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date1904="1" showInkAnnotation="0" autoCompressPictures="0"/>
  <bookViews>
    <workbookView minimized="1" xWindow="6400" yWindow="0" windowWidth="19200" windowHeight="14540" tabRatio="500" firstSheet="2" activeTab="3"/>
  </bookViews>
  <sheets>
    <sheet name="raw" sheetId="1" r:id="rId1"/>
    <sheet name="1_raw" sheetId="4" r:id="rId2"/>
    <sheet name="10_raw" sheetId="5" r:id="rId3"/>
    <sheet name="20_raw" sheetId="6" r:id="rId4"/>
    <sheet name="raw_scores" sheetId="8" r:id="rId5"/>
    <sheet name="collated" sheetId="2" r:id="rId6"/>
    <sheet name="collated_scores" sheetId="7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8" l="1"/>
  <c r="E3" i="8"/>
  <c r="D4" i="8"/>
  <c r="E4" i="8"/>
  <c r="D5" i="8"/>
  <c r="E5" i="8"/>
  <c r="D6" i="8"/>
  <c r="E6" i="8"/>
  <c r="D7" i="8"/>
  <c r="E7" i="8"/>
  <c r="D8" i="8"/>
  <c r="E8" i="8"/>
  <c r="D9" i="8"/>
  <c r="E9" i="8"/>
  <c r="D10" i="8"/>
  <c r="E10" i="8"/>
  <c r="D11" i="8"/>
  <c r="E11" i="8"/>
  <c r="D12" i="8"/>
  <c r="E12" i="8"/>
  <c r="D13" i="8"/>
  <c r="E13" i="8"/>
  <c r="D14" i="8"/>
  <c r="E14" i="8"/>
  <c r="D15" i="8"/>
  <c r="E15" i="8"/>
  <c r="D16" i="8"/>
  <c r="E16" i="8"/>
  <c r="D17" i="8"/>
  <c r="E17" i="8"/>
  <c r="D18" i="8"/>
  <c r="E18" i="8"/>
  <c r="D19" i="8"/>
  <c r="E19" i="8"/>
  <c r="D20" i="8"/>
  <c r="E20" i="8"/>
  <c r="D21" i="8"/>
  <c r="E21" i="8"/>
  <c r="D22" i="8"/>
  <c r="E22" i="8"/>
  <c r="D23" i="8"/>
  <c r="E23" i="8"/>
  <c r="D24" i="8"/>
  <c r="E24" i="8"/>
  <c r="D25" i="8"/>
  <c r="E25" i="8"/>
  <c r="D26" i="8"/>
  <c r="E26" i="8"/>
  <c r="D27" i="8"/>
  <c r="E27" i="8"/>
  <c r="D28" i="8"/>
  <c r="E28" i="8"/>
  <c r="D29" i="8"/>
  <c r="E29" i="8"/>
  <c r="D30" i="8"/>
  <c r="E30" i="8"/>
  <c r="D31" i="8"/>
  <c r="E31" i="8"/>
  <c r="D32" i="8"/>
  <c r="E32" i="8"/>
  <c r="D33" i="8"/>
  <c r="E33" i="8"/>
  <c r="D34" i="8"/>
  <c r="E34" i="8"/>
  <c r="D35" i="8"/>
  <c r="E35" i="8"/>
  <c r="D36" i="8"/>
  <c r="E36" i="8"/>
  <c r="D37" i="8"/>
  <c r="E37" i="8"/>
  <c r="D38" i="8"/>
  <c r="E38" i="8"/>
  <c r="D39" i="8"/>
  <c r="E39" i="8"/>
  <c r="D40" i="8"/>
  <c r="E40" i="8"/>
  <c r="D41" i="8"/>
  <c r="E41" i="8"/>
  <c r="E2" i="8"/>
  <c r="D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2" i="8"/>
  <c r="B1" i="8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1" i="8"/>
  <c r="C4" i="2"/>
  <c r="H4" i="2"/>
  <c r="D4" i="2"/>
  <c r="I4" i="2"/>
  <c r="E4" i="2"/>
  <c r="J4" i="2"/>
  <c r="F4" i="2"/>
  <c r="K4" i="2"/>
  <c r="L4" i="2"/>
  <c r="C3" i="7"/>
  <c r="N4" i="2"/>
  <c r="O4" i="2"/>
  <c r="P4" i="2"/>
  <c r="Q4" i="2"/>
  <c r="R4" i="2"/>
  <c r="D3" i="7"/>
  <c r="T4" i="2"/>
  <c r="U4" i="2"/>
  <c r="V4" i="2"/>
  <c r="W4" i="2"/>
  <c r="X4" i="2"/>
  <c r="E3" i="7"/>
  <c r="C5" i="2"/>
  <c r="H5" i="2"/>
  <c r="D5" i="2"/>
  <c r="I5" i="2"/>
  <c r="E5" i="2"/>
  <c r="J5" i="2"/>
  <c r="F5" i="2"/>
  <c r="K5" i="2"/>
  <c r="L5" i="2"/>
  <c r="C4" i="7"/>
  <c r="N5" i="2"/>
  <c r="O5" i="2"/>
  <c r="P5" i="2"/>
  <c r="Q5" i="2"/>
  <c r="R5" i="2"/>
  <c r="D4" i="7"/>
  <c r="T5" i="2"/>
  <c r="U5" i="2"/>
  <c r="V5" i="2"/>
  <c r="W5" i="2"/>
  <c r="X5" i="2"/>
  <c r="E4" i="7"/>
  <c r="C6" i="2"/>
  <c r="H6" i="2"/>
  <c r="D6" i="2"/>
  <c r="I6" i="2"/>
  <c r="E6" i="2"/>
  <c r="J6" i="2"/>
  <c r="F6" i="2"/>
  <c r="K6" i="2"/>
  <c r="L6" i="2"/>
  <c r="C5" i="7"/>
  <c r="N6" i="2"/>
  <c r="O6" i="2"/>
  <c r="P6" i="2"/>
  <c r="Q6" i="2"/>
  <c r="R6" i="2"/>
  <c r="D5" i="7"/>
  <c r="T6" i="2"/>
  <c r="U6" i="2"/>
  <c r="V6" i="2"/>
  <c r="W6" i="2"/>
  <c r="X6" i="2"/>
  <c r="E5" i="7"/>
  <c r="C7" i="2"/>
  <c r="H7" i="2"/>
  <c r="D7" i="2"/>
  <c r="I7" i="2"/>
  <c r="E7" i="2"/>
  <c r="J7" i="2"/>
  <c r="F7" i="2"/>
  <c r="K7" i="2"/>
  <c r="L7" i="2"/>
  <c r="C6" i="7"/>
  <c r="N7" i="2"/>
  <c r="O7" i="2"/>
  <c r="P7" i="2"/>
  <c r="Q7" i="2"/>
  <c r="R7" i="2"/>
  <c r="D6" i="7"/>
  <c r="T7" i="2"/>
  <c r="U7" i="2"/>
  <c r="V7" i="2"/>
  <c r="W7" i="2"/>
  <c r="X7" i="2"/>
  <c r="E6" i="7"/>
  <c r="C8" i="2"/>
  <c r="H8" i="2"/>
  <c r="D8" i="2"/>
  <c r="I8" i="2"/>
  <c r="E8" i="2"/>
  <c r="J8" i="2"/>
  <c r="F8" i="2"/>
  <c r="K8" i="2"/>
  <c r="L8" i="2"/>
  <c r="C7" i="7"/>
  <c r="N8" i="2"/>
  <c r="O8" i="2"/>
  <c r="P8" i="2"/>
  <c r="Q8" i="2"/>
  <c r="R8" i="2"/>
  <c r="D7" i="7"/>
  <c r="T8" i="2"/>
  <c r="U8" i="2"/>
  <c r="V8" i="2"/>
  <c r="W8" i="2"/>
  <c r="X8" i="2"/>
  <c r="E7" i="7"/>
  <c r="C9" i="2"/>
  <c r="H9" i="2"/>
  <c r="D9" i="2"/>
  <c r="I9" i="2"/>
  <c r="E9" i="2"/>
  <c r="J9" i="2"/>
  <c r="F9" i="2"/>
  <c r="K9" i="2"/>
  <c r="L9" i="2"/>
  <c r="C8" i="7"/>
  <c r="N9" i="2"/>
  <c r="O9" i="2"/>
  <c r="P9" i="2"/>
  <c r="Q9" i="2"/>
  <c r="R9" i="2"/>
  <c r="D8" i="7"/>
  <c r="T9" i="2"/>
  <c r="U9" i="2"/>
  <c r="V9" i="2"/>
  <c r="W9" i="2"/>
  <c r="X9" i="2"/>
  <c r="E8" i="7"/>
  <c r="C10" i="2"/>
  <c r="H10" i="2"/>
  <c r="D10" i="2"/>
  <c r="I10" i="2"/>
  <c r="E10" i="2"/>
  <c r="J10" i="2"/>
  <c r="F10" i="2"/>
  <c r="K10" i="2"/>
  <c r="L10" i="2"/>
  <c r="C9" i="7"/>
  <c r="N10" i="2"/>
  <c r="O10" i="2"/>
  <c r="P10" i="2"/>
  <c r="Q10" i="2"/>
  <c r="R10" i="2"/>
  <c r="D9" i="7"/>
  <c r="T10" i="2"/>
  <c r="U10" i="2"/>
  <c r="V10" i="2"/>
  <c r="W10" i="2"/>
  <c r="X10" i="2"/>
  <c r="E9" i="7"/>
  <c r="C11" i="2"/>
  <c r="H11" i="2"/>
  <c r="D11" i="2"/>
  <c r="I11" i="2"/>
  <c r="E11" i="2"/>
  <c r="J11" i="2"/>
  <c r="F11" i="2"/>
  <c r="K11" i="2"/>
  <c r="L11" i="2"/>
  <c r="C10" i="7"/>
  <c r="N11" i="2"/>
  <c r="O11" i="2"/>
  <c r="P11" i="2"/>
  <c r="Q11" i="2"/>
  <c r="R11" i="2"/>
  <c r="D10" i="7"/>
  <c r="T11" i="2"/>
  <c r="U11" i="2"/>
  <c r="V11" i="2"/>
  <c r="W11" i="2"/>
  <c r="X11" i="2"/>
  <c r="E10" i="7"/>
  <c r="C12" i="2"/>
  <c r="H12" i="2"/>
  <c r="D12" i="2"/>
  <c r="I12" i="2"/>
  <c r="E12" i="2"/>
  <c r="J12" i="2"/>
  <c r="F12" i="2"/>
  <c r="K12" i="2"/>
  <c r="L12" i="2"/>
  <c r="C11" i="7"/>
  <c r="N12" i="2"/>
  <c r="O12" i="2"/>
  <c r="P12" i="2"/>
  <c r="Q12" i="2"/>
  <c r="R12" i="2"/>
  <c r="D11" i="7"/>
  <c r="T12" i="2"/>
  <c r="U12" i="2"/>
  <c r="V12" i="2"/>
  <c r="W12" i="2"/>
  <c r="X12" i="2"/>
  <c r="E11" i="7"/>
  <c r="C13" i="2"/>
  <c r="H13" i="2"/>
  <c r="D13" i="2"/>
  <c r="I13" i="2"/>
  <c r="E13" i="2"/>
  <c r="J13" i="2"/>
  <c r="F13" i="2"/>
  <c r="K13" i="2"/>
  <c r="L13" i="2"/>
  <c r="C12" i="7"/>
  <c r="N13" i="2"/>
  <c r="O13" i="2"/>
  <c r="P13" i="2"/>
  <c r="Q13" i="2"/>
  <c r="R13" i="2"/>
  <c r="D12" i="7"/>
  <c r="T13" i="2"/>
  <c r="U13" i="2"/>
  <c r="V13" i="2"/>
  <c r="W13" i="2"/>
  <c r="X13" i="2"/>
  <c r="E12" i="7"/>
  <c r="C14" i="2"/>
  <c r="H14" i="2"/>
  <c r="D14" i="2"/>
  <c r="I14" i="2"/>
  <c r="E14" i="2"/>
  <c r="J14" i="2"/>
  <c r="F14" i="2"/>
  <c r="K14" i="2"/>
  <c r="L14" i="2"/>
  <c r="C13" i="7"/>
  <c r="N14" i="2"/>
  <c r="O14" i="2"/>
  <c r="P14" i="2"/>
  <c r="Q14" i="2"/>
  <c r="R14" i="2"/>
  <c r="D13" i="7"/>
  <c r="T14" i="2"/>
  <c r="U14" i="2"/>
  <c r="V14" i="2"/>
  <c r="W14" i="2"/>
  <c r="X14" i="2"/>
  <c r="E13" i="7"/>
  <c r="C15" i="2"/>
  <c r="H15" i="2"/>
  <c r="D15" i="2"/>
  <c r="I15" i="2"/>
  <c r="E15" i="2"/>
  <c r="J15" i="2"/>
  <c r="F15" i="2"/>
  <c r="K15" i="2"/>
  <c r="L15" i="2"/>
  <c r="C14" i="7"/>
  <c r="N15" i="2"/>
  <c r="O15" i="2"/>
  <c r="P15" i="2"/>
  <c r="Q15" i="2"/>
  <c r="R15" i="2"/>
  <c r="D14" i="7"/>
  <c r="T15" i="2"/>
  <c r="U15" i="2"/>
  <c r="V15" i="2"/>
  <c r="W15" i="2"/>
  <c r="X15" i="2"/>
  <c r="E14" i="7"/>
  <c r="C16" i="2"/>
  <c r="H16" i="2"/>
  <c r="D16" i="2"/>
  <c r="I16" i="2"/>
  <c r="E16" i="2"/>
  <c r="J16" i="2"/>
  <c r="F16" i="2"/>
  <c r="K16" i="2"/>
  <c r="L16" i="2"/>
  <c r="C15" i="7"/>
  <c r="N16" i="2"/>
  <c r="O16" i="2"/>
  <c r="P16" i="2"/>
  <c r="Q16" i="2"/>
  <c r="R16" i="2"/>
  <c r="D15" i="7"/>
  <c r="T16" i="2"/>
  <c r="U16" i="2"/>
  <c r="V16" i="2"/>
  <c r="W16" i="2"/>
  <c r="X16" i="2"/>
  <c r="E15" i="7"/>
  <c r="C17" i="2"/>
  <c r="H17" i="2"/>
  <c r="D17" i="2"/>
  <c r="I17" i="2"/>
  <c r="E17" i="2"/>
  <c r="J17" i="2"/>
  <c r="F17" i="2"/>
  <c r="K17" i="2"/>
  <c r="L17" i="2"/>
  <c r="C16" i="7"/>
  <c r="N17" i="2"/>
  <c r="O17" i="2"/>
  <c r="P17" i="2"/>
  <c r="Q17" i="2"/>
  <c r="R17" i="2"/>
  <c r="D16" i="7"/>
  <c r="T17" i="2"/>
  <c r="U17" i="2"/>
  <c r="V17" i="2"/>
  <c r="W17" i="2"/>
  <c r="X17" i="2"/>
  <c r="E16" i="7"/>
  <c r="C18" i="2"/>
  <c r="H18" i="2"/>
  <c r="D18" i="2"/>
  <c r="I18" i="2"/>
  <c r="E18" i="2"/>
  <c r="J18" i="2"/>
  <c r="F18" i="2"/>
  <c r="K18" i="2"/>
  <c r="L18" i="2"/>
  <c r="C17" i="7"/>
  <c r="N18" i="2"/>
  <c r="O18" i="2"/>
  <c r="P18" i="2"/>
  <c r="Q18" i="2"/>
  <c r="R18" i="2"/>
  <c r="D17" i="7"/>
  <c r="T18" i="2"/>
  <c r="U18" i="2"/>
  <c r="V18" i="2"/>
  <c r="W18" i="2"/>
  <c r="X18" i="2"/>
  <c r="E17" i="7"/>
  <c r="C19" i="2"/>
  <c r="H19" i="2"/>
  <c r="D19" i="2"/>
  <c r="I19" i="2"/>
  <c r="E19" i="2"/>
  <c r="J19" i="2"/>
  <c r="F19" i="2"/>
  <c r="K19" i="2"/>
  <c r="L19" i="2"/>
  <c r="C18" i="7"/>
  <c r="N19" i="2"/>
  <c r="O19" i="2"/>
  <c r="P19" i="2"/>
  <c r="Q19" i="2"/>
  <c r="R19" i="2"/>
  <c r="D18" i="7"/>
  <c r="T19" i="2"/>
  <c r="U19" i="2"/>
  <c r="V19" i="2"/>
  <c r="W19" i="2"/>
  <c r="X19" i="2"/>
  <c r="E18" i="7"/>
  <c r="C20" i="2"/>
  <c r="H20" i="2"/>
  <c r="D20" i="2"/>
  <c r="I20" i="2"/>
  <c r="E20" i="2"/>
  <c r="J20" i="2"/>
  <c r="F20" i="2"/>
  <c r="K20" i="2"/>
  <c r="L20" i="2"/>
  <c r="C19" i="7"/>
  <c r="N20" i="2"/>
  <c r="O20" i="2"/>
  <c r="P20" i="2"/>
  <c r="Q20" i="2"/>
  <c r="R20" i="2"/>
  <c r="D19" i="7"/>
  <c r="T20" i="2"/>
  <c r="U20" i="2"/>
  <c r="V20" i="2"/>
  <c r="W20" i="2"/>
  <c r="X20" i="2"/>
  <c r="E19" i="7"/>
  <c r="C21" i="2"/>
  <c r="H21" i="2"/>
  <c r="D21" i="2"/>
  <c r="I21" i="2"/>
  <c r="E21" i="2"/>
  <c r="J21" i="2"/>
  <c r="F21" i="2"/>
  <c r="K21" i="2"/>
  <c r="L21" i="2"/>
  <c r="C20" i="7"/>
  <c r="N21" i="2"/>
  <c r="O21" i="2"/>
  <c r="P21" i="2"/>
  <c r="Q21" i="2"/>
  <c r="R21" i="2"/>
  <c r="D20" i="7"/>
  <c r="T21" i="2"/>
  <c r="U21" i="2"/>
  <c r="V21" i="2"/>
  <c r="W21" i="2"/>
  <c r="X21" i="2"/>
  <c r="E20" i="7"/>
  <c r="C22" i="2"/>
  <c r="H22" i="2"/>
  <c r="D22" i="2"/>
  <c r="I22" i="2"/>
  <c r="E22" i="2"/>
  <c r="J22" i="2"/>
  <c r="F22" i="2"/>
  <c r="K22" i="2"/>
  <c r="L22" i="2"/>
  <c r="C21" i="7"/>
  <c r="N22" i="2"/>
  <c r="O22" i="2"/>
  <c r="P22" i="2"/>
  <c r="Q22" i="2"/>
  <c r="R22" i="2"/>
  <c r="D21" i="7"/>
  <c r="T22" i="2"/>
  <c r="U22" i="2"/>
  <c r="V22" i="2"/>
  <c r="W22" i="2"/>
  <c r="X22" i="2"/>
  <c r="E21" i="7"/>
  <c r="C23" i="2"/>
  <c r="H23" i="2"/>
  <c r="D23" i="2"/>
  <c r="I23" i="2"/>
  <c r="E23" i="2"/>
  <c r="J23" i="2"/>
  <c r="F23" i="2"/>
  <c r="K23" i="2"/>
  <c r="L23" i="2"/>
  <c r="C22" i="7"/>
  <c r="N23" i="2"/>
  <c r="O23" i="2"/>
  <c r="P23" i="2"/>
  <c r="Q23" i="2"/>
  <c r="R23" i="2"/>
  <c r="D22" i="7"/>
  <c r="T23" i="2"/>
  <c r="U23" i="2"/>
  <c r="V23" i="2"/>
  <c r="W23" i="2"/>
  <c r="X23" i="2"/>
  <c r="E22" i="7"/>
  <c r="C24" i="2"/>
  <c r="H24" i="2"/>
  <c r="D24" i="2"/>
  <c r="I24" i="2"/>
  <c r="E24" i="2"/>
  <c r="J24" i="2"/>
  <c r="F24" i="2"/>
  <c r="K24" i="2"/>
  <c r="L24" i="2"/>
  <c r="C23" i="7"/>
  <c r="N24" i="2"/>
  <c r="O24" i="2"/>
  <c r="P24" i="2"/>
  <c r="Q24" i="2"/>
  <c r="R24" i="2"/>
  <c r="D23" i="7"/>
  <c r="T24" i="2"/>
  <c r="U24" i="2"/>
  <c r="V24" i="2"/>
  <c r="W24" i="2"/>
  <c r="X24" i="2"/>
  <c r="E23" i="7"/>
  <c r="C25" i="2"/>
  <c r="H25" i="2"/>
  <c r="D25" i="2"/>
  <c r="I25" i="2"/>
  <c r="E25" i="2"/>
  <c r="J25" i="2"/>
  <c r="F25" i="2"/>
  <c r="K25" i="2"/>
  <c r="L25" i="2"/>
  <c r="C24" i="7"/>
  <c r="N25" i="2"/>
  <c r="O25" i="2"/>
  <c r="P25" i="2"/>
  <c r="Q25" i="2"/>
  <c r="R25" i="2"/>
  <c r="D24" i="7"/>
  <c r="T25" i="2"/>
  <c r="U25" i="2"/>
  <c r="V25" i="2"/>
  <c r="W25" i="2"/>
  <c r="X25" i="2"/>
  <c r="E24" i="7"/>
  <c r="C26" i="2"/>
  <c r="H26" i="2"/>
  <c r="D26" i="2"/>
  <c r="I26" i="2"/>
  <c r="E26" i="2"/>
  <c r="J26" i="2"/>
  <c r="F26" i="2"/>
  <c r="K26" i="2"/>
  <c r="L26" i="2"/>
  <c r="C25" i="7"/>
  <c r="N26" i="2"/>
  <c r="O26" i="2"/>
  <c r="P26" i="2"/>
  <c r="Q26" i="2"/>
  <c r="R26" i="2"/>
  <c r="D25" i="7"/>
  <c r="T26" i="2"/>
  <c r="U26" i="2"/>
  <c r="V26" i="2"/>
  <c r="W26" i="2"/>
  <c r="X26" i="2"/>
  <c r="E25" i="7"/>
  <c r="C27" i="2"/>
  <c r="H27" i="2"/>
  <c r="D27" i="2"/>
  <c r="I27" i="2"/>
  <c r="E27" i="2"/>
  <c r="J27" i="2"/>
  <c r="F27" i="2"/>
  <c r="K27" i="2"/>
  <c r="L27" i="2"/>
  <c r="C26" i="7"/>
  <c r="N27" i="2"/>
  <c r="O27" i="2"/>
  <c r="P27" i="2"/>
  <c r="Q27" i="2"/>
  <c r="R27" i="2"/>
  <c r="D26" i="7"/>
  <c r="T27" i="2"/>
  <c r="U27" i="2"/>
  <c r="V27" i="2"/>
  <c r="W27" i="2"/>
  <c r="X27" i="2"/>
  <c r="E26" i="7"/>
  <c r="C28" i="2"/>
  <c r="H28" i="2"/>
  <c r="D28" i="2"/>
  <c r="I28" i="2"/>
  <c r="E28" i="2"/>
  <c r="J28" i="2"/>
  <c r="F28" i="2"/>
  <c r="K28" i="2"/>
  <c r="L28" i="2"/>
  <c r="C27" i="7"/>
  <c r="N28" i="2"/>
  <c r="O28" i="2"/>
  <c r="P28" i="2"/>
  <c r="Q28" i="2"/>
  <c r="R28" i="2"/>
  <c r="D27" i="7"/>
  <c r="T28" i="2"/>
  <c r="U28" i="2"/>
  <c r="V28" i="2"/>
  <c r="W28" i="2"/>
  <c r="X28" i="2"/>
  <c r="E27" i="7"/>
  <c r="C29" i="2"/>
  <c r="H29" i="2"/>
  <c r="D29" i="2"/>
  <c r="I29" i="2"/>
  <c r="E29" i="2"/>
  <c r="J29" i="2"/>
  <c r="F29" i="2"/>
  <c r="K29" i="2"/>
  <c r="L29" i="2"/>
  <c r="C28" i="7"/>
  <c r="N29" i="2"/>
  <c r="O29" i="2"/>
  <c r="P29" i="2"/>
  <c r="Q29" i="2"/>
  <c r="R29" i="2"/>
  <c r="D28" i="7"/>
  <c r="T29" i="2"/>
  <c r="U29" i="2"/>
  <c r="V29" i="2"/>
  <c r="W29" i="2"/>
  <c r="X29" i="2"/>
  <c r="E28" i="7"/>
  <c r="C30" i="2"/>
  <c r="H30" i="2"/>
  <c r="D30" i="2"/>
  <c r="I30" i="2"/>
  <c r="E30" i="2"/>
  <c r="J30" i="2"/>
  <c r="F30" i="2"/>
  <c r="K30" i="2"/>
  <c r="L30" i="2"/>
  <c r="C29" i="7"/>
  <c r="N30" i="2"/>
  <c r="O30" i="2"/>
  <c r="P30" i="2"/>
  <c r="Q30" i="2"/>
  <c r="R30" i="2"/>
  <c r="D29" i="7"/>
  <c r="T30" i="2"/>
  <c r="U30" i="2"/>
  <c r="V30" i="2"/>
  <c r="W30" i="2"/>
  <c r="X30" i="2"/>
  <c r="E29" i="7"/>
  <c r="C31" i="2"/>
  <c r="H31" i="2"/>
  <c r="D31" i="2"/>
  <c r="I31" i="2"/>
  <c r="E31" i="2"/>
  <c r="J31" i="2"/>
  <c r="F31" i="2"/>
  <c r="K31" i="2"/>
  <c r="L31" i="2"/>
  <c r="C30" i="7"/>
  <c r="N31" i="2"/>
  <c r="O31" i="2"/>
  <c r="P31" i="2"/>
  <c r="Q31" i="2"/>
  <c r="R31" i="2"/>
  <c r="D30" i="7"/>
  <c r="T31" i="2"/>
  <c r="U31" i="2"/>
  <c r="V31" i="2"/>
  <c r="W31" i="2"/>
  <c r="X31" i="2"/>
  <c r="E30" i="7"/>
  <c r="C32" i="2"/>
  <c r="H32" i="2"/>
  <c r="D32" i="2"/>
  <c r="I32" i="2"/>
  <c r="E32" i="2"/>
  <c r="J32" i="2"/>
  <c r="F32" i="2"/>
  <c r="K32" i="2"/>
  <c r="L32" i="2"/>
  <c r="C31" i="7"/>
  <c r="N32" i="2"/>
  <c r="O32" i="2"/>
  <c r="P32" i="2"/>
  <c r="Q32" i="2"/>
  <c r="R32" i="2"/>
  <c r="D31" i="7"/>
  <c r="T32" i="2"/>
  <c r="U32" i="2"/>
  <c r="V32" i="2"/>
  <c r="W32" i="2"/>
  <c r="X32" i="2"/>
  <c r="E31" i="7"/>
  <c r="C33" i="2"/>
  <c r="H33" i="2"/>
  <c r="D33" i="2"/>
  <c r="I33" i="2"/>
  <c r="E33" i="2"/>
  <c r="J33" i="2"/>
  <c r="F33" i="2"/>
  <c r="K33" i="2"/>
  <c r="L33" i="2"/>
  <c r="C32" i="7"/>
  <c r="N33" i="2"/>
  <c r="O33" i="2"/>
  <c r="P33" i="2"/>
  <c r="Q33" i="2"/>
  <c r="R33" i="2"/>
  <c r="D32" i="7"/>
  <c r="T33" i="2"/>
  <c r="U33" i="2"/>
  <c r="V33" i="2"/>
  <c r="W33" i="2"/>
  <c r="X33" i="2"/>
  <c r="E32" i="7"/>
  <c r="C34" i="2"/>
  <c r="H34" i="2"/>
  <c r="D34" i="2"/>
  <c r="I34" i="2"/>
  <c r="E34" i="2"/>
  <c r="J34" i="2"/>
  <c r="F34" i="2"/>
  <c r="K34" i="2"/>
  <c r="L34" i="2"/>
  <c r="C33" i="7"/>
  <c r="N34" i="2"/>
  <c r="O34" i="2"/>
  <c r="P34" i="2"/>
  <c r="Q34" i="2"/>
  <c r="R34" i="2"/>
  <c r="D33" i="7"/>
  <c r="T34" i="2"/>
  <c r="U34" i="2"/>
  <c r="V34" i="2"/>
  <c r="W34" i="2"/>
  <c r="X34" i="2"/>
  <c r="E33" i="7"/>
  <c r="C35" i="2"/>
  <c r="H35" i="2"/>
  <c r="D35" i="2"/>
  <c r="I35" i="2"/>
  <c r="E35" i="2"/>
  <c r="J35" i="2"/>
  <c r="F35" i="2"/>
  <c r="K35" i="2"/>
  <c r="L35" i="2"/>
  <c r="C34" i="7"/>
  <c r="N35" i="2"/>
  <c r="O35" i="2"/>
  <c r="P35" i="2"/>
  <c r="Q35" i="2"/>
  <c r="R35" i="2"/>
  <c r="D34" i="7"/>
  <c r="T35" i="2"/>
  <c r="U35" i="2"/>
  <c r="V35" i="2"/>
  <c r="W35" i="2"/>
  <c r="X35" i="2"/>
  <c r="E34" i="7"/>
  <c r="C36" i="2"/>
  <c r="H36" i="2"/>
  <c r="D36" i="2"/>
  <c r="I36" i="2"/>
  <c r="E36" i="2"/>
  <c r="J36" i="2"/>
  <c r="F36" i="2"/>
  <c r="K36" i="2"/>
  <c r="L36" i="2"/>
  <c r="C35" i="7"/>
  <c r="N36" i="2"/>
  <c r="O36" i="2"/>
  <c r="P36" i="2"/>
  <c r="Q36" i="2"/>
  <c r="R36" i="2"/>
  <c r="D35" i="7"/>
  <c r="T36" i="2"/>
  <c r="U36" i="2"/>
  <c r="V36" i="2"/>
  <c r="W36" i="2"/>
  <c r="X36" i="2"/>
  <c r="E35" i="7"/>
  <c r="C37" i="2"/>
  <c r="H37" i="2"/>
  <c r="D37" i="2"/>
  <c r="I37" i="2"/>
  <c r="E37" i="2"/>
  <c r="J37" i="2"/>
  <c r="F37" i="2"/>
  <c r="K37" i="2"/>
  <c r="L37" i="2"/>
  <c r="C36" i="7"/>
  <c r="N37" i="2"/>
  <c r="O37" i="2"/>
  <c r="P37" i="2"/>
  <c r="Q37" i="2"/>
  <c r="R37" i="2"/>
  <c r="D36" i="7"/>
  <c r="T37" i="2"/>
  <c r="U37" i="2"/>
  <c r="V37" i="2"/>
  <c r="W37" i="2"/>
  <c r="X37" i="2"/>
  <c r="E36" i="7"/>
  <c r="C38" i="2"/>
  <c r="H38" i="2"/>
  <c r="D38" i="2"/>
  <c r="I38" i="2"/>
  <c r="E38" i="2"/>
  <c r="J38" i="2"/>
  <c r="F38" i="2"/>
  <c r="K38" i="2"/>
  <c r="L38" i="2"/>
  <c r="C37" i="7"/>
  <c r="N38" i="2"/>
  <c r="O38" i="2"/>
  <c r="P38" i="2"/>
  <c r="Q38" i="2"/>
  <c r="R38" i="2"/>
  <c r="D37" i="7"/>
  <c r="T38" i="2"/>
  <c r="U38" i="2"/>
  <c r="V38" i="2"/>
  <c r="W38" i="2"/>
  <c r="X38" i="2"/>
  <c r="E37" i="7"/>
  <c r="C39" i="2"/>
  <c r="H39" i="2"/>
  <c r="D39" i="2"/>
  <c r="I39" i="2"/>
  <c r="E39" i="2"/>
  <c r="J39" i="2"/>
  <c r="F39" i="2"/>
  <c r="K39" i="2"/>
  <c r="L39" i="2"/>
  <c r="C38" i="7"/>
  <c r="N39" i="2"/>
  <c r="O39" i="2"/>
  <c r="P39" i="2"/>
  <c r="Q39" i="2"/>
  <c r="R39" i="2"/>
  <c r="D38" i="7"/>
  <c r="T39" i="2"/>
  <c r="U39" i="2"/>
  <c r="V39" i="2"/>
  <c r="W39" i="2"/>
  <c r="X39" i="2"/>
  <c r="E38" i="7"/>
  <c r="C40" i="2"/>
  <c r="H40" i="2"/>
  <c r="D40" i="2"/>
  <c r="I40" i="2"/>
  <c r="E40" i="2"/>
  <c r="J40" i="2"/>
  <c r="F40" i="2"/>
  <c r="K40" i="2"/>
  <c r="L40" i="2"/>
  <c r="C39" i="7"/>
  <c r="N40" i="2"/>
  <c r="O40" i="2"/>
  <c r="P40" i="2"/>
  <c r="Q40" i="2"/>
  <c r="R40" i="2"/>
  <c r="D39" i="7"/>
  <c r="T40" i="2"/>
  <c r="U40" i="2"/>
  <c r="V40" i="2"/>
  <c r="W40" i="2"/>
  <c r="X40" i="2"/>
  <c r="E39" i="7"/>
  <c r="C41" i="2"/>
  <c r="H41" i="2"/>
  <c r="D41" i="2"/>
  <c r="I41" i="2"/>
  <c r="E41" i="2"/>
  <c r="J41" i="2"/>
  <c r="F41" i="2"/>
  <c r="K41" i="2"/>
  <c r="L41" i="2"/>
  <c r="C40" i="7"/>
  <c r="N41" i="2"/>
  <c r="O41" i="2"/>
  <c r="P41" i="2"/>
  <c r="Q41" i="2"/>
  <c r="R41" i="2"/>
  <c r="D40" i="7"/>
  <c r="T41" i="2"/>
  <c r="U41" i="2"/>
  <c r="V41" i="2"/>
  <c r="W41" i="2"/>
  <c r="X41" i="2"/>
  <c r="E40" i="7"/>
  <c r="C42" i="2"/>
  <c r="H42" i="2"/>
  <c r="D42" i="2"/>
  <c r="I42" i="2"/>
  <c r="E42" i="2"/>
  <c r="J42" i="2"/>
  <c r="F42" i="2"/>
  <c r="K42" i="2"/>
  <c r="L42" i="2"/>
  <c r="C41" i="7"/>
  <c r="N42" i="2"/>
  <c r="O42" i="2"/>
  <c r="P42" i="2"/>
  <c r="Q42" i="2"/>
  <c r="R42" i="2"/>
  <c r="D41" i="7"/>
  <c r="T42" i="2"/>
  <c r="U42" i="2"/>
  <c r="V42" i="2"/>
  <c r="W42" i="2"/>
  <c r="X42" i="2"/>
  <c r="E41" i="7"/>
  <c r="C3" i="2"/>
  <c r="T3" i="2"/>
  <c r="D3" i="2"/>
  <c r="U3" i="2"/>
  <c r="E3" i="2"/>
  <c r="V3" i="2"/>
  <c r="F3" i="2"/>
  <c r="W3" i="2"/>
  <c r="X3" i="2"/>
  <c r="E2" i="7"/>
  <c r="N3" i="2"/>
  <c r="O3" i="2"/>
  <c r="P3" i="2"/>
  <c r="Q3" i="2"/>
  <c r="R3" i="2"/>
  <c r="D2" i="7"/>
  <c r="H3" i="2"/>
  <c r="I3" i="2"/>
  <c r="J3" i="2"/>
  <c r="K3" i="2"/>
  <c r="L3" i="2"/>
  <c r="C2" i="7"/>
  <c r="A3" i="7"/>
  <c r="B3" i="7"/>
  <c r="A4" i="7"/>
  <c r="B4" i="7"/>
  <c r="A5" i="7"/>
  <c r="B5" i="7"/>
  <c r="A6" i="7"/>
  <c r="B6" i="7"/>
  <c r="A7" i="7"/>
  <c r="B7" i="7"/>
  <c r="A8" i="7"/>
  <c r="B8" i="7"/>
  <c r="A9" i="7"/>
  <c r="B9" i="7"/>
  <c r="A10" i="7"/>
  <c r="B10" i="7"/>
  <c r="A11" i="7"/>
  <c r="B11" i="7"/>
  <c r="A12" i="7"/>
  <c r="B12" i="7"/>
  <c r="A13" i="7"/>
  <c r="B13" i="7"/>
  <c r="A14" i="7"/>
  <c r="B14" i="7"/>
  <c r="A15" i="7"/>
  <c r="B15" i="7"/>
  <c r="A16" i="7"/>
  <c r="B16" i="7"/>
  <c r="A17" i="7"/>
  <c r="B17" i="7"/>
  <c r="A18" i="7"/>
  <c r="B18" i="7"/>
  <c r="A19" i="7"/>
  <c r="B19" i="7"/>
  <c r="A20" i="7"/>
  <c r="B20" i="7"/>
  <c r="A21" i="7"/>
  <c r="B21" i="7"/>
  <c r="A22" i="7"/>
  <c r="B22" i="7"/>
  <c r="A23" i="7"/>
  <c r="B23" i="7"/>
  <c r="A24" i="7"/>
  <c r="B24" i="7"/>
  <c r="A25" i="7"/>
  <c r="B25" i="7"/>
  <c r="A26" i="7"/>
  <c r="B26" i="7"/>
  <c r="A27" i="7"/>
  <c r="B27" i="7"/>
  <c r="A28" i="7"/>
  <c r="B28" i="7"/>
  <c r="A29" i="7"/>
  <c r="B29" i="7"/>
  <c r="A30" i="7"/>
  <c r="B30" i="7"/>
  <c r="A31" i="7"/>
  <c r="B31" i="7"/>
  <c r="A32" i="7"/>
  <c r="B32" i="7"/>
  <c r="A33" i="7"/>
  <c r="B33" i="7"/>
  <c r="A34" i="7"/>
  <c r="B34" i="7"/>
  <c r="A35" i="7"/>
  <c r="B35" i="7"/>
  <c r="A36" i="7"/>
  <c r="B36" i="7"/>
  <c r="A37" i="7"/>
  <c r="B37" i="7"/>
  <c r="A38" i="7"/>
  <c r="B38" i="7"/>
  <c r="A39" i="7"/>
  <c r="B39" i="7"/>
  <c r="A40" i="7"/>
  <c r="B40" i="7"/>
  <c r="A41" i="7"/>
  <c r="B41" i="7"/>
  <c r="B2" i="7"/>
  <c r="A2" i="7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2" i="4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2" i="5"/>
  <c r="AB41" i="6"/>
  <c r="AB3" i="6"/>
  <c r="AB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2" i="6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C41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2" i="4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C2" i="5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2" i="6"/>
  <c r="C1" i="6"/>
  <c r="D1" i="6"/>
  <c r="E1" i="6"/>
  <c r="F1" i="6"/>
  <c r="G1" i="6"/>
  <c r="H1" i="6"/>
  <c r="I1" i="6"/>
  <c r="J1" i="6"/>
  <c r="K1" i="6"/>
  <c r="L1" i="6"/>
  <c r="M1" i="6"/>
  <c r="N1" i="6"/>
  <c r="O1" i="6"/>
  <c r="P1" i="6"/>
  <c r="Q1" i="6"/>
  <c r="R1" i="6"/>
  <c r="S1" i="6"/>
  <c r="T1" i="6"/>
  <c r="U1" i="6"/>
  <c r="V1" i="6"/>
  <c r="W1" i="6"/>
  <c r="X1" i="6"/>
  <c r="Y1" i="6"/>
  <c r="Z1" i="6"/>
  <c r="AA1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B1" i="6"/>
  <c r="A1" i="6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B1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1" i="5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1" i="4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2" i="1"/>
  <c r="A20" i="2"/>
  <c r="A26" i="2"/>
  <c r="A27" i="2"/>
  <c r="A15" i="2"/>
  <c r="A40" i="2"/>
  <c r="A16" i="2"/>
  <c r="A19" i="2"/>
  <c r="A17" i="2"/>
  <c r="A37" i="2"/>
  <c r="A3" i="2"/>
  <c r="A5" i="2"/>
  <c r="A29" i="2"/>
  <c r="A30" i="2"/>
  <c r="A41" i="2"/>
  <c r="A31" i="2"/>
  <c r="A11" i="2"/>
  <c r="A28" i="2"/>
  <c r="A18" i="2"/>
  <c r="A12" i="2"/>
  <c r="A21" i="2"/>
  <c r="A38" i="2"/>
  <c r="A10" i="2"/>
  <c r="A22" i="2"/>
  <c r="A4" i="2"/>
  <c r="A23" i="2"/>
  <c r="A13" i="2"/>
  <c r="A39" i="2"/>
  <c r="A9" i="2"/>
  <c r="A32" i="2"/>
  <c r="A33" i="2"/>
  <c r="A6" i="2"/>
  <c r="A7" i="2"/>
  <c r="A34" i="2"/>
  <c r="A14" i="2"/>
  <c r="A24" i="2"/>
  <c r="A35" i="2"/>
  <c r="A42" i="2"/>
  <c r="A8" i="2"/>
  <c r="A25" i="2"/>
  <c r="A36" i="2"/>
</calcChain>
</file>

<file path=xl/sharedStrings.xml><?xml version="1.0" encoding="utf-8"?>
<sst xmlns="http://schemas.openxmlformats.org/spreadsheetml/2006/main" count="52" uniqueCount="34">
  <si>
    <t>participant</t>
  </si>
  <si>
    <t>Discovery</t>
  </si>
  <si>
    <t>Specification</t>
  </si>
  <si>
    <t>Component creation</t>
  </si>
  <si>
    <t>Management</t>
  </si>
  <si>
    <t>Execution</t>
  </si>
  <si>
    <t>Composition</t>
  </si>
  <si>
    <t>Usability</t>
  </si>
  <si>
    <t>Community / Online</t>
  </si>
  <si>
    <t>Target user</t>
  </si>
  <si>
    <t>UI/Representation</t>
  </si>
  <si>
    <t>Safety</t>
  </si>
  <si>
    <t>Flexibility</t>
  </si>
  <si>
    <t>Quality</t>
  </si>
  <si>
    <t>Operability</t>
  </si>
  <si>
    <t>Functional suitabili</t>
  </si>
  <si>
    <t>Reliability</t>
  </si>
  <si>
    <t>Security</t>
  </si>
  <si>
    <t>Compatibility</t>
  </si>
  <si>
    <t>Maintainability</t>
  </si>
  <si>
    <t>Transferability</t>
  </si>
  <si>
    <t>Application Structur</t>
  </si>
  <si>
    <t>Composition Structur</t>
  </si>
  <si>
    <t>Technologies</t>
  </si>
  <si>
    <t>Composite</t>
  </si>
  <si>
    <t>Components</t>
  </si>
  <si>
    <t>condition</t>
  </si>
  <si>
    <t>Total</t>
  </si>
  <si>
    <t>scores</t>
  </si>
  <si>
    <t>f</t>
  </si>
  <si>
    <t>nf</t>
  </si>
  <si>
    <t>s</t>
  </si>
  <si>
    <t>e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</si>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</sst>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workbookViewId="0">
      <selection activeCell="I32" sqref="I32"/>
    </sheetView>
  </sheetViews>
  <sheetFormatPr baseColWidth="10" defaultRowHeight="15" x14ac:dyDescent="0"/>
  <sheetData>
    <row r="1" spans="1:28">
      <c r="A1" t="s">
        <v>0</v>
      </c>
      <c r="B1" t="s">
        <v>26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27</v>
      </c>
    </row>
    <row r="2" spans="1:28">
      <c r="A2">
        <v>1</v>
      </c>
      <c r="B2" s="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  <c r="X2">
        <v>4</v>
      </c>
      <c r="Y2">
        <v>0</v>
      </c>
      <c r="Z2">
        <v>0</v>
      </c>
      <c r="AA2">
        <v>5</v>
      </c>
      <c r="AB2">
        <f>SUM(C2:AA2)</f>
        <v>11</v>
      </c>
    </row>
    <row r="3" spans="1:28">
      <c r="A3">
        <v>2</v>
      </c>
      <c r="B3" s="2">
        <v>2</v>
      </c>
      <c r="C3">
        <v>3</v>
      </c>
      <c r="D3">
        <v>0</v>
      </c>
      <c r="E3">
        <v>3</v>
      </c>
      <c r="F3">
        <v>0</v>
      </c>
      <c r="G3">
        <v>5</v>
      </c>
      <c r="H3">
        <v>1</v>
      </c>
      <c r="I3">
        <v>0</v>
      </c>
      <c r="J3">
        <v>2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2</v>
      </c>
      <c r="Y3">
        <v>0</v>
      </c>
      <c r="Z3">
        <v>2</v>
      </c>
      <c r="AA3">
        <v>2</v>
      </c>
      <c r="AB3">
        <f t="shared" ref="AB3:AB41" si="0">SUM(C3:AA3)</f>
        <v>22</v>
      </c>
    </row>
    <row r="4" spans="1:28">
      <c r="A4">
        <v>3</v>
      </c>
      <c r="B4" s="2">
        <v>3</v>
      </c>
      <c r="C4">
        <v>9</v>
      </c>
      <c r="D4">
        <v>2</v>
      </c>
      <c r="E4">
        <v>0</v>
      </c>
      <c r="F4">
        <v>0</v>
      </c>
      <c r="G4">
        <v>0</v>
      </c>
      <c r="H4">
        <v>2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4</v>
      </c>
      <c r="Y4">
        <v>0</v>
      </c>
      <c r="Z4">
        <v>0</v>
      </c>
      <c r="AA4">
        <v>0</v>
      </c>
      <c r="AB4">
        <f t="shared" si="0"/>
        <v>19</v>
      </c>
    </row>
    <row r="5" spans="1:28">
      <c r="A5">
        <v>4</v>
      </c>
      <c r="B5" s="2">
        <v>2</v>
      </c>
      <c r="C5">
        <v>7</v>
      </c>
      <c r="D5">
        <v>0</v>
      </c>
      <c r="E5">
        <v>1</v>
      </c>
      <c r="F5">
        <v>1</v>
      </c>
      <c r="G5">
        <v>2</v>
      </c>
      <c r="H5">
        <v>1</v>
      </c>
      <c r="I5">
        <v>0</v>
      </c>
      <c r="J5">
        <v>0</v>
      </c>
      <c r="K5">
        <v>1</v>
      </c>
      <c r="L5">
        <v>4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4</v>
      </c>
      <c r="X5">
        <v>5</v>
      </c>
      <c r="Y5">
        <v>0</v>
      </c>
      <c r="Z5">
        <v>0</v>
      </c>
      <c r="AA5">
        <v>0</v>
      </c>
      <c r="AB5">
        <f t="shared" si="0"/>
        <v>26</v>
      </c>
    </row>
    <row r="6" spans="1:28">
      <c r="A6">
        <v>5</v>
      </c>
      <c r="B6" s="2">
        <v>4</v>
      </c>
      <c r="C6">
        <v>8</v>
      </c>
      <c r="D6">
        <v>0</v>
      </c>
      <c r="E6">
        <v>0</v>
      </c>
      <c r="F6">
        <v>0</v>
      </c>
      <c r="G6">
        <v>1</v>
      </c>
      <c r="H6">
        <v>7</v>
      </c>
      <c r="I6">
        <v>1</v>
      </c>
      <c r="J6">
        <v>1</v>
      </c>
      <c r="K6">
        <v>1</v>
      </c>
      <c r="L6">
        <v>5</v>
      </c>
      <c r="M6">
        <v>0</v>
      </c>
      <c r="N6">
        <v>0</v>
      </c>
      <c r="O6">
        <v>0</v>
      </c>
      <c r="P6">
        <v>2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3</v>
      </c>
      <c r="X6">
        <v>4</v>
      </c>
      <c r="Y6">
        <v>1</v>
      </c>
      <c r="Z6">
        <v>5</v>
      </c>
      <c r="AA6">
        <v>1</v>
      </c>
      <c r="AB6">
        <f t="shared" si="0"/>
        <v>40</v>
      </c>
    </row>
    <row r="7" spans="1:28">
      <c r="A7">
        <v>6</v>
      </c>
      <c r="B7" s="2">
        <v>1</v>
      </c>
      <c r="C7">
        <v>0</v>
      </c>
      <c r="D7">
        <v>0</v>
      </c>
      <c r="E7">
        <v>0</v>
      </c>
      <c r="F7">
        <v>0</v>
      </c>
      <c r="G7">
        <v>3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4</v>
      </c>
      <c r="AB7">
        <f t="shared" si="0"/>
        <v>7</v>
      </c>
    </row>
    <row r="8" spans="1:28">
      <c r="A8">
        <v>7</v>
      </c>
      <c r="B8" s="2">
        <v>4</v>
      </c>
      <c r="C8">
        <v>10</v>
      </c>
      <c r="D8">
        <v>0</v>
      </c>
      <c r="E8">
        <v>0</v>
      </c>
      <c r="F8">
        <v>1</v>
      </c>
      <c r="G8">
        <v>2</v>
      </c>
      <c r="H8">
        <v>4</v>
      </c>
      <c r="I8">
        <v>0</v>
      </c>
      <c r="J8">
        <v>3</v>
      </c>
      <c r="K8">
        <v>1</v>
      </c>
      <c r="L8">
        <v>5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2</v>
      </c>
      <c r="X8">
        <v>2</v>
      </c>
      <c r="Y8">
        <v>0</v>
      </c>
      <c r="Z8">
        <v>9</v>
      </c>
      <c r="AA8">
        <v>9</v>
      </c>
      <c r="AB8">
        <f t="shared" si="0"/>
        <v>48</v>
      </c>
    </row>
    <row r="9" spans="1:28">
      <c r="A9">
        <v>8</v>
      </c>
      <c r="B9" s="2">
        <v>3</v>
      </c>
      <c r="C9">
        <v>5</v>
      </c>
      <c r="D9">
        <v>0</v>
      </c>
      <c r="E9">
        <v>1</v>
      </c>
      <c r="F9">
        <v>0</v>
      </c>
      <c r="G9">
        <v>1</v>
      </c>
      <c r="H9">
        <v>2</v>
      </c>
      <c r="I9">
        <v>0</v>
      </c>
      <c r="J9">
        <v>4</v>
      </c>
      <c r="K9">
        <v>2</v>
      </c>
      <c r="L9">
        <v>2</v>
      </c>
      <c r="M9">
        <v>0</v>
      </c>
      <c r="N9">
        <v>0</v>
      </c>
      <c r="O9">
        <v>0</v>
      </c>
      <c r="P9">
        <v>3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3</v>
      </c>
      <c r="X9">
        <v>7</v>
      </c>
      <c r="Y9">
        <v>0</v>
      </c>
      <c r="Z9">
        <v>0</v>
      </c>
      <c r="AA9">
        <v>0</v>
      </c>
      <c r="AB9">
        <f t="shared" si="0"/>
        <v>30</v>
      </c>
    </row>
    <row r="10" spans="1:28">
      <c r="A10">
        <v>9</v>
      </c>
      <c r="B10" s="2">
        <v>5</v>
      </c>
      <c r="C10">
        <v>5</v>
      </c>
      <c r="D10">
        <v>0</v>
      </c>
      <c r="E10">
        <v>0</v>
      </c>
      <c r="F10">
        <v>0</v>
      </c>
      <c r="G10">
        <v>1</v>
      </c>
      <c r="H10">
        <v>4</v>
      </c>
      <c r="I10">
        <v>1</v>
      </c>
      <c r="J10">
        <v>0</v>
      </c>
      <c r="K10">
        <v>0</v>
      </c>
      <c r="L10">
        <v>3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3</v>
      </c>
      <c r="Y10">
        <v>0</v>
      </c>
      <c r="Z10">
        <v>7</v>
      </c>
      <c r="AA10">
        <v>3</v>
      </c>
      <c r="AB10">
        <f t="shared" si="0"/>
        <v>29</v>
      </c>
    </row>
    <row r="11" spans="1:28">
      <c r="A11">
        <v>10</v>
      </c>
      <c r="B11" s="2">
        <v>5</v>
      </c>
      <c r="C11">
        <v>6</v>
      </c>
      <c r="D11">
        <v>0</v>
      </c>
      <c r="E11">
        <v>0</v>
      </c>
      <c r="F11">
        <v>0</v>
      </c>
      <c r="G11">
        <v>2</v>
      </c>
      <c r="H11">
        <v>1</v>
      </c>
      <c r="I11">
        <v>0</v>
      </c>
      <c r="J11">
        <v>0</v>
      </c>
      <c r="K11">
        <v>1</v>
      </c>
      <c r="L11">
        <v>3</v>
      </c>
      <c r="M11">
        <v>0</v>
      </c>
      <c r="N11">
        <v>0</v>
      </c>
      <c r="O11">
        <v>0</v>
      </c>
      <c r="P11">
        <v>2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1</v>
      </c>
      <c r="Y11">
        <v>3</v>
      </c>
      <c r="Z11">
        <v>0</v>
      </c>
      <c r="AA11">
        <v>0</v>
      </c>
      <c r="AB11">
        <f t="shared" si="0"/>
        <v>20</v>
      </c>
    </row>
    <row r="12" spans="1:28">
      <c r="A12">
        <v>11</v>
      </c>
      <c r="B12" s="2">
        <v>4</v>
      </c>
      <c r="C12">
        <v>13</v>
      </c>
      <c r="D12">
        <v>0</v>
      </c>
      <c r="E12">
        <v>0</v>
      </c>
      <c r="F12">
        <v>0</v>
      </c>
      <c r="G12">
        <v>0</v>
      </c>
      <c r="H12">
        <v>11</v>
      </c>
      <c r="I12">
        <v>1</v>
      </c>
      <c r="J12">
        <v>5</v>
      </c>
      <c r="K12">
        <v>4</v>
      </c>
      <c r="L12">
        <v>8</v>
      </c>
      <c r="M12">
        <v>0</v>
      </c>
      <c r="N12">
        <v>0</v>
      </c>
      <c r="O12">
        <v>0</v>
      </c>
      <c r="P12">
        <v>5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7</v>
      </c>
      <c r="X12">
        <v>9</v>
      </c>
      <c r="Y12">
        <v>4</v>
      </c>
      <c r="Z12">
        <v>15</v>
      </c>
      <c r="AA12">
        <v>16</v>
      </c>
      <c r="AB12">
        <f t="shared" si="0"/>
        <v>99</v>
      </c>
    </row>
    <row r="13" spans="1:28">
      <c r="A13">
        <v>12</v>
      </c>
      <c r="B13" s="2">
        <v>5</v>
      </c>
      <c r="C13">
        <v>13</v>
      </c>
      <c r="D13">
        <v>0</v>
      </c>
      <c r="E13">
        <v>0</v>
      </c>
      <c r="F13">
        <v>1</v>
      </c>
      <c r="G13">
        <v>3</v>
      </c>
      <c r="H13">
        <v>10</v>
      </c>
      <c r="I13">
        <v>1</v>
      </c>
      <c r="J13">
        <v>5</v>
      </c>
      <c r="K13">
        <v>3</v>
      </c>
      <c r="L13">
        <v>8</v>
      </c>
      <c r="M13">
        <v>0</v>
      </c>
      <c r="N13">
        <v>0</v>
      </c>
      <c r="O13">
        <v>0</v>
      </c>
      <c r="P13">
        <v>5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7</v>
      </c>
      <c r="X13">
        <v>6</v>
      </c>
      <c r="Y13">
        <v>1</v>
      </c>
      <c r="Z13">
        <v>8</v>
      </c>
      <c r="AA13">
        <v>11</v>
      </c>
      <c r="AB13">
        <f t="shared" si="0"/>
        <v>83</v>
      </c>
    </row>
    <row r="14" spans="1:28">
      <c r="A14">
        <v>13</v>
      </c>
      <c r="B14" s="2">
        <v>1</v>
      </c>
      <c r="C14">
        <v>7</v>
      </c>
      <c r="D14">
        <v>0</v>
      </c>
      <c r="E14">
        <v>0</v>
      </c>
      <c r="F14">
        <v>2</v>
      </c>
      <c r="G14">
        <v>1</v>
      </c>
      <c r="H14">
        <v>2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f t="shared" si="0"/>
        <v>12</v>
      </c>
    </row>
    <row r="15" spans="1:28">
      <c r="A15">
        <v>14</v>
      </c>
      <c r="B15" s="2">
        <v>2</v>
      </c>
      <c r="C15">
        <v>3</v>
      </c>
      <c r="D15">
        <v>0</v>
      </c>
      <c r="E15">
        <v>0</v>
      </c>
      <c r="F15">
        <v>0</v>
      </c>
      <c r="G15">
        <v>0</v>
      </c>
      <c r="H15">
        <v>2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2</v>
      </c>
      <c r="Y15">
        <v>0</v>
      </c>
      <c r="Z15">
        <v>2</v>
      </c>
      <c r="AA15">
        <v>0</v>
      </c>
      <c r="AB15">
        <f t="shared" si="0"/>
        <v>10</v>
      </c>
    </row>
    <row r="16" spans="1:28">
      <c r="A16">
        <v>15</v>
      </c>
      <c r="B16" s="2">
        <v>3</v>
      </c>
      <c r="C16">
        <v>3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1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f t="shared" si="0"/>
        <v>7</v>
      </c>
    </row>
    <row r="17" spans="1:28">
      <c r="A17">
        <v>16</v>
      </c>
      <c r="B17" s="2">
        <v>1</v>
      </c>
      <c r="C17">
        <v>4</v>
      </c>
      <c r="D17">
        <v>0</v>
      </c>
      <c r="E17">
        <v>0</v>
      </c>
      <c r="F17">
        <v>2</v>
      </c>
      <c r="G17">
        <v>0</v>
      </c>
      <c r="H17">
        <v>2</v>
      </c>
      <c r="I17">
        <v>0</v>
      </c>
      <c r="J17">
        <v>0</v>
      </c>
      <c r="K17">
        <v>0</v>
      </c>
      <c r="L17">
        <v>2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2</v>
      </c>
      <c r="Y17">
        <v>0</v>
      </c>
      <c r="Z17">
        <v>2</v>
      </c>
      <c r="AA17">
        <v>0</v>
      </c>
      <c r="AB17">
        <f t="shared" si="0"/>
        <v>15</v>
      </c>
    </row>
    <row r="18" spans="1:28">
      <c r="A18">
        <v>17</v>
      </c>
      <c r="B18" s="2">
        <v>2</v>
      </c>
      <c r="C18">
        <v>3</v>
      </c>
      <c r="D18">
        <v>0</v>
      </c>
      <c r="E18">
        <v>0</v>
      </c>
      <c r="F18">
        <v>4</v>
      </c>
      <c r="G18">
        <v>1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15</v>
      </c>
      <c r="X18">
        <v>5</v>
      </c>
      <c r="Y18">
        <v>0</v>
      </c>
      <c r="Z18">
        <v>0</v>
      </c>
      <c r="AA18">
        <v>3</v>
      </c>
      <c r="AB18">
        <f t="shared" si="0"/>
        <v>33</v>
      </c>
    </row>
    <row r="19" spans="1:28">
      <c r="A19">
        <v>18</v>
      </c>
      <c r="B19" s="2">
        <v>3</v>
      </c>
      <c r="C19">
        <v>4</v>
      </c>
      <c r="D19">
        <v>0</v>
      </c>
      <c r="E19">
        <v>2</v>
      </c>
      <c r="F19">
        <v>2</v>
      </c>
      <c r="G19">
        <v>1</v>
      </c>
      <c r="H19">
        <v>1</v>
      </c>
      <c r="I19">
        <v>0</v>
      </c>
      <c r="J19">
        <v>1</v>
      </c>
      <c r="K19">
        <v>1</v>
      </c>
      <c r="L19">
        <v>2</v>
      </c>
      <c r="M19">
        <v>0</v>
      </c>
      <c r="N19">
        <v>0</v>
      </c>
      <c r="O19">
        <v>0</v>
      </c>
      <c r="P19">
        <v>1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3</v>
      </c>
      <c r="X19">
        <v>1</v>
      </c>
      <c r="Y19">
        <v>0</v>
      </c>
      <c r="Z19">
        <v>0</v>
      </c>
      <c r="AA19">
        <v>0</v>
      </c>
      <c r="AB19">
        <f t="shared" si="0"/>
        <v>20</v>
      </c>
    </row>
    <row r="20" spans="1:28">
      <c r="A20">
        <v>19</v>
      </c>
      <c r="B20" s="2">
        <v>5</v>
      </c>
      <c r="C20">
        <v>11</v>
      </c>
      <c r="D20">
        <v>0</v>
      </c>
      <c r="E20">
        <v>0</v>
      </c>
      <c r="F20">
        <v>0</v>
      </c>
      <c r="G20">
        <v>1</v>
      </c>
      <c r="H20">
        <v>6</v>
      </c>
      <c r="I20">
        <v>1</v>
      </c>
      <c r="J20">
        <v>0</v>
      </c>
      <c r="K20">
        <v>2</v>
      </c>
      <c r="L20">
        <v>7</v>
      </c>
      <c r="M20">
        <v>0</v>
      </c>
      <c r="N20">
        <v>0</v>
      </c>
      <c r="O20">
        <v>0</v>
      </c>
      <c r="P20">
        <v>1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2</v>
      </c>
      <c r="Y20">
        <v>0</v>
      </c>
      <c r="Z20">
        <v>5</v>
      </c>
      <c r="AA20">
        <v>3</v>
      </c>
      <c r="AB20">
        <f t="shared" si="0"/>
        <v>41</v>
      </c>
    </row>
    <row r="21" spans="1:28">
      <c r="A21">
        <v>20</v>
      </c>
      <c r="B21" s="2">
        <v>4</v>
      </c>
      <c r="C21">
        <v>10</v>
      </c>
      <c r="D21">
        <v>0</v>
      </c>
      <c r="E21">
        <v>0</v>
      </c>
      <c r="F21">
        <v>0</v>
      </c>
      <c r="G21">
        <v>1</v>
      </c>
      <c r="H21">
        <v>4</v>
      </c>
      <c r="I21">
        <v>1</v>
      </c>
      <c r="J21">
        <v>2</v>
      </c>
      <c r="K21">
        <v>5</v>
      </c>
      <c r="L21">
        <v>5</v>
      </c>
      <c r="M21">
        <v>0</v>
      </c>
      <c r="N21">
        <v>0</v>
      </c>
      <c r="O21">
        <v>0</v>
      </c>
      <c r="P21">
        <v>2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8</v>
      </c>
      <c r="X21">
        <v>7</v>
      </c>
      <c r="Y21">
        <v>2</v>
      </c>
      <c r="Z21">
        <v>0</v>
      </c>
      <c r="AA21">
        <v>19</v>
      </c>
      <c r="AB21">
        <f t="shared" si="0"/>
        <v>66</v>
      </c>
    </row>
    <row r="22" spans="1:28">
      <c r="A22">
        <v>21</v>
      </c>
      <c r="B22" s="2">
        <v>3</v>
      </c>
      <c r="C22">
        <v>1</v>
      </c>
      <c r="D22">
        <v>0</v>
      </c>
      <c r="E22">
        <v>4</v>
      </c>
      <c r="F22">
        <v>2</v>
      </c>
      <c r="G22">
        <v>0</v>
      </c>
      <c r="H22">
        <v>3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0</v>
      </c>
      <c r="Z22">
        <v>0</v>
      </c>
      <c r="AA22">
        <v>1</v>
      </c>
      <c r="AB22">
        <f t="shared" si="0"/>
        <v>13</v>
      </c>
    </row>
    <row r="23" spans="1:28">
      <c r="A23">
        <v>22</v>
      </c>
      <c r="B23" s="2">
        <v>2</v>
      </c>
      <c r="C23">
        <v>5</v>
      </c>
      <c r="D23">
        <v>0</v>
      </c>
      <c r="E23">
        <v>0</v>
      </c>
      <c r="F23">
        <v>1</v>
      </c>
      <c r="G23">
        <v>1</v>
      </c>
      <c r="H23">
        <v>2</v>
      </c>
      <c r="I23">
        <v>0</v>
      </c>
      <c r="J23">
        <v>1</v>
      </c>
      <c r="K23">
        <v>0</v>
      </c>
      <c r="L23">
        <v>3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2</v>
      </c>
      <c r="AB23">
        <f t="shared" si="0"/>
        <v>15</v>
      </c>
    </row>
    <row r="24" spans="1:28">
      <c r="A24">
        <v>23</v>
      </c>
      <c r="B24" s="2">
        <v>5</v>
      </c>
      <c r="C24">
        <v>8</v>
      </c>
      <c r="D24">
        <v>0</v>
      </c>
      <c r="E24">
        <v>1</v>
      </c>
      <c r="F24">
        <v>8</v>
      </c>
      <c r="G24">
        <v>3</v>
      </c>
      <c r="H24">
        <v>3</v>
      </c>
      <c r="I24">
        <v>1</v>
      </c>
      <c r="J24">
        <v>3</v>
      </c>
      <c r="K24">
        <v>2</v>
      </c>
      <c r="L24">
        <v>1</v>
      </c>
      <c r="M24">
        <v>0</v>
      </c>
      <c r="N24">
        <v>0</v>
      </c>
      <c r="O24">
        <v>0</v>
      </c>
      <c r="P24">
        <v>2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5</v>
      </c>
      <c r="X24">
        <v>3</v>
      </c>
      <c r="Y24">
        <v>0</v>
      </c>
      <c r="Z24">
        <v>7</v>
      </c>
      <c r="AA24">
        <v>8</v>
      </c>
      <c r="AB24">
        <f t="shared" si="0"/>
        <v>55</v>
      </c>
    </row>
    <row r="25" spans="1:28">
      <c r="A25">
        <v>24</v>
      </c>
      <c r="B25" s="2">
        <v>1</v>
      </c>
      <c r="C25">
        <v>5</v>
      </c>
      <c r="D25">
        <v>0</v>
      </c>
      <c r="E25">
        <v>0</v>
      </c>
      <c r="F25">
        <v>7</v>
      </c>
      <c r="G25">
        <v>1</v>
      </c>
      <c r="H25">
        <v>1</v>
      </c>
      <c r="I25">
        <v>0</v>
      </c>
      <c r="J25">
        <v>3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2</v>
      </c>
      <c r="X25">
        <v>1</v>
      </c>
      <c r="Y25">
        <v>0</v>
      </c>
      <c r="Z25">
        <v>0</v>
      </c>
      <c r="AA25">
        <v>4</v>
      </c>
      <c r="AB25">
        <f t="shared" si="0"/>
        <v>26</v>
      </c>
    </row>
    <row r="26" spans="1:28">
      <c r="A26">
        <v>25</v>
      </c>
      <c r="B26" s="2">
        <v>4</v>
      </c>
      <c r="C26">
        <v>15</v>
      </c>
      <c r="D26">
        <v>1</v>
      </c>
      <c r="E26">
        <v>0</v>
      </c>
      <c r="F26">
        <v>0</v>
      </c>
      <c r="G26">
        <v>7</v>
      </c>
      <c r="H26">
        <v>20</v>
      </c>
      <c r="I26">
        <v>1</v>
      </c>
      <c r="J26">
        <v>6</v>
      </c>
      <c r="K26">
        <v>5</v>
      </c>
      <c r="L26">
        <v>13</v>
      </c>
      <c r="M26">
        <v>0</v>
      </c>
      <c r="N26">
        <v>0</v>
      </c>
      <c r="O26">
        <v>0</v>
      </c>
      <c r="P26">
        <v>6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10</v>
      </c>
      <c r="X26">
        <v>12</v>
      </c>
      <c r="Y26">
        <v>5</v>
      </c>
      <c r="Z26">
        <v>21</v>
      </c>
      <c r="AA26">
        <v>24</v>
      </c>
      <c r="AB26">
        <f t="shared" si="0"/>
        <v>147</v>
      </c>
    </row>
    <row r="27" spans="1:28">
      <c r="A27">
        <v>26</v>
      </c>
      <c r="B27" s="2">
        <v>2</v>
      </c>
      <c r="C27">
        <v>9</v>
      </c>
      <c r="D27">
        <v>0</v>
      </c>
      <c r="E27">
        <v>0</v>
      </c>
      <c r="F27">
        <v>0</v>
      </c>
      <c r="G27">
        <v>2</v>
      </c>
      <c r="H27">
        <v>1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5</v>
      </c>
      <c r="X27">
        <v>3</v>
      </c>
      <c r="Y27">
        <v>0</v>
      </c>
      <c r="Z27">
        <v>1</v>
      </c>
      <c r="AA27">
        <v>4</v>
      </c>
      <c r="AB27">
        <f t="shared" si="0"/>
        <v>27</v>
      </c>
    </row>
    <row r="28" spans="1:28">
      <c r="A28">
        <v>27</v>
      </c>
      <c r="B28" s="2">
        <v>4</v>
      </c>
      <c r="C28">
        <v>7</v>
      </c>
      <c r="D28">
        <v>0</v>
      </c>
      <c r="E28">
        <v>0</v>
      </c>
      <c r="F28">
        <v>1</v>
      </c>
      <c r="G28">
        <v>1</v>
      </c>
      <c r="H28">
        <v>7</v>
      </c>
      <c r="I28">
        <v>1</v>
      </c>
      <c r="J28">
        <v>3</v>
      </c>
      <c r="K28">
        <v>2</v>
      </c>
      <c r="L28">
        <v>3</v>
      </c>
      <c r="M28">
        <v>0</v>
      </c>
      <c r="N28">
        <v>0</v>
      </c>
      <c r="O28">
        <v>0</v>
      </c>
      <c r="P28">
        <v>1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4</v>
      </c>
      <c r="Y28">
        <v>0</v>
      </c>
      <c r="Z28">
        <v>10</v>
      </c>
      <c r="AA28">
        <v>3</v>
      </c>
      <c r="AB28">
        <f t="shared" si="0"/>
        <v>45</v>
      </c>
    </row>
    <row r="29" spans="1:28">
      <c r="A29">
        <v>28</v>
      </c>
      <c r="B29" s="2">
        <v>3</v>
      </c>
      <c r="C29">
        <v>4</v>
      </c>
      <c r="D29">
        <v>0</v>
      </c>
      <c r="E29">
        <v>0</v>
      </c>
      <c r="F29">
        <v>3</v>
      </c>
      <c r="G29">
        <v>1</v>
      </c>
      <c r="H29">
        <v>0</v>
      </c>
      <c r="I29">
        <v>0</v>
      </c>
      <c r="J29">
        <v>0</v>
      </c>
      <c r="K29">
        <v>2</v>
      </c>
      <c r="L29">
        <v>1</v>
      </c>
      <c r="M29">
        <v>0</v>
      </c>
      <c r="N29">
        <v>0</v>
      </c>
      <c r="O29">
        <v>0</v>
      </c>
      <c r="P29">
        <v>0</v>
      </c>
      <c r="Q29">
        <v>2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1</v>
      </c>
      <c r="Y29">
        <v>0</v>
      </c>
      <c r="Z29">
        <v>0</v>
      </c>
      <c r="AA29">
        <v>0</v>
      </c>
      <c r="AB29">
        <f t="shared" si="0"/>
        <v>15</v>
      </c>
    </row>
    <row r="30" spans="1:28">
      <c r="A30">
        <v>29</v>
      </c>
      <c r="B30" s="2">
        <v>5</v>
      </c>
      <c r="C30">
        <v>9</v>
      </c>
      <c r="D30">
        <v>0</v>
      </c>
      <c r="E30">
        <v>0</v>
      </c>
      <c r="F30">
        <v>1</v>
      </c>
      <c r="G30">
        <v>2</v>
      </c>
      <c r="H30">
        <v>6</v>
      </c>
      <c r="I30">
        <v>1</v>
      </c>
      <c r="J30">
        <v>4</v>
      </c>
      <c r="K30">
        <v>2</v>
      </c>
      <c r="L30">
        <v>6</v>
      </c>
      <c r="M30">
        <v>0</v>
      </c>
      <c r="N30">
        <v>0</v>
      </c>
      <c r="O30">
        <v>0</v>
      </c>
      <c r="P30">
        <v>4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4</v>
      </c>
      <c r="X30">
        <v>3</v>
      </c>
      <c r="Y30">
        <v>0</v>
      </c>
      <c r="Z30">
        <v>12</v>
      </c>
      <c r="AA30">
        <v>11</v>
      </c>
      <c r="AB30">
        <f t="shared" si="0"/>
        <v>65</v>
      </c>
    </row>
    <row r="31" spans="1:28">
      <c r="A31">
        <v>30</v>
      </c>
      <c r="B31" s="2">
        <v>1</v>
      </c>
      <c r="C31">
        <v>1</v>
      </c>
      <c r="D31">
        <v>0</v>
      </c>
      <c r="E31">
        <v>1</v>
      </c>
      <c r="F31">
        <v>3</v>
      </c>
      <c r="G31">
        <v>0</v>
      </c>
      <c r="H31">
        <v>2</v>
      </c>
      <c r="I31">
        <v>0</v>
      </c>
      <c r="J31">
        <v>4</v>
      </c>
      <c r="K31">
        <v>1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5</v>
      </c>
      <c r="Y31">
        <v>0</v>
      </c>
      <c r="Z31">
        <v>2</v>
      </c>
      <c r="AA31">
        <v>1</v>
      </c>
      <c r="AB31">
        <f t="shared" si="0"/>
        <v>21</v>
      </c>
    </row>
    <row r="32" spans="1:28">
      <c r="A32">
        <v>31</v>
      </c>
      <c r="B32" s="2">
        <v>1</v>
      </c>
      <c r="C32">
        <v>1</v>
      </c>
      <c r="D32">
        <v>0</v>
      </c>
      <c r="E32">
        <v>1</v>
      </c>
      <c r="F32">
        <v>3</v>
      </c>
      <c r="G32">
        <v>1</v>
      </c>
      <c r="H32">
        <v>0</v>
      </c>
      <c r="I32">
        <v>0</v>
      </c>
      <c r="J32">
        <v>1</v>
      </c>
      <c r="K32">
        <v>1</v>
      </c>
      <c r="L32">
        <v>1</v>
      </c>
      <c r="M32">
        <v>0</v>
      </c>
      <c r="N32">
        <v>0</v>
      </c>
      <c r="O32">
        <v>0</v>
      </c>
      <c r="P32">
        <v>2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W32">
        <v>2</v>
      </c>
      <c r="X32">
        <v>3</v>
      </c>
      <c r="Y32">
        <v>0</v>
      </c>
      <c r="Z32">
        <v>0</v>
      </c>
      <c r="AA32">
        <v>8</v>
      </c>
      <c r="AB32">
        <f t="shared" si="0"/>
        <v>25</v>
      </c>
    </row>
    <row r="33" spans="1:28">
      <c r="A33">
        <v>32</v>
      </c>
      <c r="B33" s="2">
        <v>5</v>
      </c>
      <c r="C33">
        <v>16</v>
      </c>
      <c r="D33">
        <v>0</v>
      </c>
      <c r="E33">
        <v>0</v>
      </c>
      <c r="F33">
        <v>1</v>
      </c>
      <c r="G33">
        <v>2</v>
      </c>
      <c r="H33">
        <v>7</v>
      </c>
      <c r="I33">
        <v>1</v>
      </c>
      <c r="J33">
        <v>3</v>
      </c>
      <c r="K33">
        <v>3</v>
      </c>
      <c r="L33">
        <v>8</v>
      </c>
      <c r="M33">
        <v>0</v>
      </c>
      <c r="N33">
        <v>0</v>
      </c>
      <c r="O33">
        <v>0</v>
      </c>
      <c r="P33">
        <v>3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10</v>
      </c>
      <c r="X33">
        <v>8</v>
      </c>
      <c r="Y33">
        <v>0</v>
      </c>
      <c r="Z33">
        <v>21</v>
      </c>
      <c r="AA33">
        <v>21</v>
      </c>
      <c r="AB33">
        <f t="shared" si="0"/>
        <v>105</v>
      </c>
    </row>
    <row r="34" spans="1:28">
      <c r="A34">
        <v>33</v>
      </c>
      <c r="B34" s="2">
        <v>4</v>
      </c>
      <c r="C34">
        <v>11</v>
      </c>
      <c r="D34">
        <v>1</v>
      </c>
      <c r="E34">
        <v>0</v>
      </c>
      <c r="F34">
        <v>1</v>
      </c>
      <c r="G34">
        <v>5</v>
      </c>
      <c r="H34">
        <v>12</v>
      </c>
      <c r="I34">
        <v>1</v>
      </c>
      <c r="J34">
        <v>2</v>
      </c>
      <c r="K34">
        <v>3</v>
      </c>
      <c r="L34">
        <v>0</v>
      </c>
      <c r="M34">
        <v>0</v>
      </c>
      <c r="N34">
        <v>0</v>
      </c>
      <c r="O34">
        <v>0</v>
      </c>
      <c r="P34">
        <v>6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7</v>
      </c>
      <c r="X34">
        <v>7</v>
      </c>
      <c r="Y34">
        <v>1</v>
      </c>
      <c r="Z34">
        <v>17</v>
      </c>
      <c r="AA34">
        <v>15</v>
      </c>
      <c r="AB34">
        <f t="shared" si="0"/>
        <v>90</v>
      </c>
    </row>
    <row r="35" spans="1:28">
      <c r="A35">
        <v>35</v>
      </c>
      <c r="B35" s="2">
        <v>3</v>
      </c>
      <c r="C35">
        <v>2</v>
      </c>
      <c r="D35">
        <v>0</v>
      </c>
      <c r="E35">
        <v>0</v>
      </c>
      <c r="F35">
        <v>0</v>
      </c>
      <c r="G35">
        <v>0</v>
      </c>
      <c r="H35">
        <v>2</v>
      </c>
      <c r="I35">
        <v>0</v>
      </c>
      <c r="J35">
        <v>0</v>
      </c>
      <c r="K35">
        <v>0</v>
      </c>
      <c r="L35">
        <v>4</v>
      </c>
      <c r="M35">
        <v>0</v>
      </c>
      <c r="N35">
        <v>0</v>
      </c>
      <c r="O35">
        <v>0</v>
      </c>
      <c r="P35">
        <v>0</v>
      </c>
      <c r="Q35">
        <v>2</v>
      </c>
      <c r="R35">
        <v>0</v>
      </c>
      <c r="S35">
        <v>0</v>
      </c>
      <c r="T35">
        <v>0</v>
      </c>
      <c r="U35">
        <v>0</v>
      </c>
      <c r="V35">
        <v>0</v>
      </c>
      <c r="W35">
        <v>2</v>
      </c>
      <c r="X35">
        <v>1</v>
      </c>
      <c r="Y35">
        <v>0</v>
      </c>
      <c r="Z35">
        <v>0</v>
      </c>
      <c r="AA35">
        <v>1</v>
      </c>
      <c r="AB35">
        <f t="shared" si="0"/>
        <v>14</v>
      </c>
    </row>
    <row r="36" spans="1:28">
      <c r="A36">
        <v>36</v>
      </c>
      <c r="B36" s="2">
        <v>5</v>
      </c>
      <c r="C36">
        <v>2</v>
      </c>
      <c r="D36">
        <v>0</v>
      </c>
      <c r="E36">
        <v>0</v>
      </c>
      <c r="F36">
        <v>0</v>
      </c>
      <c r="G36">
        <v>3</v>
      </c>
      <c r="H36">
        <v>7</v>
      </c>
      <c r="I36">
        <v>0</v>
      </c>
      <c r="J36">
        <v>2</v>
      </c>
      <c r="K36">
        <v>2</v>
      </c>
      <c r="L36">
        <v>0</v>
      </c>
      <c r="M36">
        <v>0</v>
      </c>
      <c r="N36">
        <v>0</v>
      </c>
      <c r="O36">
        <v>0</v>
      </c>
      <c r="P36">
        <v>2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7</v>
      </c>
      <c r="X36">
        <v>6</v>
      </c>
      <c r="Y36">
        <v>2</v>
      </c>
      <c r="Z36">
        <v>7</v>
      </c>
      <c r="AA36">
        <v>3</v>
      </c>
      <c r="AB36">
        <f t="shared" si="0"/>
        <v>43</v>
      </c>
    </row>
    <row r="37" spans="1:28">
      <c r="A37">
        <v>37</v>
      </c>
      <c r="B37" s="2">
        <v>2</v>
      </c>
      <c r="C37">
        <v>4</v>
      </c>
      <c r="D37">
        <v>0</v>
      </c>
      <c r="E37">
        <v>0</v>
      </c>
      <c r="F37">
        <v>1</v>
      </c>
      <c r="G37">
        <v>1</v>
      </c>
      <c r="H37">
        <v>4</v>
      </c>
      <c r="I37">
        <v>0</v>
      </c>
      <c r="J37">
        <v>0</v>
      </c>
      <c r="K37">
        <v>1</v>
      </c>
      <c r="L37">
        <v>6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X37">
        <v>2</v>
      </c>
      <c r="Y37">
        <v>0</v>
      </c>
      <c r="Z37">
        <v>2</v>
      </c>
      <c r="AA37">
        <v>4</v>
      </c>
      <c r="AB37">
        <f t="shared" si="0"/>
        <v>27</v>
      </c>
    </row>
    <row r="38" spans="1:28">
      <c r="A38">
        <v>38</v>
      </c>
      <c r="B38" s="2">
        <v>1</v>
      </c>
      <c r="C38">
        <v>2</v>
      </c>
      <c r="D38">
        <v>0</v>
      </c>
      <c r="E38">
        <v>0</v>
      </c>
      <c r="F38">
        <v>2</v>
      </c>
      <c r="G38">
        <v>1</v>
      </c>
      <c r="H38">
        <v>3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2</v>
      </c>
      <c r="X38">
        <v>0</v>
      </c>
      <c r="Y38">
        <v>0</v>
      </c>
      <c r="Z38">
        <v>0</v>
      </c>
      <c r="AA38">
        <v>4</v>
      </c>
      <c r="AB38">
        <f t="shared" si="0"/>
        <v>15</v>
      </c>
    </row>
    <row r="39" spans="1:28">
      <c r="A39">
        <v>39</v>
      </c>
      <c r="B39" s="2">
        <v>3</v>
      </c>
      <c r="C39">
        <v>2</v>
      </c>
      <c r="D39">
        <v>0</v>
      </c>
      <c r="E39">
        <v>0</v>
      </c>
      <c r="F39">
        <v>1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f t="shared" si="0"/>
        <v>4</v>
      </c>
    </row>
    <row r="40" spans="1:28">
      <c r="A40">
        <v>40</v>
      </c>
      <c r="B40" s="2">
        <v>4</v>
      </c>
      <c r="C40">
        <v>10</v>
      </c>
      <c r="D40">
        <v>0</v>
      </c>
      <c r="E40">
        <v>0</v>
      </c>
      <c r="F40">
        <v>0</v>
      </c>
      <c r="G40">
        <v>4</v>
      </c>
      <c r="H40">
        <v>5</v>
      </c>
      <c r="I40">
        <v>1</v>
      </c>
      <c r="J40">
        <v>1</v>
      </c>
      <c r="K40">
        <v>2</v>
      </c>
      <c r="L40">
        <v>4</v>
      </c>
      <c r="M40">
        <v>0</v>
      </c>
      <c r="N40">
        <v>0</v>
      </c>
      <c r="O40">
        <v>0</v>
      </c>
      <c r="P40">
        <v>5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5</v>
      </c>
      <c r="X40">
        <v>7</v>
      </c>
      <c r="Y40">
        <v>0</v>
      </c>
      <c r="Z40">
        <v>17</v>
      </c>
      <c r="AA40">
        <v>14</v>
      </c>
      <c r="AB40">
        <f t="shared" si="0"/>
        <v>76</v>
      </c>
    </row>
    <row r="41" spans="1:28">
      <c r="A41">
        <v>41</v>
      </c>
      <c r="B41" s="2">
        <v>2</v>
      </c>
      <c r="C41">
        <v>9</v>
      </c>
      <c r="D41">
        <v>0</v>
      </c>
      <c r="E41">
        <v>0</v>
      </c>
      <c r="F41">
        <v>3</v>
      </c>
      <c r="G41">
        <v>1</v>
      </c>
      <c r="H41">
        <v>2</v>
      </c>
      <c r="I41">
        <v>0</v>
      </c>
      <c r="J41">
        <v>4</v>
      </c>
      <c r="K41">
        <v>0</v>
      </c>
      <c r="L41">
        <v>1</v>
      </c>
      <c r="M41">
        <v>0</v>
      </c>
      <c r="N41">
        <v>0</v>
      </c>
      <c r="O41">
        <v>0</v>
      </c>
      <c r="P41">
        <v>1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4</v>
      </c>
      <c r="X41">
        <v>4</v>
      </c>
      <c r="Y41">
        <v>0</v>
      </c>
      <c r="Z41">
        <v>1</v>
      </c>
      <c r="AA41">
        <v>1</v>
      </c>
      <c r="AB41">
        <f t="shared" si="0"/>
        <v>32</v>
      </c>
    </row>
    <row r="42" spans="1:28">
      <c r="B42" s="2"/>
    </row>
  </sheetData>
  <sortState ref="A2:AA41">
    <sortCondition ref="A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"/>
  <sheetViews>
    <sheetView workbookViewId="0">
      <selection activeCell="AB2" sqref="AB2"/>
    </sheetView>
  </sheetViews>
  <sheetFormatPr baseColWidth="10" defaultRowHeight="15" x14ac:dyDescent="0"/>
  <sheetData>
    <row r="1" spans="1:28">
      <c r="A1" t="str">
        <f>raw!A1</f>
        <v>participant</v>
      </c>
      <c r="B1" t="str">
        <f>raw!B1</f>
        <v>condition</v>
      </c>
      <c r="C1" t="str">
        <f>raw!C1</f>
        <v>Discovery</v>
      </c>
      <c r="D1" t="str">
        <f>raw!D1</f>
        <v>Specification</v>
      </c>
      <c r="E1" t="str">
        <f>raw!E1</f>
        <v>Component creation</v>
      </c>
      <c r="F1" t="str">
        <f>raw!F1</f>
        <v>Management</v>
      </c>
      <c r="G1" t="str">
        <f>raw!G1</f>
        <v>Execution</v>
      </c>
      <c r="H1" t="str">
        <f>raw!H1</f>
        <v>Composition</v>
      </c>
      <c r="I1" t="str">
        <f>raw!I1</f>
        <v>Usability</v>
      </c>
      <c r="J1" t="str">
        <f>raw!J1</f>
        <v>Community / Online</v>
      </c>
      <c r="K1" t="str">
        <f>raw!K1</f>
        <v>Target user</v>
      </c>
      <c r="L1" t="str">
        <f>raw!L1</f>
        <v>UI/Representation</v>
      </c>
      <c r="M1" t="str">
        <f>raw!M1</f>
        <v>Safety</v>
      </c>
      <c r="N1" t="str">
        <f>raw!N1</f>
        <v>Flexibility</v>
      </c>
      <c r="O1" t="str">
        <f>raw!O1</f>
        <v>Quality</v>
      </c>
      <c r="P1" t="str">
        <f>raw!P1</f>
        <v>Operability</v>
      </c>
      <c r="Q1" t="str">
        <f>raw!Q1</f>
        <v>Functional suitabili</v>
      </c>
      <c r="R1" t="str">
        <f>raw!R1</f>
        <v>Reliability</v>
      </c>
      <c r="S1" t="str">
        <f>raw!S1</f>
        <v>Security</v>
      </c>
      <c r="T1" t="str">
        <f>raw!T1</f>
        <v>Compatibility</v>
      </c>
      <c r="U1" t="str">
        <f>raw!U1</f>
        <v>Maintainability</v>
      </c>
      <c r="V1" t="str">
        <f>raw!V1</f>
        <v>Transferability</v>
      </c>
      <c r="W1" t="str">
        <f>raw!W1</f>
        <v>Application Structur</v>
      </c>
      <c r="X1" t="str">
        <f>raw!X1</f>
        <v>Composition Structur</v>
      </c>
      <c r="Y1" t="str">
        <f>raw!Y1</f>
        <v>Technologies</v>
      </c>
      <c r="Z1" t="str">
        <f>raw!Z1</f>
        <v>Composite</v>
      </c>
      <c r="AA1" t="str">
        <f>raw!AA1</f>
        <v>Components</v>
      </c>
    </row>
    <row r="2" spans="1:28">
      <c r="A2">
        <f>raw!A2</f>
        <v>1</v>
      </c>
      <c r="B2">
        <f>raw!B2</f>
        <v>1</v>
      </c>
      <c r="C2">
        <f>IF(raw!C2&gt;0,1,"")</f>
        <v>1</v>
      </c>
      <c r="D2" t="str">
        <f>IF(raw!D2&gt;0,1,"")</f>
        <v/>
      </c>
      <c r="E2" t="str">
        <f>IF(raw!E2&gt;0,1,"")</f>
        <v/>
      </c>
      <c r="F2" t="str">
        <f>IF(raw!F2&gt;0,1,"")</f>
        <v/>
      </c>
      <c r="G2" t="str">
        <f>IF(raw!G2&gt;0,1,"")</f>
        <v/>
      </c>
      <c r="H2" t="str">
        <f>IF(raw!H2&gt;0,1,"")</f>
        <v/>
      </c>
      <c r="I2" t="str">
        <f>IF(raw!I2&gt;0,1,"")</f>
        <v/>
      </c>
      <c r="J2" t="str">
        <f>IF(raw!J2&gt;0,1,"")</f>
        <v/>
      </c>
      <c r="K2" t="str">
        <f>IF(raw!K2&gt;0,1,"")</f>
        <v/>
      </c>
      <c r="L2" t="str">
        <f>IF(raw!L2&gt;0,1,"")</f>
        <v/>
      </c>
      <c r="M2" t="str">
        <f>IF(raw!M2&gt;0,1,"")</f>
        <v/>
      </c>
      <c r="N2" t="str">
        <f>IF(raw!N2&gt;0,1,"")</f>
        <v/>
      </c>
      <c r="O2" t="str">
        <f>IF(raw!O2&gt;0,1,"")</f>
        <v/>
      </c>
      <c r="P2" t="str">
        <f>IF(raw!P2&gt;0,1,"")</f>
        <v/>
      </c>
      <c r="Q2" t="str">
        <f>IF(raw!Q2&gt;0,1,"")</f>
        <v/>
      </c>
      <c r="R2" t="str">
        <f>IF(raw!R2&gt;0,1,"")</f>
        <v/>
      </c>
      <c r="S2" t="str">
        <f>IF(raw!S2&gt;0,1,"")</f>
        <v/>
      </c>
      <c r="T2" t="str">
        <f>IF(raw!T2&gt;0,1,"")</f>
        <v/>
      </c>
      <c r="U2" t="str">
        <f>IF(raw!U2&gt;0,1,"")</f>
        <v/>
      </c>
      <c r="V2" t="str">
        <f>IF(raw!V2&gt;0,1,"")</f>
        <v/>
      </c>
      <c r="W2">
        <f>IF(raw!W2&gt;0,1,"")</f>
        <v>1</v>
      </c>
      <c r="X2">
        <f>IF(raw!X2&gt;0,1,"")</f>
        <v>1</v>
      </c>
      <c r="Y2" t="str">
        <f>IF(raw!Y2&gt;0,1,"")</f>
        <v/>
      </c>
      <c r="Z2" t="str">
        <f>IF(raw!Z2&gt;0,1,"")</f>
        <v/>
      </c>
      <c r="AA2">
        <f>IF(raw!AA2&gt;0,1,"")</f>
        <v>1</v>
      </c>
      <c r="AB2">
        <f>SUM(C2:AA2)</f>
        <v>4</v>
      </c>
    </row>
    <row r="3" spans="1:28">
      <c r="A3">
        <f>raw!A3</f>
        <v>2</v>
      </c>
      <c r="B3">
        <f>raw!B3</f>
        <v>2</v>
      </c>
      <c r="C3">
        <f>IF(raw!C3&gt;0,1,"")</f>
        <v>1</v>
      </c>
      <c r="D3" t="str">
        <f>IF(raw!D3&gt;0,1,"")</f>
        <v/>
      </c>
      <c r="E3">
        <f>IF(raw!E3&gt;0,1,"")</f>
        <v>1</v>
      </c>
      <c r="F3" t="str">
        <f>IF(raw!F3&gt;0,1,"")</f>
        <v/>
      </c>
      <c r="G3">
        <f>IF(raw!G3&gt;0,1,"")</f>
        <v>1</v>
      </c>
      <c r="H3">
        <f>IF(raw!H3&gt;0,1,"")</f>
        <v>1</v>
      </c>
      <c r="I3" t="str">
        <f>IF(raw!I3&gt;0,1,"")</f>
        <v/>
      </c>
      <c r="J3">
        <f>IF(raw!J3&gt;0,1,"")</f>
        <v>1</v>
      </c>
      <c r="K3" t="str">
        <f>IF(raw!K3&gt;0,1,"")</f>
        <v/>
      </c>
      <c r="L3">
        <f>IF(raw!L3&gt;0,1,"")</f>
        <v>1</v>
      </c>
      <c r="M3" t="str">
        <f>IF(raw!M3&gt;0,1,"")</f>
        <v/>
      </c>
      <c r="N3" t="str">
        <f>IF(raw!N3&gt;0,1,"")</f>
        <v/>
      </c>
      <c r="O3" t="str">
        <f>IF(raw!O3&gt;0,1,"")</f>
        <v/>
      </c>
      <c r="P3" t="str">
        <f>IF(raw!P3&gt;0,1,"")</f>
        <v/>
      </c>
      <c r="Q3" t="str">
        <f>IF(raw!Q3&gt;0,1,"")</f>
        <v/>
      </c>
      <c r="R3" t="str">
        <f>IF(raw!R3&gt;0,1,"")</f>
        <v/>
      </c>
      <c r="S3" t="str">
        <f>IF(raw!S3&gt;0,1,"")</f>
        <v/>
      </c>
      <c r="T3" t="str">
        <f>IF(raw!T3&gt;0,1,"")</f>
        <v/>
      </c>
      <c r="U3" t="str">
        <f>IF(raw!U3&gt;0,1,"")</f>
        <v/>
      </c>
      <c r="V3" t="str">
        <f>IF(raw!V3&gt;0,1,"")</f>
        <v/>
      </c>
      <c r="W3">
        <f>IF(raw!W3&gt;0,1,"")</f>
        <v>1</v>
      </c>
      <c r="X3">
        <f>IF(raw!X3&gt;0,1,"")</f>
        <v>1</v>
      </c>
      <c r="Y3" t="str">
        <f>IF(raw!Y3&gt;0,1,"")</f>
        <v/>
      </c>
      <c r="Z3">
        <f>IF(raw!Z3&gt;0,1,"")</f>
        <v>1</v>
      </c>
      <c r="AA3">
        <f>IF(raw!AA3&gt;0,1,"")</f>
        <v>1</v>
      </c>
      <c r="AB3">
        <f t="shared" ref="AB3:AB41" si="0">SUM(C3:AA3)</f>
        <v>10</v>
      </c>
    </row>
    <row r="4" spans="1:28">
      <c r="A4">
        <f>raw!A4</f>
        <v>3</v>
      </c>
      <c r="B4">
        <f>raw!B4</f>
        <v>3</v>
      </c>
      <c r="C4">
        <f>IF(raw!C4&gt;0,1,"")</f>
        <v>1</v>
      </c>
      <c r="D4">
        <f>IF(raw!D4&gt;0,1,"")</f>
        <v>1</v>
      </c>
      <c r="E4" t="str">
        <f>IF(raw!E4&gt;0,1,"")</f>
        <v/>
      </c>
      <c r="F4" t="str">
        <f>IF(raw!F4&gt;0,1,"")</f>
        <v/>
      </c>
      <c r="G4" t="str">
        <f>IF(raw!G4&gt;0,1,"")</f>
        <v/>
      </c>
      <c r="H4">
        <f>IF(raw!H4&gt;0,1,"")</f>
        <v>1</v>
      </c>
      <c r="I4" t="str">
        <f>IF(raw!I4&gt;0,1,"")</f>
        <v/>
      </c>
      <c r="J4" t="str">
        <f>IF(raw!J4&gt;0,1,"")</f>
        <v/>
      </c>
      <c r="K4" t="str">
        <f>IF(raw!K4&gt;0,1,"")</f>
        <v/>
      </c>
      <c r="L4">
        <f>IF(raw!L4&gt;0,1,"")</f>
        <v>1</v>
      </c>
      <c r="M4" t="str">
        <f>IF(raw!M4&gt;0,1,"")</f>
        <v/>
      </c>
      <c r="N4" t="str">
        <f>IF(raw!N4&gt;0,1,"")</f>
        <v/>
      </c>
      <c r="O4" t="str">
        <f>IF(raw!O4&gt;0,1,"")</f>
        <v/>
      </c>
      <c r="P4">
        <f>IF(raw!P4&gt;0,1,"")</f>
        <v>1</v>
      </c>
      <c r="Q4" t="str">
        <f>IF(raw!Q4&gt;0,1,"")</f>
        <v/>
      </c>
      <c r="R4" t="str">
        <f>IF(raw!R4&gt;0,1,"")</f>
        <v/>
      </c>
      <c r="S4" t="str">
        <f>IF(raw!S4&gt;0,1,"")</f>
        <v/>
      </c>
      <c r="T4" t="str">
        <f>IF(raw!T4&gt;0,1,"")</f>
        <v/>
      </c>
      <c r="U4" t="str">
        <f>IF(raw!U4&gt;0,1,"")</f>
        <v/>
      </c>
      <c r="V4" t="str">
        <f>IF(raw!V4&gt;0,1,"")</f>
        <v/>
      </c>
      <c r="W4" t="str">
        <f>IF(raw!W4&gt;0,1,"")</f>
        <v/>
      </c>
      <c r="X4">
        <f>IF(raw!X4&gt;0,1,"")</f>
        <v>1</v>
      </c>
      <c r="Y4" t="str">
        <f>IF(raw!Y4&gt;0,1,"")</f>
        <v/>
      </c>
      <c r="Z4" t="str">
        <f>IF(raw!Z4&gt;0,1,"")</f>
        <v/>
      </c>
      <c r="AA4" t="str">
        <f>IF(raw!AA4&gt;0,1,"")</f>
        <v/>
      </c>
      <c r="AB4">
        <f t="shared" si="0"/>
        <v>6</v>
      </c>
    </row>
    <row r="5" spans="1:28">
      <c r="A5">
        <f>raw!A5</f>
        <v>4</v>
      </c>
      <c r="B5">
        <f>raw!B5</f>
        <v>2</v>
      </c>
      <c r="C5">
        <f>IF(raw!C5&gt;0,1,"")</f>
        <v>1</v>
      </c>
      <c r="D5" t="str">
        <f>IF(raw!D5&gt;0,1,"")</f>
        <v/>
      </c>
      <c r="E5">
        <f>IF(raw!E5&gt;0,1,"")</f>
        <v>1</v>
      </c>
      <c r="F5">
        <f>IF(raw!F5&gt;0,1,"")</f>
        <v>1</v>
      </c>
      <c r="G5">
        <f>IF(raw!G5&gt;0,1,"")</f>
        <v>1</v>
      </c>
      <c r="H5">
        <f>IF(raw!H5&gt;0,1,"")</f>
        <v>1</v>
      </c>
      <c r="I5" t="str">
        <f>IF(raw!I5&gt;0,1,"")</f>
        <v/>
      </c>
      <c r="J5" t="str">
        <f>IF(raw!J5&gt;0,1,"")</f>
        <v/>
      </c>
      <c r="K5">
        <f>IF(raw!K5&gt;0,1,"")</f>
        <v>1</v>
      </c>
      <c r="L5">
        <f>IF(raw!L5&gt;0,1,"")</f>
        <v>1</v>
      </c>
      <c r="M5" t="str">
        <f>IF(raw!M5&gt;0,1,"")</f>
        <v/>
      </c>
      <c r="N5" t="str">
        <f>IF(raw!N5&gt;0,1,"")</f>
        <v/>
      </c>
      <c r="O5" t="str">
        <f>IF(raw!O5&gt;0,1,"")</f>
        <v/>
      </c>
      <c r="P5" t="str">
        <f>IF(raw!P5&gt;0,1,"")</f>
        <v/>
      </c>
      <c r="Q5" t="str">
        <f>IF(raw!Q5&gt;0,1,"")</f>
        <v/>
      </c>
      <c r="R5" t="str">
        <f>IF(raw!R5&gt;0,1,"")</f>
        <v/>
      </c>
      <c r="S5" t="str">
        <f>IF(raw!S5&gt;0,1,"")</f>
        <v/>
      </c>
      <c r="T5" t="str">
        <f>IF(raw!T5&gt;0,1,"")</f>
        <v/>
      </c>
      <c r="U5" t="str">
        <f>IF(raw!U5&gt;0,1,"")</f>
        <v/>
      </c>
      <c r="V5" t="str">
        <f>IF(raw!V5&gt;0,1,"")</f>
        <v/>
      </c>
      <c r="W5">
        <f>IF(raw!W5&gt;0,1,"")</f>
        <v>1</v>
      </c>
      <c r="X5">
        <f>IF(raw!X5&gt;0,1,"")</f>
        <v>1</v>
      </c>
      <c r="Y5" t="str">
        <f>IF(raw!Y5&gt;0,1,"")</f>
        <v/>
      </c>
      <c r="Z5" t="str">
        <f>IF(raw!Z5&gt;0,1,"")</f>
        <v/>
      </c>
      <c r="AA5" t="str">
        <f>IF(raw!AA5&gt;0,1,"")</f>
        <v/>
      </c>
      <c r="AB5">
        <f t="shared" si="0"/>
        <v>9</v>
      </c>
    </row>
    <row r="6" spans="1:28">
      <c r="A6">
        <f>raw!A6</f>
        <v>5</v>
      </c>
      <c r="B6">
        <f>raw!B6</f>
        <v>4</v>
      </c>
      <c r="C6">
        <f>IF(raw!C6&gt;0,1,"")</f>
        <v>1</v>
      </c>
      <c r="D6" t="str">
        <f>IF(raw!D6&gt;0,1,"")</f>
        <v/>
      </c>
      <c r="E6" t="str">
        <f>IF(raw!E6&gt;0,1,"")</f>
        <v/>
      </c>
      <c r="F6" t="str">
        <f>IF(raw!F6&gt;0,1,"")</f>
        <v/>
      </c>
      <c r="G6">
        <f>IF(raw!G6&gt;0,1,"")</f>
        <v>1</v>
      </c>
      <c r="H6">
        <f>IF(raw!H6&gt;0,1,"")</f>
        <v>1</v>
      </c>
      <c r="I6">
        <f>IF(raw!I6&gt;0,1,"")</f>
        <v>1</v>
      </c>
      <c r="J6">
        <f>IF(raw!J6&gt;0,1,"")</f>
        <v>1</v>
      </c>
      <c r="K6">
        <f>IF(raw!K6&gt;0,1,"")</f>
        <v>1</v>
      </c>
      <c r="L6">
        <f>IF(raw!L6&gt;0,1,"")</f>
        <v>1</v>
      </c>
      <c r="M6" t="str">
        <f>IF(raw!M6&gt;0,1,"")</f>
        <v/>
      </c>
      <c r="N6" t="str">
        <f>IF(raw!N6&gt;0,1,"")</f>
        <v/>
      </c>
      <c r="O6" t="str">
        <f>IF(raw!O6&gt;0,1,"")</f>
        <v/>
      </c>
      <c r="P6">
        <f>IF(raw!P6&gt;0,1,"")</f>
        <v>1</v>
      </c>
      <c r="Q6" t="str">
        <f>IF(raw!Q6&gt;0,1,"")</f>
        <v/>
      </c>
      <c r="R6" t="str">
        <f>IF(raw!R6&gt;0,1,"")</f>
        <v/>
      </c>
      <c r="S6" t="str">
        <f>IF(raw!S6&gt;0,1,"")</f>
        <v/>
      </c>
      <c r="T6" t="str">
        <f>IF(raw!T6&gt;0,1,"")</f>
        <v/>
      </c>
      <c r="U6" t="str">
        <f>IF(raw!U6&gt;0,1,"")</f>
        <v/>
      </c>
      <c r="V6" t="str">
        <f>IF(raw!V6&gt;0,1,"")</f>
        <v/>
      </c>
      <c r="W6">
        <f>IF(raw!W6&gt;0,1,"")</f>
        <v>1</v>
      </c>
      <c r="X6">
        <f>IF(raw!X6&gt;0,1,"")</f>
        <v>1</v>
      </c>
      <c r="Y6">
        <f>IF(raw!Y6&gt;0,1,"")</f>
        <v>1</v>
      </c>
      <c r="Z6">
        <f>IF(raw!Z6&gt;0,1,"")</f>
        <v>1</v>
      </c>
      <c r="AA6">
        <f>IF(raw!AA6&gt;0,1,"")</f>
        <v>1</v>
      </c>
      <c r="AB6">
        <f t="shared" si="0"/>
        <v>13</v>
      </c>
    </row>
    <row r="7" spans="1:28">
      <c r="A7">
        <f>raw!A7</f>
        <v>6</v>
      </c>
      <c r="B7">
        <f>raw!B7</f>
        <v>1</v>
      </c>
      <c r="C7" t="str">
        <f>IF(raw!C7&gt;0,1,"")</f>
        <v/>
      </c>
      <c r="D7" t="str">
        <f>IF(raw!D7&gt;0,1,"")</f>
        <v/>
      </c>
      <c r="E7" t="str">
        <f>IF(raw!E7&gt;0,1,"")</f>
        <v/>
      </c>
      <c r="F7" t="str">
        <f>IF(raw!F7&gt;0,1,"")</f>
        <v/>
      </c>
      <c r="G7">
        <f>IF(raw!G7&gt;0,1,"")</f>
        <v>1</v>
      </c>
      <c r="H7" t="str">
        <f>IF(raw!H7&gt;0,1,"")</f>
        <v/>
      </c>
      <c r="I7" t="str">
        <f>IF(raw!I7&gt;0,1,"")</f>
        <v/>
      </c>
      <c r="J7" t="str">
        <f>IF(raw!J7&gt;0,1,"")</f>
        <v/>
      </c>
      <c r="K7" t="str">
        <f>IF(raw!K7&gt;0,1,"")</f>
        <v/>
      </c>
      <c r="L7" t="str">
        <f>IF(raw!L7&gt;0,1,"")</f>
        <v/>
      </c>
      <c r="M7" t="str">
        <f>IF(raw!M7&gt;0,1,"")</f>
        <v/>
      </c>
      <c r="N7" t="str">
        <f>IF(raw!N7&gt;0,1,"")</f>
        <v/>
      </c>
      <c r="O7" t="str">
        <f>IF(raw!O7&gt;0,1,"")</f>
        <v/>
      </c>
      <c r="P7" t="str">
        <f>IF(raw!P7&gt;0,1,"")</f>
        <v/>
      </c>
      <c r="Q7" t="str">
        <f>IF(raw!Q7&gt;0,1,"")</f>
        <v/>
      </c>
      <c r="R7" t="str">
        <f>IF(raw!R7&gt;0,1,"")</f>
        <v/>
      </c>
      <c r="S7" t="str">
        <f>IF(raw!S7&gt;0,1,"")</f>
        <v/>
      </c>
      <c r="T7" t="str">
        <f>IF(raw!T7&gt;0,1,"")</f>
        <v/>
      </c>
      <c r="U7" t="str">
        <f>IF(raw!U7&gt;0,1,"")</f>
        <v/>
      </c>
      <c r="V7" t="str">
        <f>IF(raw!V7&gt;0,1,"")</f>
        <v/>
      </c>
      <c r="W7" t="str">
        <f>IF(raw!W7&gt;0,1,"")</f>
        <v/>
      </c>
      <c r="X7" t="str">
        <f>IF(raw!X7&gt;0,1,"")</f>
        <v/>
      </c>
      <c r="Y7" t="str">
        <f>IF(raw!Y7&gt;0,1,"")</f>
        <v/>
      </c>
      <c r="Z7" t="str">
        <f>IF(raw!Z7&gt;0,1,"")</f>
        <v/>
      </c>
      <c r="AA7">
        <f>IF(raw!AA7&gt;0,1,"")</f>
        <v>1</v>
      </c>
      <c r="AB7">
        <f t="shared" si="0"/>
        <v>2</v>
      </c>
    </row>
    <row r="8" spans="1:28">
      <c r="A8">
        <f>raw!A8</f>
        <v>7</v>
      </c>
      <c r="B8">
        <f>raw!B8</f>
        <v>4</v>
      </c>
      <c r="C8">
        <f>IF(raw!C8&gt;0,1,"")</f>
        <v>1</v>
      </c>
      <c r="D8" t="str">
        <f>IF(raw!D8&gt;0,1,"")</f>
        <v/>
      </c>
      <c r="E8" t="str">
        <f>IF(raw!E8&gt;0,1,"")</f>
        <v/>
      </c>
      <c r="F8">
        <f>IF(raw!F8&gt;0,1,"")</f>
        <v>1</v>
      </c>
      <c r="G8">
        <f>IF(raw!G8&gt;0,1,"")</f>
        <v>1</v>
      </c>
      <c r="H8">
        <f>IF(raw!H8&gt;0,1,"")</f>
        <v>1</v>
      </c>
      <c r="I8" t="str">
        <f>IF(raw!I8&gt;0,1,"")</f>
        <v/>
      </c>
      <c r="J8">
        <f>IF(raw!J8&gt;0,1,"")</f>
        <v>1</v>
      </c>
      <c r="K8">
        <f>IF(raw!K8&gt;0,1,"")</f>
        <v>1</v>
      </c>
      <c r="L8">
        <f>IF(raw!L8&gt;0,1,"")</f>
        <v>1</v>
      </c>
      <c r="M8" t="str">
        <f>IF(raw!M8&gt;0,1,"")</f>
        <v/>
      </c>
      <c r="N8" t="str">
        <f>IF(raw!N8&gt;0,1,"")</f>
        <v/>
      </c>
      <c r="O8" t="str">
        <f>IF(raw!O8&gt;0,1,"")</f>
        <v/>
      </c>
      <c r="P8" t="str">
        <f>IF(raw!P8&gt;0,1,"")</f>
        <v/>
      </c>
      <c r="Q8" t="str">
        <f>IF(raw!Q8&gt;0,1,"")</f>
        <v/>
      </c>
      <c r="R8" t="str">
        <f>IF(raw!R8&gt;0,1,"")</f>
        <v/>
      </c>
      <c r="S8" t="str">
        <f>IF(raw!S8&gt;0,1,"")</f>
        <v/>
      </c>
      <c r="T8" t="str">
        <f>IF(raw!T8&gt;0,1,"")</f>
        <v/>
      </c>
      <c r="U8" t="str">
        <f>IF(raw!U8&gt;0,1,"")</f>
        <v/>
      </c>
      <c r="V8" t="str">
        <f>IF(raw!V8&gt;0,1,"")</f>
        <v/>
      </c>
      <c r="W8">
        <f>IF(raw!W8&gt;0,1,"")</f>
        <v>1</v>
      </c>
      <c r="X8">
        <f>IF(raw!X8&gt;0,1,"")</f>
        <v>1</v>
      </c>
      <c r="Y8" t="str">
        <f>IF(raw!Y8&gt;0,1,"")</f>
        <v/>
      </c>
      <c r="Z8">
        <f>IF(raw!Z8&gt;0,1,"")</f>
        <v>1</v>
      </c>
      <c r="AA8">
        <f>IF(raw!AA8&gt;0,1,"")</f>
        <v>1</v>
      </c>
      <c r="AB8">
        <f t="shared" si="0"/>
        <v>11</v>
      </c>
    </row>
    <row r="9" spans="1:28">
      <c r="A9">
        <f>raw!A9</f>
        <v>8</v>
      </c>
      <c r="B9">
        <f>raw!B9</f>
        <v>3</v>
      </c>
      <c r="C9">
        <f>IF(raw!C9&gt;0,1,"")</f>
        <v>1</v>
      </c>
      <c r="D9" t="str">
        <f>IF(raw!D9&gt;0,1,"")</f>
        <v/>
      </c>
      <c r="E9">
        <f>IF(raw!E9&gt;0,1,"")</f>
        <v>1</v>
      </c>
      <c r="F9" t="str">
        <f>IF(raw!F9&gt;0,1,"")</f>
        <v/>
      </c>
      <c r="G9">
        <f>IF(raw!G9&gt;0,1,"")</f>
        <v>1</v>
      </c>
      <c r="H9">
        <f>IF(raw!H9&gt;0,1,"")</f>
        <v>1</v>
      </c>
      <c r="I9" t="str">
        <f>IF(raw!I9&gt;0,1,"")</f>
        <v/>
      </c>
      <c r="J9">
        <f>IF(raw!J9&gt;0,1,"")</f>
        <v>1</v>
      </c>
      <c r="K9">
        <f>IF(raw!K9&gt;0,1,"")</f>
        <v>1</v>
      </c>
      <c r="L9">
        <f>IF(raw!L9&gt;0,1,"")</f>
        <v>1</v>
      </c>
      <c r="M9" t="str">
        <f>IF(raw!M9&gt;0,1,"")</f>
        <v/>
      </c>
      <c r="N9" t="str">
        <f>IF(raw!N9&gt;0,1,"")</f>
        <v/>
      </c>
      <c r="O9" t="str">
        <f>IF(raw!O9&gt;0,1,"")</f>
        <v/>
      </c>
      <c r="P9">
        <f>IF(raw!P9&gt;0,1,"")</f>
        <v>1</v>
      </c>
      <c r="Q9" t="str">
        <f>IF(raw!Q9&gt;0,1,"")</f>
        <v/>
      </c>
      <c r="R9" t="str">
        <f>IF(raw!R9&gt;0,1,"")</f>
        <v/>
      </c>
      <c r="S9" t="str">
        <f>IF(raw!S9&gt;0,1,"")</f>
        <v/>
      </c>
      <c r="T9" t="str">
        <f>IF(raw!T9&gt;0,1,"")</f>
        <v/>
      </c>
      <c r="U9" t="str">
        <f>IF(raw!U9&gt;0,1,"")</f>
        <v/>
      </c>
      <c r="V9" t="str">
        <f>IF(raw!V9&gt;0,1,"")</f>
        <v/>
      </c>
      <c r="W9">
        <f>IF(raw!W9&gt;0,1,"")</f>
        <v>1</v>
      </c>
      <c r="X9">
        <f>IF(raw!X9&gt;0,1,"")</f>
        <v>1</v>
      </c>
      <c r="Y9" t="str">
        <f>IF(raw!Y9&gt;0,1,"")</f>
        <v/>
      </c>
      <c r="Z9" t="str">
        <f>IF(raw!Z9&gt;0,1,"")</f>
        <v/>
      </c>
      <c r="AA9" t="str">
        <f>IF(raw!AA9&gt;0,1,"")</f>
        <v/>
      </c>
      <c r="AB9">
        <f t="shared" si="0"/>
        <v>10</v>
      </c>
    </row>
    <row r="10" spans="1:28">
      <c r="A10">
        <f>raw!A10</f>
        <v>9</v>
      </c>
      <c r="B10">
        <f>raw!B10</f>
        <v>5</v>
      </c>
      <c r="C10">
        <f>IF(raw!C10&gt;0,1,"")</f>
        <v>1</v>
      </c>
      <c r="D10" t="str">
        <f>IF(raw!D10&gt;0,1,"")</f>
        <v/>
      </c>
      <c r="E10" t="str">
        <f>IF(raw!E10&gt;0,1,"")</f>
        <v/>
      </c>
      <c r="F10" t="str">
        <f>IF(raw!F10&gt;0,1,"")</f>
        <v/>
      </c>
      <c r="G10">
        <f>IF(raw!G10&gt;0,1,"")</f>
        <v>1</v>
      </c>
      <c r="H10">
        <f>IF(raw!H10&gt;0,1,"")</f>
        <v>1</v>
      </c>
      <c r="I10">
        <f>IF(raw!I10&gt;0,1,"")</f>
        <v>1</v>
      </c>
      <c r="J10" t="str">
        <f>IF(raw!J10&gt;0,1,"")</f>
        <v/>
      </c>
      <c r="K10" t="str">
        <f>IF(raw!K10&gt;0,1,"")</f>
        <v/>
      </c>
      <c r="L10">
        <f>IF(raw!L10&gt;0,1,"")</f>
        <v>1</v>
      </c>
      <c r="M10" t="str">
        <f>IF(raw!M10&gt;0,1,"")</f>
        <v/>
      </c>
      <c r="N10" t="str">
        <f>IF(raw!N10&gt;0,1,"")</f>
        <v/>
      </c>
      <c r="O10" t="str">
        <f>IF(raw!O10&gt;0,1,"")</f>
        <v/>
      </c>
      <c r="P10">
        <f>IF(raw!P10&gt;0,1,"")</f>
        <v>1</v>
      </c>
      <c r="Q10" t="str">
        <f>IF(raw!Q10&gt;0,1,"")</f>
        <v/>
      </c>
      <c r="R10" t="str">
        <f>IF(raw!R10&gt;0,1,"")</f>
        <v/>
      </c>
      <c r="S10" t="str">
        <f>IF(raw!S10&gt;0,1,"")</f>
        <v/>
      </c>
      <c r="T10" t="str">
        <f>IF(raw!T10&gt;0,1,"")</f>
        <v/>
      </c>
      <c r="U10" t="str">
        <f>IF(raw!U10&gt;0,1,"")</f>
        <v/>
      </c>
      <c r="V10" t="str">
        <f>IF(raw!V10&gt;0,1,"")</f>
        <v/>
      </c>
      <c r="W10">
        <f>IF(raw!W10&gt;0,1,"")</f>
        <v>1</v>
      </c>
      <c r="X10">
        <f>IF(raw!X10&gt;0,1,"")</f>
        <v>1</v>
      </c>
      <c r="Y10" t="str">
        <f>IF(raw!Y10&gt;0,1,"")</f>
        <v/>
      </c>
      <c r="Z10">
        <f>IF(raw!Z10&gt;0,1,"")</f>
        <v>1</v>
      </c>
      <c r="AA10">
        <f>IF(raw!AA10&gt;0,1,"")</f>
        <v>1</v>
      </c>
      <c r="AB10">
        <f t="shared" si="0"/>
        <v>10</v>
      </c>
    </row>
    <row r="11" spans="1:28">
      <c r="A11">
        <f>raw!A11</f>
        <v>10</v>
      </c>
      <c r="B11">
        <f>raw!B11</f>
        <v>5</v>
      </c>
      <c r="C11">
        <f>IF(raw!C11&gt;0,1,"")</f>
        <v>1</v>
      </c>
      <c r="D11" t="str">
        <f>IF(raw!D11&gt;0,1,"")</f>
        <v/>
      </c>
      <c r="E11" t="str">
        <f>IF(raw!E11&gt;0,1,"")</f>
        <v/>
      </c>
      <c r="F11" t="str">
        <f>IF(raw!F11&gt;0,1,"")</f>
        <v/>
      </c>
      <c r="G11">
        <f>IF(raw!G11&gt;0,1,"")</f>
        <v>1</v>
      </c>
      <c r="H11">
        <f>IF(raw!H11&gt;0,1,"")</f>
        <v>1</v>
      </c>
      <c r="I11" t="str">
        <f>IF(raw!I11&gt;0,1,"")</f>
        <v/>
      </c>
      <c r="J11" t="str">
        <f>IF(raw!J11&gt;0,1,"")</f>
        <v/>
      </c>
      <c r="K11">
        <f>IF(raw!K11&gt;0,1,"")</f>
        <v>1</v>
      </c>
      <c r="L11">
        <f>IF(raw!L11&gt;0,1,"")</f>
        <v>1</v>
      </c>
      <c r="M11" t="str">
        <f>IF(raw!M11&gt;0,1,"")</f>
        <v/>
      </c>
      <c r="N11" t="str">
        <f>IF(raw!N11&gt;0,1,"")</f>
        <v/>
      </c>
      <c r="O11" t="str">
        <f>IF(raw!O11&gt;0,1,"")</f>
        <v/>
      </c>
      <c r="P11">
        <f>IF(raw!P11&gt;0,1,"")</f>
        <v>1</v>
      </c>
      <c r="Q11" t="str">
        <f>IF(raw!Q11&gt;0,1,"")</f>
        <v/>
      </c>
      <c r="R11" t="str">
        <f>IF(raw!R11&gt;0,1,"")</f>
        <v/>
      </c>
      <c r="S11" t="str">
        <f>IF(raw!S11&gt;0,1,"")</f>
        <v/>
      </c>
      <c r="T11" t="str">
        <f>IF(raw!T11&gt;0,1,"")</f>
        <v/>
      </c>
      <c r="U11" t="str">
        <f>IF(raw!U11&gt;0,1,"")</f>
        <v/>
      </c>
      <c r="V11" t="str">
        <f>IF(raw!V11&gt;0,1,"")</f>
        <v/>
      </c>
      <c r="W11">
        <f>IF(raw!W11&gt;0,1,"")</f>
        <v>1</v>
      </c>
      <c r="X11">
        <f>IF(raw!X11&gt;0,1,"")</f>
        <v>1</v>
      </c>
      <c r="Y11">
        <f>IF(raw!Y11&gt;0,1,"")</f>
        <v>1</v>
      </c>
      <c r="Z11" t="str">
        <f>IF(raw!Z11&gt;0,1,"")</f>
        <v/>
      </c>
      <c r="AA11" t="str">
        <f>IF(raw!AA11&gt;0,1,"")</f>
        <v/>
      </c>
      <c r="AB11">
        <f t="shared" si="0"/>
        <v>9</v>
      </c>
    </row>
    <row r="12" spans="1:28">
      <c r="A12">
        <f>raw!A12</f>
        <v>11</v>
      </c>
      <c r="B12">
        <f>raw!B12</f>
        <v>4</v>
      </c>
      <c r="C12">
        <f>IF(raw!C12&gt;0,1,"")</f>
        <v>1</v>
      </c>
      <c r="D12" t="str">
        <f>IF(raw!D12&gt;0,1,"")</f>
        <v/>
      </c>
      <c r="E12" t="str">
        <f>IF(raw!E12&gt;0,1,"")</f>
        <v/>
      </c>
      <c r="F12" t="str">
        <f>IF(raw!F12&gt;0,1,"")</f>
        <v/>
      </c>
      <c r="G12" t="str">
        <f>IF(raw!G12&gt;0,1,"")</f>
        <v/>
      </c>
      <c r="H12">
        <f>IF(raw!H12&gt;0,1,"")</f>
        <v>1</v>
      </c>
      <c r="I12">
        <f>IF(raw!I12&gt;0,1,"")</f>
        <v>1</v>
      </c>
      <c r="J12">
        <f>IF(raw!J12&gt;0,1,"")</f>
        <v>1</v>
      </c>
      <c r="K12">
        <f>IF(raw!K12&gt;0,1,"")</f>
        <v>1</v>
      </c>
      <c r="L12">
        <f>IF(raw!L12&gt;0,1,"")</f>
        <v>1</v>
      </c>
      <c r="M12" t="str">
        <f>IF(raw!M12&gt;0,1,"")</f>
        <v/>
      </c>
      <c r="N12" t="str">
        <f>IF(raw!N12&gt;0,1,"")</f>
        <v/>
      </c>
      <c r="O12" t="str">
        <f>IF(raw!O12&gt;0,1,"")</f>
        <v/>
      </c>
      <c r="P12">
        <f>IF(raw!P12&gt;0,1,"")</f>
        <v>1</v>
      </c>
      <c r="Q12">
        <f>IF(raw!Q12&gt;0,1,"")</f>
        <v>1</v>
      </c>
      <c r="R12" t="str">
        <f>IF(raw!R12&gt;0,1,"")</f>
        <v/>
      </c>
      <c r="S12" t="str">
        <f>IF(raw!S12&gt;0,1,"")</f>
        <v/>
      </c>
      <c r="T12" t="str">
        <f>IF(raw!T12&gt;0,1,"")</f>
        <v/>
      </c>
      <c r="U12" t="str">
        <f>IF(raw!U12&gt;0,1,"")</f>
        <v/>
      </c>
      <c r="V12" t="str">
        <f>IF(raw!V12&gt;0,1,"")</f>
        <v/>
      </c>
      <c r="W12">
        <f>IF(raw!W12&gt;0,1,"")</f>
        <v>1</v>
      </c>
      <c r="X12">
        <f>IF(raw!X12&gt;0,1,"")</f>
        <v>1</v>
      </c>
      <c r="Y12">
        <f>IF(raw!Y12&gt;0,1,"")</f>
        <v>1</v>
      </c>
      <c r="Z12">
        <f>IF(raw!Z12&gt;0,1,"")</f>
        <v>1</v>
      </c>
      <c r="AA12">
        <f>IF(raw!AA12&gt;0,1,"")</f>
        <v>1</v>
      </c>
      <c r="AB12">
        <f t="shared" si="0"/>
        <v>13</v>
      </c>
    </row>
    <row r="13" spans="1:28">
      <c r="A13">
        <f>raw!A13</f>
        <v>12</v>
      </c>
      <c r="B13">
        <f>raw!B13</f>
        <v>5</v>
      </c>
      <c r="C13">
        <f>IF(raw!C13&gt;0,1,"")</f>
        <v>1</v>
      </c>
      <c r="D13" t="str">
        <f>IF(raw!D13&gt;0,1,"")</f>
        <v/>
      </c>
      <c r="E13" t="str">
        <f>IF(raw!E13&gt;0,1,"")</f>
        <v/>
      </c>
      <c r="F13">
        <f>IF(raw!F13&gt;0,1,"")</f>
        <v>1</v>
      </c>
      <c r="G13">
        <f>IF(raw!G13&gt;0,1,"")</f>
        <v>1</v>
      </c>
      <c r="H13">
        <f>IF(raw!H13&gt;0,1,"")</f>
        <v>1</v>
      </c>
      <c r="I13">
        <f>IF(raw!I13&gt;0,1,"")</f>
        <v>1</v>
      </c>
      <c r="J13">
        <f>IF(raw!J13&gt;0,1,"")</f>
        <v>1</v>
      </c>
      <c r="K13">
        <f>IF(raw!K13&gt;0,1,"")</f>
        <v>1</v>
      </c>
      <c r="L13">
        <f>IF(raw!L13&gt;0,1,"")</f>
        <v>1</v>
      </c>
      <c r="M13" t="str">
        <f>IF(raw!M13&gt;0,1,"")</f>
        <v/>
      </c>
      <c r="N13" t="str">
        <f>IF(raw!N13&gt;0,1,"")</f>
        <v/>
      </c>
      <c r="O13" t="str">
        <f>IF(raw!O13&gt;0,1,"")</f>
        <v/>
      </c>
      <c r="P13">
        <f>IF(raw!P13&gt;0,1,"")</f>
        <v>1</v>
      </c>
      <c r="Q13">
        <f>IF(raw!Q13&gt;0,1,"")</f>
        <v>1</v>
      </c>
      <c r="R13" t="str">
        <f>IF(raw!R13&gt;0,1,"")</f>
        <v/>
      </c>
      <c r="S13" t="str">
        <f>IF(raw!S13&gt;0,1,"")</f>
        <v/>
      </c>
      <c r="T13" t="str">
        <f>IF(raw!T13&gt;0,1,"")</f>
        <v/>
      </c>
      <c r="U13" t="str">
        <f>IF(raw!U13&gt;0,1,"")</f>
        <v/>
      </c>
      <c r="V13" t="str">
        <f>IF(raw!V13&gt;0,1,"")</f>
        <v/>
      </c>
      <c r="W13">
        <f>IF(raw!W13&gt;0,1,"")</f>
        <v>1</v>
      </c>
      <c r="X13">
        <f>IF(raw!X13&gt;0,1,"")</f>
        <v>1</v>
      </c>
      <c r="Y13">
        <f>IF(raw!Y13&gt;0,1,"")</f>
        <v>1</v>
      </c>
      <c r="Z13">
        <f>IF(raw!Z13&gt;0,1,"")</f>
        <v>1</v>
      </c>
      <c r="AA13">
        <f>IF(raw!AA13&gt;0,1,"")</f>
        <v>1</v>
      </c>
      <c r="AB13">
        <f t="shared" si="0"/>
        <v>15</v>
      </c>
    </row>
    <row r="14" spans="1:28">
      <c r="A14">
        <f>raw!A14</f>
        <v>13</v>
      </c>
      <c r="B14">
        <f>raw!B14</f>
        <v>1</v>
      </c>
      <c r="C14">
        <f>IF(raw!C14&gt;0,1,"")</f>
        <v>1</v>
      </c>
      <c r="D14" t="str">
        <f>IF(raw!D14&gt;0,1,"")</f>
        <v/>
      </c>
      <c r="E14" t="str">
        <f>IF(raw!E14&gt;0,1,"")</f>
        <v/>
      </c>
      <c r="F14">
        <f>IF(raw!F14&gt;0,1,"")</f>
        <v>1</v>
      </c>
      <c r="G14">
        <f>IF(raw!G14&gt;0,1,"")</f>
        <v>1</v>
      </c>
      <c r="H14">
        <f>IF(raw!H14&gt;0,1,"")</f>
        <v>1</v>
      </c>
      <c r="I14" t="str">
        <f>IF(raw!I14&gt;0,1,"")</f>
        <v/>
      </c>
      <c r="J14" t="str">
        <f>IF(raw!J14&gt;0,1,"")</f>
        <v/>
      </c>
      <c r="K14" t="str">
        <f>IF(raw!K14&gt;0,1,"")</f>
        <v/>
      </c>
      <c r="L14" t="str">
        <f>IF(raw!L14&gt;0,1,"")</f>
        <v/>
      </c>
      <c r="M14" t="str">
        <f>IF(raw!M14&gt;0,1,"")</f>
        <v/>
      </c>
      <c r="N14" t="str">
        <f>IF(raw!N14&gt;0,1,"")</f>
        <v/>
      </c>
      <c r="O14" t="str">
        <f>IF(raw!O14&gt;0,1,"")</f>
        <v/>
      </c>
      <c r="P14" t="str">
        <f>IF(raw!P14&gt;0,1,"")</f>
        <v/>
      </c>
      <c r="Q14" t="str">
        <f>IF(raw!Q14&gt;0,1,"")</f>
        <v/>
      </c>
      <c r="R14" t="str">
        <f>IF(raw!R14&gt;0,1,"")</f>
        <v/>
      </c>
      <c r="S14" t="str">
        <f>IF(raw!S14&gt;0,1,"")</f>
        <v/>
      </c>
      <c r="T14" t="str">
        <f>IF(raw!T14&gt;0,1,"")</f>
        <v/>
      </c>
      <c r="U14" t="str">
        <f>IF(raw!U14&gt;0,1,"")</f>
        <v/>
      </c>
      <c r="V14" t="str">
        <f>IF(raw!V14&gt;0,1,"")</f>
        <v/>
      </c>
      <c r="W14" t="str">
        <f>IF(raw!W14&gt;0,1,"")</f>
        <v/>
      </c>
      <c r="X14" t="str">
        <f>IF(raw!X14&gt;0,1,"")</f>
        <v/>
      </c>
      <c r="Y14" t="str">
        <f>IF(raw!Y14&gt;0,1,"")</f>
        <v/>
      </c>
      <c r="Z14" t="str">
        <f>IF(raw!Z14&gt;0,1,"")</f>
        <v/>
      </c>
      <c r="AA14" t="str">
        <f>IF(raw!AA14&gt;0,1,"")</f>
        <v/>
      </c>
      <c r="AB14">
        <f t="shared" si="0"/>
        <v>4</v>
      </c>
    </row>
    <row r="15" spans="1:28">
      <c r="A15">
        <f>raw!A15</f>
        <v>14</v>
      </c>
      <c r="B15">
        <f>raw!B15</f>
        <v>2</v>
      </c>
      <c r="C15">
        <f>IF(raw!C15&gt;0,1,"")</f>
        <v>1</v>
      </c>
      <c r="D15" t="str">
        <f>IF(raw!D15&gt;0,1,"")</f>
        <v/>
      </c>
      <c r="E15" t="str">
        <f>IF(raw!E15&gt;0,1,"")</f>
        <v/>
      </c>
      <c r="F15" t="str">
        <f>IF(raw!F15&gt;0,1,"")</f>
        <v/>
      </c>
      <c r="G15" t="str">
        <f>IF(raw!G15&gt;0,1,"")</f>
        <v/>
      </c>
      <c r="H15">
        <f>IF(raw!H15&gt;0,1,"")</f>
        <v>1</v>
      </c>
      <c r="I15" t="str">
        <f>IF(raw!I15&gt;0,1,"")</f>
        <v/>
      </c>
      <c r="J15" t="str">
        <f>IF(raw!J15&gt;0,1,"")</f>
        <v/>
      </c>
      <c r="K15" t="str">
        <f>IF(raw!K15&gt;0,1,"")</f>
        <v/>
      </c>
      <c r="L15">
        <f>IF(raw!L15&gt;0,1,"")</f>
        <v>1</v>
      </c>
      <c r="M15" t="str">
        <f>IF(raw!M15&gt;0,1,"")</f>
        <v/>
      </c>
      <c r="N15" t="str">
        <f>IF(raw!N15&gt;0,1,"")</f>
        <v/>
      </c>
      <c r="O15" t="str">
        <f>IF(raw!O15&gt;0,1,"")</f>
        <v/>
      </c>
      <c r="P15" t="str">
        <f>IF(raw!P15&gt;0,1,"")</f>
        <v/>
      </c>
      <c r="Q15" t="str">
        <f>IF(raw!Q15&gt;0,1,"")</f>
        <v/>
      </c>
      <c r="R15" t="str">
        <f>IF(raw!R15&gt;0,1,"")</f>
        <v/>
      </c>
      <c r="S15" t="str">
        <f>IF(raw!S15&gt;0,1,"")</f>
        <v/>
      </c>
      <c r="T15" t="str">
        <f>IF(raw!T15&gt;0,1,"")</f>
        <v/>
      </c>
      <c r="U15" t="str">
        <f>IF(raw!U15&gt;0,1,"")</f>
        <v/>
      </c>
      <c r="V15" t="str">
        <f>IF(raw!V15&gt;0,1,"")</f>
        <v/>
      </c>
      <c r="W15" t="str">
        <f>IF(raw!W15&gt;0,1,"")</f>
        <v/>
      </c>
      <c r="X15">
        <f>IF(raw!X15&gt;0,1,"")</f>
        <v>1</v>
      </c>
      <c r="Y15" t="str">
        <f>IF(raw!Y15&gt;0,1,"")</f>
        <v/>
      </c>
      <c r="Z15">
        <f>IF(raw!Z15&gt;0,1,"")</f>
        <v>1</v>
      </c>
      <c r="AA15" t="str">
        <f>IF(raw!AA15&gt;0,1,"")</f>
        <v/>
      </c>
      <c r="AB15">
        <f t="shared" si="0"/>
        <v>5</v>
      </c>
    </row>
    <row r="16" spans="1:28">
      <c r="A16">
        <f>raw!A16</f>
        <v>15</v>
      </c>
      <c r="B16">
        <f>raw!B16</f>
        <v>3</v>
      </c>
      <c r="C16">
        <f>IF(raw!C16&gt;0,1,"")</f>
        <v>1</v>
      </c>
      <c r="D16" t="str">
        <f>IF(raw!D16&gt;0,1,"")</f>
        <v/>
      </c>
      <c r="E16" t="str">
        <f>IF(raw!E16&gt;0,1,"")</f>
        <v/>
      </c>
      <c r="F16" t="str">
        <f>IF(raw!F16&gt;0,1,"")</f>
        <v/>
      </c>
      <c r="G16">
        <f>IF(raw!G16&gt;0,1,"")</f>
        <v>1</v>
      </c>
      <c r="H16">
        <f>IF(raw!H16&gt;0,1,"")</f>
        <v>1</v>
      </c>
      <c r="I16" t="str">
        <f>IF(raw!I16&gt;0,1,"")</f>
        <v/>
      </c>
      <c r="J16" t="str">
        <f>IF(raw!J16&gt;0,1,"")</f>
        <v/>
      </c>
      <c r="K16">
        <f>IF(raw!K16&gt;0,1,"")</f>
        <v>1</v>
      </c>
      <c r="L16">
        <f>IF(raw!L16&gt;0,1,"")</f>
        <v>1</v>
      </c>
      <c r="M16" t="str">
        <f>IF(raw!M16&gt;0,1,"")</f>
        <v/>
      </c>
      <c r="N16" t="str">
        <f>IF(raw!N16&gt;0,1,"")</f>
        <v/>
      </c>
      <c r="O16" t="str">
        <f>IF(raw!O16&gt;0,1,"")</f>
        <v/>
      </c>
      <c r="P16" t="str">
        <f>IF(raw!P16&gt;0,1,"")</f>
        <v/>
      </c>
      <c r="Q16" t="str">
        <f>IF(raw!Q16&gt;0,1,"")</f>
        <v/>
      </c>
      <c r="R16" t="str">
        <f>IF(raw!R16&gt;0,1,"")</f>
        <v/>
      </c>
      <c r="S16" t="str">
        <f>IF(raw!S16&gt;0,1,"")</f>
        <v/>
      </c>
      <c r="T16" t="str">
        <f>IF(raw!T16&gt;0,1,"")</f>
        <v/>
      </c>
      <c r="U16" t="str">
        <f>IF(raw!U16&gt;0,1,"")</f>
        <v/>
      </c>
      <c r="V16" t="str">
        <f>IF(raw!V16&gt;0,1,"")</f>
        <v/>
      </c>
      <c r="W16" t="str">
        <f>IF(raw!W16&gt;0,1,"")</f>
        <v/>
      </c>
      <c r="X16" t="str">
        <f>IF(raw!X16&gt;0,1,"")</f>
        <v/>
      </c>
      <c r="Y16" t="str">
        <f>IF(raw!Y16&gt;0,1,"")</f>
        <v/>
      </c>
      <c r="Z16" t="str">
        <f>IF(raw!Z16&gt;0,1,"")</f>
        <v/>
      </c>
      <c r="AA16" t="str">
        <f>IF(raw!AA16&gt;0,1,"")</f>
        <v/>
      </c>
      <c r="AB16">
        <f t="shared" si="0"/>
        <v>5</v>
      </c>
    </row>
    <row r="17" spans="1:28">
      <c r="A17">
        <f>raw!A17</f>
        <v>16</v>
      </c>
      <c r="B17">
        <f>raw!B17</f>
        <v>1</v>
      </c>
      <c r="C17">
        <f>IF(raw!C17&gt;0,1,"")</f>
        <v>1</v>
      </c>
      <c r="D17" t="str">
        <f>IF(raw!D17&gt;0,1,"")</f>
        <v/>
      </c>
      <c r="E17" t="str">
        <f>IF(raw!E17&gt;0,1,"")</f>
        <v/>
      </c>
      <c r="F17">
        <f>IF(raw!F17&gt;0,1,"")</f>
        <v>1</v>
      </c>
      <c r="G17" t="str">
        <f>IF(raw!G17&gt;0,1,"")</f>
        <v/>
      </c>
      <c r="H17">
        <f>IF(raw!H17&gt;0,1,"")</f>
        <v>1</v>
      </c>
      <c r="I17" t="str">
        <f>IF(raw!I17&gt;0,1,"")</f>
        <v/>
      </c>
      <c r="J17" t="str">
        <f>IF(raw!J17&gt;0,1,"")</f>
        <v/>
      </c>
      <c r="K17" t="str">
        <f>IF(raw!K17&gt;0,1,"")</f>
        <v/>
      </c>
      <c r="L17">
        <f>IF(raw!L17&gt;0,1,"")</f>
        <v>1</v>
      </c>
      <c r="M17" t="str">
        <f>IF(raw!M17&gt;0,1,"")</f>
        <v/>
      </c>
      <c r="N17" t="str">
        <f>IF(raw!N17&gt;0,1,"")</f>
        <v/>
      </c>
      <c r="O17" t="str">
        <f>IF(raw!O17&gt;0,1,"")</f>
        <v/>
      </c>
      <c r="P17">
        <f>IF(raw!P17&gt;0,1,"")</f>
        <v>1</v>
      </c>
      <c r="Q17" t="str">
        <f>IF(raw!Q17&gt;0,1,"")</f>
        <v/>
      </c>
      <c r="R17" t="str">
        <f>IF(raw!R17&gt;0,1,"")</f>
        <v/>
      </c>
      <c r="S17" t="str">
        <f>IF(raw!S17&gt;0,1,"")</f>
        <v/>
      </c>
      <c r="T17" t="str">
        <f>IF(raw!T17&gt;0,1,"")</f>
        <v/>
      </c>
      <c r="U17" t="str">
        <f>IF(raw!U17&gt;0,1,"")</f>
        <v/>
      </c>
      <c r="V17" t="str">
        <f>IF(raw!V17&gt;0,1,"")</f>
        <v/>
      </c>
      <c r="W17" t="str">
        <f>IF(raw!W17&gt;0,1,"")</f>
        <v/>
      </c>
      <c r="X17">
        <f>IF(raw!X17&gt;0,1,"")</f>
        <v>1</v>
      </c>
      <c r="Y17" t="str">
        <f>IF(raw!Y17&gt;0,1,"")</f>
        <v/>
      </c>
      <c r="Z17">
        <f>IF(raw!Z17&gt;0,1,"")</f>
        <v>1</v>
      </c>
      <c r="AA17" t="str">
        <f>IF(raw!AA17&gt;0,1,"")</f>
        <v/>
      </c>
      <c r="AB17">
        <f t="shared" si="0"/>
        <v>7</v>
      </c>
    </row>
    <row r="18" spans="1:28">
      <c r="A18">
        <f>raw!A18</f>
        <v>17</v>
      </c>
      <c r="B18">
        <f>raw!B18</f>
        <v>2</v>
      </c>
      <c r="C18">
        <f>IF(raw!C18&gt;0,1,"")</f>
        <v>1</v>
      </c>
      <c r="D18" t="str">
        <f>IF(raw!D18&gt;0,1,"")</f>
        <v/>
      </c>
      <c r="E18" t="str">
        <f>IF(raw!E18&gt;0,1,"")</f>
        <v/>
      </c>
      <c r="F18">
        <f>IF(raw!F18&gt;0,1,"")</f>
        <v>1</v>
      </c>
      <c r="G18">
        <f>IF(raw!G18&gt;0,1,"")</f>
        <v>1</v>
      </c>
      <c r="H18" t="str">
        <f>IF(raw!H18&gt;0,1,"")</f>
        <v/>
      </c>
      <c r="I18" t="str">
        <f>IF(raw!I18&gt;0,1,"")</f>
        <v/>
      </c>
      <c r="J18" t="str">
        <f>IF(raw!J18&gt;0,1,"")</f>
        <v/>
      </c>
      <c r="K18" t="str">
        <f>IF(raw!K18&gt;0,1,"")</f>
        <v/>
      </c>
      <c r="L18">
        <f>IF(raw!L18&gt;0,1,"")</f>
        <v>1</v>
      </c>
      <c r="M18" t="str">
        <f>IF(raw!M18&gt;0,1,"")</f>
        <v/>
      </c>
      <c r="N18" t="str">
        <f>IF(raw!N18&gt;0,1,"")</f>
        <v/>
      </c>
      <c r="O18" t="str">
        <f>IF(raw!O18&gt;0,1,"")</f>
        <v/>
      </c>
      <c r="P18">
        <f>IF(raw!P18&gt;0,1,"")</f>
        <v>1</v>
      </c>
      <c r="Q18" t="str">
        <f>IF(raw!Q18&gt;0,1,"")</f>
        <v/>
      </c>
      <c r="R18" t="str">
        <f>IF(raw!R18&gt;0,1,"")</f>
        <v/>
      </c>
      <c r="S18" t="str">
        <f>IF(raw!S18&gt;0,1,"")</f>
        <v/>
      </c>
      <c r="T18" t="str">
        <f>IF(raw!T18&gt;0,1,"")</f>
        <v/>
      </c>
      <c r="U18" t="str">
        <f>IF(raw!U18&gt;0,1,"")</f>
        <v/>
      </c>
      <c r="V18" t="str">
        <f>IF(raw!V18&gt;0,1,"")</f>
        <v/>
      </c>
      <c r="W18">
        <f>IF(raw!W18&gt;0,1,"")</f>
        <v>1</v>
      </c>
      <c r="X18">
        <f>IF(raw!X18&gt;0,1,"")</f>
        <v>1</v>
      </c>
      <c r="Y18" t="str">
        <f>IF(raw!Y18&gt;0,1,"")</f>
        <v/>
      </c>
      <c r="Z18" t="str">
        <f>IF(raw!Z18&gt;0,1,"")</f>
        <v/>
      </c>
      <c r="AA18">
        <f>IF(raw!AA18&gt;0,1,"")</f>
        <v>1</v>
      </c>
      <c r="AB18">
        <f t="shared" si="0"/>
        <v>8</v>
      </c>
    </row>
    <row r="19" spans="1:28">
      <c r="A19">
        <f>raw!A19</f>
        <v>18</v>
      </c>
      <c r="B19">
        <f>raw!B19</f>
        <v>3</v>
      </c>
      <c r="C19">
        <f>IF(raw!C19&gt;0,1,"")</f>
        <v>1</v>
      </c>
      <c r="D19" t="str">
        <f>IF(raw!D19&gt;0,1,"")</f>
        <v/>
      </c>
      <c r="E19">
        <f>IF(raw!E19&gt;0,1,"")</f>
        <v>1</v>
      </c>
      <c r="F19">
        <f>IF(raw!F19&gt;0,1,"")</f>
        <v>1</v>
      </c>
      <c r="G19">
        <f>IF(raw!G19&gt;0,1,"")</f>
        <v>1</v>
      </c>
      <c r="H19">
        <f>IF(raw!H19&gt;0,1,"")</f>
        <v>1</v>
      </c>
      <c r="I19" t="str">
        <f>IF(raw!I19&gt;0,1,"")</f>
        <v/>
      </c>
      <c r="J19">
        <f>IF(raw!J19&gt;0,1,"")</f>
        <v>1</v>
      </c>
      <c r="K19">
        <f>IF(raw!K19&gt;0,1,"")</f>
        <v>1</v>
      </c>
      <c r="L19">
        <f>IF(raw!L19&gt;0,1,"")</f>
        <v>1</v>
      </c>
      <c r="M19" t="str">
        <f>IF(raw!M19&gt;0,1,"")</f>
        <v/>
      </c>
      <c r="N19" t="str">
        <f>IF(raw!N19&gt;0,1,"")</f>
        <v/>
      </c>
      <c r="O19" t="str">
        <f>IF(raw!O19&gt;0,1,"")</f>
        <v/>
      </c>
      <c r="P19">
        <f>IF(raw!P19&gt;0,1,"")</f>
        <v>1</v>
      </c>
      <c r="Q19">
        <f>IF(raw!Q19&gt;0,1,"")</f>
        <v>1</v>
      </c>
      <c r="R19" t="str">
        <f>IF(raw!R19&gt;0,1,"")</f>
        <v/>
      </c>
      <c r="S19" t="str">
        <f>IF(raw!S19&gt;0,1,"")</f>
        <v/>
      </c>
      <c r="T19" t="str">
        <f>IF(raw!T19&gt;0,1,"")</f>
        <v/>
      </c>
      <c r="U19" t="str">
        <f>IF(raw!U19&gt;0,1,"")</f>
        <v/>
      </c>
      <c r="V19" t="str">
        <f>IF(raw!V19&gt;0,1,"")</f>
        <v/>
      </c>
      <c r="W19">
        <f>IF(raw!W19&gt;0,1,"")</f>
        <v>1</v>
      </c>
      <c r="X19">
        <f>IF(raw!X19&gt;0,1,"")</f>
        <v>1</v>
      </c>
      <c r="Y19" t="str">
        <f>IF(raw!Y19&gt;0,1,"")</f>
        <v/>
      </c>
      <c r="Z19" t="str">
        <f>IF(raw!Z19&gt;0,1,"")</f>
        <v/>
      </c>
      <c r="AA19" t="str">
        <f>IF(raw!AA19&gt;0,1,"")</f>
        <v/>
      </c>
      <c r="AB19">
        <f t="shared" si="0"/>
        <v>12</v>
      </c>
    </row>
    <row r="20" spans="1:28">
      <c r="A20">
        <f>raw!A20</f>
        <v>19</v>
      </c>
      <c r="B20">
        <f>raw!B20</f>
        <v>5</v>
      </c>
      <c r="C20">
        <f>IF(raw!C20&gt;0,1,"")</f>
        <v>1</v>
      </c>
      <c r="D20" t="str">
        <f>IF(raw!D20&gt;0,1,"")</f>
        <v/>
      </c>
      <c r="E20" t="str">
        <f>IF(raw!E20&gt;0,1,"")</f>
        <v/>
      </c>
      <c r="F20" t="str">
        <f>IF(raw!F20&gt;0,1,"")</f>
        <v/>
      </c>
      <c r="G20">
        <f>IF(raw!G20&gt;0,1,"")</f>
        <v>1</v>
      </c>
      <c r="H20">
        <f>IF(raw!H20&gt;0,1,"")</f>
        <v>1</v>
      </c>
      <c r="I20">
        <f>IF(raw!I20&gt;0,1,"")</f>
        <v>1</v>
      </c>
      <c r="J20" t="str">
        <f>IF(raw!J20&gt;0,1,"")</f>
        <v/>
      </c>
      <c r="K20">
        <f>IF(raw!K20&gt;0,1,"")</f>
        <v>1</v>
      </c>
      <c r="L20">
        <f>IF(raw!L20&gt;0,1,"")</f>
        <v>1</v>
      </c>
      <c r="M20" t="str">
        <f>IF(raw!M20&gt;0,1,"")</f>
        <v/>
      </c>
      <c r="N20" t="str">
        <f>IF(raw!N20&gt;0,1,"")</f>
        <v/>
      </c>
      <c r="O20" t="str">
        <f>IF(raw!O20&gt;0,1,"")</f>
        <v/>
      </c>
      <c r="P20">
        <f>IF(raw!P20&gt;0,1,"")</f>
        <v>1</v>
      </c>
      <c r="Q20">
        <f>IF(raw!Q20&gt;0,1,"")</f>
        <v>1</v>
      </c>
      <c r="R20" t="str">
        <f>IF(raw!R20&gt;0,1,"")</f>
        <v/>
      </c>
      <c r="S20" t="str">
        <f>IF(raw!S20&gt;0,1,"")</f>
        <v/>
      </c>
      <c r="T20" t="str">
        <f>IF(raw!T20&gt;0,1,"")</f>
        <v/>
      </c>
      <c r="U20" t="str">
        <f>IF(raw!U20&gt;0,1,"")</f>
        <v/>
      </c>
      <c r="V20" t="str">
        <f>IF(raw!V20&gt;0,1,"")</f>
        <v/>
      </c>
      <c r="W20">
        <f>IF(raw!W20&gt;0,1,"")</f>
        <v>1</v>
      </c>
      <c r="X20">
        <f>IF(raw!X20&gt;0,1,"")</f>
        <v>1</v>
      </c>
      <c r="Y20" t="str">
        <f>IF(raw!Y20&gt;0,1,"")</f>
        <v/>
      </c>
      <c r="Z20">
        <f>IF(raw!Z20&gt;0,1,"")</f>
        <v>1</v>
      </c>
      <c r="AA20">
        <f>IF(raw!AA20&gt;0,1,"")</f>
        <v>1</v>
      </c>
      <c r="AB20">
        <f t="shared" si="0"/>
        <v>12</v>
      </c>
    </row>
    <row r="21" spans="1:28">
      <c r="A21">
        <f>raw!A21</f>
        <v>20</v>
      </c>
      <c r="B21">
        <f>raw!B21</f>
        <v>4</v>
      </c>
      <c r="C21">
        <f>IF(raw!C21&gt;0,1,"")</f>
        <v>1</v>
      </c>
      <c r="D21" t="str">
        <f>IF(raw!D21&gt;0,1,"")</f>
        <v/>
      </c>
      <c r="E21" t="str">
        <f>IF(raw!E21&gt;0,1,"")</f>
        <v/>
      </c>
      <c r="F21" t="str">
        <f>IF(raw!F21&gt;0,1,"")</f>
        <v/>
      </c>
      <c r="G21">
        <f>IF(raw!G21&gt;0,1,"")</f>
        <v>1</v>
      </c>
      <c r="H21">
        <f>IF(raw!H21&gt;0,1,"")</f>
        <v>1</v>
      </c>
      <c r="I21">
        <f>IF(raw!I21&gt;0,1,"")</f>
        <v>1</v>
      </c>
      <c r="J21">
        <f>IF(raw!J21&gt;0,1,"")</f>
        <v>1</v>
      </c>
      <c r="K21">
        <f>IF(raw!K21&gt;0,1,"")</f>
        <v>1</v>
      </c>
      <c r="L21">
        <f>IF(raw!L21&gt;0,1,"")</f>
        <v>1</v>
      </c>
      <c r="M21" t="str">
        <f>IF(raw!M21&gt;0,1,"")</f>
        <v/>
      </c>
      <c r="N21" t="str">
        <f>IF(raw!N21&gt;0,1,"")</f>
        <v/>
      </c>
      <c r="O21" t="str">
        <f>IF(raw!O21&gt;0,1,"")</f>
        <v/>
      </c>
      <c r="P21">
        <f>IF(raw!P21&gt;0,1,"")</f>
        <v>1</v>
      </c>
      <c r="Q21" t="str">
        <f>IF(raw!Q21&gt;0,1,"")</f>
        <v/>
      </c>
      <c r="R21" t="str">
        <f>IF(raw!R21&gt;0,1,"")</f>
        <v/>
      </c>
      <c r="S21" t="str">
        <f>IF(raw!S21&gt;0,1,"")</f>
        <v/>
      </c>
      <c r="T21" t="str">
        <f>IF(raw!T21&gt;0,1,"")</f>
        <v/>
      </c>
      <c r="U21" t="str">
        <f>IF(raw!U21&gt;0,1,"")</f>
        <v/>
      </c>
      <c r="V21" t="str">
        <f>IF(raw!V21&gt;0,1,"")</f>
        <v/>
      </c>
      <c r="W21">
        <f>IF(raw!W21&gt;0,1,"")</f>
        <v>1</v>
      </c>
      <c r="X21">
        <f>IF(raw!X21&gt;0,1,"")</f>
        <v>1</v>
      </c>
      <c r="Y21">
        <f>IF(raw!Y21&gt;0,1,"")</f>
        <v>1</v>
      </c>
      <c r="Z21" t="str">
        <f>IF(raw!Z21&gt;0,1,"")</f>
        <v/>
      </c>
      <c r="AA21">
        <f>IF(raw!AA21&gt;0,1,"")</f>
        <v>1</v>
      </c>
      <c r="AB21">
        <f t="shared" si="0"/>
        <v>12</v>
      </c>
    </row>
    <row r="22" spans="1:28">
      <c r="A22">
        <f>raw!A22</f>
        <v>21</v>
      </c>
      <c r="B22">
        <f>raw!B22</f>
        <v>3</v>
      </c>
      <c r="C22">
        <f>IF(raw!C22&gt;0,1,"")</f>
        <v>1</v>
      </c>
      <c r="D22" t="str">
        <f>IF(raw!D22&gt;0,1,"")</f>
        <v/>
      </c>
      <c r="E22">
        <f>IF(raw!E22&gt;0,1,"")</f>
        <v>1</v>
      </c>
      <c r="F22">
        <f>IF(raw!F22&gt;0,1,"")</f>
        <v>1</v>
      </c>
      <c r="G22" t="str">
        <f>IF(raw!G22&gt;0,1,"")</f>
        <v/>
      </c>
      <c r="H22">
        <f>IF(raw!H22&gt;0,1,"")</f>
        <v>1</v>
      </c>
      <c r="I22" t="str">
        <f>IF(raw!I22&gt;0,1,"")</f>
        <v/>
      </c>
      <c r="J22" t="str">
        <f>IF(raw!J22&gt;0,1,"")</f>
        <v/>
      </c>
      <c r="K22" t="str">
        <f>IF(raw!K22&gt;0,1,"")</f>
        <v/>
      </c>
      <c r="L22">
        <f>IF(raw!L22&gt;0,1,"")</f>
        <v>1</v>
      </c>
      <c r="M22" t="str">
        <f>IF(raw!M22&gt;0,1,"")</f>
        <v/>
      </c>
      <c r="N22" t="str">
        <f>IF(raw!N22&gt;0,1,"")</f>
        <v/>
      </c>
      <c r="O22" t="str">
        <f>IF(raw!O22&gt;0,1,"")</f>
        <v/>
      </c>
      <c r="P22" t="str">
        <f>IF(raw!P22&gt;0,1,"")</f>
        <v/>
      </c>
      <c r="Q22" t="str">
        <f>IF(raw!Q22&gt;0,1,"")</f>
        <v/>
      </c>
      <c r="R22" t="str">
        <f>IF(raw!R22&gt;0,1,"")</f>
        <v/>
      </c>
      <c r="S22" t="str">
        <f>IF(raw!S22&gt;0,1,"")</f>
        <v/>
      </c>
      <c r="T22" t="str">
        <f>IF(raw!T22&gt;0,1,"")</f>
        <v/>
      </c>
      <c r="U22" t="str">
        <f>IF(raw!U22&gt;0,1,"")</f>
        <v/>
      </c>
      <c r="V22" t="str">
        <f>IF(raw!V22&gt;0,1,"")</f>
        <v/>
      </c>
      <c r="W22" t="str">
        <f>IF(raw!W22&gt;0,1,"")</f>
        <v/>
      </c>
      <c r="X22">
        <f>IF(raw!X22&gt;0,1,"")</f>
        <v>1</v>
      </c>
      <c r="Y22" t="str">
        <f>IF(raw!Y22&gt;0,1,"")</f>
        <v/>
      </c>
      <c r="Z22" t="str">
        <f>IF(raw!Z22&gt;0,1,"")</f>
        <v/>
      </c>
      <c r="AA22">
        <f>IF(raw!AA22&gt;0,1,"")</f>
        <v>1</v>
      </c>
      <c r="AB22">
        <f t="shared" si="0"/>
        <v>7</v>
      </c>
    </row>
    <row r="23" spans="1:28">
      <c r="A23">
        <f>raw!A23</f>
        <v>22</v>
      </c>
      <c r="B23">
        <f>raw!B23</f>
        <v>2</v>
      </c>
      <c r="C23">
        <f>IF(raw!C23&gt;0,1,"")</f>
        <v>1</v>
      </c>
      <c r="D23" t="str">
        <f>IF(raw!D23&gt;0,1,"")</f>
        <v/>
      </c>
      <c r="E23" t="str">
        <f>IF(raw!E23&gt;0,1,"")</f>
        <v/>
      </c>
      <c r="F23">
        <f>IF(raw!F23&gt;0,1,"")</f>
        <v>1</v>
      </c>
      <c r="G23">
        <f>IF(raw!G23&gt;0,1,"")</f>
        <v>1</v>
      </c>
      <c r="H23">
        <f>IF(raw!H23&gt;0,1,"")</f>
        <v>1</v>
      </c>
      <c r="I23" t="str">
        <f>IF(raw!I23&gt;0,1,"")</f>
        <v/>
      </c>
      <c r="J23">
        <f>IF(raw!J23&gt;0,1,"")</f>
        <v>1</v>
      </c>
      <c r="K23" t="str">
        <f>IF(raw!K23&gt;0,1,"")</f>
        <v/>
      </c>
      <c r="L23">
        <f>IF(raw!L23&gt;0,1,"")</f>
        <v>1</v>
      </c>
      <c r="M23" t="str">
        <f>IF(raw!M23&gt;0,1,"")</f>
        <v/>
      </c>
      <c r="N23" t="str">
        <f>IF(raw!N23&gt;0,1,"")</f>
        <v/>
      </c>
      <c r="O23" t="str">
        <f>IF(raw!O23&gt;0,1,"")</f>
        <v/>
      </c>
      <c r="P23" t="str">
        <f>IF(raw!P23&gt;0,1,"")</f>
        <v/>
      </c>
      <c r="Q23" t="str">
        <f>IF(raw!Q23&gt;0,1,"")</f>
        <v/>
      </c>
      <c r="R23" t="str">
        <f>IF(raw!R23&gt;0,1,"")</f>
        <v/>
      </c>
      <c r="S23" t="str">
        <f>IF(raw!S23&gt;0,1,"")</f>
        <v/>
      </c>
      <c r="T23" t="str">
        <f>IF(raw!T23&gt;0,1,"")</f>
        <v/>
      </c>
      <c r="U23" t="str">
        <f>IF(raw!U23&gt;0,1,"")</f>
        <v/>
      </c>
      <c r="V23" t="str">
        <f>IF(raw!V23&gt;0,1,"")</f>
        <v/>
      </c>
      <c r="W23" t="str">
        <f>IF(raw!W23&gt;0,1,"")</f>
        <v/>
      </c>
      <c r="X23" t="str">
        <f>IF(raw!X23&gt;0,1,"")</f>
        <v/>
      </c>
      <c r="Y23" t="str">
        <f>IF(raw!Y23&gt;0,1,"")</f>
        <v/>
      </c>
      <c r="Z23" t="str">
        <f>IF(raw!Z23&gt;0,1,"")</f>
        <v/>
      </c>
      <c r="AA23">
        <f>IF(raw!AA23&gt;0,1,"")</f>
        <v>1</v>
      </c>
      <c r="AB23">
        <f t="shared" si="0"/>
        <v>7</v>
      </c>
    </row>
    <row r="24" spans="1:28">
      <c r="A24">
        <f>raw!A24</f>
        <v>23</v>
      </c>
      <c r="B24">
        <f>raw!B24</f>
        <v>5</v>
      </c>
      <c r="C24">
        <f>IF(raw!C24&gt;0,1,"")</f>
        <v>1</v>
      </c>
      <c r="D24" t="str">
        <f>IF(raw!D24&gt;0,1,"")</f>
        <v/>
      </c>
      <c r="E24">
        <f>IF(raw!E24&gt;0,1,"")</f>
        <v>1</v>
      </c>
      <c r="F24">
        <f>IF(raw!F24&gt;0,1,"")</f>
        <v>1</v>
      </c>
      <c r="G24">
        <f>IF(raw!G24&gt;0,1,"")</f>
        <v>1</v>
      </c>
      <c r="H24">
        <f>IF(raw!H24&gt;0,1,"")</f>
        <v>1</v>
      </c>
      <c r="I24">
        <f>IF(raw!I24&gt;0,1,"")</f>
        <v>1</v>
      </c>
      <c r="J24">
        <f>IF(raw!J24&gt;0,1,"")</f>
        <v>1</v>
      </c>
      <c r="K24">
        <f>IF(raw!K24&gt;0,1,"")</f>
        <v>1</v>
      </c>
      <c r="L24">
        <f>IF(raw!L24&gt;0,1,"")</f>
        <v>1</v>
      </c>
      <c r="M24" t="str">
        <f>IF(raw!M24&gt;0,1,"")</f>
        <v/>
      </c>
      <c r="N24" t="str">
        <f>IF(raw!N24&gt;0,1,"")</f>
        <v/>
      </c>
      <c r="O24" t="str">
        <f>IF(raw!O24&gt;0,1,"")</f>
        <v/>
      </c>
      <c r="P24">
        <f>IF(raw!P24&gt;0,1,"")</f>
        <v>1</v>
      </c>
      <c r="Q24" t="str">
        <f>IF(raw!Q24&gt;0,1,"")</f>
        <v/>
      </c>
      <c r="R24" t="str">
        <f>IF(raw!R24&gt;0,1,"")</f>
        <v/>
      </c>
      <c r="S24" t="str">
        <f>IF(raw!S24&gt;0,1,"")</f>
        <v/>
      </c>
      <c r="T24" t="str">
        <f>IF(raw!T24&gt;0,1,"")</f>
        <v/>
      </c>
      <c r="U24" t="str">
        <f>IF(raw!U24&gt;0,1,"")</f>
        <v/>
      </c>
      <c r="V24" t="str">
        <f>IF(raw!V24&gt;0,1,"")</f>
        <v/>
      </c>
      <c r="W24">
        <f>IF(raw!W24&gt;0,1,"")</f>
        <v>1</v>
      </c>
      <c r="X24">
        <f>IF(raw!X24&gt;0,1,"")</f>
        <v>1</v>
      </c>
      <c r="Y24" t="str">
        <f>IF(raw!Y24&gt;0,1,"")</f>
        <v/>
      </c>
      <c r="Z24">
        <f>IF(raw!Z24&gt;0,1,"")</f>
        <v>1</v>
      </c>
      <c r="AA24">
        <f>IF(raw!AA24&gt;0,1,"")</f>
        <v>1</v>
      </c>
      <c r="AB24">
        <f t="shared" si="0"/>
        <v>14</v>
      </c>
    </row>
    <row r="25" spans="1:28">
      <c r="A25">
        <f>raw!A25</f>
        <v>24</v>
      </c>
      <c r="B25">
        <f>raw!B25</f>
        <v>1</v>
      </c>
      <c r="C25">
        <f>IF(raw!C25&gt;0,1,"")</f>
        <v>1</v>
      </c>
      <c r="D25" t="str">
        <f>IF(raw!D25&gt;0,1,"")</f>
        <v/>
      </c>
      <c r="E25" t="str">
        <f>IF(raw!E25&gt;0,1,"")</f>
        <v/>
      </c>
      <c r="F25">
        <f>IF(raw!F25&gt;0,1,"")</f>
        <v>1</v>
      </c>
      <c r="G25">
        <f>IF(raw!G25&gt;0,1,"")</f>
        <v>1</v>
      </c>
      <c r="H25">
        <f>IF(raw!H25&gt;0,1,"")</f>
        <v>1</v>
      </c>
      <c r="I25" t="str">
        <f>IF(raw!I25&gt;0,1,"")</f>
        <v/>
      </c>
      <c r="J25">
        <f>IF(raw!J25&gt;0,1,"")</f>
        <v>1</v>
      </c>
      <c r="K25" t="str">
        <f>IF(raw!K25&gt;0,1,"")</f>
        <v/>
      </c>
      <c r="L25" t="str">
        <f>IF(raw!L25&gt;0,1,"")</f>
        <v/>
      </c>
      <c r="M25" t="str">
        <f>IF(raw!M25&gt;0,1,"")</f>
        <v/>
      </c>
      <c r="N25" t="str">
        <f>IF(raw!N25&gt;0,1,"")</f>
        <v/>
      </c>
      <c r="O25" t="str">
        <f>IF(raw!O25&gt;0,1,"")</f>
        <v/>
      </c>
      <c r="P25">
        <f>IF(raw!P25&gt;0,1,"")</f>
        <v>1</v>
      </c>
      <c r="Q25" t="str">
        <f>IF(raw!Q25&gt;0,1,"")</f>
        <v/>
      </c>
      <c r="R25" t="str">
        <f>IF(raw!R25&gt;0,1,"")</f>
        <v/>
      </c>
      <c r="S25" t="str">
        <f>IF(raw!S25&gt;0,1,"")</f>
        <v/>
      </c>
      <c r="T25" t="str">
        <f>IF(raw!T25&gt;0,1,"")</f>
        <v/>
      </c>
      <c r="U25">
        <f>IF(raw!U25&gt;0,1,"")</f>
        <v>1</v>
      </c>
      <c r="V25" t="str">
        <f>IF(raw!V25&gt;0,1,"")</f>
        <v/>
      </c>
      <c r="W25">
        <f>IF(raw!W25&gt;0,1,"")</f>
        <v>1</v>
      </c>
      <c r="X25">
        <f>IF(raw!X25&gt;0,1,"")</f>
        <v>1</v>
      </c>
      <c r="Y25" t="str">
        <f>IF(raw!Y25&gt;0,1,"")</f>
        <v/>
      </c>
      <c r="Z25" t="str">
        <f>IF(raw!Z25&gt;0,1,"")</f>
        <v/>
      </c>
      <c r="AA25">
        <f>IF(raw!AA25&gt;0,1,"")</f>
        <v>1</v>
      </c>
      <c r="AB25">
        <f t="shared" si="0"/>
        <v>10</v>
      </c>
    </row>
    <row r="26" spans="1:28">
      <c r="A26">
        <f>raw!A26</f>
        <v>25</v>
      </c>
      <c r="B26">
        <f>raw!B26</f>
        <v>4</v>
      </c>
      <c r="C26">
        <f>IF(raw!C26&gt;0,1,"")</f>
        <v>1</v>
      </c>
      <c r="D26">
        <f>IF(raw!D26&gt;0,1,"")</f>
        <v>1</v>
      </c>
      <c r="E26" t="str">
        <f>IF(raw!E26&gt;0,1,"")</f>
        <v/>
      </c>
      <c r="F26" t="str">
        <f>IF(raw!F26&gt;0,1,"")</f>
        <v/>
      </c>
      <c r="G26">
        <f>IF(raw!G26&gt;0,1,"")</f>
        <v>1</v>
      </c>
      <c r="H26">
        <f>IF(raw!H26&gt;0,1,"")</f>
        <v>1</v>
      </c>
      <c r="I26">
        <f>IF(raw!I26&gt;0,1,"")</f>
        <v>1</v>
      </c>
      <c r="J26">
        <f>IF(raw!J26&gt;0,1,"")</f>
        <v>1</v>
      </c>
      <c r="K26">
        <f>IF(raw!K26&gt;0,1,"")</f>
        <v>1</v>
      </c>
      <c r="L26">
        <f>IF(raw!L26&gt;0,1,"")</f>
        <v>1</v>
      </c>
      <c r="M26" t="str">
        <f>IF(raw!M26&gt;0,1,"")</f>
        <v/>
      </c>
      <c r="N26" t="str">
        <f>IF(raw!N26&gt;0,1,"")</f>
        <v/>
      </c>
      <c r="O26" t="str">
        <f>IF(raw!O26&gt;0,1,"")</f>
        <v/>
      </c>
      <c r="P26">
        <f>IF(raw!P26&gt;0,1,"")</f>
        <v>1</v>
      </c>
      <c r="Q26">
        <f>IF(raw!Q26&gt;0,1,"")</f>
        <v>1</v>
      </c>
      <c r="R26" t="str">
        <f>IF(raw!R26&gt;0,1,"")</f>
        <v/>
      </c>
      <c r="S26" t="str">
        <f>IF(raw!S26&gt;0,1,"")</f>
        <v/>
      </c>
      <c r="T26" t="str">
        <f>IF(raw!T26&gt;0,1,"")</f>
        <v/>
      </c>
      <c r="U26" t="str">
        <f>IF(raw!U26&gt;0,1,"")</f>
        <v/>
      </c>
      <c r="V26" t="str">
        <f>IF(raw!V26&gt;0,1,"")</f>
        <v/>
      </c>
      <c r="W26">
        <f>IF(raw!W26&gt;0,1,"")</f>
        <v>1</v>
      </c>
      <c r="X26">
        <f>IF(raw!X26&gt;0,1,"")</f>
        <v>1</v>
      </c>
      <c r="Y26">
        <f>IF(raw!Y26&gt;0,1,"")</f>
        <v>1</v>
      </c>
      <c r="Z26">
        <f>IF(raw!Z26&gt;0,1,"")</f>
        <v>1</v>
      </c>
      <c r="AA26">
        <f>IF(raw!AA26&gt;0,1,"")</f>
        <v>1</v>
      </c>
      <c r="AB26">
        <f t="shared" si="0"/>
        <v>15</v>
      </c>
    </row>
    <row r="27" spans="1:28">
      <c r="A27">
        <f>raw!A27</f>
        <v>26</v>
      </c>
      <c r="B27">
        <f>raw!B27</f>
        <v>2</v>
      </c>
      <c r="C27">
        <f>IF(raw!C27&gt;0,1,"")</f>
        <v>1</v>
      </c>
      <c r="D27" t="str">
        <f>IF(raw!D27&gt;0,1,"")</f>
        <v/>
      </c>
      <c r="E27" t="str">
        <f>IF(raw!E27&gt;0,1,"")</f>
        <v/>
      </c>
      <c r="F27" t="str">
        <f>IF(raw!F27&gt;0,1,"")</f>
        <v/>
      </c>
      <c r="G27">
        <f>IF(raw!G27&gt;0,1,"")</f>
        <v>1</v>
      </c>
      <c r="H27">
        <f>IF(raw!H27&gt;0,1,"")</f>
        <v>1</v>
      </c>
      <c r="I27" t="str">
        <f>IF(raw!I27&gt;0,1,"")</f>
        <v/>
      </c>
      <c r="J27">
        <f>IF(raw!J27&gt;0,1,"")</f>
        <v>1</v>
      </c>
      <c r="K27" t="str">
        <f>IF(raw!K27&gt;0,1,"")</f>
        <v/>
      </c>
      <c r="L27" t="str">
        <f>IF(raw!L27&gt;0,1,"")</f>
        <v/>
      </c>
      <c r="M27" t="str">
        <f>IF(raw!M27&gt;0,1,"")</f>
        <v/>
      </c>
      <c r="N27" t="str">
        <f>IF(raw!N27&gt;0,1,"")</f>
        <v/>
      </c>
      <c r="O27" t="str">
        <f>IF(raw!O27&gt;0,1,"")</f>
        <v/>
      </c>
      <c r="P27">
        <f>IF(raw!P27&gt;0,1,"")</f>
        <v>1</v>
      </c>
      <c r="Q27" t="str">
        <f>IF(raw!Q27&gt;0,1,"")</f>
        <v/>
      </c>
      <c r="R27" t="str">
        <f>IF(raw!R27&gt;0,1,"")</f>
        <v/>
      </c>
      <c r="S27" t="str">
        <f>IF(raw!S27&gt;0,1,"")</f>
        <v/>
      </c>
      <c r="T27" t="str">
        <f>IF(raw!T27&gt;0,1,"")</f>
        <v/>
      </c>
      <c r="U27" t="str">
        <f>IF(raw!U27&gt;0,1,"")</f>
        <v/>
      </c>
      <c r="V27" t="str">
        <f>IF(raw!V27&gt;0,1,"")</f>
        <v/>
      </c>
      <c r="W27">
        <f>IF(raw!W27&gt;0,1,"")</f>
        <v>1</v>
      </c>
      <c r="X27">
        <f>IF(raw!X27&gt;0,1,"")</f>
        <v>1</v>
      </c>
      <c r="Y27" t="str">
        <f>IF(raw!Y27&gt;0,1,"")</f>
        <v/>
      </c>
      <c r="Z27">
        <f>IF(raw!Z27&gt;0,1,"")</f>
        <v>1</v>
      </c>
      <c r="AA27">
        <f>IF(raw!AA27&gt;0,1,"")</f>
        <v>1</v>
      </c>
      <c r="AB27">
        <f t="shared" si="0"/>
        <v>9</v>
      </c>
    </row>
    <row r="28" spans="1:28">
      <c r="A28">
        <f>raw!A28</f>
        <v>27</v>
      </c>
      <c r="B28">
        <f>raw!B28</f>
        <v>4</v>
      </c>
      <c r="C28">
        <f>IF(raw!C28&gt;0,1,"")</f>
        <v>1</v>
      </c>
      <c r="D28" t="str">
        <f>IF(raw!D28&gt;0,1,"")</f>
        <v/>
      </c>
      <c r="E28" t="str">
        <f>IF(raw!E28&gt;0,1,"")</f>
        <v/>
      </c>
      <c r="F28">
        <f>IF(raw!F28&gt;0,1,"")</f>
        <v>1</v>
      </c>
      <c r="G28">
        <f>IF(raw!G28&gt;0,1,"")</f>
        <v>1</v>
      </c>
      <c r="H28">
        <f>IF(raw!H28&gt;0,1,"")</f>
        <v>1</v>
      </c>
      <c r="I28">
        <f>IF(raw!I28&gt;0,1,"")</f>
        <v>1</v>
      </c>
      <c r="J28">
        <f>IF(raw!J28&gt;0,1,"")</f>
        <v>1</v>
      </c>
      <c r="K28">
        <f>IF(raw!K28&gt;0,1,"")</f>
        <v>1</v>
      </c>
      <c r="L28">
        <f>IF(raw!L28&gt;0,1,"")</f>
        <v>1</v>
      </c>
      <c r="M28" t="str">
        <f>IF(raw!M28&gt;0,1,"")</f>
        <v/>
      </c>
      <c r="N28" t="str">
        <f>IF(raw!N28&gt;0,1,"")</f>
        <v/>
      </c>
      <c r="O28" t="str">
        <f>IF(raw!O28&gt;0,1,"")</f>
        <v/>
      </c>
      <c r="P28">
        <f>IF(raw!P28&gt;0,1,"")</f>
        <v>1</v>
      </c>
      <c r="Q28">
        <f>IF(raw!Q28&gt;0,1,"")</f>
        <v>1</v>
      </c>
      <c r="R28" t="str">
        <f>IF(raw!R28&gt;0,1,"")</f>
        <v/>
      </c>
      <c r="S28" t="str">
        <f>IF(raw!S28&gt;0,1,"")</f>
        <v/>
      </c>
      <c r="T28" t="str">
        <f>IF(raw!T28&gt;0,1,"")</f>
        <v/>
      </c>
      <c r="U28" t="str">
        <f>IF(raw!U28&gt;0,1,"")</f>
        <v/>
      </c>
      <c r="V28" t="str">
        <f>IF(raw!V28&gt;0,1,"")</f>
        <v/>
      </c>
      <c r="W28">
        <f>IF(raw!W28&gt;0,1,"")</f>
        <v>1</v>
      </c>
      <c r="X28">
        <f>IF(raw!X28&gt;0,1,"")</f>
        <v>1</v>
      </c>
      <c r="Y28" t="str">
        <f>IF(raw!Y28&gt;0,1,"")</f>
        <v/>
      </c>
      <c r="Z28">
        <f>IF(raw!Z28&gt;0,1,"")</f>
        <v>1</v>
      </c>
      <c r="AA28">
        <f>IF(raw!AA28&gt;0,1,"")</f>
        <v>1</v>
      </c>
      <c r="AB28">
        <f t="shared" si="0"/>
        <v>14</v>
      </c>
    </row>
    <row r="29" spans="1:28">
      <c r="A29">
        <f>raw!A29</f>
        <v>28</v>
      </c>
      <c r="B29">
        <f>raw!B29</f>
        <v>3</v>
      </c>
      <c r="C29">
        <f>IF(raw!C29&gt;0,1,"")</f>
        <v>1</v>
      </c>
      <c r="D29" t="str">
        <f>IF(raw!D29&gt;0,1,"")</f>
        <v/>
      </c>
      <c r="E29" t="str">
        <f>IF(raw!E29&gt;0,1,"")</f>
        <v/>
      </c>
      <c r="F29">
        <f>IF(raw!F29&gt;0,1,"")</f>
        <v>1</v>
      </c>
      <c r="G29">
        <f>IF(raw!G29&gt;0,1,"")</f>
        <v>1</v>
      </c>
      <c r="H29" t="str">
        <f>IF(raw!H29&gt;0,1,"")</f>
        <v/>
      </c>
      <c r="I29" t="str">
        <f>IF(raw!I29&gt;0,1,"")</f>
        <v/>
      </c>
      <c r="J29" t="str">
        <f>IF(raw!J29&gt;0,1,"")</f>
        <v/>
      </c>
      <c r="K29">
        <f>IF(raw!K29&gt;0,1,"")</f>
        <v>1</v>
      </c>
      <c r="L29">
        <f>IF(raw!L29&gt;0,1,"")</f>
        <v>1</v>
      </c>
      <c r="M29" t="str">
        <f>IF(raw!M29&gt;0,1,"")</f>
        <v/>
      </c>
      <c r="N29" t="str">
        <f>IF(raw!N29&gt;0,1,"")</f>
        <v/>
      </c>
      <c r="O29" t="str">
        <f>IF(raw!O29&gt;0,1,"")</f>
        <v/>
      </c>
      <c r="P29" t="str">
        <f>IF(raw!P29&gt;0,1,"")</f>
        <v/>
      </c>
      <c r="Q29">
        <f>IF(raw!Q29&gt;0,1,"")</f>
        <v>1</v>
      </c>
      <c r="R29" t="str">
        <f>IF(raw!R29&gt;0,1,"")</f>
        <v/>
      </c>
      <c r="S29" t="str">
        <f>IF(raw!S29&gt;0,1,"")</f>
        <v/>
      </c>
      <c r="T29" t="str">
        <f>IF(raw!T29&gt;0,1,"")</f>
        <v/>
      </c>
      <c r="U29" t="str">
        <f>IF(raw!U29&gt;0,1,"")</f>
        <v/>
      </c>
      <c r="V29" t="str">
        <f>IF(raw!V29&gt;0,1,"")</f>
        <v/>
      </c>
      <c r="W29">
        <f>IF(raw!W29&gt;0,1,"")</f>
        <v>1</v>
      </c>
      <c r="X29">
        <f>IF(raw!X29&gt;0,1,"")</f>
        <v>1</v>
      </c>
      <c r="Y29" t="str">
        <f>IF(raw!Y29&gt;0,1,"")</f>
        <v/>
      </c>
      <c r="Z29" t="str">
        <f>IF(raw!Z29&gt;0,1,"")</f>
        <v/>
      </c>
      <c r="AA29" t="str">
        <f>IF(raw!AA29&gt;0,1,"")</f>
        <v/>
      </c>
      <c r="AB29">
        <f t="shared" si="0"/>
        <v>8</v>
      </c>
    </row>
    <row r="30" spans="1:28">
      <c r="A30">
        <f>raw!A30</f>
        <v>29</v>
      </c>
      <c r="B30">
        <f>raw!B30</f>
        <v>5</v>
      </c>
      <c r="C30">
        <f>IF(raw!C30&gt;0,1,"")</f>
        <v>1</v>
      </c>
      <c r="D30" t="str">
        <f>IF(raw!D30&gt;0,1,"")</f>
        <v/>
      </c>
      <c r="E30" t="str">
        <f>IF(raw!E30&gt;0,1,"")</f>
        <v/>
      </c>
      <c r="F30">
        <f>IF(raw!F30&gt;0,1,"")</f>
        <v>1</v>
      </c>
      <c r="G30">
        <f>IF(raw!G30&gt;0,1,"")</f>
        <v>1</v>
      </c>
      <c r="H30">
        <f>IF(raw!H30&gt;0,1,"")</f>
        <v>1</v>
      </c>
      <c r="I30">
        <f>IF(raw!I30&gt;0,1,"")</f>
        <v>1</v>
      </c>
      <c r="J30">
        <f>IF(raw!J30&gt;0,1,"")</f>
        <v>1</v>
      </c>
      <c r="K30">
        <f>IF(raw!K30&gt;0,1,"")</f>
        <v>1</v>
      </c>
      <c r="L30">
        <f>IF(raw!L30&gt;0,1,"")</f>
        <v>1</v>
      </c>
      <c r="M30" t="str">
        <f>IF(raw!M30&gt;0,1,"")</f>
        <v/>
      </c>
      <c r="N30" t="str">
        <f>IF(raw!N30&gt;0,1,"")</f>
        <v/>
      </c>
      <c r="O30" t="str">
        <f>IF(raw!O30&gt;0,1,"")</f>
        <v/>
      </c>
      <c r="P30">
        <f>IF(raw!P30&gt;0,1,"")</f>
        <v>1</v>
      </c>
      <c r="Q30" t="str">
        <f>IF(raw!Q30&gt;0,1,"")</f>
        <v/>
      </c>
      <c r="R30" t="str">
        <f>IF(raw!R30&gt;0,1,"")</f>
        <v/>
      </c>
      <c r="S30" t="str">
        <f>IF(raw!S30&gt;0,1,"")</f>
        <v/>
      </c>
      <c r="T30" t="str">
        <f>IF(raw!T30&gt;0,1,"")</f>
        <v/>
      </c>
      <c r="U30" t="str">
        <f>IF(raw!U30&gt;0,1,"")</f>
        <v/>
      </c>
      <c r="V30" t="str">
        <f>IF(raw!V30&gt;0,1,"")</f>
        <v/>
      </c>
      <c r="W30">
        <f>IF(raw!W30&gt;0,1,"")</f>
        <v>1</v>
      </c>
      <c r="X30">
        <f>IF(raw!X30&gt;0,1,"")</f>
        <v>1</v>
      </c>
      <c r="Y30" t="str">
        <f>IF(raw!Y30&gt;0,1,"")</f>
        <v/>
      </c>
      <c r="Z30">
        <f>IF(raw!Z30&gt;0,1,"")</f>
        <v>1</v>
      </c>
      <c r="AA30">
        <f>IF(raw!AA30&gt;0,1,"")</f>
        <v>1</v>
      </c>
      <c r="AB30">
        <f t="shared" si="0"/>
        <v>13</v>
      </c>
    </row>
    <row r="31" spans="1:28">
      <c r="A31">
        <f>raw!A31</f>
        <v>30</v>
      </c>
      <c r="B31">
        <f>raw!B31</f>
        <v>1</v>
      </c>
      <c r="C31">
        <f>IF(raw!C31&gt;0,1,"")</f>
        <v>1</v>
      </c>
      <c r="D31" t="str">
        <f>IF(raw!D31&gt;0,1,"")</f>
        <v/>
      </c>
      <c r="E31">
        <f>IF(raw!E31&gt;0,1,"")</f>
        <v>1</v>
      </c>
      <c r="F31">
        <f>IF(raw!F31&gt;0,1,"")</f>
        <v>1</v>
      </c>
      <c r="G31" t="str">
        <f>IF(raw!G31&gt;0,1,"")</f>
        <v/>
      </c>
      <c r="H31">
        <f>IF(raw!H31&gt;0,1,"")</f>
        <v>1</v>
      </c>
      <c r="I31" t="str">
        <f>IF(raw!I31&gt;0,1,"")</f>
        <v/>
      </c>
      <c r="J31">
        <f>IF(raw!J31&gt;0,1,"")</f>
        <v>1</v>
      </c>
      <c r="K31">
        <f>IF(raw!K31&gt;0,1,"")</f>
        <v>1</v>
      </c>
      <c r="L31" t="str">
        <f>IF(raw!L31&gt;0,1,"")</f>
        <v/>
      </c>
      <c r="M31" t="str">
        <f>IF(raw!M31&gt;0,1,"")</f>
        <v/>
      </c>
      <c r="N31" t="str">
        <f>IF(raw!N31&gt;0,1,"")</f>
        <v/>
      </c>
      <c r="O31" t="str">
        <f>IF(raw!O31&gt;0,1,"")</f>
        <v/>
      </c>
      <c r="P31">
        <f>IF(raw!P31&gt;0,1,"")</f>
        <v>1</v>
      </c>
      <c r="Q31" t="str">
        <f>IF(raw!Q31&gt;0,1,"")</f>
        <v/>
      </c>
      <c r="R31" t="str">
        <f>IF(raw!R31&gt;0,1,"")</f>
        <v/>
      </c>
      <c r="S31" t="str">
        <f>IF(raw!S31&gt;0,1,"")</f>
        <v/>
      </c>
      <c r="T31" t="str">
        <f>IF(raw!T31&gt;0,1,"")</f>
        <v/>
      </c>
      <c r="U31" t="str">
        <f>IF(raw!U31&gt;0,1,"")</f>
        <v/>
      </c>
      <c r="V31" t="str">
        <f>IF(raw!V31&gt;0,1,"")</f>
        <v/>
      </c>
      <c r="W31" t="str">
        <f>IF(raw!W31&gt;0,1,"")</f>
        <v/>
      </c>
      <c r="X31">
        <f>IF(raw!X31&gt;0,1,"")</f>
        <v>1</v>
      </c>
      <c r="Y31" t="str">
        <f>IF(raw!Y31&gt;0,1,"")</f>
        <v/>
      </c>
      <c r="Z31">
        <f>IF(raw!Z31&gt;0,1,"")</f>
        <v>1</v>
      </c>
      <c r="AA31">
        <f>IF(raw!AA31&gt;0,1,"")</f>
        <v>1</v>
      </c>
      <c r="AB31">
        <f t="shared" si="0"/>
        <v>10</v>
      </c>
    </row>
    <row r="32" spans="1:28">
      <c r="A32">
        <f>raw!A32</f>
        <v>31</v>
      </c>
      <c r="B32">
        <f>raw!B32</f>
        <v>1</v>
      </c>
      <c r="C32">
        <f>IF(raw!C32&gt;0,1,"")</f>
        <v>1</v>
      </c>
      <c r="D32" t="str">
        <f>IF(raw!D32&gt;0,1,"")</f>
        <v/>
      </c>
      <c r="E32">
        <f>IF(raw!E32&gt;0,1,"")</f>
        <v>1</v>
      </c>
      <c r="F32">
        <f>IF(raw!F32&gt;0,1,"")</f>
        <v>1</v>
      </c>
      <c r="G32">
        <f>IF(raw!G32&gt;0,1,"")</f>
        <v>1</v>
      </c>
      <c r="H32" t="str">
        <f>IF(raw!H32&gt;0,1,"")</f>
        <v/>
      </c>
      <c r="I32" t="str">
        <f>IF(raw!I32&gt;0,1,"")</f>
        <v/>
      </c>
      <c r="J32">
        <f>IF(raw!J32&gt;0,1,"")</f>
        <v>1</v>
      </c>
      <c r="K32">
        <f>IF(raw!K32&gt;0,1,"")</f>
        <v>1</v>
      </c>
      <c r="L32">
        <f>IF(raw!L32&gt;0,1,"")</f>
        <v>1</v>
      </c>
      <c r="M32" t="str">
        <f>IF(raw!M32&gt;0,1,"")</f>
        <v/>
      </c>
      <c r="N32" t="str">
        <f>IF(raw!N32&gt;0,1,"")</f>
        <v/>
      </c>
      <c r="O32" t="str">
        <f>IF(raw!O32&gt;0,1,"")</f>
        <v/>
      </c>
      <c r="P32">
        <f>IF(raw!P32&gt;0,1,"")</f>
        <v>1</v>
      </c>
      <c r="Q32" t="str">
        <f>IF(raw!Q32&gt;0,1,"")</f>
        <v/>
      </c>
      <c r="R32" t="str">
        <f>IF(raw!R32&gt;0,1,"")</f>
        <v/>
      </c>
      <c r="S32">
        <f>IF(raw!S32&gt;0,1,"")</f>
        <v>1</v>
      </c>
      <c r="T32" t="str">
        <f>IF(raw!T32&gt;0,1,"")</f>
        <v/>
      </c>
      <c r="U32" t="str">
        <f>IF(raw!U32&gt;0,1,"")</f>
        <v/>
      </c>
      <c r="V32" t="str">
        <f>IF(raw!V32&gt;0,1,"")</f>
        <v/>
      </c>
      <c r="W32">
        <f>IF(raw!W32&gt;0,1,"")</f>
        <v>1</v>
      </c>
      <c r="X32">
        <f>IF(raw!X32&gt;0,1,"")</f>
        <v>1</v>
      </c>
      <c r="Y32" t="str">
        <f>IF(raw!Y32&gt;0,1,"")</f>
        <v/>
      </c>
      <c r="Z32" t="str">
        <f>IF(raw!Z32&gt;0,1,"")</f>
        <v/>
      </c>
      <c r="AA32">
        <f>IF(raw!AA32&gt;0,1,"")</f>
        <v>1</v>
      </c>
      <c r="AB32">
        <f t="shared" si="0"/>
        <v>12</v>
      </c>
    </row>
    <row r="33" spans="1:28">
      <c r="A33">
        <f>raw!A33</f>
        <v>32</v>
      </c>
      <c r="B33">
        <f>raw!B33</f>
        <v>5</v>
      </c>
      <c r="C33">
        <f>IF(raw!C33&gt;0,1,"")</f>
        <v>1</v>
      </c>
      <c r="D33" t="str">
        <f>IF(raw!D33&gt;0,1,"")</f>
        <v/>
      </c>
      <c r="E33" t="str">
        <f>IF(raw!E33&gt;0,1,"")</f>
        <v/>
      </c>
      <c r="F33">
        <f>IF(raw!F33&gt;0,1,"")</f>
        <v>1</v>
      </c>
      <c r="G33">
        <f>IF(raw!G33&gt;0,1,"")</f>
        <v>1</v>
      </c>
      <c r="H33">
        <f>IF(raw!H33&gt;0,1,"")</f>
        <v>1</v>
      </c>
      <c r="I33">
        <f>IF(raw!I33&gt;0,1,"")</f>
        <v>1</v>
      </c>
      <c r="J33">
        <f>IF(raw!J33&gt;0,1,"")</f>
        <v>1</v>
      </c>
      <c r="K33">
        <f>IF(raw!K33&gt;0,1,"")</f>
        <v>1</v>
      </c>
      <c r="L33">
        <f>IF(raw!L33&gt;0,1,"")</f>
        <v>1</v>
      </c>
      <c r="M33" t="str">
        <f>IF(raw!M33&gt;0,1,"")</f>
        <v/>
      </c>
      <c r="N33" t="str">
        <f>IF(raw!N33&gt;0,1,"")</f>
        <v/>
      </c>
      <c r="O33" t="str">
        <f>IF(raw!O33&gt;0,1,"")</f>
        <v/>
      </c>
      <c r="P33">
        <f>IF(raw!P33&gt;0,1,"")</f>
        <v>1</v>
      </c>
      <c r="Q33">
        <f>IF(raw!Q33&gt;0,1,"")</f>
        <v>1</v>
      </c>
      <c r="R33" t="str">
        <f>IF(raw!R33&gt;0,1,"")</f>
        <v/>
      </c>
      <c r="S33" t="str">
        <f>IF(raw!S33&gt;0,1,"")</f>
        <v/>
      </c>
      <c r="T33" t="str">
        <f>IF(raw!T33&gt;0,1,"")</f>
        <v/>
      </c>
      <c r="U33" t="str">
        <f>IF(raw!U33&gt;0,1,"")</f>
        <v/>
      </c>
      <c r="V33" t="str">
        <f>IF(raw!V33&gt;0,1,"")</f>
        <v/>
      </c>
      <c r="W33">
        <f>IF(raw!W33&gt;0,1,"")</f>
        <v>1</v>
      </c>
      <c r="X33">
        <f>IF(raw!X33&gt;0,1,"")</f>
        <v>1</v>
      </c>
      <c r="Y33" t="str">
        <f>IF(raw!Y33&gt;0,1,"")</f>
        <v/>
      </c>
      <c r="Z33">
        <f>IF(raw!Z33&gt;0,1,"")</f>
        <v>1</v>
      </c>
      <c r="AA33">
        <f>IF(raw!AA33&gt;0,1,"")</f>
        <v>1</v>
      </c>
      <c r="AB33">
        <f t="shared" si="0"/>
        <v>14</v>
      </c>
    </row>
    <row r="34" spans="1:28">
      <c r="A34">
        <f>raw!A34</f>
        <v>33</v>
      </c>
      <c r="B34">
        <f>raw!B34</f>
        <v>4</v>
      </c>
      <c r="C34">
        <f>IF(raw!C34&gt;0,1,"")</f>
        <v>1</v>
      </c>
      <c r="D34">
        <f>IF(raw!D34&gt;0,1,"")</f>
        <v>1</v>
      </c>
      <c r="E34" t="str">
        <f>IF(raw!E34&gt;0,1,"")</f>
        <v/>
      </c>
      <c r="F34">
        <f>IF(raw!F34&gt;0,1,"")</f>
        <v>1</v>
      </c>
      <c r="G34">
        <f>IF(raw!G34&gt;0,1,"")</f>
        <v>1</v>
      </c>
      <c r="H34">
        <f>IF(raw!H34&gt;0,1,"")</f>
        <v>1</v>
      </c>
      <c r="I34">
        <f>IF(raw!I34&gt;0,1,"")</f>
        <v>1</v>
      </c>
      <c r="J34">
        <f>IF(raw!J34&gt;0,1,"")</f>
        <v>1</v>
      </c>
      <c r="K34">
        <f>IF(raw!K34&gt;0,1,"")</f>
        <v>1</v>
      </c>
      <c r="L34" t="str">
        <f>IF(raw!L34&gt;0,1,"")</f>
        <v/>
      </c>
      <c r="M34" t="str">
        <f>IF(raw!M34&gt;0,1,"")</f>
        <v/>
      </c>
      <c r="N34" t="str">
        <f>IF(raw!N34&gt;0,1,"")</f>
        <v/>
      </c>
      <c r="O34" t="str">
        <f>IF(raw!O34&gt;0,1,"")</f>
        <v/>
      </c>
      <c r="P34">
        <f>IF(raw!P34&gt;0,1,"")</f>
        <v>1</v>
      </c>
      <c r="Q34">
        <f>IF(raw!Q34&gt;0,1,"")</f>
        <v>1</v>
      </c>
      <c r="R34" t="str">
        <f>IF(raw!R34&gt;0,1,"")</f>
        <v/>
      </c>
      <c r="S34" t="str">
        <f>IF(raw!S34&gt;0,1,"")</f>
        <v/>
      </c>
      <c r="T34" t="str">
        <f>IF(raw!T34&gt;0,1,"")</f>
        <v/>
      </c>
      <c r="U34" t="str">
        <f>IF(raw!U34&gt;0,1,"")</f>
        <v/>
      </c>
      <c r="V34" t="str">
        <f>IF(raw!V34&gt;0,1,"")</f>
        <v/>
      </c>
      <c r="W34">
        <f>IF(raw!W34&gt;0,1,"")</f>
        <v>1</v>
      </c>
      <c r="X34">
        <f>IF(raw!X34&gt;0,1,"")</f>
        <v>1</v>
      </c>
      <c r="Y34">
        <f>IF(raw!Y34&gt;0,1,"")</f>
        <v>1</v>
      </c>
      <c r="Z34">
        <f>IF(raw!Z34&gt;0,1,"")</f>
        <v>1</v>
      </c>
      <c r="AA34">
        <f>IF(raw!AA34&gt;0,1,"")</f>
        <v>1</v>
      </c>
      <c r="AB34">
        <f t="shared" si="0"/>
        <v>15</v>
      </c>
    </row>
    <row r="35" spans="1:28">
      <c r="A35">
        <f>raw!A35</f>
        <v>35</v>
      </c>
      <c r="B35">
        <f>raw!B35</f>
        <v>3</v>
      </c>
      <c r="C35">
        <f>IF(raw!C35&gt;0,1,"")</f>
        <v>1</v>
      </c>
      <c r="D35" t="str">
        <f>IF(raw!D35&gt;0,1,"")</f>
        <v/>
      </c>
      <c r="E35" t="str">
        <f>IF(raw!E35&gt;0,1,"")</f>
        <v/>
      </c>
      <c r="F35" t="str">
        <f>IF(raw!F35&gt;0,1,"")</f>
        <v/>
      </c>
      <c r="G35" t="str">
        <f>IF(raw!G35&gt;0,1,"")</f>
        <v/>
      </c>
      <c r="H35">
        <f>IF(raw!H35&gt;0,1,"")</f>
        <v>1</v>
      </c>
      <c r="I35" t="str">
        <f>IF(raw!I35&gt;0,1,"")</f>
        <v/>
      </c>
      <c r="J35" t="str">
        <f>IF(raw!J35&gt;0,1,"")</f>
        <v/>
      </c>
      <c r="K35" t="str">
        <f>IF(raw!K35&gt;0,1,"")</f>
        <v/>
      </c>
      <c r="L35">
        <f>IF(raw!L35&gt;0,1,"")</f>
        <v>1</v>
      </c>
      <c r="M35" t="str">
        <f>IF(raw!M35&gt;0,1,"")</f>
        <v/>
      </c>
      <c r="N35" t="str">
        <f>IF(raw!N35&gt;0,1,"")</f>
        <v/>
      </c>
      <c r="O35" t="str">
        <f>IF(raw!O35&gt;0,1,"")</f>
        <v/>
      </c>
      <c r="P35" t="str">
        <f>IF(raw!P35&gt;0,1,"")</f>
        <v/>
      </c>
      <c r="Q35">
        <f>IF(raw!Q35&gt;0,1,"")</f>
        <v>1</v>
      </c>
      <c r="R35" t="str">
        <f>IF(raw!R35&gt;0,1,"")</f>
        <v/>
      </c>
      <c r="S35" t="str">
        <f>IF(raw!S35&gt;0,1,"")</f>
        <v/>
      </c>
      <c r="T35" t="str">
        <f>IF(raw!T35&gt;0,1,"")</f>
        <v/>
      </c>
      <c r="U35" t="str">
        <f>IF(raw!U35&gt;0,1,"")</f>
        <v/>
      </c>
      <c r="V35" t="str">
        <f>IF(raw!V35&gt;0,1,"")</f>
        <v/>
      </c>
      <c r="W35">
        <f>IF(raw!W35&gt;0,1,"")</f>
        <v>1</v>
      </c>
      <c r="X35">
        <f>IF(raw!X35&gt;0,1,"")</f>
        <v>1</v>
      </c>
      <c r="Y35" t="str">
        <f>IF(raw!Y35&gt;0,1,"")</f>
        <v/>
      </c>
      <c r="Z35" t="str">
        <f>IF(raw!Z35&gt;0,1,"")</f>
        <v/>
      </c>
      <c r="AA35">
        <f>IF(raw!AA35&gt;0,1,"")</f>
        <v>1</v>
      </c>
      <c r="AB35">
        <f t="shared" si="0"/>
        <v>7</v>
      </c>
    </row>
    <row r="36" spans="1:28">
      <c r="A36">
        <f>raw!A36</f>
        <v>36</v>
      </c>
      <c r="B36">
        <f>raw!B36</f>
        <v>5</v>
      </c>
      <c r="C36">
        <f>IF(raw!C36&gt;0,1,"")</f>
        <v>1</v>
      </c>
      <c r="D36" t="str">
        <f>IF(raw!D36&gt;0,1,"")</f>
        <v/>
      </c>
      <c r="E36" t="str">
        <f>IF(raw!E36&gt;0,1,"")</f>
        <v/>
      </c>
      <c r="F36" t="str">
        <f>IF(raw!F36&gt;0,1,"")</f>
        <v/>
      </c>
      <c r="G36">
        <f>IF(raw!G36&gt;0,1,"")</f>
        <v>1</v>
      </c>
      <c r="H36">
        <f>IF(raw!H36&gt;0,1,"")</f>
        <v>1</v>
      </c>
      <c r="I36" t="str">
        <f>IF(raw!I36&gt;0,1,"")</f>
        <v/>
      </c>
      <c r="J36">
        <f>IF(raw!J36&gt;0,1,"")</f>
        <v>1</v>
      </c>
      <c r="K36">
        <f>IF(raw!K36&gt;0,1,"")</f>
        <v>1</v>
      </c>
      <c r="L36" t="str">
        <f>IF(raw!L36&gt;0,1,"")</f>
        <v/>
      </c>
      <c r="M36" t="str">
        <f>IF(raw!M36&gt;0,1,"")</f>
        <v/>
      </c>
      <c r="N36" t="str">
        <f>IF(raw!N36&gt;0,1,"")</f>
        <v/>
      </c>
      <c r="O36" t="str">
        <f>IF(raw!O36&gt;0,1,"")</f>
        <v/>
      </c>
      <c r="P36">
        <f>IF(raw!P36&gt;0,1,"")</f>
        <v>1</v>
      </c>
      <c r="Q36" t="str">
        <f>IF(raw!Q36&gt;0,1,"")</f>
        <v/>
      </c>
      <c r="R36" t="str">
        <f>IF(raw!R36&gt;0,1,"")</f>
        <v/>
      </c>
      <c r="S36" t="str">
        <f>IF(raw!S36&gt;0,1,"")</f>
        <v/>
      </c>
      <c r="T36" t="str">
        <f>IF(raw!T36&gt;0,1,"")</f>
        <v/>
      </c>
      <c r="U36" t="str">
        <f>IF(raw!U36&gt;0,1,"")</f>
        <v/>
      </c>
      <c r="V36" t="str">
        <f>IF(raw!V36&gt;0,1,"")</f>
        <v/>
      </c>
      <c r="W36">
        <f>IF(raw!W36&gt;0,1,"")</f>
        <v>1</v>
      </c>
      <c r="X36">
        <f>IF(raw!X36&gt;0,1,"")</f>
        <v>1</v>
      </c>
      <c r="Y36">
        <f>IF(raw!Y36&gt;0,1,"")</f>
        <v>1</v>
      </c>
      <c r="Z36">
        <f>IF(raw!Z36&gt;0,1,"")</f>
        <v>1</v>
      </c>
      <c r="AA36">
        <f>IF(raw!AA36&gt;0,1,"")</f>
        <v>1</v>
      </c>
      <c r="AB36">
        <f t="shared" si="0"/>
        <v>11</v>
      </c>
    </row>
    <row r="37" spans="1:28">
      <c r="A37">
        <f>raw!A37</f>
        <v>37</v>
      </c>
      <c r="B37">
        <f>raw!B37</f>
        <v>2</v>
      </c>
      <c r="C37">
        <f>IF(raw!C37&gt;0,1,"")</f>
        <v>1</v>
      </c>
      <c r="D37" t="str">
        <f>IF(raw!D37&gt;0,1,"")</f>
        <v/>
      </c>
      <c r="E37" t="str">
        <f>IF(raw!E37&gt;0,1,"")</f>
        <v/>
      </c>
      <c r="F37">
        <f>IF(raw!F37&gt;0,1,"")</f>
        <v>1</v>
      </c>
      <c r="G37">
        <f>IF(raw!G37&gt;0,1,"")</f>
        <v>1</v>
      </c>
      <c r="H37">
        <f>IF(raw!H37&gt;0,1,"")</f>
        <v>1</v>
      </c>
      <c r="I37" t="str">
        <f>IF(raw!I37&gt;0,1,"")</f>
        <v/>
      </c>
      <c r="J37" t="str">
        <f>IF(raw!J37&gt;0,1,"")</f>
        <v/>
      </c>
      <c r="K37">
        <f>IF(raw!K37&gt;0,1,"")</f>
        <v>1</v>
      </c>
      <c r="L37">
        <f>IF(raw!L37&gt;0,1,"")</f>
        <v>1</v>
      </c>
      <c r="M37" t="str">
        <f>IF(raw!M37&gt;0,1,"")</f>
        <v/>
      </c>
      <c r="N37" t="str">
        <f>IF(raw!N37&gt;0,1,"")</f>
        <v/>
      </c>
      <c r="O37" t="str">
        <f>IF(raw!O37&gt;0,1,"")</f>
        <v/>
      </c>
      <c r="P37">
        <f>IF(raw!P37&gt;0,1,"")</f>
        <v>1</v>
      </c>
      <c r="Q37" t="str">
        <f>IF(raw!Q37&gt;0,1,"")</f>
        <v/>
      </c>
      <c r="R37" t="str">
        <f>IF(raw!R37&gt;0,1,"")</f>
        <v/>
      </c>
      <c r="S37" t="str">
        <f>IF(raw!S37&gt;0,1,"")</f>
        <v/>
      </c>
      <c r="T37" t="str">
        <f>IF(raw!T37&gt;0,1,"")</f>
        <v/>
      </c>
      <c r="U37" t="str">
        <f>IF(raw!U37&gt;0,1,"")</f>
        <v/>
      </c>
      <c r="V37" t="str">
        <f>IF(raw!V37&gt;0,1,"")</f>
        <v/>
      </c>
      <c r="W37">
        <f>IF(raw!W37&gt;0,1,"")</f>
        <v>1</v>
      </c>
      <c r="X37">
        <f>IF(raw!X37&gt;0,1,"")</f>
        <v>1</v>
      </c>
      <c r="Y37" t="str">
        <f>IF(raw!Y37&gt;0,1,"")</f>
        <v/>
      </c>
      <c r="Z37">
        <f>IF(raw!Z37&gt;0,1,"")</f>
        <v>1</v>
      </c>
      <c r="AA37">
        <f>IF(raw!AA37&gt;0,1,"")</f>
        <v>1</v>
      </c>
      <c r="AB37">
        <f t="shared" si="0"/>
        <v>11</v>
      </c>
    </row>
    <row r="38" spans="1:28">
      <c r="A38">
        <f>raw!A38</f>
        <v>38</v>
      </c>
      <c r="B38">
        <f>raw!B38</f>
        <v>1</v>
      </c>
      <c r="C38">
        <f>IF(raw!C38&gt;0,1,"")</f>
        <v>1</v>
      </c>
      <c r="D38" t="str">
        <f>IF(raw!D38&gt;0,1,"")</f>
        <v/>
      </c>
      <c r="E38" t="str">
        <f>IF(raw!E38&gt;0,1,"")</f>
        <v/>
      </c>
      <c r="F38">
        <f>IF(raw!F38&gt;0,1,"")</f>
        <v>1</v>
      </c>
      <c r="G38">
        <f>IF(raw!G38&gt;0,1,"")</f>
        <v>1</v>
      </c>
      <c r="H38">
        <f>IF(raw!H38&gt;0,1,"")</f>
        <v>1</v>
      </c>
      <c r="I38" t="str">
        <f>IF(raw!I38&gt;0,1,"")</f>
        <v/>
      </c>
      <c r="J38" t="str">
        <f>IF(raw!J38&gt;0,1,"")</f>
        <v/>
      </c>
      <c r="K38">
        <f>IF(raw!K38&gt;0,1,"")</f>
        <v>1</v>
      </c>
      <c r="L38" t="str">
        <f>IF(raw!L38&gt;0,1,"")</f>
        <v/>
      </c>
      <c r="M38" t="str">
        <f>IF(raw!M38&gt;0,1,"")</f>
        <v/>
      </c>
      <c r="N38" t="str">
        <f>IF(raw!N38&gt;0,1,"")</f>
        <v/>
      </c>
      <c r="O38" t="str">
        <f>IF(raw!O38&gt;0,1,"")</f>
        <v/>
      </c>
      <c r="P38" t="str">
        <f>IF(raw!P38&gt;0,1,"")</f>
        <v/>
      </c>
      <c r="Q38" t="str">
        <f>IF(raw!Q38&gt;0,1,"")</f>
        <v/>
      </c>
      <c r="R38" t="str">
        <f>IF(raw!R38&gt;0,1,"")</f>
        <v/>
      </c>
      <c r="S38" t="str">
        <f>IF(raw!S38&gt;0,1,"")</f>
        <v/>
      </c>
      <c r="T38" t="str">
        <f>IF(raw!T38&gt;0,1,"")</f>
        <v/>
      </c>
      <c r="U38" t="str">
        <f>IF(raw!U38&gt;0,1,"")</f>
        <v/>
      </c>
      <c r="V38" t="str">
        <f>IF(raw!V38&gt;0,1,"")</f>
        <v/>
      </c>
      <c r="W38">
        <f>IF(raw!W38&gt;0,1,"")</f>
        <v>1</v>
      </c>
      <c r="X38" t="str">
        <f>IF(raw!X38&gt;0,1,"")</f>
        <v/>
      </c>
      <c r="Y38" t="str">
        <f>IF(raw!Y38&gt;0,1,"")</f>
        <v/>
      </c>
      <c r="Z38" t="str">
        <f>IF(raw!Z38&gt;0,1,"")</f>
        <v/>
      </c>
      <c r="AA38">
        <f>IF(raw!AA38&gt;0,1,"")</f>
        <v>1</v>
      </c>
      <c r="AB38">
        <f t="shared" si="0"/>
        <v>7</v>
      </c>
    </row>
    <row r="39" spans="1:28">
      <c r="A39">
        <f>raw!A39</f>
        <v>39</v>
      </c>
      <c r="B39">
        <f>raw!B39</f>
        <v>3</v>
      </c>
      <c r="C39">
        <f>IF(raw!C39&gt;0,1,"")</f>
        <v>1</v>
      </c>
      <c r="D39" t="str">
        <f>IF(raw!D39&gt;0,1,"")</f>
        <v/>
      </c>
      <c r="E39" t="str">
        <f>IF(raw!E39&gt;0,1,"")</f>
        <v/>
      </c>
      <c r="F39">
        <f>IF(raw!F39&gt;0,1,"")</f>
        <v>1</v>
      </c>
      <c r="G39" t="str">
        <f>IF(raw!G39&gt;0,1,"")</f>
        <v/>
      </c>
      <c r="H39">
        <f>IF(raw!H39&gt;0,1,"")</f>
        <v>1</v>
      </c>
      <c r="I39" t="str">
        <f>IF(raw!I39&gt;0,1,"")</f>
        <v/>
      </c>
      <c r="J39" t="str">
        <f>IF(raw!J39&gt;0,1,"")</f>
        <v/>
      </c>
      <c r="K39" t="str">
        <f>IF(raw!K39&gt;0,1,"")</f>
        <v/>
      </c>
      <c r="L39" t="str">
        <f>IF(raw!L39&gt;0,1,"")</f>
        <v/>
      </c>
      <c r="M39" t="str">
        <f>IF(raw!M39&gt;0,1,"")</f>
        <v/>
      </c>
      <c r="N39" t="str">
        <f>IF(raw!N39&gt;0,1,"")</f>
        <v/>
      </c>
      <c r="O39" t="str">
        <f>IF(raw!O39&gt;0,1,"")</f>
        <v/>
      </c>
      <c r="P39" t="str">
        <f>IF(raw!P39&gt;0,1,"")</f>
        <v/>
      </c>
      <c r="Q39" t="str">
        <f>IF(raw!Q39&gt;0,1,"")</f>
        <v/>
      </c>
      <c r="R39" t="str">
        <f>IF(raw!R39&gt;0,1,"")</f>
        <v/>
      </c>
      <c r="S39" t="str">
        <f>IF(raw!S39&gt;0,1,"")</f>
        <v/>
      </c>
      <c r="T39" t="str">
        <f>IF(raw!T39&gt;0,1,"")</f>
        <v/>
      </c>
      <c r="U39" t="str">
        <f>IF(raw!U39&gt;0,1,"")</f>
        <v/>
      </c>
      <c r="V39" t="str">
        <f>IF(raw!V39&gt;0,1,"")</f>
        <v/>
      </c>
      <c r="W39" t="str">
        <f>IF(raw!W39&gt;0,1,"")</f>
        <v/>
      </c>
      <c r="X39" t="str">
        <f>IF(raw!X39&gt;0,1,"")</f>
        <v/>
      </c>
      <c r="Y39" t="str">
        <f>IF(raw!Y39&gt;0,1,"")</f>
        <v/>
      </c>
      <c r="Z39" t="str">
        <f>IF(raw!Z39&gt;0,1,"")</f>
        <v/>
      </c>
      <c r="AA39" t="str">
        <f>IF(raw!AA39&gt;0,1,"")</f>
        <v/>
      </c>
      <c r="AB39">
        <f t="shared" si="0"/>
        <v>3</v>
      </c>
    </row>
    <row r="40" spans="1:28">
      <c r="A40">
        <f>raw!A40</f>
        <v>40</v>
      </c>
      <c r="B40">
        <f>raw!B40</f>
        <v>4</v>
      </c>
      <c r="C40">
        <f>IF(raw!C40&gt;0,1,"")</f>
        <v>1</v>
      </c>
      <c r="D40" t="str">
        <f>IF(raw!D40&gt;0,1,"")</f>
        <v/>
      </c>
      <c r="E40" t="str">
        <f>IF(raw!E40&gt;0,1,"")</f>
        <v/>
      </c>
      <c r="F40" t="str">
        <f>IF(raw!F40&gt;0,1,"")</f>
        <v/>
      </c>
      <c r="G40">
        <f>IF(raw!G40&gt;0,1,"")</f>
        <v>1</v>
      </c>
      <c r="H40">
        <f>IF(raw!H40&gt;0,1,"")</f>
        <v>1</v>
      </c>
      <c r="I40">
        <f>IF(raw!I40&gt;0,1,"")</f>
        <v>1</v>
      </c>
      <c r="J40">
        <f>IF(raw!J40&gt;0,1,"")</f>
        <v>1</v>
      </c>
      <c r="K40">
        <f>IF(raw!K40&gt;0,1,"")</f>
        <v>1</v>
      </c>
      <c r="L40">
        <f>IF(raw!L40&gt;0,1,"")</f>
        <v>1</v>
      </c>
      <c r="M40" t="str">
        <f>IF(raw!M40&gt;0,1,"")</f>
        <v/>
      </c>
      <c r="N40" t="str">
        <f>IF(raw!N40&gt;0,1,"")</f>
        <v/>
      </c>
      <c r="O40" t="str">
        <f>IF(raw!O40&gt;0,1,"")</f>
        <v/>
      </c>
      <c r="P40">
        <f>IF(raw!P40&gt;0,1,"")</f>
        <v>1</v>
      </c>
      <c r="Q40">
        <f>IF(raw!Q40&gt;0,1,"")</f>
        <v>1</v>
      </c>
      <c r="R40" t="str">
        <f>IF(raw!R40&gt;0,1,"")</f>
        <v/>
      </c>
      <c r="S40" t="str">
        <f>IF(raw!S40&gt;0,1,"")</f>
        <v/>
      </c>
      <c r="T40" t="str">
        <f>IF(raw!T40&gt;0,1,"")</f>
        <v/>
      </c>
      <c r="U40" t="str">
        <f>IF(raw!U40&gt;0,1,"")</f>
        <v/>
      </c>
      <c r="V40" t="str">
        <f>IF(raw!V40&gt;0,1,"")</f>
        <v/>
      </c>
      <c r="W40">
        <f>IF(raw!W40&gt;0,1,"")</f>
        <v>1</v>
      </c>
      <c r="X40">
        <f>IF(raw!X40&gt;0,1,"")</f>
        <v>1</v>
      </c>
      <c r="Y40" t="str">
        <f>IF(raw!Y40&gt;0,1,"")</f>
        <v/>
      </c>
      <c r="Z40">
        <f>IF(raw!Z40&gt;0,1,"")</f>
        <v>1</v>
      </c>
      <c r="AA40">
        <f>IF(raw!AA40&gt;0,1,"")</f>
        <v>1</v>
      </c>
      <c r="AB40">
        <f t="shared" si="0"/>
        <v>13</v>
      </c>
    </row>
    <row r="41" spans="1:28">
      <c r="A41">
        <f>raw!A41</f>
        <v>41</v>
      </c>
      <c r="B41">
        <f>raw!B41</f>
        <v>2</v>
      </c>
      <c r="C41">
        <f>IF(raw!C41&gt;0,1,"")</f>
        <v>1</v>
      </c>
      <c r="D41" t="str">
        <f>IF(raw!D41&gt;0,1,"")</f>
        <v/>
      </c>
      <c r="E41" t="str">
        <f>IF(raw!E41&gt;0,1,"")</f>
        <v/>
      </c>
      <c r="F41">
        <f>IF(raw!F41&gt;0,1,"")</f>
        <v>1</v>
      </c>
      <c r="G41">
        <f>IF(raw!G41&gt;0,1,"")</f>
        <v>1</v>
      </c>
      <c r="H41">
        <f>IF(raw!H41&gt;0,1,"")</f>
        <v>1</v>
      </c>
      <c r="I41" t="str">
        <f>IF(raw!I41&gt;0,1,"")</f>
        <v/>
      </c>
      <c r="J41">
        <f>IF(raw!J41&gt;0,1,"")</f>
        <v>1</v>
      </c>
      <c r="K41" t="str">
        <f>IF(raw!K41&gt;0,1,"")</f>
        <v/>
      </c>
      <c r="L41">
        <f>IF(raw!L41&gt;0,1,"")</f>
        <v>1</v>
      </c>
      <c r="M41" t="str">
        <f>IF(raw!M41&gt;0,1,"")</f>
        <v/>
      </c>
      <c r="N41" t="str">
        <f>IF(raw!N41&gt;0,1,"")</f>
        <v/>
      </c>
      <c r="O41" t="str">
        <f>IF(raw!O41&gt;0,1,"")</f>
        <v/>
      </c>
      <c r="P41">
        <f>IF(raw!P41&gt;0,1,"")</f>
        <v>1</v>
      </c>
      <c r="Q41">
        <f>IF(raw!Q41&gt;0,1,"")</f>
        <v>1</v>
      </c>
      <c r="R41" t="str">
        <f>IF(raw!R41&gt;0,1,"")</f>
        <v/>
      </c>
      <c r="S41" t="str">
        <f>IF(raw!S41&gt;0,1,"")</f>
        <v/>
      </c>
      <c r="T41" t="str">
        <f>IF(raw!T41&gt;0,1,"")</f>
        <v/>
      </c>
      <c r="U41" t="str">
        <f>IF(raw!U41&gt;0,1,"")</f>
        <v/>
      </c>
      <c r="V41" t="str">
        <f>IF(raw!V41&gt;0,1,"")</f>
        <v/>
      </c>
      <c r="W41">
        <f>IF(raw!W41&gt;0,1,"")</f>
        <v>1</v>
      </c>
      <c r="X41">
        <f>IF(raw!X41&gt;0,1,"")</f>
        <v>1</v>
      </c>
      <c r="Y41" t="str">
        <f>IF(raw!Y41&gt;0,1,"")</f>
        <v/>
      </c>
      <c r="Z41">
        <f>IF(raw!Z41&gt;0,1,"")</f>
        <v>1</v>
      </c>
      <c r="AA41">
        <f>IF(raw!AA41&gt;0,1,"")</f>
        <v>1</v>
      </c>
      <c r="AB41">
        <f t="shared" si="0"/>
        <v>12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"/>
  <sheetViews>
    <sheetView workbookViewId="0">
      <selection activeCell="G29" sqref="G29"/>
    </sheetView>
  </sheetViews>
  <sheetFormatPr baseColWidth="10" defaultRowHeight="15" x14ac:dyDescent="0"/>
  <sheetData>
    <row r="1" spans="1:28">
      <c r="A1" t="str">
        <f>raw!A1</f>
        <v>participant</v>
      </c>
      <c r="B1" t="str">
        <f>raw!B1</f>
        <v>condition</v>
      </c>
      <c r="C1" t="str">
        <f>raw!C1</f>
        <v>Discovery</v>
      </c>
      <c r="D1" t="str">
        <f>raw!D1</f>
        <v>Specification</v>
      </c>
      <c r="E1" t="str">
        <f>raw!E1</f>
        <v>Component creation</v>
      </c>
      <c r="F1" t="str">
        <f>raw!F1</f>
        <v>Management</v>
      </c>
      <c r="G1" t="str">
        <f>raw!G1</f>
        <v>Execution</v>
      </c>
      <c r="H1" t="str">
        <f>raw!H1</f>
        <v>Composition</v>
      </c>
      <c r="I1" t="str">
        <f>raw!I1</f>
        <v>Usability</v>
      </c>
      <c r="J1" t="str">
        <f>raw!J1</f>
        <v>Community / Online</v>
      </c>
      <c r="K1" t="str">
        <f>raw!K1</f>
        <v>Target user</v>
      </c>
      <c r="L1" t="str">
        <f>raw!L1</f>
        <v>UI/Representation</v>
      </c>
      <c r="M1" t="str">
        <f>raw!M1</f>
        <v>Safety</v>
      </c>
      <c r="N1" t="str">
        <f>raw!N1</f>
        <v>Flexibility</v>
      </c>
      <c r="O1" t="str">
        <f>raw!O1</f>
        <v>Quality</v>
      </c>
      <c r="P1" t="str">
        <f>raw!P1</f>
        <v>Operability</v>
      </c>
      <c r="Q1" t="str">
        <f>raw!Q1</f>
        <v>Functional suitabili</v>
      </c>
      <c r="R1" t="str">
        <f>raw!R1</f>
        <v>Reliability</v>
      </c>
      <c r="S1" t="str">
        <f>raw!S1</f>
        <v>Security</v>
      </c>
      <c r="T1" t="str">
        <f>raw!T1</f>
        <v>Compatibility</v>
      </c>
      <c r="U1" t="str">
        <f>raw!U1</f>
        <v>Maintainability</v>
      </c>
      <c r="V1" t="str">
        <f>raw!V1</f>
        <v>Transferability</v>
      </c>
      <c r="W1" t="str">
        <f>raw!W1</f>
        <v>Application Structur</v>
      </c>
      <c r="X1" t="str">
        <f>raw!X1</f>
        <v>Composition Structur</v>
      </c>
      <c r="Y1" t="str">
        <f>raw!Y1</f>
        <v>Technologies</v>
      </c>
      <c r="Z1" t="str">
        <f>raw!Z1</f>
        <v>Composite</v>
      </c>
      <c r="AA1" t="str">
        <f>raw!AA1</f>
        <v>Components</v>
      </c>
    </row>
    <row r="2" spans="1:28">
      <c r="A2">
        <f>raw!A2</f>
        <v>1</v>
      </c>
      <c r="B2">
        <f>raw!B2</f>
        <v>1</v>
      </c>
      <c r="C2" t="str">
        <f>IF(raw!C2&gt;9,1,"")</f>
        <v/>
      </c>
      <c r="D2" t="str">
        <f>IF(raw!D2&gt;9,1,"")</f>
        <v/>
      </c>
      <c r="E2" t="str">
        <f>IF(raw!E2&gt;9,1,"")</f>
        <v/>
      </c>
      <c r="F2" t="str">
        <f>IF(raw!F2&gt;9,1,"")</f>
        <v/>
      </c>
      <c r="G2" t="str">
        <f>IF(raw!G2&gt;9,1,"")</f>
        <v/>
      </c>
      <c r="H2" t="str">
        <f>IF(raw!H2&gt;9,1,"")</f>
        <v/>
      </c>
      <c r="I2" t="str">
        <f>IF(raw!I2&gt;9,1,"")</f>
        <v/>
      </c>
      <c r="J2" t="str">
        <f>IF(raw!J2&gt;9,1,"")</f>
        <v/>
      </c>
      <c r="K2" t="str">
        <f>IF(raw!K2&gt;9,1,"")</f>
        <v/>
      </c>
      <c r="L2" t="str">
        <f>IF(raw!L2&gt;9,1,"")</f>
        <v/>
      </c>
      <c r="M2" t="str">
        <f>IF(raw!M2&gt;9,1,"")</f>
        <v/>
      </c>
      <c r="N2" t="str">
        <f>IF(raw!N2&gt;9,1,"")</f>
        <v/>
      </c>
      <c r="O2" t="str">
        <f>IF(raw!O2&gt;9,1,"")</f>
        <v/>
      </c>
      <c r="P2" t="str">
        <f>IF(raw!P2&gt;9,1,"")</f>
        <v/>
      </c>
      <c r="Q2" t="str">
        <f>IF(raw!Q2&gt;9,1,"")</f>
        <v/>
      </c>
      <c r="R2" t="str">
        <f>IF(raw!R2&gt;9,1,"")</f>
        <v/>
      </c>
      <c r="S2" t="str">
        <f>IF(raw!S2&gt;9,1,"")</f>
        <v/>
      </c>
      <c r="T2" t="str">
        <f>IF(raw!T2&gt;9,1,"")</f>
        <v/>
      </c>
      <c r="U2" t="str">
        <f>IF(raw!U2&gt;9,1,"")</f>
        <v/>
      </c>
      <c r="V2" t="str">
        <f>IF(raw!V2&gt;9,1,"")</f>
        <v/>
      </c>
      <c r="W2" t="str">
        <f>IF(raw!W2&gt;9,1,"")</f>
        <v/>
      </c>
      <c r="X2" t="str">
        <f>IF(raw!X2&gt;9,1,"")</f>
        <v/>
      </c>
      <c r="Y2" t="str">
        <f>IF(raw!Y2&gt;9,1,"")</f>
        <v/>
      </c>
      <c r="Z2" t="str">
        <f>IF(raw!Z2&gt;9,1,"")</f>
        <v/>
      </c>
      <c r="AA2" t="str">
        <f>IF(raw!AA2&gt;9,1,"")</f>
        <v/>
      </c>
      <c r="AB2">
        <f>SUM(C2:AA2)</f>
        <v>0</v>
      </c>
    </row>
    <row r="3" spans="1:28">
      <c r="A3">
        <f>raw!A3</f>
        <v>2</v>
      </c>
      <c r="B3">
        <f>raw!B3</f>
        <v>2</v>
      </c>
      <c r="C3" t="str">
        <f>IF(raw!C3&gt;9,1,"")</f>
        <v/>
      </c>
      <c r="D3" t="str">
        <f>IF(raw!D3&gt;9,1,"")</f>
        <v/>
      </c>
      <c r="E3" t="str">
        <f>IF(raw!E3&gt;9,1,"")</f>
        <v/>
      </c>
      <c r="F3" t="str">
        <f>IF(raw!F3&gt;9,1,"")</f>
        <v/>
      </c>
      <c r="G3" t="str">
        <f>IF(raw!G3&gt;9,1,"")</f>
        <v/>
      </c>
      <c r="H3" t="str">
        <f>IF(raw!H3&gt;9,1,"")</f>
        <v/>
      </c>
      <c r="I3" t="str">
        <f>IF(raw!I3&gt;9,1,"")</f>
        <v/>
      </c>
      <c r="J3" t="str">
        <f>IF(raw!J3&gt;9,1,"")</f>
        <v/>
      </c>
      <c r="K3" t="str">
        <f>IF(raw!K3&gt;9,1,"")</f>
        <v/>
      </c>
      <c r="L3" t="str">
        <f>IF(raw!L3&gt;9,1,"")</f>
        <v/>
      </c>
      <c r="M3" t="str">
        <f>IF(raw!M3&gt;9,1,"")</f>
        <v/>
      </c>
      <c r="N3" t="str">
        <f>IF(raw!N3&gt;9,1,"")</f>
        <v/>
      </c>
      <c r="O3" t="str">
        <f>IF(raw!O3&gt;9,1,"")</f>
        <v/>
      </c>
      <c r="P3" t="str">
        <f>IF(raw!P3&gt;9,1,"")</f>
        <v/>
      </c>
      <c r="Q3" t="str">
        <f>IF(raw!Q3&gt;9,1,"")</f>
        <v/>
      </c>
      <c r="R3" t="str">
        <f>IF(raw!R3&gt;9,1,"")</f>
        <v/>
      </c>
      <c r="S3" t="str">
        <f>IF(raw!S3&gt;9,1,"")</f>
        <v/>
      </c>
      <c r="T3" t="str">
        <f>IF(raw!T3&gt;9,1,"")</f>
        <v/>
      </c>
      <c r="U3" t="str">
        <f>IF(raw!U3&gt;9,1,"")</f>
        <v/>
      </c>
      <c r="V3" t="str">
        <f>IF(raw!V3&gt;9,1,"")</f>
        <v/>
      </c>
      <c r="W3" t="str">
        <f>IF(raw!W3&gt;9,1,"")</f>
        <v/>
      </c>
      <c r="X3" t="str">
        <f>IF(raw!X3&gt;9,1,"")</f>
        <v/>
      </c>
      <c r="Y3" t="str">
        <f>IF(raw!Y3&gt;9,1,"")</f>
        <v/>
      </c>
      <c r="Z3" t="str">
        <f>IF(raw!Z3&gt;9,1,"")</f>
        <v/>
      </c>
      <c r="AA3" t="str">
        <f>IF(raw!AA3&gt;9,1,"")</f>
        <v/>
      </c>
      <c r="AB3">
        <f t="shared" ref="AB3:AB41" si="0">SUM(C3:AA3)</f>
        <v>0</v>
      </c>
    </row>
    <row r="4" spans="1:28">
      <c r="A4">
        <f>raw!A4</f>
        <v>3</v>
      </c>
      <c r="B4">
        <f>raw!B4</f>
        <v>3</v>
      </c>
      <c r="C4" t="str">
        <f>IF(raw!C4&gt;9,1,"")</f>
        <v/>
      </c>
      <c r="D4" t="str">
        <f>IF(raw!D4&gt;9,1,"")</f>
        <v/>
      </c>
      <c r="E4" t="str">
        <f>IF(raw!E4&gt;9,1,"")</f>
        <v/>
      </c>
      <c r="F4" t="str">
        <f>IF(raw!F4&gt;9,1,"")</f>
        <v/>
      </c>
      <c r="G4" t="str">
        <f>IF(raw!G4&gt;9,1,"")</f>
        <v/>
      </c>
      <c r="H4" t="str">
        <f>IF(raw!H4&gt;9,1,"")</f>
        <v/>
      </c>
      <c r="I4" t="str">
        <f>IF(raw!I4&gt;9,1,"")</f>
        <v/>
      </c>
      <c r="J4" t="str">
        <f>IF(raw!J4&gt;9,1,"")</f>
        <v/>
      </c>
      <c r="K4" t="str">
        <f>IF(raw!K4&gt;9,1,"")</f>
        <v/>
      </c>
      <c r="L4" t="str">
        <f>IF(raw!L4&gt;9,1,"")</f>
        <v/>
      </c>
      <c r="M4" t="str">
        <f>IF(raw!M4&gt;9,1,"")</f>
        <v/>
      </c>
      <c r="N4" t="str">
        <f>IF(raw!N4&gt;9,1,"")</f>
        <v/>
      </c>
      <c r="O4" t="str">
        <f>IF(raw!O4&gt;9,1,"")</f>
        <v/>
      </c>
      <c r="P4" t="str">
        <f>IF(raw!P4&gt;9,1,"")</f>
        <v/>
      </c>
      <c r="Q4" t="str">
        <f>IF(raw!Q4&gt;9,1,"")</f>
        <v/>
      </c>
      <c r="R4" t="str">
        <f>IF(raw!R4&gt;9,1,"")</f>
        <v/>
      </c>
      <c r="S4" t="str">
        <f>IF(raw!S4&gt;9,1,"")</f>
        <v/>
      </c>
      <c r="T4" t="str">
        <f>IF(raw!T4&gt;9,1,"")</f>
        <v/>
      </c>
      <c r="U4" t="str">
        <f>IF(raw!U4&gt;9,1,"")</f>
        <v/>
      </c>
      <c r="V4" t="str">
        <f>IF(raw!V4&gt;9,1,"")</f>
        <v/>
      </c>
      <c r="W4" t="str">
        <f>IF(raw!W4&gt;9,1,"")</f>
        <v/>
      </c>
      <c r="X4" t="str">
        <f>IF(raw!X4&gt;9,1,"")</f>
        <v/>
      </c>
      <c r="Y4" t="str">
        <f>IF(raw!Y4&gt;9,1,"")</f>
        <v/>
      </c>
      <c r="Z4" t="str">
        <f>IF(raw!Z4&gt;9,1,"")</f>
        <v/>
      </c>
      <c r="AA4" t="str">
        <f>IF(raw!AA4&gt;9,1,"")</f>
        <v/>
      </c>
      <c r="AB4">
        <f t="shared" si="0"/>
        <v>0</v>
      </c>
    </row>
    <row r="5" spans="1:28">
      <c r="A5">
        <f>raw!A5</f>
        <v>4</v>
      </c>
      <c r="B5">
        <f>raw!B5</f>
        <v>2</v>
      </c>
      <c r="C5" t="str">
        <f>IF(raw!C5&gt;9,1,"")</f>
        <v/>
      </c>
      <c r="D5" t="str">
        <f>IF(raw!D5&gt;9,1,"")</f>
        <v/>
      </c>
      <c r="E5" t="str">
        <f>IF(raw!E5&gt;9,1,"")</f>
        <v/>
      </c>
      <c r="F5" t="str">
        <f>IF(raw!F5&gt;9,1,"")</f>
        <v/>
      </c>
      <c r="G5" t="str">
        <f>IF(raw!G5&gt;9,1,"")</f>
        <v/>
      </c>
      <c r="H5" t="str">
        <f>IF(raw!H5&gt;9,1,"")</f>
        <v/>
      </c>
      <c r="I5" t="str">
        <f>IF(raw!I5&gt;9,1,"")</f>
        <v/>
      </c>
      <c r="J5" t="str">
        <f>IF(raw!J5&gt;9,1,"")</f>
        <v/>
      </c>
      <c r="K5" t="str">
        <f>IF(raw!K5&gt;9,1,"")</f>
        <v/>
      </c>
      <c r="L5" t="str">
        <f>IF(raw!L5&gt;9,1,"")</f>
        <v/>
      </c>
      <c r="M5" t="str">
        <f>IF(raw!M5&gt;9,1,"")</f>
        <v/>
      </c>
      <c r="N5" t="str">
        <f>IF(raw!N5&gt;9,1,"")</f>
        <v/>
      </c>
      <c r="O5" t="str">
        <f>IF(raw!O5&gt;9,1,"")</f>
        <v/>
      </c>
      <c r="P5" t="str">
        <f>IF(raw!P5&gt;9,1,"")</f>
        <v/>
      </c>
      <c r="Q5" t="str">
        <f>IF(raw!Q5&gt;9,1,"")</f>
        <v/>
      </c>
      <c r="R5" t="str">
        <f>IF(raw!R5&gt;9,1,"")</f>
        <v/>
      </c>
      <c r="S5" t="str">
        <f>IF(raw!S5&gt;9,1,"")</f>
        <v/>
      </c>
      <c r="T5" t="str">
        <f>IF(raw!T5&gt;9,1,"")</f>
        <v/>
      </c>
      <c r="U5" t="str">
        <f>IF(raw!U5&gt;9,1,"")</f>
        <v/>
      </c>
      <c r="V5" t="str">
        <f>IF(raw!V5&gt;9,1,"")</f>
        <v/>
      </c>
      <c r="W5" t="str">
        <f>IF(raw!W5&gt;9,1,"")</f>
        <v/>
      </c>
      <c r="X5" t="str">
        <f>IF(raw!X5&gt;9,1,"")</f>
        <v/>
      </c>
      <c r="Y5" t="str">
        <f>IF(raw!Y5&gt;9,1,"")</f>
        <v/>
      </c>
      <c r="Z5" t="str">
        <f>IF(raw!Z5&gt;9,1,"")</f>
        <v/>
      </c>
      <c r="AA5" t="str">
        <f>IF(raw!AA5&gt;9,1,"")</f>
        <v/>
      </c>
      <c r="AB5">
        <f t="shared" si="0"/>
        <v>0</v>
      </c>
    </row>
    <row r="6" spans="1:28">
      <c r="A6">
        <f>raw!A6</f>
        <v>5</v>
      </c>
      <c r="B6">
        <f>raw!B6</f>
        <v>4</v>
      </c>
      <c r="C6" t="str">
        <f>IF(raw!C6&gt;9,1,"")</f>
        <v/>
      </c>
      <c r="D6" t="str">
        <f>IF(raw!D6&gt;9,1,"")</f>
        <v/>
      </c>
      <c r="E6" t="str">
        <f>IF(raw!E6&gt;9,1,"")</f>
        <v/>
      </c>
      <c r="F6" t="str">
        <f>IF(raw!F6&gt;9,1,"")</f>
        <v/>
      </c>
      <c r="G6" t="str">
        <f>IF(raw!G6&gt;9,1,"")</f>
        <v/>
      </c>
      <c r="H6" t="str">
        <f>IF(raw!H6&gt;9,1,"")</f>
        <v/>
      </c>
      <c r="I6" t="str">
        <f>IF(raw!I6&gt;9,1,"")</f>
        <v/>
      </c>
      <c r="J6" t="str">
        <f>IF(raw!J6&gt;9,1,"")</f>
        <v/>
      </c>
      <c r="K6" t="str">
        <f>IF(raw!K6&gt;9,1,"")</f>
        <v/>
      </c>
      <c r="L6" t="str">
        <f>IF(raw!L6&gt;9,1,"")</f>
        <v/>
      </c>
      <c r="M6" t="str">
        <f>IF(raw!M6&gt;9,1,"")</f>
        <v/>
      </c>
      <c r="N6" t="str">
        <f>IF(raw!N6&gt;9,1,"")</f>
        <v/>
      </c>
      <c r="O6" t="str">
        <f>IF(raw!O6&gt;9,1,"")</f>
        <v/>
      </c>
      <c r="P6" t="str">
        <f>IF(raw!P6&gt;9,1,"")</f>
        <v/>
      </c>
      <c r="Q6" t="str">
        <f>IF(raw!Q6&gt;9,1,"")</f>
        <v/>
      </c>
      <c r="R6" t="str">
        <f>IF(raw!R6&gt;9,1,"")</f>
        <v/>
      </c>
      <c r="S6" t="str">
        <f>IF(raw!S6&gt;9,1,"")</f>
        <v/>
      </c>
      <c r="T6" t="str">
        <f>IF(raw!T6&gt;9,1,"")</f>
        <v/>
      </c>
      <c r="U6" t="str">
        <f>IF(raw!U6&gt;9,1,"")</f>
        <v/>
      </c>
      <c r="V6" t="str">
        <f>IF(raw!V6&gt;9,1,"")</f>
        <v/>
      </c>
      <c r="W6" t="str">
        <f>IF(raw!W6&gt;9,1,"")</f>
        <v/>
      </c>
      <c r="X6" t="str">
        <f>IF(raw!X6&gt;9,1,"")</f>
        <v/>
      </c>
      <c r="Y6" t="str">
        <f>IF(raw!Y6&gt;9,1,"")</f>
        <v/>
      </c>
      <c r="Z6" t="str">
        <f>IF(raw!Z6&gt;9,1,"")</f>
        <v/>
      </c>
      <c r="AA6" t="str">
        <f>IF(raw!AA6&gt;9,1,"")</f>
        <v/>
      </c>
      <c r="AB6">
        <f t="shared" si="0"/>
        <v>0</v>
      </c>
    </row>
    <row r="7" spans="1:28">
      <c r="A7">
        <f>raw!A7</f>
        <v>6</v>
      </c>
      <c r="B7">
        <f>raw!B7</f>
        <v>1</v>
      </c>
      <c r="C7" t="str">
        <f>IF(raw!C7&gt;9,1,"")</f>
        <v/>
      </c>
      <c r="D7" t="str">
        <f>IF(raw!D7&gt;9,1,"")</f>
        <v/>
      </c>
      <c r="E7" t="str">
        <f>IF(raw!E7&gt;9,1,"")</f>
        <v/>
      </c>
      <c r="F7" t="str">
        <f>IF(raw!F7&gt;9,1,"")</f>
        <v/>
      </c>
      <c r="G7" t="str">
        <f>IF(raw!G7&gt;9,1,"")</f>
        <v/>
      </c>
      <c r="H7" t="str">
        <f>IF(raw!H7&gt;9,1,"")</f>
        <v/>
      </c>
      <c r="I7" t="str">
        <f>IF(raw!I7&gt;9,1,"")</f>
        <v/>
      </c>
      <c r="J7" t="str">
        <f>IF(raw!J7&gt;9,1,"")</f>
        <v/>
      </c>
      <c r="K7" t="str">
        <f>IF(raw!K7&gt;9,1,"")</f>
        <v/>
      </c>
      <c r="L7" t="str">
        <f>IF(raw!L7&gt;9,1,"")</f>
        <v/>
      </c>
      <c r="M7" t="str">
        <f>IF(raw!M7&gt;9,1,"")</f>
        <v/>
      </c>
      <c r="N7" t="str">
        <f>IF(raw!N7&gt;9,1,"")</f>
        <v/>
      </c>
      <c r="O7" t="str">
        <f>IF(raw!O7&gt;9,1,"")</f>
        <v/>
      </c>
      <c r="P7" t="str">
        <f>IF(raw!P7&gt;9,1,"")</f>
        <v/>
      </c>
      <c r="Q7" t="str">
        <f>IF(raw!Q7&gt;9,1,"")</f>
        <v/>
      </c>
      <c r="R7" t="str">
        <f>IF(raw!R7&gt;9,1,"")</f>
        <v/>
      </c>
      <c r="S7" t="str">
        <f>IF(raw!S7&gt;9,1,"")</f>
        <v/>
      </c>
      <c r="T7" t="str">
        <f>IF(raw!T7&gt;9,1,"")</f>
        <v/>
      </c>
      <c r="U7" t="str">
        <f>IF(raw!U7&gt;9,1,"")</f>
        <v/>
      </c>
      <c r="V7" t="str">
        <f>IF(raw!V7&gt;9,1,"")</f>
        <v/>
      </c>
      <c r="W7" t="str">
        <f>IF(raw!W7&gt;9,1,"")</f>
        <v/>
      </c>
      <c r="X7" t="str">
        <f>IF(raw!X7&gt;9,1,"")</f>
        <v/>
      </c>
      <c r="Y7" t="str">
        <f>IF(raw!Y7&gt;9,1,"")</f>
        <v/>
      </c>
      <c r="Z7" t="str">
        <f>IF(raw!Z7&gt;9,1,"")</f>
        <v/>
      </c>
      <c r="AA7" t="str">
        <f>IF(raw!AA7&gt;9,1,"")</f>
        <v/>
      </c>
      <c r="AB7">
        <f t="shared" si="0"/>
        <v>0</v>
      </c>
    </row>
    <row r="8" spans="1:28">
      <c r="A8">
        <f>raw!A8</f>
        <v>7</v>
      </c>
      <c r="B8">
        <f>raw!B8</f>
        <v>4</v>
      </c>
      <c r="C8">
        <f>IF(raw!C8&gt;9,1,"")</f>
        <v>1</v>
      </c>
      <c r="D8" t="str">
        <f>IF(raw!D8&gt;9,1,"")</f>
        <v/>
      </c>
      <c r="E8" t="str">
        <f>IF(raw!E8&gt;9,1,"")</f>
        <v/>
      </c>
      <c r="F8" t="str">
        <f>IF(raw!F8&gt;9,1,"")</f>
        <v/>
      </c>
      <c r="G8" t="str">
        <f>IF(raw!G8&gt;9,1,"")</f>
        <v/>
      </c>
      <c r="H8" t="str">
        <f>IF(raw!H8&gt;9,1,"")</f>
        <v/>
      </c>
      <c r="I8" t="str">
        <f>IF(raw!I8&gt;9,1,"")</f>
        <v/>
      </c>
      <c r="J8" t="str">
        <f>IF(raw!J8&gt;9,1,"")</f>
        <v/>
      </c>
      <c r="K8" t="str">
        <f>IF(raw!K8&gt;9,1,"")</f>
        <v/>
      </c>
      <c r="L8" t="str">
        <f>IF(raw!L8&gt;9,1,"")</f>
        <v/>
      </c>
      <c r="M8" t="str">
        <f>IF(raw!M8&gt;9,1,"")</f>
        <v/>
      </c>
      <c r="N8" t="str">
        <f>IF(raw!N8&gt;9,1,"")</f>
        <v/>
      </c>
      <c r="O8" t="str">
        <f>IF(raw!O8&gt;9,1,"")</f>
        <v/>
      </c>
      <c r="P8" t="str">
        <f>IF(raw!P8&gt;9,1,"")</f>
        <v/>
      </c>
      <c r="Q8" t="str">
        <f>IF(raw!Q8&gt;9,1,"")</f>
        <v/>
      </c>
      <c r="R8" t="str">
        <f>IF(raw!R8&gt;9,1,"")</f>
        <v/>
      </c>
      <c r="S8" t="str">
        <f>IF(raw!S8&gt;9,1,"")</f>
        <v/>
      </c>
      <c r="T8" t="str">
        <f>IF(raw!T8&gt;9,1,"")</f>
        <v/>
      </c>
      <c r="U8" t="str">
        <f>IF(raw!U8&gt;9,1,"")</f>
        <v/>
      </c>
      <c r="V8" t="str">
        <f>IF(raw!V8&gt;9,1,"")</f>
        <v/>
      </c>
      <c r="W8" t="str">
        <f>IF(raw!W8&gt;9,1,"")</f>
        <v/>
      </c>
      <c r="X8" t="str">
        <f>IF(raw!X8&gt;9,1,"")</f>
        <v/>
      </c>
      <c r="Y8" t="str">
        <f>IF(raw!Y8&gt;9,1,"")</f>
        <v/>
      </c>
      <c r="Z8" t="str">
        <f>IF(raw!Z8&gt;9,1,"")</f>
        <v/>
      </c>
      <c r="AA8" t="str">
        <f>IF(raw!AA8&gt;9,1,"")</f>
        <v/>
      </c>
      <c r="AB8">
        <f t="shared" si="0"/>
        <v>1</v>
      </c>
    </row>
    <row r="9" spans="1:28">
      <c r="A9">
        <f>raw!A9</f>
        <v>8</v>
      </c>
      <c r="B9">
        <f>raw!B9</f>
        <v>3</v>
      </c>
      <c r="C9" t="str">
        <f>IF(raw!C9&gt;9,1,"")</f>
        <v/>
      </c>
      <c r="D9" t="str">
        <f>IF(raw!D9&gt;9,1,"")</f>
        <v/>
      </c>
      <c r="E9" t="str">
        <f>IF(raw!E9&gt;9,1,"")</f>
        <v/>
      </c>
      <c r="F9" t="str">
        <f>IF(raw!F9&gt;9,1,"")</f>
        <v/>
      </c>
      <c r="G9" t="str">
        <f>IF(raw!G9&gt;9,1,"")</f>
        <v/>
      </c>
      <c r="H9" t="str">
        <f>IF(raw!H9&gt;9,1,"")</f>
        <v/>
      </c>
      <c r="I9" t="str">
        <f>IF(raw!I9&gt;9,1,"")</f>
        <v/>
      </c>
      <c r="J9" t="str">
        <f>IF(raw!J9&gt;9,1,"")</f>
        <v/>
      </c>
      <c r="K9" t="str">
        <f>IF(raw!K9&gt;9,1,"")</f>
        <v/>
      </c>
      <c r="L9" t="str">
        <f>IF(raw!L9&gt;9,1,"")</f>
        <v/>
      </c>
      <c r="M9" t="str">
        <f>IF(raw!M9&gt;9,1,"")</f>
        <v/>
      </c>
      <c r="N9" t="str">
        <f>IF(raw!N9&gt;9,1,"")</f>
        <v/>
      </c>
      <c r="O9" t="str">
        <f>IF(raw!O9&gt;9,1,"")</f>
        <v/>
      </c>
      <c r="P9" t="str">
        <f>IF(raw!P9&gt;9,1,"")</f>
        <v/>
      </c>
      <c r="Q9" t="str">
        <f>IF(raw!Q9&gt;9,1,"")</f>
        <v/>
      </c>
      <c r="R9" t="str">
        <f>IF(raw!R9&gt;9,1,"")</f>
        <v/>
      </c>
      <c r="S9" t="str">
        <f>IF(raw!S9&gt;9,1,"")</f>
        <v/>
      </c>
      <c r="T9" t="str">
        <f>IF(raw!T9&gt;9,1,"")</f>
        <v/>
      </c>
      <c r="U9" t="str">
        <f>IF(raw!U9&gt;9,1,"")</f>
        <v/>
      </c>
      <c r="V9" t="str">
        <f>IF(raw!V9&gt;9,1,"")</f>
        <v/>
      </c>
      <c r="W9" t="str">
        <f>IF(raw!W9&gt;9,1,"")</f>
        <v/>
      </c>
      <c r="X9" t="str">
        <f>IF(raw!X9&gt;9,1,"")</f>
        <v/>
      </c>
      <c r="Y9" t="str">
        <f>IF(raw!Y9&gt;9,1,"")</f>
        <v/>
      </c>
      <c r="Z9" t="str">
        <f>IF(raw!Z9&gt;9,1,"")</f>
        <v/>
      </c>
      <c r="AA9" t="str">
        <f>IF(raw!AA9&gt;9,1,"")</f>
        <v/>
      </c>
      <c r="AB9">
        <f t="shared" si="0"/>
        <v>0</v>
      </c>
    </row>
    <row r="10" spans="1:28">
      <c r="A10">
        <f>raw!A10</f>
        <v>9</v>
      </c>
      <c r="B10">
        <f>raw!B10</f>
        <v>5</v>
      </c>
      <c r="C10" t="str">
        <f>IF(raw!C10&gt;9,1,"")</f>
        <v/>
      </c>
      <c r="D10" t="str">
        <f>IF(raw!D10&gt;9,1,"")</f>
        <v/>
      </c>
      <c r="E10" t="str">
        <f>IF(raw!E10&gt;9,1,"")</f>
        <v/>
      </c>
      <c r="F10" t="str">
        <f>IF(raw!F10&gt;9,1,"")</f>
        <v/>
      </c>
      <c r="G10" t="str">
        <f>IF(raw!G10&gt;9,1,"")</f>
        <v/>
      </c>
      <c r="H10" t="str">
        <f>IF(raw!H10&gt;9,1,"")</f>
        <v/>
      </c>
      <c r="I10" t="str">
        <f>IF(raw!I10&gt;9,1,"")</f>
        <v/>
      </c>
      <c r="J10" t="str">
        <f>IF(raw!J10&gt;9,1,"")</f>
        <v/>
      </c>
      <c r="K10" t="str">
        <f>IF(raw!K10&gt;9,1,"")</f>
        <v/>
      </c>
      <c r="L10" t="str">
        <f>IF(raw!L10&gt;9,1,"")</f>
        <v/>
      </c>
      <c r="M10" t="str">
        <f>IF(raw!M10&gt;9,1,"")</f>
        <v/>
      </c>
      <c r="N10" t="str">
        <f>IF(raw!N10&gt;9,1,"")</f>
        <v/>
      </c>
      <c r="O10" t="str">
        <f>IF(raw!O10&gt;9,1,"")</f>
        <v/>
      </c>
      <c r="P10" t="str">
        <f>IF(raw!P10&gt;9,1,"")</f>
        <v/>
      </c>
      <c r="Q10" t="str">
        <f>IF(raw!Q10&gt;9,1,"")</f>
        <v/>
      </c>
      <c r="R10" t="str">
        <f>IF(raw!R10&gt;9,1,"")</f>
        <v/>
      </c>
      <c r="S10" t="str">
        <f>IF(raw!S10&gt;9,1,"")</f>
        <v/>
      </c>
      <c r="T10" t="str">
        <f>IF(raw!T10&gt;9,1,"")</f>
        <v/>
      </c>
      <c r="U10" t="str">
        <f>IF(raw!U10&gt;9,1,"")</f>
        <v/>
      </c>
      <c r="V10" t="str">
        <f>IF(raw!V10&gt;9,1,"")</f>
        <v/>
      </c>
      <c r="W10" t="str">
        <f>IF(raw!W10&gt;9,1,"")</f>
        <v/>
      </c>
      <c r="X10" t="str">
        <f>IF(raw!X10&gt;9,1,"")</f>
        <v/>
      </c>
      <c r="Y10" t="str">
        <f>IF(raw!Y10&gt;9,1,"")</f>
        <v/>
      </c>
      <c r="Z10" t="str">
        <f>IF(raw!Z10&gt;9,1,"")</f>
        <v/>
      </c>
      <c r="AA10" t="str">
        <f>IF(raw!AA10&gt;9,1,"")</f>
        <v/>
      </c>
      <c r="AB10">
        <f t="shared" si="0"/>
        <v>0</v>
      </c>
    </row>
    <row r="11" spans="1:28">
      <c r="A11">
        <f>raw!A11</f>
        <v>10</v>
      </c>
      <c r="B11">
        <f>raw!B11</f>
        <v>5</v>
      </c>
      <c r="C11" t="str">
        <f>IF(raw!C11&gt;9,1,"")</f>
        <v/>
      </c>
      <c r="D11" t="str">
        <f>IF(raw!D11&gt;9,1,"")</f>
        <v/>
      </c>
      <c r="E11" t="str">
        <f>IF(raw!E11&gt;9,1,"")</f>
        <v/>
      </c>
      <c r="F11" t="str">
        <f>IF(raw!F11&gt;9,1,"")</f>
        <v/>
      </c>
      <c r="G11" t="str">
        <f>IF(raw!G11&gt;9,1,"")</f>
        <v/>
      </c>
      <c r="H11" t="str">
        <f>IF(raw!H11&gt;9,1,"")</f>
        <v/>
      </c>
      <c r="I11" t="str">
        <f>IF(raw!I11&gt;9,1,"")</f>
        <v/>
      </c>
      <c r="J11" t="str">
        <f>IF(raw!J11&gt;9,1,"")</f>
        <v/>
      </c>
      <c r="K11" t="str">
        <f>IF(raw!K11&gt;9,1,"")</f>
        <v/>
      </c>
      <c r="L11" t="str">
        <f>IF(raw!L11&gt;9,1,"")</f>
        <v/>
      </c>
      <c r="M11" t="str">
        <f>IF(raw!M11&gt;9,1,"")</f>
        <v/>
      </c>
      <c r="N11" t="str">
        <f>IF(raw!N11&gt;9,1,"")</f>
        <v/>
      </c>
      <c r="O11" t="str">
        <f>IF(raw!O11&gt;9,1,"")</f>
        <v/>
      </c>
      <c r="P11" t="str">
        <f>IF(raw!P11&gt;9,1,"")</f>
        <v/>
      </c>
      <c r="Q11" t="str">
        <f>IF(raw!Q11&gt;9,1,"")</f>
        <v/>
      </c>
      <c r="R11" t="str">
        <f>IF(raw!R11&gt;9,1,"")</f>
        <v/>
      </c>
      <c r="S11" t="str">
        <f>IF(raw!S11&gt;9,1,"")</f>
        <v/>
      </c>
      <c r="T11" t="str">
        <f>IF(raw!T11&gt;9,1,"")</f>
        <v/>
      </c>
      <c r="U11" t="str">
        <f>IF(raw!U11&gt;9,1,"")</f>
        <v/>
      </c>
      <c r="V11" t="str">
        <f>IF(raw!V11&gt;9,1,"")</f>
        <v/>
      </c>
      <c r="W11" t="str">
        <f>IF(raw!W11&gt;9,1,"")</f>
        <v/>
      </c>
      <c r="X11" t="str">
        <f>IF(raw!X11&gt;9,1,"")</f>
        <v/>
      </c>
      <c r="Y11" t="str">
        <f>IF(raw!Y11&gt;9,1,"")</f>
        <v/>
      </c>
      <c r="Z11" t="str">
        <f>IF(raw!Z11&gt;9,1,"")</f>
        <v/>
      </c>
      <c r="AA11" t="str">
        <f>IF(raw!AA11&gt;9,1,"")</f>
        <v/>
      </c>
      <c r="AB11">
        <f t="shared" si="0"/>
        <v>0</v>
      </c>
    </row>
    <row r="12" spans="1:28">
      <c r="A12">
        <f>raw!A12</f>
        <v>11</v>
      </c>
      <c r="B12">
        <f>raw!B12</f>
        <v>4</v>
      </c>
      <c r="C12">
        <f>IF(raw!C12&gt;9,1,"")</f>
        <v>1</v>
      </c>
      <c r="D12" t="str">
        <f>IF(raw!D12&gt;9,1,"")</f>
        <v/>
      </c>
      <c r="E12" t="str">
        <f>IF(raw!E12&gt;9,1,"")</f>
        <v/>
      </c>
      <c r="F12" t="str">
        <f>IF(raw!F12&gt;9,1,"")</f>
        <v/>
      </c>
      <c r="G12" t="str">
        <f>IF(raw!G12&gt;9,1,"")</f>
        <v/>
      </c>
      <c r="H12">
        <f>IF(raw!H12&gt;9,1,"")</f>
        <v>1</v>
      </c>
      <c r="I12" t="str">
        <f>IF(raw!I12&gt;9,1,"")</f>
        <v/>
      </c>
      <c r="J12" t="str">
        <f>IF(raw!J12&gt;9,1,"")</f>
        <v/>
      </c>
      <c r="K12" t="str">
        <f>IF(raw!K12&gt;9,1,"")</f>
        <v/>
      </c>
      <c r="L12" t="str">
        <f>IF(raw!L12&gt;9,1,"")</f>
        <v/>
      </c>
      <c r="M12" t="str">
        <f>IF(raw!M12&gt;9,1,"")</f>
        <v/>
      </c>
      <c r="N12" t="str">
        <f>IF(raw!N12&gt;9,1,"")</f>
        <v/>
      </c>
      <c r="O12" t="str">
        <f>IF(raw!O12&gt;9,1,"")</f>
        <v/>
      </c>
      <c r="P12" t="str">
        <f>IF(raw!P12&gt;9,1,"")</f>
        <v/>
      </c>
      <c r="Q12" t="str">
        <f>IF(raw!Q12&gt;9,1,"")</f>
        <v/>
      </c>
      <c r="R12" t="str">
        <f>IF(raw!R12&gt;9,1,"")</f>
        <v/>
      </c>
      <c r="S12" t="str">
        <f>IF(raw!S12&gt;9,1,"")</f>
        <v/>
      </c>
      <c r="T12" t="str">
        <f>IF(raw!T12&gt;9,1,"")</f>
        <v/>
      </c>
      <c r="U12" t="str">
        <f>IF(raw!U12&gt;9,1,"")</f>
        <v/>
      </c>
      <c r="V12" t="str">
        <f>IF(raw!V12&gt;9,1,"")</f>
        <v/>
      </c>
      <c r="W12" t="str">
        <f>IF(raw!W12&gt;9,1,"")</f>
        <v/>
      </c>
      <c r="X12" t="str">
        <f>IF(raw!X12&gt;9,1,"")</f>
        <v/>
      </c>
      <c r="Y12" t="str">
        <f>IF(raw!Y12&gt;9,1,"")</f>
        <v/>
      </c>
      <c r="Z12">
        <f>IF(raw!Z12&gt;9,1,"")</f>
        <v>1</v>
      </c>
      <c r="AA12">
        <f>IF(raw!AA12&gt;9,1,"")</f>
        <v>1</v>
      </c>
      <c r="AB12">
        <f t="shared" si="0"/>
        <v>4</v>
      </c>
    </row>
    <row r="13" spans="1:28">
      <c r="A13">
        <f>raw!A13</f>
        <v>12</v>
      </c>
      <c r="B13">
        <f>raw!B13</f>
        <v>5</v>
      </c>
      <c r="C13">
        <f>IF(raw!C13&gt;9,1,"")</f>
        <v>1</v>
      </c>
      <c r="D13" t="str">
        <f>IF(raw!D13&gt;9,1,"")</f>
        <v/>
      </c>
      <c r="E13" t="str">
        <f>IF(raw!E13&gt;9,1,"")</f>
        <v/>
      </c>
      <c r="F13" t="str">
        <f>IF(raw!F13&gt;9,1,"")</f>
        <v/>
      </c>
      <c r="G13" t="str">
        <f>IF(raw!G13&gt;9,1,"")</f>
        <v/>
      </c>
      <c r="H13">
        <f>IF(raw!H13&gt;9,1,"")</f>
        <v>1</v>
      </c>
      <c r="I13" t="str">
        <f>IF(raw!I13&gt;9,1,"")</f>
        <v/>
      </c>
      <c r="J13" t="str">
        <f>IF(raw!J13&gt;9,1,"")</f>
        <v/>
      </c>
      <c r="K13" t="str">
        <f>IF(raw!K13&gt;9,1,"")</f>
        <v/>
      </c>
      <c r="L13" t="str">
        <f>IF(raw!L13&gt;9,1,"")</f>
        <v/>
      </c>
      <c r="M13" t="str">
        <f>IF(raw!M13&gt;9,1,"")</f>
        <v/>
      </c>
      <c r="N13" t="str">
        <f>IF(raw!N13&gt;9,1,"")</f>
        <v/>
      </c>
      <c r="O13" t="str">
        <f>IF(raw!O13&gt;9,1,"")</f>
        <v/>
      </c>
      <c r="P13" t="str">
        <f>IF(raw!P13&gt;9,1,"")</f>
        <v/>
      </c>
      <c r="Q13" t="str">
        <f>IF(raw!Q13&gt;9,1,"")</f>
        <v/>
      </c>
      <c r="R13" t="str">
        <f>IF(raw!R13&gt;9,1,"")</f>
        <v/>
      </c>
      <c r="S13" t="str">
        <f>IF(raw!S13&gt;9,1,"")</f>
        <v/>
      </c>
      <c r="T13" t="str">
        <f>IF(raw!T13&gt;9,1,"")</f>
        <v/>
      </c>
      <c r="U13" t="str">
        <f>IF(raw!U13&gt;9,1,"")</f>
        <v/>
      </c>
      <c r="V13" t="str">
        <f>IF(raw!V13&gt;9,1,"")</f>
        <v/>
      </c>
      <c r="W13" t="str">
        <f>IF(raw!W13&gt;9,1,"")</f>
        <v/>
      </c>
      <c r="X13" t="str">
        <f>IF(raw!X13&gt;9,1,"")</f>
        <v/>
      </c>
      <c r="Y13" t="str">
        <f>IF(raw!Y13&gt;9,1,"")</f>
        <v/>
      </c>
      <c r="Z13" t="str">
        <f>IF(raw!Z13&gt;9,1,"")</f>
        <v/>
      </c>
      <c r="AA13">
        <f>IF(raw!AA13&gt;9,1,"")</f>
        <v>1</v>
      </c>
      <c r="AB13">
        <f t="shared" si="0"/>
        <v>3</v>
      </c>
    </row>
    <row r="14" spans="1:28">
      <c r="A14">
        <f>raw!A14</f>
        <v>13</v>
      </c>
      <c r="B14">
        <f>raw!B14</f>
        <v>1</v>
      </c>
      <c r="C14" t="str">
        <f>IF(raw!C14&gt;9,1,"")</f>
        <v/>
      </c>
      <c r="D14" t="str">
        <f>IF(raw!D14&gt;9,1,"")</f>
        <v/>
      </c>
      <c r="E14" t="str">
        <f>IF(raw!E14&gt;9,1,"")</f>
        <v/>
      </c>
      <c r="F14" t="str">
        <f>IF(raw!F14&gt;9,1,"")</f>
        <v/>
      </c>
      <c r="G14" t="str">
        <f>IF(raw!G14&gt;9,1,"")</f>
        <v/>
      </c>
      <c r="H14" t="str">
        <f>IF(raw!H14&gt;9,1,"")</f>
        <v/>
      </c>
      <c r="I14" t="str">
        <f>IF(raw!I14&gt;9,1,"")</f>
        <v/>
      </c>
      <c r="J14" t="str">
        <f>IF(raw!J14&gt;9,1,"")</f>
        <v/>
      </c>
      <c r="K14" t="str">
        <f>IF(raw!K14&gt;9,1,"")</f>
        <v/>
      </c>
      <c r="L14" t="str">
        <f>IF(raw!L14&gt;9,1,"")</f>
        <v/>
      </c>
      <c r="M14" t="str">
        <f>IF(raw!M14&gt;9,1,"")</f>
        <v/>
      </c>
      <c r="N14" t="str">
        <f>IF(raw!N14&gt;9,1,"")</f>
        <v/>
      </c>
      <c r="O14" t="str">
        <f>IF(raw!O14&gt;9,1,"")</f>
        <v/>
      </c>
      <c r="P14" t="str">
        <f>IF(raw!P14&gt;9,1,"")</f>
        <v/>
      </c>
      <c r="Q14" t="str">
        <f>IF(raw!Q14&gt;9,1,"")</f>
        <v/>
      </c>
      <c r="R14" t="str">
        <f>IF(raw!R14&gt;9,1,"")</f>
        <v/>
      </c>
      <c r="S14" t="str">
        <f>IF(raw!S14&gt;9,1,"")</f>
        <v/>
      </c>
      <c r="T14" t="str">
        <f>IF(raw!T14&gt;9,1,"")</f>
        <v/>
      </c>
      <c r="U14" t="str">
        <f>IF(raw!U14&gt;9,1,"")</f>
        <v/>
      </c>
      <c r="V14" t="str">
        <f>IF(raw!V14&gt;9,1,"")</f>
        <v/>
      </c>
      <c r="W14" t="str">
        <f>IF(raw!W14&gt;9,1,"")</f>
        <v/>
      </c>
      <c r="X14" t="str">
        <f>IF(raw!X14&gt;9,1,"")</f>
        <v/>
      </c>
      <c r="Y14" t="str">
        <f>IF(raw!Y14&gt;9,1,"")</f>
        <v/>
      </c>
      <c r="Z14" t="str">
        <f>IF(raw!Z14&gt;9,1,"")</f>
        <v/>
      </c>
      <c r="AA14" t="str">
        <f>IF(raw!AA14&gt;9,1,"")</f>
        <v/>
      </c>
      <c r="AB14">
        <f t="shared" si="0"/>
        <v>0</v>
      </c>
    </row>
    <row r="15" spans="1:28">
      <c r="A15">
        <f>raw!A15</f>
        <v>14</v>
      </c>
      <c r="B15">
        <f>raw!B15</f>
        <v>2</v>
      </c>
      <c r="C15" t="str">
        <f>IF(raw!C15&gt;9,1,"")</f>
        <v/>
      </c>
      <c r="D15" t="str">
        <f>IF(raw!D15&gt;9,1,"")</f>
        <v/>
      </c>
      <c r="E15" t="str">
        <f>IF(raw!E15&gt;9,1,"")</f>
        <v/>
      </c>
      <c r="F15" t="str">
        <f>IF(raw!F15&gt;9,1,"")</f>
        <v/>
      </c>
      <c r="G15" t="str">
        <f>IF(raw!G15&gt;9,1,"")</f>
        <v/>
      </c>
      <c r="H15" t="str">
        <f>IF(raw!H15&gt;9,1,"")</f>
        <v/>
      </c>
      <c r="I15" t="str">
        <f>IF(raw!I15&gt;9,1,"")</f>
        <v/>
      </c>
      <c r="J15" t="str">
        <f>IF(raw!J15&gt;9,1,"")</f>
        <v/>
      </c>
      <c r="K15" t="str">
        <f>IF(raw!K15&gt;9,1,"")</f>
        <v/>
      </c>
      <c r="L15" t="str">
        <f>IF(raw!L15&gt;9,1,"")</f>
        <v/>
      </c>
      <c r="M15" t="str">
        <f>IF(raw!M15&gt;9,1,"")</f>
        <v/>
      </c>
      <c r="N15" t="str">
        <f>IF(raw!N15&gt;9,1,"")</f>
        <v/>
      </c>
      <c r="O15" t="str">
        <f>IF(raw!O15&gt;9,1,"")</f>
        <v/>
      </c>
      <c r="P15" t="str">
        <f>IF(raw!P15&gt;9,1,"")</f>
        <v/>
      </c>
      <c r="Q15" t="str">
        <f>IF(raw!Q15&gt;9,1,"")</f>
        <v/>
      </c>
      <c r="R15" t="str">
        <f>IF(raw!R15&gt;9,1,"")</f>
        <v/>
      </c>
      <c r="S15" t="str">
        <f>IF(raw!S15&gt;9,1,"")</f>
        <v/>
      </c>
      <c r="T15" t="str">
        <f>IF(raw!T15&gt;9,1,"")</f>
        <v/>
      </c>
      <c r="U15" t="str">
        <f>IF(raw!U15&gt;9,1,"")</f>
        <v/>
      </c>
      <c r="V15" t="str">
        <f>IF(raw!V15&gt;9,1,"")</f>
        <v/>
      </c>
      <c r="W15" t="str">
        <f>IF(raw!W15&gt;9,1,"")</f>
        <v/>
      </c>
      <c r="X15" t="str">
        <f>IF(raw!X15&gt;9,1,"")</f>
        <v/>
      </c>
      <c r="Y15" t="str">
        <f>IF(raw!Y15&gt;9,1,"")</f>
        <v/>
      </c>
      <c r="Z15" t="str">
        <f>IF(raw!Z15&gt;9,1,"")</f>
        <v/>
      </c>
      <c r="AA15" t="str">
        <f>IF(raw!AA15&gt;9,1,"")</f>
        <v/>
      </c>
      <c r="AB15">
        <f t="shared" si="0"/>
        <v>0</v>
      </c>
    </row>
    <row r="16" spans="1:28">
      <c r="A16">
        <f>raw!A16</f>
        <v>15</v>
      </c>
      <c r="B16">
        <f>raw!B16</f>
        <v>3</v>
      </c>
      <c r="C16" t="str">
        <f>IF(raw!C16&gt;9,1,"")</f>
        <v/>
      </c>
      <c r="D16" t="str">
        <f>IF(raw!D16&gt;9,1,"")</f>
        <v/>
      </c>
      <c r="E16" t="str">
        <f>IF(raw!E16&gt;9,1,"")</f>
        <v/>
      </c>
      <c r="F16" t="str">
        <f>IF(raw!F16&gt;9,1,"")</f>
        <v/>
      </c>
      <c r="G16" t="str">
        <f>IF(raw!G16&gt;9,1,"")</f>
        <v/>
      </c>
      <c r="H16" t="str">
        <f>IF(raw!H16&gt;9,1,"")</f>
        <v/>
      </c>
      <c r="I16" t="str">
        <f>IF(raw!I16&gt;9,1,"")</f>
        <v/>
      </c>
      <c r="J16" t="str">
        <f>IF(raw!J16&gt;9,1,"")</f>
        <v/>
      </c>
      <c r="K16" t="str">
        <f>IF(raw!K16&gt;9,1,"")</f>
        <v/>
      </c>
      <c r="L16" t="str">
        <f>IF(raw!L16&gt;9,1,"")</f>
        <v/>
      </c>
      <c r="M16" t="str">
        <f>IF(raw!M16&gt;9,1,"")</f>
        <v/>
      </c>
      <c r="N16" t="str">
        <f>IF(raw!N16&gt;9,1,"")</f>
        <v/>
      </c>
      <c r="O16" t="str">
        <f>IF(raw!O16&gt;9,1,"")</f>
        <v/>
      </c>
      <c r="P16" t="str">
        <f>IF(raw!P16&gt;9,1,"")</f>
        <v/>
      </c>
      <c r="Q16" t="str">
        <f>IF(raw!Q16&gt;9,1,"")</f>
        <v/>
      </c>
      <c r="R16" t="str">
        <f>IF(raw!R16&gt;9,1,"")</f>
        <v/>
      </c>
      <c r="S16" t="str">
        <f>IF(raw!S16&gt;9,1,"")</f>
        <v/>
      </c>
      <c r="T16" t="str">
        <f>IF(raw!T16&gt;9,1,"")</f>
        <v/>
      </c>
      <c r="U16" t="str">
        <f>IF(raw!U16&gt;9,1,"")</f>
        <v/>
      </c>
      <c r="V16" t="str">
        <f>IF(raw!V16&gt;9,1,"")</f>
        <v/>
      </c>
      <c r="W16" t="str">
        <f>IF(raw!W16&gt;9,1,"")</f>
        <v/>
      </c>
      <c r="X16" t="str">
        <f>IF(raw!X16&gt;9,1,"")</f>
        <v/>
      </c>
      <c r="Y16" t="str">
        <f>IF(raw!Y16&gt;9,1,"")</f>
        <v/>
      </c>
      <c r="Z16" t="str">
        <f>IF(raw!Z16&gt;9,1,"")</f>
        <v/>
      </c>
      <c r="AA16" t="str">
        <f>IF(raw!AA16&gt;9,1,"")</f>
        <v/>
      </c>
      <c r="AB16">
        <f t="shared" si="0"/>
        <v>0</v>
      </c>
    </row>
    <row r="17" spans="1:28">
      <c r="A17">
        <f>raw!A17</f>
        <v>16</v>
      </c>
      <c r="B17">
        <f>raw!B17</f>
        <v>1</v>
      </c>
      <c r="C17" t="str">
        <f>IF(raw!C17&gt;9,1,"")</f>
        <v/>
      </c>
      <c r="D17" t="str">
        <f>IF(raw!D17&gt;9,1,"")</f>
        <v/>
      </c>
      <c r="E17" t="str">
        <f>IF(raw!E17&gt;9,1,"")</f>
        <v/>
      </c>
      <c r="F17" t="str">
        <f>IF(raw!F17&gt;9,1,"")</f>
        <v/>
      </c>
      <c r="G17" t="str">
        <f>IF(raw!G17&gt;9,1,"")</f>
        <v/>
      </c>
      <c r="H17" t="str">
        <f>IF(raw!H17&gt;9,1,"")</f>
        <v/>
      </c>
      <c r="I17" t="str">
        <f>IF(raw!I17&gt;9,1,"")</f>
        <v/>
      </c>
      <c r="J17" t="str">
        <f>IF(raw!J17&gt;9,1,"")</f>
        <v/>
      </c>
      <c r="K17" t="str">
        <f>IF(raw!K17&gt;9,1,"")</f>
        <v/>
      </c>
      <c r="L17" t="str">
        <f>IF(raw!L17&gt;9,1,"")</f>
        <v/>
      </c>
      <c r="M17" t="str">
        <f>IF(raw!M17&gt;9,1,"")</f>
        <v/>
      </c>
      <c r="N17" t="str">
        <f>IF(raw!N17&gt;9,1,"")</f>
        <v/>
      </c>
      <c r="O17" t="str">
        <f>IF(raw!O17&gt;9,1,"")</f>
        <v/>
      </c>
      <c r="P17" t="str">
        <f>IF(raw!P17&gt;9,1,"")</f>
        <v/>
      </c>
      <c r="Q17" t="str">
        <f>IF(raw!Q17&gt;9,1,"")</f>
        <v/>
      </c>
      <c r="R17" t="str">
        <f>IF(raw!R17&gt;9,1,"")</f>
        <v/>
      </c>
      <c r="S17" t="str">
        <f>IF(raw!S17&gt;9,1,"")</f>
        <v/>
      </c>
      <c r="T17" t="str">
        <f>IF(raw!T17&gt;9,1,"")</f>
        <v/>
      </c>
      <c r="U17" t="str">
        <f>IF(raw!U17&gt;9,1,"")</f>
        <v/>
      </c>
      <c r="V17" t="str">
        <f>IF(raw!V17&gt;9,1,"")</f>
        <v/>
      </c>
      <c r="W17" t="str">
        <f>IF(raw!W17&gt;9,1,"")</f>
        <v/>
      </c>
      <c r="X17" t="str">
        <f>IF(raw!X17&gt;9,1,"")</f>
        <v/>
      </c>
      <c r="Y17" t="str">
        <f>IF(raw!Y17&gt;9,1,"")</f>
        <v/>
      </c>
      <c r="Z17" t="str">
        <f>IF(raw!Z17&gt;9,1,"")</f>
        <v/>
      </c>
      <c r="AA17" t="str">
        <f>IF(raw!AA17&gt;9,1,"")</f>
        <v/>
      </c>
      <c r="AB17">
        <f t="shared" si="0"/>
        <v>0</v>
      </c>
    </row>
    <row r="18" spans="1:28">
      <c r="A18">
        <f>raw!A18</f>
        <v>17</v>
      </c>
      <c r="B18">
        <f>raw!B18</f>
        <v>2</v>
      </c>
      <c r="C18" t="str">
        <f>IF(raw!C18&gt;9,1,"")</f>
        <v/>
      </c>
      <c r="D18" t="str">
        <f>IF(raw!D18&gt;9,1,"")</f>
        <v/>
      </c>
      <c r="E18" t="str">
        <f>IF(raw!E18&gt;9,1,"")</f>
        <v/>
      </c>
      <c r="F18" t="str">
        <f>IF(raw!F18&gt;9,1,"")</f>
        <v/>
      </c>
      <c r="G18" t="str">
        <f>IF(raw!G18&gt;9,1,"")</f>
        <v/>
      </c>
      <c r="H18" t="str">
        <f>IF(raw!H18&gt;9,1,"")</f>
        <v/>
      </c>
      <c r="I18" t="str">
        <f>IF(raw!I18&gt;9,1,"")</f>
        <v/>
      </c>
      <c r="J18" t="str">
        <f>IF(raw!J18&gt;9,1,"")</f>
        <v/>
      </c>
      <c r="K18" t="str">
        <f>IF(raw!K18&gt;9,1,"")</f>
        <v/>
      </c>
      <c r="L18" t="str">
        <f>IF(raw!L18&gt;9,1,"")</f>
        <v/>
      </c>
      <c r="M18" t="str">
        <f>IF(raw!M18&gt;9,1,"")</f>
        <v/>
      </c>
      <c r="N18" t="str">
        <f>IF(raw!N18&gt;9,1,"")</f>
        <v/>
      </c>
      <c r="O18" t="str">
        <f>IF(raw!O18&gt;9,1,"")</f>
        <v/>
      </c>
      <c r="P18" t="str">
        <f>IF(raw!P18&gt;9,1,"")</f>
        <v/>
      </c>
      <c r="Q18" t="str">
        <f>IF(raw!Q18&gt;9,1,"")</f>
        <v/>
      </c>
      <c r="R18" t="str">
        <f>IF(raw!R18&gt;9,1,"")</f>
        <v/>
      </c>
      <c r="S18" t="str">
        <f>IF(raw!S18&gt;9,1,"")</f>
        <v/>
      </c>
      <c r="T18" t="str">
        <f>IF(raw!T18&gt;9,1,"")</f>
        <v/>
      </c>
      <c r="U18" t="str">
        <f>IF(raw!U18&gt;9,1,"")</f>
        <v/>
      </c>
      <c r="V18" t="str">
        <f>IF(raw!V18&gt;9,1,"")</f>
        <v/>
      </c>
      <c r="W18">
        <f>IF(raw!W18&gt;9,1,"")</f>
        <v>1</v>
      </c>
      <c r="X18" t="str">
        <f>IF(raw!X18&gt;9,1,"")</f>
        <v/>
      </c>
      <c r="Y18" t="str">
        <f>IF(raw!Y18&gt;9,1,"")</f>
        <v/>
      </c>
      <c r="Z18" t="str">
        <f>IF(raw!Z18&gt;9,1,"")</f>
        <v/>
      </c>
      <c r="AA18" t="str">
        <f>IF(raw!AA18&gt;9,1,"")</f>
        <v/>
      </c>
      <c r="AB18">
        <f t="shared" si="0"/>
        <v>1</v>
      </c>
    </row>
    <row r="19" spans="1:28">
      <c r="A19">
        <f>raw!A19</f>
        <v>18</v>
      </c>
      <c r="B19">
        <f>raw!B19</f>
        <v>3</v>
      </c>
      <c r="C19" t="str">
        <f>IF(raw!C19&gt;9,1,"")</f>
        <v/>
      </c>
      <c r="D19" t="str">
        <f>IF(raw!D19&gt;9,1,"")</f>
        <v/>
      </c>
      <c r="E19" t="str">
        <f>IF(raw!E19&gt;9,1,"")</f>
        <v/>
      </c>
      <c r="F19" t="str">
        <f>IF(raw!F19&gt;9,1,"")</f>
        <v/>
      </c>
      <c r="G19" t="str">
        <f>IF(raw!G19&gt;9,1,"")</f>
        <v/>
      </c>
      <c r="H19" t="str">
        <f>IF(raw!H19&gt;9,1,"")</f>
        <v/>
      </c>
      <c r="I19" t="str">
        <f>IF(raw!I19&gt;9,1,"")</f>
        <v/>
      </c>
      <c r="J19" t="str">
        <f>IF(raw!J19&gt;9,1,"")</f>
        <v/>
      </c>
      <c r="K19" t="str">
        <f>IF(raw!K19&gt;9,1,"")</f>
        <v/>
      </c>
      <c r="L19" t="str">
        <f>IF(raw!L19&gt;9,1,"")</f>
        <v/>
      </c>
      <c r="M19" t="str">
        <f>IF(raw!M19&gt;9,1,"")</f>
        <v/>
      </c>
      <c r="N19" t="str">
        <f>IF(raw!N19&gt;9,1,"")</f>
        <v/>
      </c>
      <c r="O19" t="str">
        <f>IF(raw!O19&gt;9,1,"")</f>
        <v/>
      </c>
      <c r="P19" t="str">
        <f>IF(raw!P19&gt;9,1,"")</f>
        <v/>
      </c>
      <c r="Q19" t="str">
        <f>IF(raw!Q19&gt;9,1,"")</f>
        <v/>
      </c>
      <c r="R19" t="str">
        <f>IF(raw!R19&gt;9,1,"")</f>
        <v/>
      </c>
      <c r="S19" t="str">
        <f>IF(raw!S19&gt;9,1,"")</f>
        <v/>
      </c>
      <c r="T19" t="str">
        <f>IF(raw!T19&gt;9,1,"")</f>
        <v/>
      </c>
      <c r="U19" t="str">
        <f>IF(raw!U19&gt;9,1,"")</f>
        <v/>
      </c>
      <c r="V19" t="str">
        <f>IF(raw!V19&gt;9,1,"")</f>
        <v/>
      </c>
      <c r="W19" t="str">
        <f>IF(raw!W19&gt;9,1,"")</f>
        <v/>
      </c>
      <c r="X19" t="str">
        <f>IF(raw!X19&gt;9,1,"")</f>
        <v/>
      </c>
      <c r="Y19" t="str">
        <f>IF(raw!Y19&gt;9,1,"")</f>
        <v/>
      </c>
      <c r="Z19" t="str">
        <f>IF(raw!Z19&gt;9,1,"")</f>
        <v/>
      </c>
      <c r="AA19" t="str">
        <f>IF(raw!AA19&gt;9,1,"")</f>
        <v/>
      </c>
      <c r="AB19">
        <f t="shared" si="0"/>
        <v>0</v>
      </c>
    </row>
    <row r="20" spans="1:28">
      <c r="A20">
        <f>raw!A20</f>
        <v>19</v>
      </c>
      <c r="B20">
        <f>raw!B20</f>
        <v>5</v>
      </c>
      <c r="C20">
        <f>IF(raw!C20&gt;9,1,"")</f>
        <v>1</v>
      </c>
      <c r="D20" t="str">
        <f>IF(raw!D20&gt;9,1,"")</f>
        <v/>
      </c>
      <c r="E20" t="str">
        <f>IF(raw!E20&gt;9,1,"")</f>
        <v/>
      </c>
      <c r="F20" t="str">
        <f>IF(raw!F20&gt;9,1,"")</f>
        <v/>
      </c>
      <c r="G20" t="str">
        <f>IF(raw!G20&gt;9,1,"")</f>
        <v/>
      </c>
      <c r="H20" t="str">
        <f>IF(raw!H20&gt;9,1,"")</f>
        <v/>
      </c>
      <c r="I20" t="str">
        <f>IF(raw!I20&gt;9,1,"")</f>
        <v/>
      </c>
      <c r="J20" t="str">
        <f>IF(raw!J20&gt;9,1,"")</f>
        <v/>
      </c>
      <c r="K20" t="str">
        <f>IF(raw!K20&gt;9,1,"")</f>
        <v/>
      </c>
      <c r="L20" t="str">
        <f>IF(raw!L20&gt;9,1,"")</f>
        <v/>
      </c>
      <c r="M20" t="str">
        <f>IF(raw!M20&gt;9,1,"")</f>
        <v/>
      </c>
      <c r="N20" t="str">
        <f>IF(raw!N20&gt;9,1,"")</f>
        <v/>
      </c>
      <c r="O20" t="str">
        <f>IF(raw!O20&gt;9,1,"")</f>
        <v/>
      </c>
      <c r="P20" t="str">
        <f>IF(raw!P20&gt;9,1,"")</f>
        <v/>
      </c>
      <c r="Q20" t="str">
        <f>IF(raw!Q20&gt;9,1,"")</f>
        <v/>
      </c>
      <c r="R20" t="str">
        <f>IF(raw!R20&gt;9,1,"")</f>
        <v/>
      </c>
      <c r="S20" t="str">
        <f>IF(raw!S20&gt;9,1,"")</f>
        <v/>
      </c>
      <c r="T20" t="str">
        <f>IF(raw!T20&gt;9,1,"")</f>
        <v/>
      </c>
      <c r="U20" t="str">
        <f>IF(raw!U20&gt;9,1,"")</f>
        <v/>
      </c>
      <c r="V20" t="str">
        <f>IF(raw!V20&gt;9,1,"")</f>
        <v/>
      </c>
      <c r="W20" t="str">
        <f>IF(raw!W20&gt;9,1,"")</f>
        <v/>
      </c>
      <c r="X20" t="str">
        <f>IF(raw!X20&gt;9,1,"")</f>
        <v/>
      </c>
      <c r="Y20" t="str">
        <f>IF(raw!Y20&gt;9,1,"")</f>
        <v/>
      </c>
      <c r="Z20" t="str">
        <f>IF(raw!Z20&gt;9,1,"")</f>
        <v/>
      </c>
      <c r="AA20" t="str">
        <f>IF(raw!AA20&gt;9,1,"")</f>
        <v/>
      </c>
      <c r="AB20">
        <f t="shared" si="0"/>
        <v>1</v>
      </c>
    </row>
    <row r="21" spans="1:28">
      <c r="A21">
        <f>raw!A21</f>
        <v>20</v>
      </c>
      <c r="B21">
        <f>raw!B21</f>
        <v>4</v>
      </c>
      <c r="C21">
        <f>IF(raw!C21&gt;9,1,"")</f>
        <v>1</v>
      </c>
      <c r="D21" t="str">
        <f>IF(raw!D21&gt;9,1,"")</f>
        <v/>
      </c>
      <c r="E21" t="str">
        <f>IF(raw!E21&gt;9,1,"")</f>
        <v/>
      </c>
      <c r="F21" t="str">
        <f>IF(raw!F21&gt;9,1,"")</f>
        <v/>
      </c>
      <c r="G21" t="str">
        <f>IF(raw!G21&gt;9,1,"")</f>
        <v/>
      </c>
      <c r="H21" t="str">
        <f>IF(raw!H21&gt;9,1,"")</f>
        <v/>
      </c>
      <c r="I21" t="str">
        <f>IF(raw!I21&gt;9,1,"")</f>
        <v/>
      </c>
      <c r="J21" t="str">
        <f>IF(raw!J21&gt;9,1,"")</f>
        <v/>
      </c>
      <c r="K21" t="str">
        <f>IF(raw!K21&gt;9,1,"")</f>
        <v/>
      </c>
      <c r="L21" t="str">
        <f>IF(raw!L21&gt;9,1,"")</f>
        <v/>
      </c>
      <c r="M21" t="str">
        <f>IF(raw!M21&gt;9,1,"")</f>
        <v/>
      </c>
      <c r="N21" t="str">
        <f>IF(raw!N21&gt;9,1,"")</f>
        <v/>
      </c>
      <c r="O21" t="str">
        <f>IF(raw!O21&gt;9,1,"")</f>
        <v/>
      </c>
      <c r="P21" t="str">
        <f>IF(raw!P21&gt;9,1,"")</f>
        <v/>
      </c>
      <c r="Q21" t="str">
        <f>IF(raw!Q21&gt;9,1,"")</f>
        <v/>
      </c>
      <c r="R21" t="str">
        <f>IF(raw!R21&gt;9,1,"")</f>
        <v/>
      </c>
      <c r="S21" t="str">
        <f>IF(raw!S21&gt;9,1,"")</f>
        <v/>
      </c>
      <c r="T21" t="str">
        <f>IF(raw!T21&gt;9,1,"")</f>
        <v/>
      </c>
      <c r="U21" t="str">
        <f>IF(raw!U21&gt;9,1,"")</f>
        <v/>
      </c>
      <c r="V21" t="str">
        <f>IF(raw!V21&gt;9,1,"")</f>
        <v/>
      </c>
      <c r="W21" t="str">
        <f>IF(raw!W21&gt;9,1,"")</f>
        <v/>
      </c>
      <c r="X21" t="str">
        <f>IF(raw!X21&gt;9,1,"")</f>
        <v/>
      </c>
      <c r="Y21" t="str">
        <f>IF(raw!Y21&gt;9,1,"")</f>
        <v/>
      </c>
      <c r="Z21" t="str">
        <f>IF(raw!Z21&gt;9,1,"")</f>
        <v/>
      </c>
      <c r="AA21">
        <f>IF(raw!AA21&gt;9,1,"")</f>
        <v>1</v>
      </c>
      <c r="AB21">
        <f t="shared" si="0"/>
        <v>2</v>
      </c>
    </row>
    <row r="22" spans="1:28">
      <c r="A22">
        <f>raw!A22</f>
        <v>21</v>
      </c>
      <c r="B22">
        <f>raw!B22</f>
        <v>3</v>
      </c>
      <c r="C22" t="str">
        <f>IF(raw!C22&gt;9,1,"")</f>
        <v/>
      </c>
      <c r="D22" t="str">
        <f>IF(raw!D22&gt;9,1,"")</f>
        <v/>
      </c>
      <c r="E22" t="str">
        <f>IF(raw!E22&gt;9,1,"")</f>
        <v/>
      </c>
      <c r="F22" t="str">
        <f>IF(raw!F22&gt;9,1,"")</f>
        <v/>
      </c>
      <c r="G22" t="str">
        <f>IF(raw!G22&gt;9,1,"")</f>
        <v/>
      </c>
      <c r="H22" t="str">
        <f>IF(raw!H22&gt;9,1,"")</f>
        <v/>
      </c>
      <c r="I22" t="str">
        <f>IF(raw!I22&gt;9,1,"")</f>
        <v/>
      </c>
      <c r="J22" t="str">
        <f>IF(raw!J22&gt;9,1,"")</f>
        <v/>
      </c>
      <c r="K22" t="str">
        <f>IF(raw!K22&gt;9,1,"")</f>
        <v/>
      </c>
      <c r="L22" t="str">
        <f>IF(raw!L22&gt;9,1,"")</f>
        <v/>
      </c>
      <c r="M22" t="str">
        <f>IF(raw!M22&gt;9,1,"")</f>
        <v/>
      </c>
      <c r="N22" t="str">
        <f>IF(raw!N22&gt;9,1,"")</f>
        <v/>
      </c>
      <c r="O22" t="str">
        <f>IF(raw!O22&gt;9,1,"")</f>
        <v/>
      </c>
      <c r="P22" t="str">
        <f>IF(raw!P22&gt;9,1,"")</f>
        <v/>
      </c>
      <c r="Q22" t="str">
        <f>IF(raw!Q22&gt;9,1,"")</f>
        <v/>
      </c>
      <c r="R22" t="str">
        <f>IF(raw!R22&gt;9,1,"")</f>
        <v/>
      </c>
      <c r="S22" t="str">
        <f>IF(raw!S22&gt;9,1,"")</f>
        <v/>
      </c>
      <c r="T22" t="str">
        <f>IF(raw!T22&gt;9,1,"")</f>
        <v/>
      </c>
      <c r="U22" t="str">
        <f>IF(raw!U22&gt;9,1,"")</f>
        <v/>
      </c>
      <c r="V22" t="str">
        <f>IF(raw!V22&gt;9,1,"")</f>
        <v/>
      </c>
      <c r="W22" t="str">
        <f>IF(raw!W22&gt;9,1,"")</f>
        <v/>
      </c>
      <c r="X22" t="str">
        <f>IF(raw!X22&gt;9,1,"")</f>
        <v/>
      </c>
      <c r="Y22" t="str">
        <f>IF(raw!Y22&gt;9,1,"")</f>
        <v/>
      </c>
      <c r="Z22" t="str">
        <f>IF(raw!Z22&gt;9,1,"")</f>
        <v/>
      </c>
      <c r="AA22" t="str">
        <f>IF(raw!AA22&gt;9,1,"")</f>
        <v/>
      </c>
      <c r="AB22">
        <f t="shared" si="0"/>
        <v>0</v>
      </c>
    </row>
    <row r="23" spans="1:28">
      <c r="A23">
        <f>raw!A23</f>
        <v>22</v>
      </c>
      <c r="B23">
        <f>raw!B23</f>
        <v>2</v>
      </c>
      <c r="C23" t="str">
        <f>IF(raw!C23&gt;9,1,"")</f>
        <v/>
      </c>
      <c r="D23" t="str">
        <f>IF(raw!D23&gt;9,1,"")</f>
        <v/>
      </c>
      <c r="E23" t="str">
        <f>IF(raw!E23&gt;9,1,"")</f>
        <v/>
      </c>
      <c r="F23" t="str">
        <f>IF(raw!F23&gt;9,1,"")</f>
        <v/>
      </c>
      <c r="G23" t="str">
        <f>IF(raw!G23&gt;9,1,"")</f>
        <v/>
      </c>
      <c r="H23" t="str">
        <f>IF(raw!H23&gt;9,1,"")</f>
        <v/>
      </c>
      <c r="I23" t="str">
        <f>IF(raw!I23&gt;9,1,"")</f>
        <v/>
      </c>
      <c r="J23" t="str">
        <f>IF(raw!J23&gt;9,1,"")</f>
        <v/>
      </c>
      <c r="K23" t="str">
        <f>IF(raw!K23&gt;9,1,"")</f>
        <v/>
      </c>
      <c r="L23" t="str">
        <f>IF(raw!L23&gt;9,1,"")</f>
        <v/>
      </c>
      <c r="M23" t="str">
        <f>IF(raw!M23&gt;9,1,"")</f>
        <v/>
      </c>
      <c r="N23" t="str">
        <f>IF(raw!N23&gt;9,1,"")</f>
        <v/>
      </c>
      <c r="O23" t="str">
        <f>IF(raw!O23&gt;9,1,"")</f>
        <v/>
      </c>
      <c r="P23" t="str">
        <f>IF(raw!P23&gt;9,1,"")</f>
        <v/>
      </c>
      <c r="Q23" t="str">
        <f>IF(raw!Q23&gt;9,1,"")</f>
        <v/>
      </c>
      <c r="R23" t="str">
        <f>IF(raw!R23&gt;9,1,"")</f>
        <v/>
      </c>
      <c r="S23" t="str">
        <f>IF(raw!S23&gt;9,1,"")</f>
        <v/>
      </c>
      <c r="T23" t="str">
        <f>IF(raw!T23&gt;9,1,"")</f>
        <v/>
      </c>
      <c r="U23" t="str">
        <f>IF(raw!U23&gt;9,1,"")</f>
        <v/>
      </c>
      <c r="V23" t="str">
        <f>IF(raw!V23&gt;9,1,"")</f>
        <v/>
      </c>
      <c r="W23" t="str">
        <f>IF(raw!W23&gt;9,1,"")</f>
        <v/>
      </c>
      <c r="X23" t="str">
        <f>IF(raw!X23&gt;9,1,"")</f>
        <v/>
      </c>
      <c r="Y23" t="str">
        <f>IF(raw!Y23&gt;9,1,"")</f>
        <v/>
      </c>
      <c r="Z23" t="str">
        <f>IF(raw!Z23&gt;9,1,"")</f>
        <v/>
      </c>
      <c r="AA23" t="str">
        <f>IF(raw!AA23&gt;9,1,"")</f>
        <v/>
      </c>
      <c r="AB23">
        <f t="shared" si="0"/>
        <v>0</v>
      </c>
    </row>
    <row r="24" spans="1:28">
      <c r="A24">
        <f>raw!A24</f>
        <v>23</v>
      </c>
      <c r="B24">
        <f>raw!B24</f>
        <v>5</v>
      </c>
      <c r="C24" t="str">
        <f>IF(raw!C24&gt;9,1,"")</f>
        <v/>
      </c>
      <c r="D24" t="str">
        <f>IF(raw!D24&gt;9,1,"")</f>
        <v/>
      </c>
      <c r="E24" t="str">
        <f>IF(raw!E24&gt;9,1,"")</f>
        <v/>
      </c>
      <c r="F24" t="str">
        <f>IF(raw!F24&gt;9,1,"")</f>
        <v/>
      </c>
      <c r="G24" t="str">
        <f>IF(raw!G24&gt;9,1,"")</f>
        <v/>
      </c>
      <c r="H24" t="str">
        <f>IF(raw!H24&gt;9,1,"")</f>
        <v/>
      </c>
      <c r="I24" t="str">
        <f>IF(raw!I24&gt;9,1,"")</f>
        <v/>
      </c>
      <c r="J24" t="str">
        <f>IF(raw!J24&gt;9,1,"")</f>
        <v/>
      </c>
      <c r="K24" t="str">
        <f>IF(raw!K24&gt;9,1,"")</f>
        <v/>
      </c>
      <c r="L24" t="str">
        <f>IF(raw!L24&gt;9,1,"")</f>
        <v/>
      </c>
      <c r="M24" t="str">
        <f>IF(raw!M24&gt;9,1,"")</f>
        <v/>
      </c>
      <c r="N24" t="str">
        <f>IF(raw!N24&gt;9,1,"")</f>
        <v/>
      </c>
      <c r="O24" t="str">
        <f>IF(raw!O24&gt;9,1,"")</f>
        <v/>
      </c>
      <c r="P24" t="str">
        <f>IF(raw!P24&gt;9,1,"")</f>
        <v/>
      </c>
      <c r="Q24" t="str">
        <f>IF(raw!Q24&gt;9,1,"")</f>
        <v/>
      </c>
      <c r="R24" t="str">
        <f>IF(raw!R24&gt;9,1,"")</f>
        <v/>
      </c>
      <c r="S24" t="str">
        <f>IF(raw!S24&gt;9,1,"")</f>
        <v/>
      </c>
      <c r="T24" t="str">
        <f>IF(raw!T24&gt;9,1,"")</f>
        <v/>
      </c>
      <c r="U24" t="str">
        <f>IF(raw!U24&gt;9,1,"")</f>
        <v/>
      </c>
      <c r="V24" t="str">
        <f>IF(raw!V24&gt;9,1,"")</f>
        <v/>
      </c>
      <c r="W24" t="str">
        <f>IF(raw!W24&gt;9,1,"")</f>
        <v/>
      </c>
      <c r="X24" t="str">
        <f>IF(raw!X24&gt;9,1,"")</f>
        <v/>
      </c>
      <c r="Y24" t="str">
        <f>IF(raw!Y24&gt;9,1,"")</f>
        <v/>
      </c>
      <c r="Z24" t="str">
        <f>IF(raw!Z24&gt;9,1,"")</f>
        <v/>
      </c>
      <c r="AA24" t="str">
        <f>IF(raw!AA24&gt;9,1,"")</f>
        <v/>
      </c>
      <c r="AB24">
        <f t="shared" si="0"/>
        <v>0</v>
      </c>
    </row>
    <row r="25" spans="1:28">
      <c r="A25">
        <f>raw!A25</f>
        <v>24</v>
      </c>
      <c r="B25">
        <f>raw!B25</f>
        <v>1</v>
      </c>
      <c r="C25" t="str">
        <f>IF(raw!C25&gt;9,1,"")</f>
        <v/>
      </c>
      <c r="D25" t="str">
        <f>IF(raw!D25&gt;9,1,"")</f>
        <v/>
      </c>
      <c r="E25" t="str">
        <f>IF(raw!E25&gt;9,1,"")</f>
        <v/>
      </c>
      <c r="F25" t="str">
        <f>IF(raw!F25&gt;9,1,"")</f>
        <v/>
      </c>
      <c r="G25" t="str">
        <f>IF(raw!G25&gt;9,1,"")</f>
        <v/>
      </c>
      <c r="H25" t="str">
        <f>IF(raw!H25&gt;9,1,"")</f>
        <v/>
      </c>
      <c r="I25" t="str">
        <f>IF(raw!I25&gt;9,1,"")</f>
        <v/>
      </c>
      <c r="J25" t="str">
        <f>IF(raw!J25&gt;9,1,"")</f>
        <v/>
      </c>
      <c r="K25" t="str">
        <f>IF(raw!K25&gt;9,1,"")</f>
        <v/>
      </c>
      <c r="L25" t="str">
        <f>IF(raw!L25&gt;9,1,"")</f>
        <v/>
      </c>
      <c r="M25" t="str">
        <f>IF(raw!M25&gt;9,1,"")</f>
        <v/>
      </c>
      <c r="N25" t="str">
        <f>IF(raw!N25&gt;9,1,"")</f>
        <v/>
      </c>
      <c r="O25" t="str">
        <f>IF(raw!O25&gt;9,1,"")</f>
        <v/>
      </c>
      <c r="P25" t="str">
        <f>IF(raw!P25&gt;9,1,"")</f>
        <v/>
      </c>
      <c r="Q25" t="str">
        <f>IF(raw!Q25&gt;9,1,"")</f>
        <v/>
      </c>
      <c r="R25" t="str">
        <f>IF(raw!R25&gt;9,1,"")</f>
        <v/>
      </c>
      <c r="S25" t="str">
        <f>IF(raw!S25&gt;9,1,"")</f>
        <v/>
      </c>
      <c r="T25" t="str">
        <f>IF(raw!T25&gt;9,1,"")</f>
        <v/>
      </c>
      <c r="U25" t="str">
        <f>IF(raw!U25&gt;9,1,"")</f>
        <v/>
      </c>
      <c r="V25" t="str">
        <f>IF(raw!V25&gt;9,1,"")</f>
        <v/>
      </c>
      <c r="W25" t="str">
        <f>IF(raw!W25&gt;9,1,"")</f>
        <v/>
      </c>
      <c r="X25" t="str">
        <f>IF(raw!X25&gt;9,1,"")</f>
        <v/>
      </c>
      <c r="Y25" t="str">
        <f>IF(raw!Y25&gt;9,1,"")</f>
        <v/>
      </c>
      <c r="Z25" t="str">
        <f>IF(raw!Z25&gt;9,1,"")</f>
        <v/>
      </c>
      <c r="AA25" t="str">
        <f>IF(raw!AA25&gt;9,1,"")</f>
        <v/>
      </c>
      <c r="AB25">
        <f t="shared" si="0"/>
        <v>0</v>
      </c>
    </row>
    <row r="26" spans="1:28">
      <c r="A26">
        <f>raw!A26</f>
        <v>25</v>
      </c>
      <c r="B26">
        <f>raw!B26</f>
        <v>4</v>
      </c>
      <c r="C26">
        <f>IF(raw!C26&gt;9,1,"")</f>
        <v>1</v>
      </c>
      <c r="D26" t="str">
        <f>IF(raw!D26&gt;9,1,"")</f>
        <v/>
      </c>
      <c r="E26" t="str">
        <f>IF(raw!E26&gt;9,1,"")</f>
        <v/>
      </c>
      <c r="F26" t="str">
        <f>IF(raw!F26&gt;9,1,"")</f>
        <v/>
      </c>
      <c r="G26" t="str">
        <f>IF(raw!G26&gt;9,1,"")</f>
        <v/>
      </c>
      <c r="H26">
        <f>IF(raw!H26&gt;9,1,"")</f>
        <v>1</v>
      </c>
      <c r="I26" t="str">
        <f>IF(raw!I26&gt;9,1,"")</f>
        <v/>
      </c>
      <c r="J26" t="str">
        <f>IF(raw!J26&gt;9,1,"")</f>
        <v/>
      </c>
      <c r="K26" t="str">
        <f>IF(raw!K26&gt;9,1,"")</f>
        <v/>
      </c>
      <c r="L26">
        <f>IF(raw!L26&gt;9,1,"")</f>
        <v>1</v>
      </c>
      <c r="M26" t="str">
        <f>IF(raw!M26&gt;9,1,"")</f>
        <v/>
      </c>
      <c r="N26" t="str">
        <f>IF(raw!N26&gt;9,1,"")</f>
        <v/>
      </c>
      <c r="O26" t="str">
        <f>IF(raw!O26&gt;9,1,"")</f>
        <v/>
      </c>
      <c r="P26" t="str">
        <f>IF(raw!P26&gt;9,1,"")</f>
        <v/>
      </c>
      <c r="Q26" t="str">
        <f>IF(raw!Q26&gt;9,1,"")</f>
        <v/>
      </c>
      <c r="R26" t="str">
        <f>IF(raw!R26&gt;9,1,"")</f>
        <v/>
      </c>
      <c r="S26" t="str">
        <f>IF(raw!S26&gt;9,1,"")</f>
        <v/>
      </c>
      <c r="T26" t="str">
        <f>IF(raw!T26&gt;9,1,"")</f>
        <v/>
      </c>
      <c r="U26" t="str">
        <f>IF(raw!U26&gt;9,1,"")</f>
        <v/>
      </c>
      <c r="V26" t="str">
        <f>IF(raw!V26&gt;9,1,"")</f>
        <v/>
      </c>
      <c r="W26">
        <f>IF(raw!W26&gt;9,1,"")</f>
        <v>1</v>
      </c>
      <c r="X26">
        <f>IF(raw!X26&gt;9,1,"")</f>
        <v>1</v>
      </c>
      <c r="Y26" t="str">
        <f>IF(raw!Y26&gt;9,1,"")</f>
        <v/>
      </c>
      <c r="Z26">
        <f>IF(raw!Z26&gt;9,1,"")</f>
        <v>1</v>
      </c>
      <c r="AA26">
        <f>IF(raw!AA26&gt;9,1,"")</f>
        <v>1</v>
      </c>
      <c r="AB26">
        <f t="shared" si="0"/>
        <v>7</v>
      </c>
    </row>
    <row r="27" spans="1:28">
      <c r="A27">
        <f>raw!A27</f>
        <v>26</v>
      </c>
      <c r="B27">
        <f>raw!B27</f>
        <v>2</v>
      </c>
      <c r="C27" t="str">
        <f>IF(raw!C27&gt;9,1,"")</f>
        <v/>
      </c>
      <c r="D27" t="str">
        <f>IF(raw!D27&gt;9,1,"")</f>
        <v/>
      </c>
      <c r="E27" t="str">
        <f>IF(raw!E27&gt;9,1,"")</f>
        <v/>
      </c>
      <c r="F27" t="str">
        <f>IF(raw!F27&gt;9,1,"")</f>
        <v/>
      </c>
      <c r="G27" t="str">
        <f>IF(raw!G27&gt;9,1,"")</f>
        <v/>
      </c>
      <c r="H27" t="str">
        <f>IF(raw!H27&gt;9,1,"")</f>
        <v/>
      </c>
      <c r="I27" t="str">
        <f>IF(raw!I27&gt;9,1,"")</f>
        <v/>
      </c>
      <c r="J27" t="str">
        <f>IF(raw!J27&gt;9,1,"")</f>
        <v/>
      </c>
      <c r="K27" t="str">
        <f>IF(raw!K27&gt;9,1,"")</f>
        <v/>
      </c>
      <c r="L27" t="str">
        <f>IF(raw!L27&gt;9,1,"")</f>
        <v/>
      </c>
      <c r="M27" t="str">
        <f>IF(raw!M27&gt;9,1,"")</f>
        <v/>
      </c>
      <c r="N27" t="str">
        <f>IF(raw!N27&gt;9,1,"")</f>
        <v/>
      </c>
      <c r="O27" t="str">
        <f>IF(raw!O27&gt;9,1,"")</f>
        <v/>
      </c>
      <c r="P27" t="str">
        <f>IF(raw!P27&gt;9,1,"")</f>
        <v/>
      </c>
      <c r="Q27" t="str">
        <f>IF(raw!Q27&gt;9,1,"")</f>
        <v/>
      </c>
      <c r="R27" t="str">
        <f>IF(raw!R27&gt;9,1,"")</f>
        <v/>
      </c>
      <c r="S27" t="str">
        <f>IF(raw!S27&gt;9,1,"")</f>
        <v/>
      </c>
      <c r="T27" t="str">
        <f>IF(raw!T27&gt;9,1,"")</f>
        <v/>
      </c>
      <c r="U27" t="str">
        <f>IF(raw!U27&gt;9,1,"")</f>
        <v/>
      </c>
      <c r="V27" t="str">
        <f>IF(raw!V27&gt;9,1,"")</f>
        <v/>
      </c>
      <c r="W27" t="str">
        <f>IF(raw!W27&gt;9,1,"")</f>
        <v/>
      </c>
      <c r="X27" t="str">
        <f>IF(raw!X27&gt;9,1,"")</f>
        <v/>
      </c>
      <c r="Y27" t="str">
        <f>IF(raw!Y27&gt;9,1,"")</f>
        <v/>
      </c>
      <c r="Z27" t="str">
        <f>IF(raw!Z27&gt;9,1,"")</f>
        <v/>
      </c>
      <c r="AA27" t="str">
        <f>IF(raw!AA27&gt;9,1,"")</f>
        <v/>
      </c>
      <c r="AB27">
        <f t="shared" si="0"/>
        <v>0</v>
      </c>
    </row>
    <row r="28" spans="1:28">
      <c r="A28">
        <f>raw!A28</f>
        <v>27</v>
      </c>
      <c r="B28">
        <f>raw!B28</f>
        <v>4</v>
      </c>
      <c r="C28" t="str">
        <f>IF(raw!C28&gt;9,1,"")</f>
        <v/>
      </c>
      <c r="D28" t="str">
        <f>IF(raw!D28&gt;9,1,"")</f>
        <v/>
      </c>
      <c r="E28" t="str">
        <f>IF(raw!E28&gt;9,1,"")</f>
        <v/>
      </c>
      <c r="F28" t="str">
        <f>IF(raw!F28&gt;9,1,"")</f>
        <v/>
      </c>
      <c r="G28" t="str">
        <f>IF(raw!G28&gt;9,1,"")</f>
        <v/>
      </c>
      <c r="H28" t="str">
        <f>IF(raw!H28&gt;9,1,"")</f>
        <v/>
      </c>
      <c r="I28" t="str">
        <f>IF(raw!I28&gt;9,1,"")</f>
        <v/>
      </c>
      <c r="J28" t="str">
        <f>IF(raw!J28&gt;9,1,"")</f>
        <v/>
      </c>
      <c r="K28" t="str">
        <f>IF(raw!K28&gt;9,1,"")</f>
        <v/>
      </c>
      <c r="L28" t="str">
        <f>IF(raw!L28&gt;9,1,"")</f>
        <v/>
      </c>
      <c r="M28" t="str">
        <f>IF(raw!M28&gt;9,1,"")</f>
        <v/>
      </c>
      <c r="N28" t="str">
        <f>IF(raw!N28&gt;9,1,"")</f>
        <v/>
      </c>
      <c r="O28" t="str">
        <f>IF(raw!O28&gt;9,1,"")</f>
        <v/>
      </c>
      <c r="P28" t="str">
        <f>IF(raw!P28&gt;9,1,"")</f>
        <v/>
      </c>
      <c r="Q28" t="str">
        <f>IF(raw!Q28&gt;9,1,"")</f>
        <v/>
      </c>
      <c r="R28" t="str">
        <f>IF(raw!R28&gt;9,1,"")</f>
        <v/>
      </c>
      <c r="S28" t="str">
        <f>IF(raw!S28&gt;9,1,"")</f>
        <v/>
      </c>
      <c r="T28" t="str">
        <f>IF(raw!T28&gt;9,1,"")</f>
        <v/>
      </c>
      <c r="U28" t="str">
        <f>IF(raw!U28&gt;9,1,"")</f>
        <v/>
      </c>
      <c r="V28" t="str">
        <f>IF(raw!V28&gt;9,1,"")</f>
        <v/>
      </c>
      <c r="W28" t="str">
        <f>IF(raw!W28&gt;9,1,"")</f>
        <v/>
      </c>
      <c r="X28" t="str">
        <f>IF(raw!X28&gt;9,1,"")</f>
        <v/>
      </c>
      <c r="Y28" t="str">
        <f>IF(raw!Y28&gt;9,1,"")</f>
        <v/>
      </c>
      <c r="Z28">
        <f>IF(raw!Z28&gt;9,1,"")</f>
        <v>1</v>
      </c>
      <c r="AA28" t="str">
        <f>IF(raw!AA28&gt;9,1,"")</f>
        <v/>
      </c>
      <c r="AB28">
        <f t="shared" si="0"/>
        <v>1</v>
      </c>
    </row>
    <row r="29" spans="1:28">
      <c r="A29">
        <f>raw!A29</f>
        <v>28</v>
      </c>
      <c r="B29">
        <f>raw!B29</f>
        <v>3</v>
      </c>
      <c r="C29" t="str">
        <f>IF(raw!C29&gt;9,1,"")</f>
        <v/>
      </c>
      <c r="D29" t="str">
        <f>IF(raw!D29&gt;9,1,"")</f>
        <v/>
      </c>
      <c r="E29" t="str">
        <f>IF(raw!E29&gt;9,1,"")</f>
        <v/>
      </c>
      <c r="F29" t="str">
        <f>IF(raw!F29&gt;9,1,"")</f>
        <v/>
      </c>
      <c r="G29" t="str">
        <f>IF(raw!G29&gt;9,1,"")</f>
        <v/>
      </c>
      <c r="H29" t="str">
        <f>IF(raw!H29&gt;9,1,"")</f>
        <v/>
      </c>
      <c r="I29" t="str">
        <f>IF(raw!I29&gt;9,1,"")</f>
        <v/>
      </c>
      <c r="J29" t="str">
        <f>IF(raw!J29&gt;9,1,"")</f>
        <v/>
      </c>
      <c r="K29" t="str">
        <f>IF(raw!K29&gt;9,1,"")</f>
        <v/>
      </c>
      <c r="L29" t="str">
        <f>IF(raw!L29&gt;9,1,"")</f>
        <v/>
      </c>
      <c r="M29" t="str">
        <f>IF(raw!M29&gt;9,1,"")</f>
        <v/>
      </c>
      <c r="N29" t="str">
        <f>IF(raw!N29&gt;9,1,"")</f>
        <v/>
      </c>
      <c r="O29" t="str">
        <f>IF(raw!O29&gt;9,1,"")</f>
        <v/>
      </c>
      <c r="P29" t="str">
        <f>IF(raw!P29&gt;9,1,"")</f>
        <v/>
      </c>
      <c r="Q29" t="str">
        <f>IF(raw!Q29&gt;9,1,"")</f>
        <v/>
      </c>
      <c r="R29" t="str">
        <f>IF(raw!R29&gt;9,1,"")</f>
        <v/>
      </c>
      <c r="S29" t="str">
        <f>IF(raw!S29&gt;9,1,"")</f>
        <v/>
      </c>
      <c r="T29" t="str">
        <f>IF(raw!T29&gt;9,1,"")</f>
        <v/>
      </c>
      <c r="U29" t="str">
        <f>IF(raw!U29&gt;9,1,"")</f>
        <v/>
      </c>
      <c r="V29" t="str">
        <f>IF(raw!V29&gt;9,1,"")</f>
        <v/>
      </c>
      <c r="W29" t="str">
        <f>IF(raw!W29&gt;9,1,"")</f>
        <v/>
      </c>
      <c r="X29" t="str">
        <f>IF(raw!X29&gt;9,1,"")</f>
        <v/>
      </c>
      <c r="Y29" t="str">
        <f>IF(raw!Y29&gt;9,1,"")</f>
        <v/>
      </c>
      <c r="Z29" t="str">
        <f>IF(raw!Z29&gt;9,1,"")</f>
        <v/>
      </c>
      <c r="AA29" t="str">
        <f>IF(raw!AA29&gt;9,1,"")</f>
        <v/>
      </c>
      <c r="AB29">
        <f t="shared" si="0"/>
        <v>0</v>
      </c>
    </row>
    <row r="30" spans="1:28">
      <c r="A30">
        <f>raw!A30</f>
        <v>29</v>
      </c>
      <c r="B30">
        <f>raw!B30</f>
        <v>5</v>
      </c>
      <c r="C30" t="str">
        <f>IF(raw!C30&gt;9,1,"")</f>
        <v/>
      </c>
      <c r="D30" t="str">
        <f>IF(raw!D30&gt;9,1,"")</f>
        <v/>
      </c>
      <c r="E30" t="str">
        <f>IF(raw!E30&gt;9,1,"")</f>
        <v/>
      </c>
      <c r="F30" t="str">
        <f>IF(raw!F30&gt;9,1,"")</f>
        <v/>
      </c>
      <c r="G30" t="str">
        <f>IF(raw!G30&gt;9,1,"")</f>
        <v/>
      </c>
      <c r="H30" t="str">
        <f>IF(raw!H30&gt;9,1,"")</f>
        <v/>
      </c>
      <c r="I30" t="str">
        <f>IF(raw!I30&gt;9,1,"")</f>
        <v/>
      </c>
      <c r="J30" t="str">
        <f>IF(raw!J30&gt;9,1,"")</f>
        <v/>
      </c>
      <c r="K30" t="str">
        <f>IF(raw!K30&gt;9,1,"")</f>
        <v/>
      </c>
      <c r="L30" t="str">
        <f>IF(raw!L30&gt;9,1,"")</f>
        <v/>
      </c>
      <c r="M30" t="str">
        <f>IF(raw!M30&gt;9,1,"")</f>
        <v/>
      </c>
      <c r="N30" t="str">
        <f>IF(raw!N30&gt;9,1,"")</f>
        <v/>
      </c>
      <c r="O30" t="str">
        <f>IF(raw!O30&gt;9,1,"")</f>
        <v/>
      </c>
      <c r="P30" t="str">
        <f>IF(raw!P30&gt;9,1,"")</f>
        <v/>
      </c>
      <c r="Q30" t="str">
        <f>IF(raw!Q30&gt;9,1,"")</f>
        <v/>
      </c>
      <c r="R30" t="str">
        <f>IF(raw!R30&gt;9,1,"")</f>
        <v/>
      </c>
      <c r="S30" t="str">
        <f>IF(raw!S30&gt;9,1,"")</f>
        <v/>
      </c>
      <c r="T30" t="str">
        <f>IF(raw!T30&gt;9,1,"")</f>
        <v/>
      </c>
      <c r="U30" t="str">
        <f>IF(raw!U30&gt;9,1,"")</f>
        <v/>
      </c>
      <c r="V30" t="str">
        <f>IF(raw!V30&gt;9,1,"")</f>
        <v/>
      </c>
      <c r="W30" t="str">
        <f>IF(raw!W30&gt;9,1,"")</f>
        <v/>
      </c>
      <c r="X30" t="str">
        <f>IF(raw!X30&gt;9,1,"")</f>
        <v/>
      </c>
      <c r="Y30" t="str">
        <f>IF(raw!Y30&gt;9,1,"")</f>
        <v/>
      </c>
      <c r="Z30">
        <f>IF(raw!Z30&gt;9,1,"")</f>
        <v>1</v>
      </c>
      <c r="AA30">
        <f>IF(raw!AA30&gt;9,1,"")</f>
        <v>1</v>
      </c>
      <c r="AB30">
        <f t="shared" si="0"/>
        <v>2</v>
      </c>
    </row>
    <row r="31" spans="1:28">
      <c r="A31">
        <f>raw!A31</f>
        <v>30</v>
      </c>
      <c r="B31">
        <f>raw!B31</f>
        <v>1</v>
      </c>
      <c r="C31" t="str">
        <f>IF(raw!C31&gt;9,1,"")</f>
        <v/>
      </c>
      <c r="D31" t="str">
        <f>IF(raw!D31&gt;9,1,"")</f>
        <v/>
      </c>
      <c r="E31" t="str">
        <f>IF(raw!E31&gt;9,1,"")</f>
        <v/>
      </c>
      <c r="F31" t="str">
        <f>IF(raw!F31&gt;9,1,"")</f>
        <v/>
      </c>
      <c r="G31" t="str">
        <f>IF(raw!G31&gt;9,1,"")</f>
        <v/>
      </c>
      <c r="H31" t="str">
        <f>IF(raw!H31&gt;9,1,"")</f>
        <v/>
      </c>
      <c r="I31" t="str">
        <f>IF(raw!I31&gt;9,1,"")</f>
        <v/>
      </c>
      <c r="J31" t="str">
        <f>IF(raw!J31&gt;9,1,"")</f>
        <v/>
      </c>
      <c r="K31" t="str">
        <f>IF(raw!K31&gt;9,1,"")</f>
        <v/>
      </c>
      <c r="L31" t="str">
        <f>IF(raw!L31&gt;9,1,"")</f>
        <v/>
      </c>
      <c r="M31" t="str">
        <f>IF(raw!M31&gt;9,1,"")</f>
        <v/>
      </c>
      <c r="N31" t="str">
        <f>IF(raw!N31&gt;9,1,"")</f>
        <v/>
      </c>
      <c r="O31" t="str">
        <f>IF(raw!O31&gt;9,1,"")</f>
        <v/>
      </c>
      <c r="P31" t="str">
        <f>IF(raw!P31&gt;9,1,"")</f>
        <v/>
      </c>
      <c r="Q31" t="str">
        <f>IF(raw!Q31&gt;9,1,"")</f>
        <v/>
      </c>
      <c r="R31" t="str">
        <f>IF(raw!R31&gt;9,1,"")</f>
        <v/>
      </c>
      <c r="S31" t="str">
        <f>IF(raw!S31&gt;9,1,"")</f>
        <v/>
      </c>
      <c r="T31" t="str">
        <f>IF(raw!T31&gt;9,1,"")</f>
        <v/>
      </c>
      <c r="U31" t="str">
        <f>IF(raw!U31&gt;9,1,"")</f>
        <v/>
      </c>
      <c r="V31" t="str">
        <f>IF(raw!V31&gt;9,1,"")</f>
        <v/>
      </c>
      <c r="W31" t="str">
        <f>IF(raw!W31&gt;9,1,"")</f>
        <v/>
      </c>
      <c r="X31" t="str">
        <f>IF(raw!X31&gt;9,1,"")</f>
        <v/>
      </c>
      <c r="Y31" t="str">
        <f>IF(raw!Y31&gt;9,1,"")</f>
        <v/>
      </c>
      <c r="Z31" t="str">
        <f>IF(raw!Z31&gt;9,1,"")</f>
        <v/>
      </c>
      <c r="AA31" t="str">
        <f>IF(raw!AA31&gt;9,1,"")</f>
        <v/>
      </c>
      <c r="AB31">
        <f t="shared" si="0"/>
        <v>0</v>
      </c>
    </row>
    <row r="32" spans="1:28">
      <c r="A32">
        <f>raw!A32</f>
        <v>31</v>
      </c>
      <c r="B32">
        <f>raw!B32</f>
        <v>1</v>
      </c>
      <c r="C32" t="str">
        <f>IF(raw!C32&gt;9,1,"")</f>
        <v/>
      </c>
      <c r="D32" t="str">
        <f>IF(raw!D32&gt;9,1,"")</f>
        <v/>
      </c>
      <c r="E32" t="str">
        <f>IF(raw!E32&gt;9,1,"")</f>
        <v/>
      </c>
      <c r="F32" t="str">
        <f>IF(raw!F32&gt;9,1,"")</f>
        <v/>
      </c>
      <c r="G32" t="str">
        <f>IF(raw!G32&gt;9,1,"")</f>
        <v/>
      </c>
      <c r="H32" t="str">
        <f>IF(raw!H32&gt;9,1,"")</f>
        <v/>
      </c>
      <c r="I32" t="str">
        <f>IF(raw!I32&gt;9,1,"")</f>
        <v/>
      </c>
      <c r="J32" t="str">
        <f>IF(raw!J32&gt;9,1,"")</f>
        <v/>
      </c>
      <c r="K32" t="str">
        <f>IF(raw!K32&gt;9,1,"")</f>
        <v/>
      </c>
      <c r="L32" t="str">
        <f>IF(raw!L32&gt;9,1,"")</f>
        <v/>
      </c>
      <c r="M32" t="str">
        <f>IF(raw!M32&gt;9,1,"")</f>
        <v/>
      </c>
      <c r="N32" t="str">
        <f>IF(raw!N32&gt;9,1,"")</f>
        <v/>
      </c>
      <c r="O32" t="str">
        <f>IF(raw!O32&gt;9,1,"")</f>
        <v/>
      </c>
      <c r="P32" t="str">
        <f>IF(raw!P32&gt;9,1,"")</f>
        <v/>
      </c>
      <c r="Q32" t="str">
        <f>IF(raw!Q32&gt;9,1,"")</f>
        <v/>
      </c>
      <c r="R32" t="str">
        <f>IF(raw!R32&gt;9,1,"")</f>
        <v/>
      </c>
      <c r="S32" t="str">
        <f>IF(raw!S32&gt;9,1,"")</f>
        <v/>
      </c>
      <c r="T32" t="str">
        <f>IF(raw!T32&gt;9,1,"")</f>
        <v/>
      </c>
      <c r="U32" t="str">
        <f>IF(raw!U32&gt;9,1,"")</f>
        <v/>
      </c>
      <c r="V32" t="str">
        <f>IF(raw!V32&gt;9,1,"")</f>
        <v/>
      </c>
      <c r="W32" t="str">
        <f>IF(raw!W32&gt;9,1,"")</f>
        <v/>
      </c>
      <c r="X32" t="str">
        <f>IF(raw!X32&gt;9,1,"")</f>
        <v/>
      </c>
      <c r="Y32" t="str">
        <f>IF(raw!Y32&gt;9,1,"")</f>
        <v/>
      </c>
      <c r="Z32" t="str">
        <f>IF(raw!Z32&gt;9,1,"")</f>
        <v/>
      </c>
      <c r="AA32" t="str">
        <f>IF(raw!AA32&gt;9,1,"")</f>
        <v/>
      </c>
      <c r="AB32">
        <f t="shared" si="0"/>
        <v>0</v>
      </c>
    </row>
    <row r="33" spans="1:28">
      <c r="A33">
        <f>raw!A33</f>
        <v>32</v>
      </c>
      <c r="B33">
        <f>raw!B33</f>
        <v>5</v>
      </c>
      <c r="C33">
        <f>IF(raw!C33&gt;9,1,"")</f>
        <v>1</v>
      </c>
      <c r="D33" t="str">
        <f>IF(raw!D33&gt;9,1,"")</f>
        <v/>
      </c>
      <c r="E33" t="str">
        <f>IF(raw!E33&gt;9,1,"")</f>
        <v/>
      </c>
      <c r="F33" t="str">
        <f>IF(raw!F33&gt;9,1,"")</f>
        <v/>
      </c>
      <c r="G33" t="str">
        <f>IF(raw!G33&gt;9,1,"")</f>
        <v/>
      </c>
      <c r="H33" t="str">
        <f>IF(raw!H33&gt;9,1,"")</f>
        <v/>
      </c>
      <c r="I33" t="str">
        <f>IF(raw!I33&gt;9,1,"")</f>
        <v/>
      </c>
      <c r="J33" t="str">
        <f>IF(raw!J33&gt;9,1,"")</f>
        <v/>
      </c>
      <c r="K33" t="str">
        <f>IF(raw!K33&gt;9,1,"")</f>
        <v/>
      </c>
      <c r="L33" t="str">
        <f>IF(raw!L33&gt;9,1,"")</f>
        <v/>
      </c>
      <c r="M33" t="str">
        <f>IF(raw!M33&gt;9,1,"")</f>
        <v/>
      </c>
      <c r="N33" t="str">
        <f>IF(raw!N33&gt;9,1,"")</f>
        <v/>
      </c>
      <c r="O33" t="str">
        <f>IF(raw!O33&gt;9,1,"")</f>
        <v/>
      </c>
      <c r="P33" t="str">
        <f>IF(raw!P33&gt;9,1,"")</f>
        <v/>
      </c>
      <c r="Q33" t="str">
        <f>IF(raw!Q33&gt;9,1,"")</f>
        <v/>
      </c>
      <c r="R33" t="str">
        <f>IF(raw!R33&gt;9,1,"")</f>
        <v/>
      </c>
      <c r="S33" t="str">
        <f>IF(raw!S33&gt;9,1,"")</f>
        <v/>
      </c>
      <c r="T33" t="str">
        <f>IF(raw!T33&gt;9,1,"")</f>
        <v/>
      </c>
      <c r="U33" t="str">
        <f>IF(raw!U33&gt;9,1,"")</f>
        <v/>
      </c>
      <c r="V33" t="str">
        <f>IF(raw!V33&gt;9,1,"")</f>
        <v/>
      </c>
      <c r="W33">
        <f>IF(raw!W33&gt;9,1,"")</f>
        <v>1</v>
      </c>
      <c r="X33" t="str">
        <f>IF(raw!X33&gt;9,1,"")</f>
        <v/>
      </c>
      <c r="Y33" t="str">
        <f>IF(raw!Y33&gt;9,1,"")</f>
        <v/>
      </c>
      <c r="Z33">
        <f>IF(raw!Z33&gt;9,1,"")</f>
        <v>1</v>
      </c>
      <c r="AA33">
        <f>IF(raw!AA33&gt;9,1,"")</f>
        <v>1</v>
      </c>
      <c r="AB33">
        <f t="shared" si="0"/>
        <v>4</v>
      </c>
    </row>
    <row r="34" spans="1:28">
      <c r="A34">
        <f>raw!A34</f>
        <v>33</v>
      </c>
      <c r="B34">
        <f>raw!B34</f>
        <v>4</v>
      </c>
      <c r="C34">
        <f>IF(raw!C34&gt;9,1,"")</f>
        <v>1</v>
      </c>
      <c r="D34" t="str">
        <f>IF(raw!D34&gt;9,1,"")</f>
        <v/>
      </c>
      <c r="E34" t="str">
        <f>IF(raw!E34&gt;9,1,"")</f>
        <v/>
      </c>
      <c r="F34" t="str">
        <f>IF(raw!F34&gt;9,1,"")</f>
        <v/>
      </c>
      <c r="G34" t="str">
        <f>IF(raw!G34&gt;9,1,"")</f>
        <v/>
      </c>
      <c r="H34">
        <f>IF(raw!H34&gt;9,1,"")</f>
        <v>1</v>
      </c>
      <c r="I34" t="str">
        <f>IF(raw!I34&gt;9,1,"")</f>
        <v/>
      </c>
      <c r="J34" t="str">
        <f>IF(raw!J34&gt;9,1,"")</f>
        <v/>
      </c>
      <c r="K34" t="str">
        <f>IF(raw!K34&gt;9,1,"")</f>
        <v/>
      </c>
      <c r="L34" t="str">
        <f>IF(raw!L34&gt;9,1,"")</f>
        <v/>
      </c>
      <c r="M34" t="str">
        <f>IF(raw!M34&gt;9,1,"")</f>
        <v/>
      </c>
      <c r="N34" t="str">
        <f>IF(raw!N34&gt;9,1,"")</f>
        <v/>
      </c>
      <c r="O34" t="str">
        <f>IF(raw!O34&gt;9,1,"")</f>
        <v/>
      </c>
      <c r="P34" t="str">
        <f>IF(raw!P34&gt;9,1,"")</f>
        <v/>
      </c>
      <c r="Q34" t="str">
        <f>IF(raw!Q34&gt;9,1,"")</f>
        <v/>
      </c>
      <c r="R34" t="str">
        <f>IF(raw!R34&gt;9,1,"")</f>
        <v/>
      </c>
      <c r="S34" t="str">
        <f>IF(raw!S34&gt;9,1,"")</f>
        <v/>
      </c>
      <c r="T34" t="str">
        <f>IF(raw!T34&gt;9,1,"")</f>
        <v/>
      </c>
      <c r="U34" t="str">
        <f>IF(raw!U34&gt;9,1,"")</f>
        <v/>
      </c>
      <c r="V34" t="str">
        <f>IF(raw!V34&gt;9,1,"")</f>
        <v/>
      </c>
      <c r="W34" t="str">
        <f>IF(raw!W34&gt;9,1,"")</f>
        <v/>
      </c>
      <c r="X34" t="str">
        <f>IF(raw!X34&gt;9,1,"")</f>
        <v/>
      </c>
      <c r="Y34" t="str">
        <f>IF(raw!Y34&gt;9,1,"")</f>
        <v/>
      </c>
      <c r="Z34">
        <f>IF(raw!Z34&gt;9,1,"")</f>
        <v>1</v>
      </c>
      <c r="AA34">
        <f>IF(raw!AA34&gt;9,1,"")</f>
        <v>1</v>
      </c>
      <c r="AB34">
        <f t="shared" si="0"/>
        <v>4</v>
      </c>
    </row>
    <row r="35" spans="1:28">
      <c r="A35">
        <f>raw!A35</f>
        <v>35</v>
      </c>
      <c r="B35">
        <f>raw!B35</f>
        <v>3</v>
      </c>
      <c r="C35" t="str">
        <f>IF(raw!C35&gt;9,1,"")</f>
        <v/>
      </c>
      <c r="D35" t="str">
        <f>IF(raw!D35&gt;9,1,"")</f>
        <v/>
      </c>
      <c r="E35" t="str">
        <f>IF(raw!E35&gt;9,1,"")</f>
        <v/>
      </c>
      <c r="F35" t="str">
        <f>IF(raw!F35&gt;9,1,"")</f>
        <v/>
      </c>
      <c r="G35" t="str">
        <f>IF(raw!G35&gt;9,1,"")</f>
        <v/>
      </c>
      <c r="H35" t="str">
        <f>IF(raw!H35&gt;9,1,"")</f>
        <v/>
      </c>
      <c r="I35" t="str">
        <f>IF(raw!I35&gt;9,1,"")</f>
        <v/>
      </c>
      <c r="J35" t="str">
        <f>IF(raw!J35&gt;9,1,"")</f>
        <v/>
      </c>
      <c r="K35" t="str">
        <f>IF(raw!K35&gt;9,1,"")</f>
        <v/>
      </c>
      <c r="L35" t="str">
        <f>IF(raw!L35&gt;9,1,"")</f>
        <v/>
      </c>
      <c r="M35" t="str">
        <f>IF(raw!M35&gt;9,1,"")</f>
        <v/>
      </c>
      <c r="N35" t="str">
        <f>IF(raw!N35&gt;9,1,"")</f>
        <v/>
      </c>
      <c r="O35" t="str">
        <f>IF(raw!O35&gt;9,1,"")</f>
        <v/>
      </c>
      <c r="P35" t="str">
        <f>IF(raw!P35&gt;9,1,"")</f>
        <v/>
      </c>
      <c r="Q35" t="str">
        <f>IF(raw!Q35&gt;9,1,"")</f>
        <v/>
      </c>
      <c r="R35" t="str">
        <f>IF(raw!R35&gt;9,1,"")</f>
        <v/>
      </c>
      <c r="S35" t="str">
        <f>IF(raw!S35&gt;9,1,"")</f>
        <v/>
      </c>
      <c r="T35" t="str">
        <f>IF(raw!T35&gt;9,1,"")</f>
        <v/>
      </c>
      <c r="U35" t="str">
        <f>IF(raw!U35&gt;9,1,"")</f>
        <v/>
      </c>
      <c r="V35" t="str">
        <f>IF(raw!V35&gt;9,1,"")</f>
        <v/>
      </c>
      <c r="W35" t="str">
        <f>IF(raw!W35&gt;9,1,"")</f>
        <v/>
      </c>
      <c r="X35" t="str">
        <f>IF(raw!X35&gt;9,1,"")</f>
        <v/>
      </c>
      <c r="Y35" t="str">
        <f>IF(raw!Y35&gt;9,1,"")</f>
        <v/>
      </c>
      <c r="Z35" t="str">
        <f>IF(raw!Z35&gt;9,1,"")</f>
        <v/>
      </c>
      <c r="AA35" t="str">
        <f>IF(raw!AA35&gt;9,1,"")</f>
        <v/>
      </c>
      <c r="AB35">
        <f t="shared" si="0"/>
        <v>0</v>
      </c>
    </row>
    <row r="36" spans="1:28">
      <c r="A36">
        <f>raw!A36</f>
        <v>36</v>
      </c>
      <c r="B36">
        <f>raw!B36</f>
        <v>5</v>
      </c>
      <c r="C36" t="str">
        <f>IF(raw!C36&gt;9,1,"")</f>
        <v/>
      </c>
      <c r="D36" t="str">
        <f>IF(raw!D36&gt;9,1,"")</f>
        <v/>
      </c>
      <c r="E36" t="str">
        <f>IF(raw!E36&gt;9,1,"")</f>
        <v/>
      </c>
      <c r="F36" t="str">
        <f>IF(raw!F36&gt;9,1,"")</f>
        <v/>
      </c>
      <c r="G36" t="str">
        <f>IF(raw!G36&gt;9,1,"")</f>
        <v/>
      </c>
      <c r="H36" t="str">
        <f>IF(raw!H36&gt;9,1,"")</f>
        <v/>
      </c>
      <c r="I36" t="str">
        <f>IF(raw!I36&gt;9,1,"")</f>
        <v/>
      </c>
      <c r="J36" t="str">
        <f>IF(raw!J36&gt;9,1,"")</f>
        <v/>
      </c>
      <c r="K36" t="str">
        <f>IF(raw!K36&gt;9,1,"")</f>
        <v/>
      </c>
      <c r="L36" t="str">
        <f>IF(raw!L36&gt;9,1,"")</f>
        <v/>
      </c>
      <c r="M36" t="str">
        <f>IF(raw!M36&gt;9,1,"")</f>
        <v/>
      </c>
      <c r="N36" t="str">
        <f>IF(raw!N36&gt;9,1,"")</f>
        <v/>
      </c>
      <c r="O36" t="str">
        <f>IF(raw!O36&gt;9,1,"")</f>
        <v/>
      </c>
      <c r="P36" t="str">
        <f>IF(raw!P36&gt;9,1,"")</f>
        <v/>
      </c>
      <c r="Q36" t="str">
        <f>IF(raw!Q36&gt;9,1,"")</f>
        <v/>
      </c>
      <c r="R36" t="str">
        <f>IF(raw!R36&gt;9,1,"")</f>
        <v/>
      </c>
      <c r="S36" t="str">
        <f>IF(raw!S36&gt;9,1,"")</f>
        <v/>
      </c>
      <c r="T36" t="str">
        <f>IF(raw!T36&gt;9,1,"")</f>
        <v/>
      </c>
      <c r="U36" t="str">
        <f>IF(raw!U36&gt;9,1,"")</f>
        <v/>
      </c>
      <c r="V36" t="str">
        <f>IF(raw!V36&gt;9,1,"")</f>
        <v/>
      </c>
      <c r="W36" t="str">
        <f>IF(raw!W36&gt;9,1,"")</f>
        <v/>
      </c>
      <c r="X36" t="str">
        <f>IF(raw!X36&gt;9,1,"")</f>
        <v/>
      </c>
      <c r="Y36" t="str">
        <f>IF(raw!Y36&gt;9,1,"")</f>
        <v/>
      </c>
      <c r="Z36" t="str">
        <f>IF(raw!Z36&gt;9,1,"")</f>
        <v/>
      </c>
      <c r="AA36" t="str">
        <f>IF(raw!AA36&gt;9,1,"")</f>
        <v/>
      </c>
      <c r="AB36">
        <f t="shared" si="0"/>
        <v>0</v>
      </c>
    </row>
    <row r="37" spans="1:28">
      <c r="A37">
        <f>raw!A37</f>
        <v>37</v>
      </c>
      <c r="B37">
        <f>raw!B37</f>
        <v>2</v>
      </c>
      <c r="C37" t="str">
        <f>IF(raw!C37&gt;9,1,"")</f>
        <v/>
      </c>
      <c r="D37" t="str">
        <f>IF(raw!D37&gt;9,1,"")</f>
        <v/>
      </c>
      <c r="E37" t="str">
        <f>IF(raw!E37&gt;9,1,"")</f>
        <v/>
      </c>
      <c r="F37" t="str">
        <f>IF(raw!F37&gt;9,1,"")</f>
        <v/>
      </c>
      <c r="G37" t="str">
        <f>IF(raw!G37&gt;9,1,"")</f>
        <v/>
      </c>
      <c r="H37" t="str">
        <f>IF(raw!H37&gt;9,1,"")</f>
        <v/>
      </c>
      <c r="I37" t="str">
        <f>IF(raw!I37&gt;9,1,"")</f>
        <v/>
      </c>
      <c r="J37" t="str">
        <f>IF(raw!J37&gt;9,1,"")</f>
        <v/>
      </c>
      <c r="K37" t="str">
        <f>IF(raw!K37&gt;9,1,"")</f>
        <v/>
      </c>
      <c r="L37" t="str">
        <f>IF(raw!L37&gt;9,1,"")</f>
        <v/>
      </c>
      <c r="M37" t="str">
        <f>IF(raw!M37&gt;9,1,"")</f>
        <v/>
      </c>
      <c r="N37" t="str">
        <f>IF(raw!N37&gt;9,1,"")</f>
        <v/>
      </c>
      <c r="O37" t="str">
        <f>IF(raw!O37&gt;9,1,"")</f>
        <v/>
      </c>
      <c r="P37" t="str">
        <f>IF(raw!P37&gt;9,1,"")</f>
        <v/>
      </c>
      <c r="Q37" t="str">
        <f>IF(raw!Q37&gt;9,1,"")</f>
        <v/>
      </c>
      <c r="R37" t="str">
        <f>IF(raw!R37&gt;9,1,"")</f>
        <v/>
      </c>
      <c r="S37" t="str">
        <f>IF(raw!S37&gt;9,1,"")</f>
        <v/>
      </c>
      <c r="T37" t="str">
        <f>IF(raw!T37&gt;9,1,"")</f>
        <v/>
      </c>
      <c r="U37" t="str">
        <f>IF(raw!U37&gt;9,1,"")</f>
        <v/>
      </c>
      <c r="V37" t="str">
        <f>IF(raw!V37&gt;9,1,"")</f>
        <v/>
      </c>
      <c r="W37" t="str">
        <f>IF(raw!W37&gt;9,1,"")</f>
        <v/>
      </c>
      <c r="X37" t="str">
        <f>IF(raw!X37&gt;9,1,"")</f>
        <v/>
      </c>
      <c r="Y37" t="str">
        <f>IF(raw!Y37&gt;9,1,"")</f>
        <v/>
      </c>
      <c r="Z37" t="str">
        <f>IF(raw!Z37&gt;9,1,"")</f>
        <v/>
      </c>
      <c r="AA37" t="str">
        <f>IF(raw!AA37&gt;9,1,"")</f>
        <v/>
      </c>
      <c r="AB37">
        <f t="shared" si="0"/>
        <v>0</v>
      </c>
    </row>
    <row r="38" spans="1:28">
      <c r="A38">
        <f>raw!A38</f>
        <v>38</v>
      </c>
      <c r="B38">
        <f>raw!B38</f>
        <v>1</v>
      </c>
      <c r="C38" t="str">
        <f>IF(raw!C38&gt;9,1,"")</f>
        <v/>
      </c>
      <c r="D38" t="str">
        <f>IF(raw!D38&gt;9,1,"")</f>
        <v/>
      </c>
      <c r="E38" t="str">
        <f>IF(raw!E38&gt;9,1,"")</f>
        <v/>
      </c>
      <c r="F38" t="str">
        <f>IF(raw!F38&gt;9,1,"")</f>
        <v/>
      </c>
      <c r="G38" t="str">
        <f>IF(raw!G38&gt;9,1,"")</f>
        <v/>
      </c>
      <c r="H38" t="str">
        <f>IF(raw!H38&gt;9,1,"")</f>
        <v/>
      </c>
      <c r="I38" t="str">
        <f>IF(raw!I38&gt;9,1,"")</f>
        <v/>
      </c>
      <c r="J38" t="str">
        <f>IF(raw!J38&gt;9,1,"")</f>
        <v/>
      </c>
      <c r="K38" t="str">
        <f>IF(raw!K38&gt;9,1,"")</f>
        <v/>
      </c>
      <c r="L38" t="str">
        <f>IF(raw!L38&gt;9,1,"")</f>
        <v/>
      </c>
      <c r="M38" t="str">
        <f>IF(raw!M38&gt;9,1,"")</f>
        <v/>
      </c>
      <c r="N38" t="str">
        <f>IF(raw!N38&gt;9,1,"")</f>
        <v/>
      </c>
      <c r="O38" t="str">
        <f>IF(raw!O38&gt;9,1,"")</f>
        <v/>
      </c>
      <c r="P38" t="str">
        <f>IF(raw!P38&gt;9,1,"")</f>
        <v/>
      </c>
      <c r="Q38" t="str">
        <f>IF(raw!Q38&gt;9,1,"")</f>
        <v/>
      </c>
      <c r="R38" t="str">
        <f>IF(raw!R38&gt;9,1,"")</f>
        <v/>
      </c>
      <c r="S38" t="str">
        <f>IF(raw!S38&gt;9,1,"")</f>
        <v/>
      </c>
      <c r="T38" t="str">
        <f>IF(raw!T38&gt;9,1,"")</f>
        <v/>
      </c>
      <c r="U38" t="str">
        <f>IF(raw!U38&gt;9,1,"")</f>
        <v/>
      </c>
      <c r="V38" t="str">
        <f>IF(raw!V38&gt;9,1,"")</f>
        <v/>
      </c>
      <c r="W38" t="str">
        <f>IF(raw!W38&gt;9,1,"")</f>
        <v/>
      </c>
      <c r="X38" t="str">
        <f>IF(raw!X38&gt;9,1,"")</f>
        <v/>
      </c>
      <c r="Y38" t="str">
        <f>IF(raw!Y38&gt;9,1,"")</f>
        <v/>
      </c>
      <c r="Z38" t="str">
        <f>IF(raw!Z38&gt;9,1,"")</f>
        <v/>
      </c>
      <c r="AA38" t="str">
        <f>IF(raw!AA38&gt;9,1,"")</f>
        <v/>
      </c>
      <c r="AB38">
        <f t="shared" si="0"/>
        <v>0</v>
      </c>
    </row>
    <row r="39" spans="1:28">
      <c r="A39">
        <f>raw!A39</f>
        <v>39</v>
      </c>
      <c r="B39">
        <f>raw!B39</f>
        <v>3</v>
      </c>
      <c r="C39" t="str">
        <f>IF(raw!C39&gt;9,1,"")</f>
        <v/>
      </c>
      <c r="D39" t="str">
        <f>IF(raw!D39&gt;9,1,"")</f>
        <v/>
      </c>
      <c r="E39" t="str">
        <f>IF(raw!E39&gt;9,1,"")</f>
        <v/>
      </c>
      <c r="F39" t="str">
        <f>IF(raw!F39&gt;9,1,"")</f>
        <v/>
      </c>
      <c r="G39" t="str">
        <f>IF(raw!G39&gt;9,1,"")</f>
        <v/>
      </c>
      <c r="H39" t="str">
        <f>IF(raw!H39&gt;9,1,"")</f>
        <v/>
      </c>
      <c r="I39" t="str">
        <f>IF(raw!I39&gt;9,1,"")</f>
        <v/>
      </c>
      <c r="J39" t="str">
        <f>IF(raw!J39&gt;9,1,"")</f>
        <v/>
      </c>
      <c r="K39" t="str">
        <f>IF(raw!K39&gt;9,1,"")</f>
        <v/>
      </c>
      <c r="L39" t="str">
        <f>IF(raw!L39&gt;9,1,"")</f>
        <v/>
      </c>
      <c r="M39" t="str">
        <f>IF(raw!M39&gt;9,1,"")</f>
        <v/>
      </c>
      <c r="N39" t="str">
        <f>IF(raw!N39&gt;9,1,"")</f>
        <v/>
      </c>
      <c r="O39" t="str">
        <f>IF(raw!O39&gt;9,1,"")</f>
        <v/>
      </c>
      <c r="P39" t="str">
        <f>IF(raw!P39&gt;9,1,"")</f>
        <v/>
      </c>
      <c r="Q39" t="str">
        <f>IF(raw!Q39&gt;9,1,"")</f>
        <v/>
      </c>
      <c r="R39" t="str">
        <f>IF(raw!R39&gt;9,1,"")</f>
        <v/>
      </c>
      <c r="S39" t="str">
        <f>IF(raw!S39&gt;9,1,"")</f>
        <v/>
      </c>
      <c r="T39" t="str">
        <f>IF(raw!T39&gt;9,1,"")</f>
        <v/>
      </c>
      <c r="U39" t="str">
        <f>IF(raw!U39&gt;9,1,"")</f>
        <v/>
      </c>
      <c r="V39" t="str">
        <f>IF(raw!V39&gt;9,1,"")</f>
        <v/>
      </c>
      <c r="W39" t="str">
        <f>IF(raw!W39&gt;9,1,"")</f>
        <v/>
      </c>
      <c r="X39" t="str">
        <f>IF(raw!X39&gt;9,1,"")</f>
        <v/>
      </c>
      <c r="Y39" t="str">
        <f>IF(raw!Y39&gt;9,1,"")</f>
        <v/>
      </c>
      <c r="Z39" t="str">
        <f>IF(raw!Z39&gt;9,1,"")</f>
        <v/>
      </c>
      <c r="AA39" t="str">
        <f>IF(raw!AA39&gt;9,1,"")</f>
        <v/>
      </c>
      <c r="AB39">
        <f t="shared" si="0"/>
        <v>0</v>
      </c>
    </row>
    <row r="40" spans="1:28">
      <c r="A40">
        <f>raw!A40</f>
        <v>40</v>
      </c>
      <c r="B40">
        <f>raw!B40</f>
        <v>4</v>
      </c>
      <c r="C40">
        <f>IF(raw!C40&gt;9,1,"")</f>
        <v>1</v>
      </c>
      <c r="D40" t="str">
        <f>IF(raw!D40&gt;9,1,"")</f>
        <v/>
      </c>
      <c r="E40" t="str">
        <f>IF(raw!E40&gt;9,1,"")</f>
        <v/>
      </c>
      <c r="F40" t="str">
        <f>IF(raw!F40&gt;9,1,"")</f>
        <v/>
      </c>
      <c r="G40" t="str">
        <f>IF(raw!G40&gt;9,1,"")</f>
        <v/>
      </c>
      <c r="H40" t="str">
        <f>IF(raw!H40&gt;9,1,"")</f>
        <v/>
      </c>
      <c r="I40" t="str">
        <f>IF(raw!I40&gt;9,1,"")</f>
        <v/>
      </c>
      <c r="J40" t="str">
        <f>IF(raw!J40&gt;9,1,"")</f>
        <v/>
      </c>
      <c r="K40" t="str">
        <f>IF(raw!K40&gt;9,1,"")</f>
        <v/>
      </c>
      <c r="L40" t="str">
        <f>IF(raw!L40&gt;9,1,"")</f>
        <v/>
      </c>
      <c r="M40" t="str">
        <f>IF(raw!M40&gt;9,1,"")</f>
        <v/>
      </c>
      <c r="N40" t="str">
        <f>IF(raw!N40&gt;9,1,"")</f>
        <v/>
      </c>
      <c r="O40" t="str">
        <f>IF(raw!O40&gt;9,1,"")</f>
        <v/>
      </c>
      <c r="P40" t="str">
        <f>IF(raw!P40&gt;9,1,"")</f>
        <v/>
      </c>
      <c r="Q40" t="str">
        <f>IF(raw!Q40&gt;9,1,"")</f>
        <v/>
      </c>
      <c r="R40" t="str">
        <f>IF(raw!R40&gt;9,1,"")</f>
        <v/>
      </c>
      <c r="S40" t="str">
        <f>IF(raw!S40&gt;9,1,"")</f>
        <v/>
      </c>
      <c r="T40" t="str">
        <f>IF(raw!T40&gt;9,1,"")</f>
        <v/>
      </c>
      <c r="U40" t="str">
        <f>IF(raw!U40&gt;9,1,"")</f>
        <v/>
      </c>
      <c r="V40" t="str">
        <f>IF(raw!V40&gt;9,1,"")</f>
        <v/>
      </c>
      <c r="W40" t="str">
        <f>IF(raw!W40&gt;9,1,"")</f>
        <v/>
      </c>
      <c r="X40" t="str">
        <f>IF(raw!X40&gt;9,1,"")</f>
        <v/>
      </c>
      <c r="Y40" t="str">
        <f>IF(raw!Y40&gt;9,1,"")</f>
        <v/>
      </c>
      <c r="Z40">
        <f>IF(raw!Z40&gt;9,1,"")</f>
        <v>1</v>
      </c>
      <c r="AA40">
        <f>IF(raw!AA40&gt;9,1,"")</f>
        <v>1</v>
      </c>
      <c r="AB40">
        <f t="shared" si="0"/>
        <v>3</v>
      </c>
    </row>
    <row r="41" spans="1:28">
      <c r="A41">
        <f>raw!A41</f>
        <v>41</v>
      </c>
      <c r="B41">
        <f>raw!B41</f>
        <v>2</v>
      </c>
      <c r="C41" t="str">
        <f>IF(raw!C41&gt;9,1,"")</f>
        <v/>
      </c>
      <c r="D41" t="str">
        <f>IF(raw!D41&gt;9,1,"")</f>
        <v/>
      </c>
      <c r="E41" t="str">
        <f>IF(raw!E41&gt;9,1,"")</f>
        <v/>
      </c>
      <c r="F41" t="str">
        <f>IF(raw!F41&gt;9,1,"")</f>
        <v/>
      </c>
      <c r="G41" t="str">
        <f>IF(raw!G41&gt;9,1,"")</f>
        <v/>
      </c>
      <c r="H41" t="str">
        <f>IF(raw!H41&gt;9,1,"")</f>
        <v/>
      </c>
      <c r="I41" t="str">
        <f>IF(raw!I41&gt;9,1,"")</f>
        <v/>
      </c>
      <c r="J41" t="str">
        <f>IF(raw!J41&gt;9,1,"")</f>
        <v/>
      </c>
      <c r="K41" t="str">
        <f>IF(raw!K41&gt;9,1,"")</f>
        <v/>
      </c>
      <c r="L41" t="str">
        <f>IF(raw!L41&gt;9,1,"")</f>
        <v/>
      </c>
      <c r="M41" t="str">
        <f>IF(raw!M41&gt;9,1,"")</f>
        <v/>
      </c>
      <c r="N41" t="str">
        <f>IF(raw!N41&gt;9,1,"")</f>
        <v/>
      </c>
      <c r="O41" t="str">
        <f>IF(raw!O41&gt;9,1,"")</f>
        <v/>
      </c>
      <c r="P41" t="str">
        <f>IF(raw!P41&gt;9,1,"")</f>
        <v/>
      </c>
      <c r="Q41" t="str">
        <f>IF(raw!Q41&gt;9,1,"")</f>
        <v/>
      </c>
      <c r="R41" t="str">
        <f>IF(raw!R41&gt;9,1,"")</f>
        <v/>
      </c>
      <c r="S41" t="str">
        <f>IF(raw!S41&gt;9,1,"")</f>
        <v/>
      </c>
      <c r="T41" t="str">
        <f>IF(raw!T41&gt;9,1,"")</f>
        <v/>
      </c>
      <c r="U41" t="str">
        <f>IF(raw!U41&gt;9,1,"")</f>
        <v/>
      </c>
      <c r="V41" t="str">
        <f>IF(raw!V41&gt;9,1,"")</f>
        <v/>
      </c>
      <c r="W41" t="str">
        <f>IF(raw!W41&gt;9,1,"")</f>
        <v/>
      </c>
      <c r="X41" t="str">
        <f>IF(raw!X41&gt;9,1,"")</f>
        <v/>
      </c>
      <c r="Y41" t="str">
        <f>IF(raw!Y41&gt;9,1,"")</f>
        <v/>
      </c>
      <c r="Z41" t="str">
        <f>IF(raw!Z41&gt;9,1,"")</f>
        <v/>
      </c>
      <c r="AA41" t="str">
        <f>IF(raw!AA41&gt;9,1,"")</f>
        <v/>
      </c>
      <c r="AB41">
        <f t="shared" si="0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"/>
  <sheetViews>
    <sheetView tabSelected="1" workbookViewId="0">
      <selection activeCell="Q32" sqref="Q32"/>
    </sheetView>
  </sheetViews>
  <sheetFormatPr baseColWidth="10" defaultRowHeight="15" x14ac:dyDescent="0"/>
  <sheetData>
    <row r="1" spans="1:28">
      <c r="A1" t="str">
        <f>raw!A1</f>
        <v>participant</v>
      </c>
      <c r="B1" t="str">
        <f>raw!B1</f>
        <v>condition</v>
      </c>
      <c r="C1" t="str">
        <f>raw!C1</f>
        <v>Discovery</v>
      </c>
      <c r="D1" t="str">
        <f>raw!D1</f>
        <v>Specification</v>
      </c>
      <c r="E1" t="str">
        <f>raw!E1</f>
        <v>Component creation</v>
      </c>
      <c r="F1" t="str">
        <f>raw!F1</f>
        <v>Management</v>
      </c>
      <c r="G1" t="str">
        <f>raw!G1</f>
        <v>Execution</v>
      </c>
      <c r="H1" t="str">
        <f>raw!H1</f>
        <v>Composition</v>
      </c>
      <c r="I1" t="str">
        <f>raw!I1</f>
        <v>Usability</v>
      </c>
      <c r="J1" t="str">
        <f>raw!J1</f>
        <v>Community / Online</v>
      </c>
      <c r="K1" t="str">
        <f>raw!K1</f>
        <v>Target user</v>
      </c>
      <c r="L1" t="str">
        <f>raw!L1</f>
        <v>UI/Representation</v>
      </c>
      <c r="M1" t="str">
        <f>raw!M1</f>
        <v>Safety</v>
      </c>
      <c r="N1" t="str">
        <f>raw!N1</f>
        <v>Flexibility</v>
      </c>
      <c r="O1" t="str">
        <f>raw!O1</f>
        <v>Quality</v>
      </c>
      <c r="P1" t="str">
        <f>raw!P1</f>
        <v>Operability</v>
      </c>
      <c r="Q1" t="str">
        <f>raw!Q1</f>
        <v>Functional suitabili</v>
      </c>
      <c r="R1" t="str">
        <f>raw!R1</f>
        <v>Reliability</v>
      </c>
      <c r="S1" t="str">
        <f>raw!S1</f>
        <v>Security</v>
      </c>
      <c r="T1" t="str">
        <f>raw!T1</f>
        <v>Compatibility</v>
      </c>
      <c r="U1" t="str">
        <f>raw!U1</f>
        <v>Maintainability</v>
      </c>
      <c r="V1" t="str">
        <f>raw!V1</f>
        <v>Transferability</v>
      </c>
      <c r="W1" t="str">
        <f>raw!W1</f>
        <v>Application Structur</v>
      </c>
      <c r="X1" t="str">
        <f>raw!X1</f>
        <v>Composition Structur</v>
      </c>
      <c r="Y1" t="str">
        <f>raw!Y1</f>
        <v>Technologies</v>
      </c>
      <c r="Z1" t="str">
        <f>raw!Z1</f>
        <v>Composite</v>
      </c>
      <c r="AA1" t="str">
        <f>raw!AA1</f>
        <v>Components</v>
      </c>
    </row>
    <row r="2" spans="1:28">
      <c r="A2">
        <f>raw!A2</f>
        <v>1</v>
      </c>
      <c r="B2">
        <f>raw!B2</f>
        <v>1</v>
      </c>
      <c r="C2" t="str">
        <f>IF(raw!C2&gt;19,1,"")</f>
        <v/>
      </c>
      <c r="D2" t="str">
        <f>IF(raw!D2&gt;19,1,"")</f>
        <v/>
      </c>
      <c r="E2" t="str">
        <f>IF(raw!E2&gt;19,1,"")</f>
        <v/>
      </c>
      <c r="F2" t="str">
        <f>IF(raw!F2&gt;19,1,"")</f>
        <v/>
      </c>
      <c r="G2" t="str">
        <f>IF(raw!G2&gt;19,1,"")</f>
        <v/>
      </c>
      <c r="H2" t="str">
        <f>IF(raw!H2&gt;19,1,"")</f>
        <v/>
      </c>
      <c r="I2" t="str">
        <f>IF(raw!I2&gt;19,1,"")</f>
        <v/>
      </c>
      <c r="J2" t="str">
        <f>IF(raw!J2&gt;19,1,"")</f>
        <v/>
      </c>
      <c r="K2" t="str">
        <f>IF(raw!K2&gt;19,1,"")</f>
        <v/>
      </c>
      <c r="L2" t="str">
        <f>IF(raw!L2&gt;19,1,"")</f>
        <v/>
      </c>
      <c r="M2" t="str">
        <f>IF(raw!M2&gt;19,1,"")</f>
        <v/>
      </c>
      <c r="N2" t="str">
        <f>IF(raw!N2&gt;19,1,"")</f>
        <v/>
      </c>
      <c r="O2" t="str">
        <f>IF(raw!O2&gt;19,1,"")</f>
        <v/>
      </c>
      <c r="P2" t="str">
        <f>IF(raw!P2&gt;19,1,"")</f>
        <v/>
      </c>
      <c r="Q2" t="str">
        <f>IF(raw!Q2&gt;19,1,"")</f>
        <v/>
      </c>
      <c r="R2" t="str">
        <f>IF(raw!R2&gt;19,1,"")</f>
        <v/>
      </c>
      <c r="S2" t="str">
        <f>IF(raw!S2&gt;19,1,"")</f>
        <v/>
      </c>
      <c r="T2" t="str">
        <f>IF(raw!T2&gt;19,1,"")</f>
        <v/>
      </c>
      <c r="U2" t="str">
        <f>IF(raw!U2&gt;19,1,"")</f>
        <v/>
      </c>
      <c r="V2" t="str">
        <f>IF(raw!V2&gt;19,1,"")</f>
        <v/>
      </c>
      <c r="W2" t="str">
        <f>IF(raw!W2&gt;19,1,"")</f>
        <v/>
      </c>
      <c r="X2" t="str">
        <f>IF(raw!X2&gt;19,1,"")</f>
        <v/>
      </c>
      <c r="Y2" t="str">
        <f>IF(raw!Y2&gt;19,1,"")</f>
        <v/>
      </c>
      <c r="Z2" t="str">
        <f>IF(raw!Z2&gt;19,1,"")</f>
        <v/>
      </c>
      <c r="AA2" t="str">
        <f>IF(raw!AA2&gt;19,1,"")</f>
        <v/>
      </c>
      <c r="AB2">
        <f>SUM(C2:AA2)</f>
        <v>0</v>
      </c>
    </row>
    <row r="3" spans="1:28">
      <c r="A3">
        <f>raw!A3</f>
        <v>2</v>
      </c>
      <c r="B3">
        <f>raw!B3</f>
        <v>2</v>
      </c>
      <c r="C3" t="str">
        <f>IF(raw!C3&gt;19,1,"")</f>
        <v/>
      </c>
      <c r="D3" t="str">
        <f>IF(raw!D3&gt;19,1,"")</f>
        <v/>
      </c>
      <c r="E3" t="str">
        <f>IF(raw!E3&gt;19,1,"")</f>
        <v/>
      </c>
      <c r="F3" t="str">
        <f>IF(raw!F3&gt;19,1,"")</f>
        <v/>
      </c>
      <c r="G3" t="str">
        <f>IF(raw!G3&gt;19,1,"")</f>
        <v/>
      </c>
      <c r="H3" t="str">
        <f>IF(raw!H3&gt;19,1,"")</f>
        <v/>
      </c>
      <c r="I3" t="str">
        <f>IF(raw!I3&gt;19,1,"")</f>
        <v/>
      </c>
      <c r="J3" t="str">
        <f>IF(raw!J3&gt;19,1,"")</f>
        <v/>
      </c>
      <c r="K3" t="str">
        <f>IF(raw!K3&gt;19,1,"")</f>
        <v/>
      </c>
      <c r="L3" t="str">
        <f>IF(raw!L3&gt;19,1,"")</f>
        <v/>
      </c>
      <c r="M3" t="str">
        <f>IF(raw!M3&gt;19,1,"")</f>
        <v/>
      </c>
      <c r="N3" t="str">
        <f>IF(raw!N3&gt;19,1,"")</f>
        <v/>
      </c>
      <c r="O3" t="str">
        <f>IF(raw!O3&gt;19,1,"")</f>
        <v/>
      </c>
      <c r="P3" t="str">
        <f>IF(raw!P3&gt;19,1,"")</f>
        <v/>
      </c>
      <c r="Q3" t="str">
        <f>IF(raw!Q3&gt;19,1,"")</f>
        <v/>
      </c>
      <c r="R3" t="str">
        <f>IF(raw!R3&gt;19,1,"")</f>
        <v/>
      </c>
      <c r="S3" t="str">
        <f>IF(raw!S3&gt;19,1,"")</f>
        <v/>
      </c>
      <c r="T3" t="str">
        <f>IF(raw!T3&gt;19,1,"")</f>
        <v/>
      </c>
      <c r="U3" t="str">
        <f>IF(raw!U3&gt;19,1,"")</f>
        <v/>
      </c>
      <c r="V3" t="str">
        <f>IF(raw!V3&gt;19,1,"")</f>
        <v/>
      </c>
      <c r="W3" t="str">
        <f>IF(raw!W3&gt;19,1,"")</f>
        <v/>
      </c>
      <c r="X3" t="str">
        <f>IF(raw!X3&gt;19,1,"")</f>
        <v/>
      </c>
      <c r="Y3" t="str">
        <f>IF(raw!Y3&gt;19,1,"")</f>
        <v/>
      </c>
      <c r="Z3" t="str">
        <f>IF(raw!Z3&gt;19,1,"")</f>
        <v/>
      </c>
      <c r="AA3" t="str">
        <f>IF(raw!AA3&gt;19,1,"")</f>
        <v/>
      </c>
      <c r="AB3">
        <f t="shared" ref="AB3:AB40" si="0">SUM(C3:AA3)</f>
        <v>0</v>
      </c>
    </row>
    <row r="4" spans="1:28">
      <c r="A4">
        <f>raw!A4</f>
        <v>3</v>
      </c>
      <c r="B4">
        <f>raw!B4</f>
        <v>3</v>
      </c>
      <c r="C4" t="str">
        <f>IF(raw!C4&gt;19,1,"")</f>
        <v/>
      </c>
      <c r="D4" t="str">
        <f>IF(raw!D4&gt;19,1,"")</f>
        <v/>
      </c>
      <c r="E4" t="str">
        <f>IF(raw!E4&gt;19,1,"")</f>
        <v/>
      </c>
      <c r="F4" t="str">
        <f>IF(raw!F4&gt;19,1,"")</f>
        <v/>
      </c>
      <c r="G4" t="str">
        <f>IF(raw!G4&gt;19,1,"")</f>
        <v/>
      </c>
      <c r="H4" t="str">
        <f>IF(raw!H4&gt;19,1,"")</f>
        <v/>
      </c>
      <c r="I4" t="str">
        <f>IF(raw!I4&gt;19,1,"")</f>
        <v/>
      </c>
      <c r="J4" t="str">
        <f>IF(raw!J4&gt;19,1,"")</f>
        <v/>
      </c>
      <c r="K4" t="str">
        <f>IF(raw!K4&gt;19,1,"")</f>
        <v/>
      </c>
      <c r="L4" t="str">
        <f>IF(raw!L4&gt;19,1,"")</f>
        <v/>
      </c>
      <c r="M4" t="str">
        <f>IF(raw!M4&gt;19,1,"")</f>
        <v/>
      </c>
      <c r="N4" t="str">
        <f>IF(raw!N4&gt;19,1,"")</f>
        <v/>
      </c>
      <c r="O4" t="str">
        <f>IF(raw!O4&gt;19,1,"")</f>
        <v/>
      </c>
      <c r="P4" t="str">
        <f>IF(raw!P4&gt;19,1,"")</f>
        <v/>
      </c>
      <c r="Q4" t="str">
        <f>IF(raw!Q4&gt;19,1,"")</f>
        <v/>
      </c>
      <c r="R4" t="str">
        <f>IF(raw!R4&gt;19,1,"")</f>
        <v/>
      </c>
      <c r="S4" t="str">
        <f>IF(raw!S4&gt;19,1,"")</f>
        <v/>
      </c>
      <c r="T4" t="str">
        <f>IF(raw!T4&gt;19,1,"")</f>
        <v/>
      </c>
      <c r="U4" t="str">
        <f>IF(raw!U4&gt;19,1,"")</f>
        <v/>
      </c>
      <c r="V4" t="str">
        <f>IF(raw!V4&gt;19,1,"")</f>
        <v/>
      </c>
      <c r="W4" t="str">
        <f>IF(raw!W4&gt;19,1,"")</f>
        <v/>
      </c>
      <c r="X4" t="str">
        <f>IF(raw!X4&gt;19,1,"")</f>
        <v/>
      </c>
      <c r="Y4" t="str">
        <f>IF(raw!Y4&gt;19,1,"")</f>
        <v/>
      </c>
      <c r="Z4" t="str">
        <f>IF(raw!Z4&gt;19,1,"")</f>
        <v/>
      </c>
      <c r="AA4" t="str">
        <f>IF(raw!AA4&gt;19,1,"")</f>
        <v/>
      </c>
      <c r="AB4">
        <f t="shared" si="0"/>
        <v>0</v>
      </c>
    </row>
    <row r="5" spans="1:28">
      <c r="A5">
        <f>raw!A5</f>
        <v>4</v>
      </c>
      <c r="B5">
        <f>raw!B5</f>
        <v>2</v>
      </c>
      <c r="C5" t="str">
        <f>IF(raw!C5&gt;19,1,"")</f>
        <v/>
      </c>
      <c r="D5" t="str">
        <f>IF(raw!D5&gt;19,1,"")</f>
        <v/>
      </c>
      <c r="E5" t="str">
        <f>IF(raw!E5&gt;19,1,"")</f>
        <v/>
      </c>
      <c r="F5" t="str">
        <f>IF(raw!F5&gt;19,1,"")</f>
        <v/>
      </c>
      <c r="G5" t="str">
        <f>IF(raw!G5&gt;19,1,"")</f>
        <v/>
      </c>
      <c r="H5" t="str">
        <f>IF(raw!H5&gt;19,1,"")</f>
        <v/>
      </c>
      <c r="I5" t="str">
        <f>IF(raw!I5&gt;19,1,"")</f>
        <v/>
      </c>
      <c r="J5" t="str">
        <f>IF(raw!J5&gt;19,1,"")</f>
        <v/>
      </c>
      <c r="K5" t="str">
        <f>IF(raw!K5&gt;19,1,"")</f>
        <v/>
      </c>
      <c r="L5" t="str">
        <f>IF(raw!L5&gt;19,1,"")</f>
        <v/>
      </c>
      <c r="M5" t="str">
        <f>IF(raw!M5&gt;19,1,"")</f>
        <v/>
      </c>
      <c r="N5" t="str">
        <f>IF(raw!N5&gt;19,1,"")</f>
        <v/>
      </c>
      <c r="O5" t="str">
        <f>IF(raw!O5&gt;19,1,"")</f>
        <v/>
      </c>
      <c r="P5" t="str">
        <f>IF(raw!P5&gt;19,1,"")</f>
        <v/>
      </c>
      <c r="Q5" t="str">
        <f>IF(raw!Q5&gt;19,1,"")</f>
        <v/>
      </c>
      <c r="R5" t="str">
        <f>IF(raw!R5&gt;19,1,"")</f>
        <v/>
      </c>
      <c r="S5" t="str">
        <f>IF(raw!S5&gt;19,1,"")</f>
        <v/>
      </c>
      <c r="T5" t="str">
        <f>IF(raw!T5&gt;19,1,"")</f>
        <v/>
      </c>
      <c r="U5" t="str">
        <f>IF(raw!U5&gt;19,1,"")</f>
        <v/>
      </c>
      <c r="V5" t="str">
        <f>IF(raw!V5&gt;19,1,"")</f>
        <v/>
      </c>
      <c r="W5" t="str">
        <f>IF(raw!W5&gt;19,1,"")</f>
        <v/>
      </c>
      <c r="X5" t="str">
        <f>IF(raw!X5&gt;19,1,"")</f>
        <v/>
      </c>
      <c r="Y5" t="str">
        <f>IF(raw!Y5&gt;19,1,"")</f>
        <v/>
      </c>
      <c r="Z5" t="str">
        <f>IF(raw!Z5&gt;19,1,"")</f>
        <v/>
      </c>
      <c r="AA5" t="str">
        <f>IF(raw!AA5&gt;19,1,"")</f>
        <v/>
      </c>
      <c r="AB5">
        <f t="shared" si="0"/>
        <v>0</v>
      </c>
    </row>
    <row r="6" spans="1:28">
      <c r="A6">
        <f>raw!A6</f>
        <v>5</v>
      </c>
      <c r="B6">
        <f>raw!B6</f>
        <v>4</v>
      </c>
      <c r="C6" t="str">
        <f>IF(raw!C6&gt;19,1,"")</f>
        <v/>
      </c>
      <c r="D6" t="str">
        <f>IF(raw!D6&gt;19,1,"")</f>
        <v/>
      </c>
      <c r="E6" t="str">
        <f>IF(raw!E6&gt;19,1,"")</f>
        <v/>
      </c>
      <c r="F6" t="str">
        <f>IF(raw!F6&gt;19,1,"")</f>
        <v/>
      </c>
      <c r="G6" t="str">
        <f>IF(raw!G6&gt;19,1,"")</f>
        <v/>
      </c>
      <c r="H6" t="str">
        <f>IF(raw!H6&gt;19,1,"")</f>
        <v/>
      </c>
      <c r="I6" t="str">
        <f>IF(raw!I6&gt;19,1,"")</f>
        <v/>
      </c>
      <c r="J6" t="str">
        <f>IF(raw!J6&gt;19,1,"")</f>
        <v/>
      </c>
      <c r="K6" t="str">
        <f>IF(raw!K6&gt;19,1,"")</f>
        <v/>
      </c>
      <c r="L6" t="str">
        <f>IF(raw!L6&gt;19,1,"")</f>
        <v/>
      </c>
      <c r="M6" t="str">
        <f>IF(raw!M6&gt;19,1,"")</f>
        <v/>
      </c>
      <c r="N6" t="str">
        <f>IF(raw!N6&gt;19,1,"")</f>
        <v/>
      </c>
      <c r="O6" t="str">
        <f>IF(raw!O6&gt;19,1,"")</f>
        <v/>
      </c>
      <c r="P6" t="str">
        <f>IF(raw!P6&gt;19,1,"")</f>
        <v/>
      </c>
      <c r="Q6" t="str">
        <f>IF(raw!Q6&gt;19,1,"")</f>
        <v/>
      </c>
      <c r="R6" t="str">
        <f>IF(raw!R6&gt;19,1,"")</f>
        <v/>
      </c>
      <c r="S6" t="str">
        <f>IF(raw!S6&gt;19,1,"")</f>
        <v/>
      </c>
      <c r="T6" t="str">
        <f>IF(raw!T6&gt;19,1,"")</f>
        <v/>
      </c>
      <c r="U6" t="str">
        <f>IF(raw!U6&gt;19,1,"")</f>
        <v/>
      </c>
      <c r="V6" t="str">
        <f>IF(raw!V6&gt;19,1,"")</f>
        <v/>
      </c>
      <c r="W6" t="str">
        <f>IF(raw!W6&gt;19,1,"")</f>
        <v/>
      </c>
      <c r="X6" t="str">
        <f>IF(raw!X6&gt;19,1,"")</f>
        <v/>
      </c>
      <c r="Y6" t="str">
        <f>IF(raw!Y6&gt;19,1,"")</f>
        <v/>
      </c>
      <c r="Z6" t="str">
        <f>IF(raw!Z6&gt;19,1,"")</f>
        <v/>
      </c>
      <c r="AA6" t="str">
        <f>IF(raw!AA6&gt;19,1,"")</f>
        <v/>
      </c>
      <c r="AB6">
        <f t="shared" si="0"/>
        <v>0</v>
      </c>
    </row>
    <row r="7" spans="1:28">
      <c r="A7">
        <f>raw!A7</f>
        <v>6</v>
      </c>
      <c r="B7">
        <f>raw!B7</f>
        <v>1</v>
      </c>
      <c r="C7" t="str">
        <f>IF(raw!C7&gt;19,1,"")</f>
        <v/>
      </c>
      <c r="D7" t="str">
        <f>IF(raw!D7&gt;19,1,"")</f>
        <v/>
      </c>
      <c r="E7" t="str">
        <f>IF(raw!E7&gt;19,1,"")</f>
        <v/>
      </c>
      <c r="F7" t="str">
        <f>IF(raw!F7&gt;19,1,"")</f>
        <v/>
      </c>
      <c r="G7" t="str">
        <f>IF(raw!G7&gt;19,1,"")</f>
        <v/>
      </c>
      <c r="H7" t="str">
        <f>IF(raw!H7&gt;19,1,"")</f>
        <v/>
      </c>
      <c r="I7" t="str">
        <f>IF(raw!I7&gt;19,1,"")</f>
        <v/>
      </c>
      <c r="J7" t="str">
        <f>IF(raw!J7&gt;19,1,"")</f>
        <v/>
      </c>
      <c r="K7" t="str">
        <f>IF(raw!K7&gt;19,1,"")</f>
        <v/>
      </c>
      <c r="L7" t="str">
        <f>IF(raw!L7&gt;19,1,"")</f>
        <v/>
      </c>
      <c r="M7" t="str">
        <f>IF(raw!M7&gt;19,1,"")</f>
        <v/>
      </c>
      <c r="N7" t="str">
        <f>IF(raw!N7&gt;19,1,"")</f>
        <v/>
      </c>
      <c r="O7" t="str">
        <f>IF(raw!O7&gt;19,1,"")</f>
        <v/>
      </c>
      <c r="P7" t="str">
        <f>IF(raw!P7&gt;19,1,"")</f>
        <v/>
      </c>
      <c r="Q7" t="str">
        <f>IF(raw!Q7&gt;19,1,"")</f>
        <v/>
      </c>
      <c r="R7" t="str">
        <f>IF(raw!R7&gt;19,1,"")</f>
        <v/>
      </c>
      <c r="S7" t="str">
        <f>IF(raw!S7&gt;19,1,"")</f>
        <v/>
      </c>
      <c r="T7" t="str">
        <f>IF(raw!T7&gt;19,1,"")</f>
        <v/>
      </c>
      <c r="U7" t="str">
        <f>IF(raw!U7&gt;19,1,"")</f>
        <v/>
      </c>
      <c r="V7" t="str">
        <f>IF(raw!V7&gt;19,1,"")</f>
        <v/>
      </c>
      <c r="W7" t="str">
        <f>IF(raw!W7&gt;19,1,"")</f>
        <v/>
      </c>
      <c r="X7" t="str">
        <f>IF(raw!X7&gt;19,1,"")</f>
        <v/>
      </c>
      <c r="Y7" t="str">
        <f>IF(raw!Y7&gt;19,1,"")</f>
        <v/>
      </c>
      <c r="Z7" t="str">
        <f>IF(raw!Z7&gt;19,1,"")</f>
        <v/>
      </c>
      <c r="AA7" t="str">
        <f>IF(raw!AA7&gt;19,1,"")</f>
        <v/>
      </c>
      <c r="AB7">
        <f t="shared" si="0"/>
        <v>0</v>
      </c>
    </row>
    <row r="8" spans="1:28">
      <c r="A8">
        <f>raw!A8</f>
        <v>7</v>
      </c>
      <c r="B8">
        <f>raw!B8</f>
        <v>4</v>
      </c>
      <c r="C8" t="str">
        <f>IF(raw!C8&gt;19,1,"")</f>
        <v/>
      </c>
      <c r="D8" t="str">
        <f>IF(raw!D8&gt;19,1,"")</f>
        <v/>
      </c>
      <c r="E8" t="str">
        <f>IF(raw!E8&gt;19,1,"")</f>
        <v/>
      </c>
      <c r="F8" t="str">
        <f>IF(raw!F8&gt;19,1,"")</f>
        <v/>
      </c>
      <c r="G8" t="str">
        <f>IF(raw!G8&gt;19,1,"")</f>
        <v/>
      </c>
      <c r="H8" t="str">
        <f>IF(raw!H8&gt;19,1,"")</f>
        <v/>
      </c>
      <c r="I8" t="str">
        <f>IF(raw!I8&gt;19,1,"")</f>
        <v/>
      </c>
      <c r="J8" t="str">
        <f>IF(raw!J8&gt;19,1,"")</f>
        <v/>
      </c>
      <c r="K8" t="str">
        <f>IF(raw!K8&gt;19,1,"")</f>
        <v/>
      </c>
      <c r="L8" t="str">
        <f>IF(raw!L8&gt;19,1,"")</f>
        <v/>
      </c>
      <c r="M8" t="str">
        <f>IF(raw!M8&gt;19,1,"")</f>
        <v/>
      </c>
      <c r="N8" t="str">
        <f>IF(raw!N8&gt;19,1,"")</f>
        <v/>
      </c>
      <c r="O8" t="str">
        <f>IF(raw!O8&gt;19,1,"")</f>
        <v/>
      </c>
      <c r="P8" t="str">
        <f>IF(raw!P8&gt;19,1,"")</f>
        <v/>
      </c>
      <c r="Q8" t="str">
        <f>IF(raw!Q8&gt;19,1,"")</f>
        <v/>
      </c>
      <c r="R8" t="str">
        <f>IF(raw!R8&gt;19,1,"")</f>
        <v/>
      </c>
      <c r="S8" t="str">
        <f>IF(raw!S8&gt;19,1,"")</f>
        <v/>
      </c>
      <c r="T8" t="str">
        <f>IF(raw!T8&gt;19,1,"")</f>
        <v/>
      </c>
      <c r="U8" t="str">
        <f>IF(raw!U8&gt;19,1,"")</f>
        <v/>
      </c>
      <c r="V8" t="str">
        <f>IF(raw!V8&gt;19,1,"")</f>
        <v/>
      </c>
      <c r="W8" t="str">
        <f>IF(raw!W8&gt;19,1,"")</f>
        <v/>
      </c>
      <c r="X8" t="str">
        <f>IF(raw!X8&gt;19,1,"")</f>
        <v/>
      </c>
      <c r="Y8" t="str">
        <f>IF(raw!Y8&gt;19,1,"")</f>
        <v/>
      </c>
      <c r="Z8" t="str">
        <f>IF(raw!Z8&gt;19,1,"")</f>
        <v/>
      </c>
      <c r="AA8" t="str">
        <f>IF(raw!AA8&gt;19,1,"")</f>
        <v/>
      </c>
      <c r="AB8">
        <f t="shared" si="0"/>
        <v>0</v>
      </c>
    </row>
    <row r="9" spans="1:28">
      <c r="A9">
        <f>raw!A9</f>
        <v>8</v>
      </c>
      <c r="B9">
        <f>raw!B9</f>
        <v>3</v>
      </c>
      <c r="C9" t="str">
        <f>IF(raw!C9&gt;19,1,"")</f>
        <v/>
      </c>
      <c r="D9" t="str">
        <f>IF(raw!D9&gt;19,1,"")</f>
        <v/>
      </c>
      <c r="E9" t="str">
        <f>IF(raw!E9&gt;19,1,"")</f>
        <v/>
      </c>
      <c r="F9" t="str">
        <f>IF(raw!F9&gt;19,1,"")</f>
        <v/>
      </c>
      <c r="G9" t="str">
        <f>IF(raw!G9&gt;19,1,"")</f>
        <v/>
      </c>
      <c r="H9" t="str">
        <f>IF(raw!H9&gt;19,1,"")</f>
        <v/>
      </c>
      <c r="I9" t="str">
        <f>IF(raw!I9&gt;19,1,"")</f>
        <v/>
      </c>
      <c r="J9" t="str">
        <f>IF(raw!J9&gt;19,1,"")</f>
        <v/>
      </c>
      <c r="K9" t="str">
        <f>IF(raw!K9&gt;19,1,"")</f>
        <v/>
      </c>
      <c r="L9" t="str">
        <f>IF(raw!L9&gt;19,1,"")</f>
        <v/>
      </c>
      <c r="M9" t="str">
        <f>IF(raw!M9&gt;19,1,"")</f>
        <v/>
      </c>
      <c r="N9" t="str">
        <f>IF(raw!N9&gt;19,1,"")</f>
        <v/>
      </c>
      <c r="O9" t="str">
        <f>IF(raw!O9&gt;19,1,"")</f>
        <v/>
      </c>
      <c r="P9" t="str">
        <f>IF(raw!P9&gt;19,1,"")</f>
        <v/>
      </c>
      <c r="Q9" t="str">
        <f>IF(raw!Q9&gt;19,1,"")</f>
        <v/>
      </c>
      <c r="R9" t="str">
        <f>IF(raw!R9&gt;19,1,"")</f>
        <v/>
      </c>
      <c r="S9" t="str">
        <f>IF(raw!S9&gt;19,1,"")</f>
        <v/>
      </c>
      <c r="T9" t="str">
        <f>IF(raw!T9&gt;19,1,"")</f>
        <v/>
      </c>
      <c r="U9" t="str">
        <f>IF(raw!U9&gt;19,1,"")</f>
        <v/>
      </c>
      <c r="V9" t="str">
        <f>IF(raw!V9&gt;19,1,"")</f>
        <v/>
      </c>
      <c r="W9" t="str">
        <f>IF(raw!W9&gt;19,1,"")</f>
        <v/>
      </c>
      <c r="X9" t="str">
        <f>IF(raw!X9&gt;19,1,"")</f>
        <v/>
      </c>
      <c r="Y9" t="str">
        <f>IF(raw!Y9&gt;19,1,"")</f>
        <v/>
      </c>
      <c r="Z9" t="str">
        <f>IF(raw!Z9&gt;19,1,"")</f>
        <v/>
      </c>
      <c r="AA9" t="str">
        <f>IF(raw!AA9&gt;19,1,"")</f>
        <v/>
      </c>
      <c r="AB9">
        <f t="shared" si="0"/>
        <v>0</v>
      </c>
    </row>
    <row r="10" spans="1:28">
      <c r="A10">
        <f>raw!A10</f>
        <v>9</v>
      </c>
      <c r="B10">
        <f>raw!B10</f>
        <v>5</v>
      </c>
      <c r="C10" t="str">
        <f>IF(raw!C10&gt;19,1,"")</f>
        <v/>
      </c>
      <c r="D10" t="str">
        <f>IF(raw!D10&gt;19,1,"")</f>
        <v/>
      </c>
      <c r="E10" t="str">
        <f>IF(raw!E10&gt;19,1,"")</f>
        <v/>
      </c>
      <c r="F10" t="str">
        <f>IF(raw!F10&gt;19,1,"")</f>
        <v/>
      </c>
      <c r="G10" t="str">
        <f>IF(raw!G10&gt;19,1,"")</f>
        <v/>
      </c>
      <c r="H10" t="str">
        <f>IF(raw!H10&gt;19,1,"")</f>
        <v/>
      </c>
      <c r="I10" t="str">
        <f>IF(raw!I10&gt;19,1,"")</f>
        <v/>
      </c>
      <c r="J10" t="str">
        <f>IF(raw!J10&gt;19,1,"")</f>
        <v/>
      </c>
      <c r="K10" t="str">
        <f>IF(raw!K10&gt;19,1,"")</f>
        <v/>
      </c>
      <c r="L10" t="str">
        <f>IF(raw!L10&gt;19,1,"")</f>
        <v/>
      </c>
      <c r="M10" t="str">
        <f>IF(raw!M10&gt;19,1,"")</f>
        <v/>
      </c>
      <c r="N10" t="str">
        <f>IF(raw!N10&gt;19,1,"")</f>
        <v/>
      </c>
      <c r="O10" t="str">
        <f>IF(raw!O10&gt;19,1,"")</f>
        <v/>
      </c>
      <c r="P10" t="str">
        <f>IF(raw!P10&gt;19,1,"")</f>
        <v/>
      </c>
      <c r="Q10" t="str">
        <f>IF(raw!Q10&gt;19,1,"")</f>
        <v/>
      </c>
      <c r="R10" t="str">
        <f>IF(raw!R10&gt;19,1,"")</f>
        <v/>
      </c>
      <c r="S10" t="str">
        <f>IF(raw!S10&gt;19,1,"")</f>
        <v/>
      </c>
      <c r="T10" t="str">
        <f>IF(raw!T10&gt;19,1,"")</f>
        <v/>
      </c>
      <c r="U10" t="str">
        <f>IF(raw!U10&gt;19,1,"")</f>
        <v/>
      </c>
      <c r="V10" t="str">
        <f>IF(raw!V10&gt;19,1,"")</f>
        <v/>
      </c>
      <c r="W10" t="str">
        <f>IF(raw!W10&gt;19,1,"")</f>
        <v/>
      </c>
      <c r="X10" t="str">
        <f>IF(raw!X10&gt;19,1,"")</f>
        <v/>
      </c>
      <c r="Y10" t="str">
        <f>IF(raw!Y10&gt;19,1,"")</f>
        <v/>
      </c>
      <c r="Z10" t="str">
        <f>IF(raw!Z10&gt;19,1,"")</f>
        <v/>
      </c>
      <c r="AA10" t="str">
        <f>IF(raw!AA10&gt;19,1,"")</f>
        <v/>
      </c>
      <c r="AB10">
        <f t="shared" si="0"/>
        <v>0</v>
      </c>
    </row>
    <row r="11" spans="1:28">
      <c r="A11">
        <f>raw!A11</f>
        <v>10</v>
      </c>
      <c r="B11">
        <f>raw!B11</f>
        <v>5</v>
      </c>
      <c r="C11" t="str">
        <f>IF(raw!C11&gt;19,1,"")</f>
        <v/>
      </c>
      <c r="D11" t="str">
        <f>IF(raw!D11&gt;19,1,"")</f>
        <v/>
      </c>
      <c r="E11" t="str">
        <f>IF(raw!E11&gt;19,1,"")</f>
        <v/>
      </c>
      <c r="F11" t="str">
        <f>IF(raw!F11&gt;19,1,"")</f>
        <v/>
      </c>
      <c r="G11" t="str">
        <f>IF(raw!G11&gt;19,1,"")</f>
        <v/>
      </c>
      <c r="H11" t="str">
        <f>IF(raw!H11&gt;19,1,"")</f>
        <v/>
      </c>
      <c r="I11" t="str">
        <f>IF(raw!I11&gt;19,1,"")</f>
        <v/>
      </c>
      <c r="J11" t="str">
        <f>IF(raw!J11&gt;19,1,"")</f>
        <v/>
      </c>
      <c r="K11" t="str">
        <f>IF(raw!K11&gt;19,1,"")</f>
        <v/>
      </c>
      <c r="L11" t="str">
        <f>IF(raw!L11&gt;19,1,"")</f>
        <v/>
      </c>
      <c r="M11" t="str">
        <f>IF(raw!M11&gt;19,1,"")</f>
        <v/>
      </c>
      <c r="N11" t="str">
        <f>IF(raw!N11&gt;19,1,"")</f>
        <v/>
      </c>
      <c r="O11" t="str">
        <f>IF(raw!O11&gt;19,1,"")</f>
        <v/>
      </c>
      <c r="P11" t="str">
        <f>IF(raw!P11&gt;19,1,"")</f>
        <v/>
      </c>
      <c r="Q11" t="str">
        <f>IF(raw!Q11&gt;19,1,"")</f>
        <v/>
      </c>
      <c r="R11" t="str">
        <f>IF(raw!R11&gt;19,1,"")</f>
        <v/>
      </c>
      <c r="S11" t="str">
        <f>IF(raw!S11&gt;19,1,"")</f>
        <v/>
      </c>
      <c r="T11" t="str">
        <f>IF(raw!T11&gt;19,1,"")</f>
        <v/>
      </c>
      <c r="U11" t="str">
        <f>IF(raw!U11&gt;19,1,"")</f>
        <v/>
      </c>
      <c r="V11" t="str">
        <f>IF(raw!V11&gt;19,1,"")</f>
        <v/>
      </c>
      <c r="W11" t="str">
        <f>IF(raw!W11&gt;19,1,"")</f>
        <v/>
      </c>
      <c r="X11" t="str">
        <f>IF(raw!X11&gt;19,1,"")</f>
        <v/>
      </c>
      <c r="Y11" t="str">
        <f>IF(raw!Y11&gt;19,1,"")</f>
        <v/>
      </c>
      <c r="Z11" t="str">
        <f>IF(raw!Z11&gt;19,1,"")</f>
        <v/>
      </c>
      <c r="AA11" t="str">
        <f>IF(raw!AA11&gt;19,1,"")</f>
        <v/>
      </c>
      <c r="AB11">
        <f t="shared" si="0"/>
        <v>0</v>
      </c>
    </row>
    <row r="12" spans="1:28">
      <c r="A12">
        <f>raw!A12</f>
        <v>11</v>
      </c>
      <c r="B12">
        <f>raw!B12</f>
        <v>4</v>
      </c>
      <c r="C12" t="str">
        <f>IF(raw!C12&gt;19,1,"")</f>
        <v/>
      </c>
      <c r="D12" t="str">
        <f>IF(raw!D12&gt;19,1,"")</f>
        <v/>
      </c>
      <c r="E12" t="str">
        <f>IF(raw!E12&gt;19,1,"")</f>
        <v/>
      </c>
      <c r="F12" t="str">
        <f>IF(raw!F12&gt;19,1,"")</f>
        <v/>
      </c>
      <c r="G12" t="str">
        <f>IF(raw!G12&gt;19,1,"")</f>
        <v/>
      </c>
      <c r="H12" t="str">
        <f>IF(raw!H12&gt;19,1,"")</f>
        <v/>
      </c>
      <c r="I12" t="str">
        <f>IF(raw!I12&gt;19,1,"")</f>
        <v/>
      </c>
      <c r="J12" t="str">
        <f>IF(raw!J12&gt;19,1,"")</f>
        <v/>
      </c>
      <c r="K12" t="str">
        <f>IF(raw!K12&gt;19,1,"")</f>
        <v/>
      </c>
      <c r="L12" t="str">
        <f>IF(raw!L12&gt;19,1,"")</f>
        <v/>
      </c>
      <c r="M12" t="str">
        <f>IF(raw!M12&gt;19,1,"")</f>
        <v/>
      </c>
      <c r="N12" t="str">
        <f>IF(raw!N12&gt;19,1,"")</f>
        <v/>
      </c>
      <c r="O12" t="str">
        <f>IF(raw!O12&gt;19,1,"")</f>
        <v/>
      </c>
      <c r="P12" t="str">
        <f>IF(raw!P12&gt;19,1,"")</f>
        <v/>
      </c>
      <c r="Q12" t="str">
        <f>IF(raw!Q12&gt;19,1,"")</f>
        <v/>
      </c>
      <c r="R12" t="str">
        <f>IF(raw!R12&gt;19,1,"")</f>
        <v/>
      </c>
      <c r="S12" t="str">
        <f>IF(raw!S12&gt;19,1,"")</f>
        <v/>
      </c>
      <c r="T12" t="str">
        <f>IF(raw!T12&gt;19,1,"")</f>
        <v/>
      </c>
      <c r="U12" t="str">
        <f>IF(raw!U12&gt;19,1,"")</f>
        <v/>
      </c>
      <c r="V12" t="str">
        <f>IF(raw!V12&gt;19,1,"")</f>
        <v/>
      </c>
      <c r="W12" t="str">
        <f>IF(raw!W12&gt;19,1,"")</f>
        <v/>
      </c>
      <c r="X12" t="str">
        <f>IF(raw!X12&gt;19,1,"")</f>
        <v/>
      </c>
      <c r="Y12" t="str">
        <f>IF(raw!Y12&gt;19,1,"")</f>
        <v/>
      </c>
      <c r="Z12" t="str">
        <f>IF(raw!Z12&gt;19,1,"")</f>
        <v/>
      </c>
      <c r="AA12" t="str">
        <f>IF(raw!AA12&gt;19,1,"")</f>
        <v/>
      </c>
      <c r="AB12">
        <f t="shared" si="0"/>
        <v>0</v>
      </c>
    </row>
    <row r="13" spans="1:28">
      <c r="A13">
        <f>raw!A13</f>
        <v>12</v>
      </c>
      <c r="B13">
        <f>raw!B13</f>
        <v>5</v>
      </c>
      <c r="C13" t="str">
        <f>IF(raw!C13&gt;19,1,"")</f>
        <v/>
      </c>
      <c r="D13" t="str">
        <f>IF(raw!D13&gt;19,1,"")</f>
        <v/>
      </c>
      <c r="E13" t="str">
        <f>IF(raw!E13&gt;19,1,"")</f>
        <v/>
      </c>
      <c r="F13" t="str">
        <f>IF(raw!F13&gt;19,1,"")</f>
        <v/>
      </c>
      <c r="G13" t="str">
        <f>IF(raw!G13&gt;19,1,"")</f>
        <v/>
      </c>
      <c r="H13" t="str">
        <f>IF(raw!H13&gt;19,1,"")</f>
        <v/>
      </c>
      <c r="I13" t="str">
        <f>IF(raw!I13&gt;19,1,"")</f>
        <v/>
      </c>
      <c r="J13" t="str">
        <f>IF(raw!J13&gt;19,1,"")</f>
        <v/>
      </c>
      <c r="K13" t="str">
        <f>IF(raw!K13&gt;19,1,"")</f>
        <v/>
      </c>
      <c r="L13" t="str">
        <f>IF(raw!L13&gt;19,1,"")</f>
        <v/>
      </c>
      <c r="M13" t="str">
        <f>IF(raw!M13&gt;19,1,"")</f>
        <v/>
      </c>
      <c r="N13" t="str">
        <f>IF(raw!N13&gt;19,1,"")</f>
        <v/>
      </c>
      <c r="O13" t="str">
        <f>IF(raw!O13&gt;19,1,"")</f>
        <v/>
      </c>
      <c r="P13" t="str">
        <f>IF(raw!P13&gt;19,1,"")</f>
        <v/>
      </c>
      <c r="Q13" t="str">
        <f>IF(raw!Q13&gt;19,1,"")</f>
        <v/>
      </c>
      <c r="R13" t="str">
        <f>IF(raw!R13&gt;19,1,"")</f>
        <v/>
      </c>
      <c r="S13" t="str">
        <f>IF(raw!S13&gt;19,1,"")</f>
        <v/>
      </c>
      <c r="T13" t="str">
        <f>IF(raw!T13&gt;19,1,"")</f>
        <v/>
      </c>
      <c r="U13" t="str">
        <f>IF(raw!U13&gt;19,1,"")</f>
        <v/>
      </c>
      <c r="V13" t="str">
        <f>IF(raw!V13&gt;19,1,"")</f>
        <v/>
      </c>
      <c r="W13" t="str">
        <f>IF(raw!W13&gt;19,1,"")</f>
        <v/>
      </c>
      <c r="X13" t="str">
        <f>IF(raw!X13&gt;19,1,"")</f>
        <v/>
      </c>
      <c r="Y13" t="str">
        <f>IF(raw!Y13&gt;19,1,"")</f>
        <v/>
      </c>
      <c r="Z13" t="str">
        <f>IF(raw!Z13&gt;19,1,"")</f>
        <v/>
      </c>
      <c r="AA13" t="str">
        <f>IF(raw!AA13&gt;19,1,"")</f>
        <v/>
      </c>
      <c r="AB13">
        <f t="shared" si="0"/>
        <v>0</v>
      </c>
    </row>
    <row r="14" spans="1:28">
      <c r="A14">
        <f>raw!A14</f>
        <v>13</v>
      </c>
      <c r="B14">
        <f>raw!B14</f>
        <v>1</v>
      </c>
      <c r="C14" t="str">
        <f>IF(raw!C14&gt;19,1,"")</f>
        <v/>
      </c>
      <c r="D14" t="str">
        <f>IF(raw!D14&gt;19,1,"")</f>
        <v/>
      </c>
      <c r="E14" t="str">
        <f>IF(raw!E14&gt;19,1,"")</f>
        <v/>
      </c>
      <c r="F14" t="str">
        <f>IF(raw!F14&gt;19,1,"")</f>
        <v/>
      </c>
      <c r="G14" t="str">
        <f>IF(raw!G14&gt;19,1,"")</f>
        <v/>
      </c>
      <c r="H14" t="str">
        <f>IF(raw!H14&gt;19,1,"")</f>
        <v/>
      </c>
      <c r="I14" t="str">
        <f>IF(raw!I14&gt;19,1,"")</f>
        <v/>
      </c>
      <c r="J14" t="str">
        <f>IF(raw!J14&gt;19,1,"")</f>
        <v/>
      </c>
      <c r="K14" t="str">
        <f>IF(raw!K14&gt;19,1,"")</f>
        <v/>
      </c>
      <c r="L14" t="str">
        <f>IF(raw!L14&gt;19,1,"")</f>
        <v/>
      </c>
      <c r="M14" t="str">
        <f>IF(raw!M14&gt;19,1,"")</f>
        <v/>
      </c>
      <c r="N14" t="str">
        <f>IF(raw!N14&gt;19,1,"")</f>
        <v/>
      </c>
      <c r="O14" t="str">
        <f>IF(raw!O14&gt;19,1,"")</f>
        <v/>
      </c>
      <c r="P14" t="str">
        <f>IF(raw!P14&gt;19,1,"")</f>
        <v/>
      </c>
      <c r="Q14" t="str">
        <f>IF(raw!Q14&gt;19,1,"")</f>
        <v/>
      </c>
      <c r="R14" t="str">
        <f>IF(raw!R14&gt;19,1,"")</f>
        <v/>
      </c>
      <c r="S14" t="str">
        <f>IF(raw!S14&gt;19,1,"")</f>
        <v/>
      </c>
      <c r="T14" t="str">
        <f>IF(raw!T14&gt;19,1,"")</f>
        <v/>
      </c>
      <c r="U14" t="str">
        <f>IF(raw!U14&gt;19,1,"")</f>
        <v/>
      </c>
      <c r="V14" t="str">
        <f>IF(raw!V14&gt;19,1,"")</f>
        <v/>
      </c>
      <c r="W14" t="str">
        <f>IF(raw!W14&gt;19,1,"")</f>
        <v/>
      </c>
      <c r="X14" t="str">
        <f>IF(raw!X14&gt;19,1,"")</f>
        <v/>
      </c>
      <c r="Y14" t="str">
        <f>IF(raw!Y14&gt;19,1,"")</f>
        <v/>
      </c>
      <c r="Z14" t="str">
        <f>IF(raw!Z14&gt;19,1,"")</f>
        <v/>
      </c>
      <c r="AA14" t="str">
        <f>IF(raw!AA14&gt;19,1,"")</f>
        <v/>
      </c>
      <c r="AB14">
        <f t="shared" si="0"/>
        <v>0</v>
      </c>
    </row>
    <row r="15" spans="1:28">
      <c r="A15">
        <f>raw!A15</f>
        <v>14</v>
      </c>
      <c r="B15">
        <f>raw!B15</f>
        <v>2</v>
      </c>
      <c r="C15" t="str">
        <f>IF(raw!C15&gt;19,1,"")</f>
        <v/>
      </c>
      <c r="D15" t="str">
        <f>IF(raw!D15&gt;19,1,"")</f>
        <v/>
      </c>
      <c r="E15" t="str">
        <f>IF(raw!E15&gt;19,1,"")</f>
        <v/>
      </c>
      <c r="F15" t="str">
        <f>IF(raw!F15&gt;19,1,"")</f>
        <v/>
      </c>
      <c r="G15" t="str">
        <f>IF(raw!G15&gt;19,1,"")</f>
        <v/>
      </c>
      <c r="H15" t="str">
        <f>IF(raw!H15&gt;19,1,"")</f>
        <v/>
      </c>
      <c r="I15" t="str">
        <f>IF(raw!I15&gt;19,1,"")</f>
        <v/>
      </c>
      <c r="J15" t="str">
        <f>IF(raw!J15&gt;19,1,"")</f>
        <v/>
      </c>
      <c r="K15" t="str">
        <f>IF(raw!K15&gt;19,1,"")</f>
        <v/>
      </c>
      <c r="L15" t="str">
        <f>IF(raw!L15&gt;19,1,"")</f>
        <v/>
      </c>
      <c r="M15" t="str">
        <f>IF(raw!M15&gt;19,1,"")</f>
        <v/>
      </c>
      <c r="N15" t="str">
        <f>IF(raw!N15&gt;19,1,"")</f>
        <v/>
      </c>
      <c r="O15" t="str">
        <f>IF(raw!O15&gt;19,1,"")</f>
        <v/>
      </c>
      <c r="P15" t="str">
        <f>IF(raw!P15&gt;19,1,"")</f>
        <v/>
      </c>
      <c r="Q15" t="str">
        <f>IF(raw!Q15&gt;19,1,"")</f>
        <v/>
      </c>
      <c r="R15" t="str">
        <f>IF(raw!R15&gt;19,1,"")</f>
        <v/>
      </c>
      <c r="S15" t="str">
        <f>IF(raw!S15&gt;19,1,"")</f>
        <v/>
      </c>
      <c r="T15" t="str">
        <f>IF(raw!T15&gt;19,1,"")</f>
        <v/>
      </c>
      <c r="U15" t="str">
        <f>IF(raw!U15&gt;19,1,"")</f>
        <v/>
      </c>
      <c r="V15" t="str">
        <f>IF(raw!V15&gt;19,1,"")</f>
        <v/>
      </c>
      <c r="W15" t="str">
        <f>IF(raw!W15&gt;19,1,"")</f>
        <v/>
      </c>
      <c r="X15" t="str">
        <f>IF(raw!X15&gt;19,1,"")</f>
        <v/>
      </c>
      <c r="Y15" t="str">
        <f>IF(raw!Y15&gt;19,1,"")</f>
        <v/>
      </c>
      <c r="Z15" t="str">
        <f>IF(raw!Z15&gt;19,1,"")</f>
        <v/>
      </c>
      <c r="AA15" t="str">
        <f>IF(raw!AA15&gt;19,1,"")</f>
        <v/>
      </c>
      <c r="AB15">
        <f t="shared" si="0"/>
        <v>0</v>
      </c>
    </row>
    <row r="16" spans="1:28">
      <c r="A16">
        <f>raw!A16</f>
        <v>15</v>
      </c>
      <c r="B16">
        <f>raw!B16</f>
        <v>3</v>
      </c>
      <c r="C16" t="str">
        <f>IF(raw!C16&gt;19,1,"")</f>
        <v/>
      </c>
      <c r="D16" t="str">
        <f>IF(raw!D16&gt;19,1,"")</f>
        <v/>
      </c>
      <c r="E16" t="str">
        <f>IF(raw!E16&gt;19,1,"")</f>
        <v/>
      </c>
      <c r="F16" t="str">
        <f>IF(raw!F16&gt;19,1,"")</f>
        <v/>
      </c>
      <c r="G16" t="str">
        <f>IF(raw!G16&gt;19,1,"")</f>
        <v/>
      </c>
      <c r="H16" t="str">
        <f>IF(raw!H16&gt;19,1,"")</f>
        <v/>
      </c>
      <c r="I16" t="str">
        <f>IF(raw!I16&gt;19,1,"")</f>
        <v/>
      </c>
      <c r="J16" t="str">
        <f>IF(raw!J16&gt;19,1,"")</f>
        <v/>
      </c>
      <c r="K16" t="str">
        <f>IF(raw!K16&gt;19,1,"")</f>
        <v/>
      </c>
      <c r="L16" t="str">
        <f>IF(raw!L16&gt;19,1,"")</f>
        <v/>
      </c>
      <c r="M16" t="str">
        <f>IF(raw!M16&gt;19,1,"")</f>
        <v/>
      </c>
      <c r="N16" t="str">
        <f>IF(raw!N16&gt;19,1,"")</f>
        <v/>
      </c>
      <c r="O16" t="str">
        <f>IF(raw!O16&gt;19,1,"")</f>
        <v/>
      </c>
      <c r="P16" t="str">
        <f>IF(raw!P16&gt;19,1,"")</f>
        <v/>
      </c>
      <c r="Q16" t="str">
        <f>IF(raw!Q16&gt;19,1,"")</f>
        <v/>
      </c>
      <c r="R16" t="str">
        <f>IF(raw!R16&gt;19,1,"")</f>
        <v/>
      </c>
      <c r="S16" t="str">
        <f>IF(raw!S16&gt;19,1,"")</f>
        <v/>
      </c>
      <c r="T16" t="str">
        <f>IF(raw!T16&gt;19,1,"")</f>
        <v/>
      </c>
      <c r="U16" t="str">
        <f>IF(raw!U16&gt;19,1,"")</f>
        <v/>
      </c>
      <c r="V16" t="str">
        <f>IF(raw!V16&gt;19,1,"")</f>
        <v/>
      </c>
      <c r="W16" t="str">
        <f>IF(raw!W16&gt;19,1,"")</f>
        <v/>
      </c>
      <c r="X16" t="str">
        <f>IF(raw!X16&gt;19,1,"")</f>
        <v/>
      </c>
      <c r="Y16" t="str">
        <f>IF(raw!Y16&gt;19,1,"")</f>
        <v/>
      </c>
      <c r="Z16" t="str">
        <f>IF(raw!Z16&gt;19,1,"")</f>
        <v/>
      </c>
      <c r="AA16" t="str">
        <f>IF(raw!AA16&gt;19,1,"")</f>
        <v/>
      </c>
      <c r="AB16">
        <f t="shared" si="0"/>
        <v>0</v>
      </c>
    </row>
    <row r="17" spans="1:28">
      <c r="A17">
        <f>raw!A17</f>
        <v>16</v>
      </c>
      <c r="B17">
        <f>raw!B17</f>
        <v>1</v>
      </c>
      <c r="C17" t="str">
        <f>IF(raw!C17&gt;19,1,"")</f>
        <v/>
      </c>
      <c r="D17" t="str">
        <f>IF(raw!D17&gt;19,1,"")</f>
        <v/>
      </c>
      <c r="E17" t="str">
        <f>IF(raw!E17&gt;19,1,"")</f>
        <v/>
      </c>
      <c r="F17" t="str">
        <f>IF(raw!F17&gt;19,1,"")</f>
        <v/>
      </c>
      <c r="G17" t="str">
        <f>IF(raw!G17&gt;19,1,"")</f>
        <v/>
      </c>
      <c r="H17" t="str">
        <f>IF(raw!H17&gt;19,1,"")</f>
        <v/>
      </c>
      <c r="I17" t="str">
        <f>IF(raw!I17&gt;19,1,"")</f>
        <v/>
      </c>
      <c r="J17" t="str">
        <f>IF(raw!J17&gt;19,1,"")</f>
        <v/>
      </c>
      <c r="K17" t="str">
        <f>IF(raw!K17&gt;19,1,"")</f>
        <v/>
      </c>
      <c r="L17" t="str">
        <f>IF(raw!L17&gt;19,1,"")</f>
        <v/>
      </c>
      <c r="M17" t="str">
        <f>IF(raw!M17&gt;19,1,"")</f>
        <v/>
      </c>
      <c r="N17" t="str">
        <f>IF(raw!N17&gt;19,1,"")</f>
        <v/>
      </c>
      <c r="O17" t="str">
        <f>IF(raw!O17&gt;19,1,"")</f>
        <v/>
      </c>
      <c r="P17" t="str">
        <f>IF(raw!P17&gt;19,1,"")</f>
        <v/>
      </c>
      <c r="Q17" t="str">
        <f>IF(raw!Q17&gt;19,1,"")</f>
        <v/>
      </c>
      <c r="R17" t="str">
        <f>IF(raw!R17&gt;19,1,"")</f>
        <v/>
      </c>
      <c r="S17" t="str">
        <f>IF(raw!S17&gt;19,1,"")</f>
        <v/>
      </c>
      <c r="T17" t="str">
        <f>IF(raw!T17&gt;19,1,"")</f>
        <v/>
      </c>
      <c r="U17" t="str">
        <f>IF(raw!U17&gt;19,1,"")</f>
        <v/>
      </c>
      <c r="V17" t="str">
        <f>IF(raw!V17&gt;19,1,"")</f>
        <v/>
      </c>
      <c r="W17" t="str">
        <f>IF(raw!W17&gt;19,1,"")</f>
        <v/>
      </c>
      <c r="X17" t="str">
        <f>IF(raw!X17&gt;19,1,"")</f>
        <v/>
      </c>
      <c r="Y17" t="str">
        <f>IF(raw!Y17&gt;19,1,"")</f>
        <v/>
      </c>
      <c r="Z17" t="str">
        <f>IF(raw!Z17&gt;19,1,"")</f>
        <v/>
      </c>
      <c r="AA17" t="str">
        <f>IF(raw!AA17&gt;19,1,"")</f>
        <v/>
      </c>
      <c r="AB17">
        <f t="shared" si="0"/>
        <v>0</v>
      </c>
    </row>
    <row r="18" spans="1:28">
      <c r="A18">
        <f>raw!A18</f>
        <v>17</v>
      </c>
      <c r="B18">
        <f>raw!B18</f>
        <v>2</v>
      </c>
      <c r="C18" t="str">
        <f>IF(raw!C18&gt;19,1,"")</f>
        <v/>
      </c>
      <c r="D18" t="str">
        <f>IF(raw!D18&gt;19,1,"")</f>
        <v/>
      </c>
      <c r="E18" t="str">
        <f>IF(raw!E18&gt;19,1,"")</f>
        <v/>
      </c>
      <c r="F18" t="str">
        <f>IF(raw!F18&gt;19,1,"")</f>
        <v/>
      </c>
      <c r="G18" t="str">
        <f>IF(raw!G18&gt;19,1,"")</f>
        <v/>
      </c>
      <c r="H18" t="str">
        <f>IF(raw!H18&gt;19,1,"")</f>
        <v/>
      </c>
      <c r="I18" t="str">
        <f>IF(raw!I18&gt;19,1,"")</f>
        <v/>
      </c>
      <c r="J18" t="str">
        <f>IF(raw!J18&gt;19,1,"")</f>
        <v/>
      </c>
      <c r="K18" t="str">
        <f>IF(raw!K18&gt;19,1,"")</f>
        <v/>
      </c>
      <c r="L18" t="str">
        <f>IF(raw!L18&gt;19,1,"")</f>
        <v/>
      </c>
      <c r="M18" t="str">
        <f>IF(raw!M18&gt;19,1,"")</f>
        <v/>
      </c>
      <c r="N18" t="str">
        <f>IF(raw!N18&gt;19,1,"")</f>
        <v/>
      </c>
      <c r="O18" t="str">
        <f>IF(raw!O18&gt;19,1,"")</f>
        <v/>
      </c>
      <c r="P18" t="str">
        <f>IF(raw!P18&gt;19,1,"")</f>
        <v/>
      </c>
      <c r="Q18" t="str">
        <f>IF(raw!Q18&gt;19,1,"")</f>
        <v/>
      </c>
      <c r="R18" t="str">
        <f>IF(raw!R18&gt;19,1,"")</f>
        <v/>
      </c>
      <c r="S18" t="str">
        <f>IF(raw!S18&gt;19,1,"")</f>
        <v/>
      </c>
      <c r="T18" t="str">
        <f>IF(raw!T18&gt;19,1,"")</f>
        <v/>
      </c>
      <c r="U18" t="str">
        <f>IF(raw!U18&gt;19,1,"")</f>
        <v/>
      </c>
      <c r="V18" t="str">
        <f>IF(raw!V18&gt;19,1,"")</f>
        <v/>
      </c>
      <c r="W18" t="str">
        <f>IF(raw!W18&gt;19,1,"")</f>
        <v/>
      </c>
      <c r="X18" t="str">
        <f>IF(raw!X18&gt;19,1,"")</f>
        <v/>
      </c>
      <c r="Y18" t="str">
        <f>IF(raw!Y18&gt;19,1,"")</f>
        <v/>
      </c>
      <c r="Z18" t="str">
        <f>IF(raw!Z18&gt;19,1,"")</f>
        <v/>
      </c>
      <c r="AA18" t="str">
        <f>IF(raw!AA18&gt;19,1,"")</f>
        <v/>
      </c>
      <c r="AB18">
        <f t="shared" si="0"/>
        <v>0</v>
      </c>
    </row>
    <row r="19" spans="1:28">
      <c r="A19">
        <f>raw!A19</f>
        <v>18</v>
      </c>
      <c r="B19">
        <f>raw!B19</f>
        <v>3</v>
      </c>
      <c r="C19" t="str">
        <f>IF(raw!C19&gt;19,1,"")</f>
        <v/>
      </c>
      <c r="D19" t="str">
        <f>IF(raw!D19&gt;19,1,"")</f>
        <v/>
      </c>
      <c r="E19" t="str">
        <f>IF(raw!E19&gt;19,1,"")</f>
        <v/>
      </c>
      <c r="F19" t="str">
        <f>IF(raw!F19&gt;19,1,"")</f>
        <v/>
      </c>
      <c r="G19" t="str">
        <f>IF(raw!G19&gt;19,1,"")</f>
        <v/>
      </c>
      <c r="H19" t="str">
        <f>IF(raw!H19&gt;19,1,"")</f>
        <v/>
      </c>
      <c r="I19" t="str">
        <f>IF(raw!I19&gt;19,1,"")</f>
        <v/>
      </c>
      <c r="J19" t="str">
        <f>IF(raw!J19&gt;19,1,"")</f>
        <v/>
      </c>
      <c r="K19" t="str">
        <f>IF(raw!K19&gt;19,1,"")</f>
        <v/>
      </c>
      <c r="L19" t="str">
        <f>IF(raw!L19&gt;19,1,"")</f>
        <v/>
      </c>
      <c r="M19" t="str">
        <f>IF(raw!M19&gt;19,1,"")</f>
        <v/>
      </c>
      <c r="N19" t="str">
        <f>IF(raw!N19&gt;19,1,"")</f>
        <v/>
      </c>
      <c r="O19" t="str">
        <f>IF(raw!O19&gt;19,1,"")</f>
        <v/>
      </c>
      <c r="P19" t="str">
        <f>IF(raw!P19&gt;19,1,"")</f>
        <v/>
      </c>
      <c r="Q19" t="str">
        <f>IF(raw!Q19&gt;19,1,"")</f>
        <v/>
      </c>
      <c r="R19" t="str">
        <f>IF(raw!R19&gt;19,1,"")</f>
        <v/>
      </c>
      <c r="S19" t="str">
        <f>IF(raw!S19&gt;19,1,"")</f>
        <v/>
      </c>
      <c r="T19" t="str">
        <f>IF(raw!T19&gt;19,1,"")</f>
        <v/>
      </c>
      <c r="U19" t="str">
        <f>IF(raw!U19&gt;19,1,"")</f>
        <v/>
      </c>
      <c r="V19" t="str">
        <f>IF(raw!V19&gt;19,1,"")</f>
        <v/>
      </c>
      <c r="W19" t="str">
        <f>IF(raw!W19&gt;19,1,"")</f>
        <v/>
      </c>
      <c r="X19" t="str">
        <f>IF(raw!X19&gt;19,1,"")</f>
        <v/>
      </c>
      <c r="Y19" t="str">
        <f>IF(raw!Y19&gt;19,1,"")</f>
        <v/>
      </c>
      <c r="Z19" t="str">
        <f>IF(raw!Z19&gt;19,1,"")</f>
        <v/>
      </c>
      <c r="AA19" t="str">
        <f>IF(raw!AA19&gt;19,1,"")</f>
        <v/>
      </c>
      <c r="AB19">
        <f t="shared" si="0"/>
        <v>0</v>
      </c>
    </row>
    <row r="20" spans="1:28">
      <c r="A20">
        <f>raw!A20</f>
        <v>19</v>
      </c>
      <c r="B20">
        <f>raw!B20</f>
        <v>5</v>
      </c>
      <c r="C20" t="str">
        <f>IF(raw!C20&gt;19,1,"")</f>
        <v/>
      </c>
      <c r="D20" t="str">
        <f>IF(raw!D20&gt;19,1,"")</f>
        <v/>
      </c>
      <c r="E20" t="str">
        <f>IF(raw!E20&gt;19,1,"")</f>
        <v/>
      </c>
      <c r="F20" t="str">
        <f>IF(raw!F20&gt;19,1,"")</f>
        <v/>
      </c>
      <c r="G20" t="str">
        <f>IF(raw!G20&gt;19,1,"")</f>
        <v/>
      </c>
      <c r="H20" t="str">
        <f>IF(raw!H20&gt;19,1,"")</f>
        <v/>
      </c>
      <c r="I20" t="str">
        <f>IF(raw!I20&gt;19,1,"")</f>
        <v/>
      </c>
      <c r="J20" t="str">
        <f>IF(raw!J20&gt;19,1,"")</f>
        <v/>
      </c>
      <c r="K20" t="str">
        <f>IF(raw!K20&gt;19,1,"")</f>
        <v/>
      </c>
      <c r="L20" t="str">
        <f>IF(raw!L20&gt;19,1,"")</f>
        <v/>
      </c>
      <c r="M20" t="str">
        <f>IF(raw!M20&gt;19,1,"")</f>
        <v/>
      </c>
      <c r="N20" t="str">
        <f>IF(raw!N20&gt;19,1,"")</f>
        <v/>
      </c>
      <c r="O20" t="str">
        <f>IF(raw!O20&gt;19,1,"")</f>
        <v/>
      </c>
      <c r="P20" t="str">
        <f>IF(raw!P20&gt;19,1,"")</f>
        <v/>
      </c>
      <c r="Q20" t="str">
        <f>IF(raw!Q20&gt;19,1,"")</f>
        <v/>
      </c>
      <c r="R20" t="str">
        <f>IF(raw!R20&gt;19,1,"")</f>
        <v/>
      </c>
      <c r="S20" t="str">
        <f>IF(raw!S20&gt;19,1,"")</f>
        <v/>
      </c>
      <c r="T20" t="str">
        <f>IF(raw!T20&gt;19,1,"")</f>
        <v/>
      </c>
      <c r="U20" t="str">
        <f>IF(raw!U20&gt;19,1,"")</f>
        <v/>
      </c>
      <c r="V20" t="str">
        <f>IF(raw!V20&gt;19,1,"")</f>
        <v/>
      </c>
      <c r="W20" t="str">
        <f>IF(raw!W20&gt;19,1,"")</f>
        <v/>
      </c>
      <c r="X20" t="str">
        <f>IF(raw!X20&gt;19,1,"")</f>
        <v/>
      </c>
      <c r="Y20" t="str">
        <f>IF(raw!Y20&gt;19,1,"")</f>
        <v/>
      </c>
      <c r="Z20" t="str">
        <f>IF(raw!Z20&gt;19,1,"")</f>
        <v/>
      </c>
      <c r="AA20" t="str">
        <f>IF(raw!AA20&gt;19,1,"")</f>
        <v/>
      </c>
      <c r="AB20">
        <f t="shared" si="0"/>
        <v>0</v>
      </c>
    </row>
    <row r="21" spans="1:28">
      <c r="A21">
        <f>raw!A21</f>
        <v>20</v>
      </c>
      <c r="B21">
        <f>raw!B21</f>
        <v>4</v>
      </c>
      <c r="C21" t="str">
        <f>IF(raw!C21&gt;19,1,"")</f>
        <v/>
      </c>
      <c r="D21" t="str">
        <f>IF(raw!D21&gt;19,1,"")</f>
        <v/>
      </c>
      <c r="E21" t="str">
        <f>IF(raw!E21&gt;19,1,"")</f>
        <v/>
      </c>
      <c r="F21" t="str">
        <f>IF(raw!F21&gt;19,1,"")</f>
        <v/>
      </c>
      <c r="G21" t="str">
        <f>IF(raw!G21&gt;19,1,"")</f>
        <v/>
      </c>
      <c r="H21" t="str">
        <f>IF(raw!H21&gt;19,1,"")</f>
        <v/>
      </c>
      <c r="I21" t="str">
        <f>IF(raw!I21&gt;19,1,"")</f>
        <v/>
      </c>
      <c r="J21" t="str">
        <f>IF(raw!J21&gt;19,1,"")</f>
        <v/>
      </c>
      <c r="K21" t="str">
        <f>IF(raw!K21&gt;19,1,"")</f>
        <v/>
      </c>
      <c r="L21" t="str">
        <f>IF(raw!L21&gt;19,1,"")</f>
        <v/>
      </c>
      <c r="M21" t="str">
        <f>IF(raw!M21&gt;19,1,"")</f>
        <v/>
      </c>
      <c r="N21" t="str">
        <f>IF(raw!N21&gt;19,1,"")</f>
        <v/>
      </c>
      <c r="O21" t="str">
        <f>IF(raw!O21&gt;19,1,"")</f>
        <v/>
      </c>
      <c r="P21" t="str">
        <f>IF(raw!P21&gt;19,1,"")</f>
        <v/>
      </c>
      <c r="Q21" t="str">
        <f>IF(raw!Q21&gt;19,1,"")</f>
        <v/>
      </c>
      <c r="R21" t="str">
        <f>IF(raw!R21&gt;19,1,"")</f>
        <v/>
      </c>
      <c r="S21" t="str">
        <f>IF(raw!S21&gt;19,1,"")</f>
        <v/>
      </c>
      <c r="T21" t="str">
        <f>IF(raw!T21&gt;19,1,"")</f>
        <v/>
      </c>
      <c r="U21" t="str">
        <f>IF(raw!U21&gt;19,1,"")</f>
        <v/>
      </c>
      <c r="V21" t="str">
        <f>IF(raw!V21&gt;19,1,"")</f>
        <v/>
      </c>
      <c r="W21" t="str">
        <f>IF(raw!W21&gt;19,1,"")</f>
        <v/>
      </c>
      <c r="X21" t="str">
        <f>IF(raw!X21&gt;19,1,"")</f>
        <v/>
      </c>
      <c r="Y21" t="str">
        <f>IF(raw!Y21&gt;19,1,"")</f>
        <v/>
      </c>
      <c r="Z21" t="str">
        <f>IF(raw!Z21&gt;19,1,"")</f>
        <v/>
      </c>
      <c r="AA21" t="str">
        <f>IF(raw!AA21&gt;19,1,"")</f>
        <v/>
      </c>
      <c r="AB21">
        <f t="shared" si="0"/>
        <v>0</v>
      </c>
    </row>
    <row r="22" spans="1:28">
      <c r="A22">
        <f>raw!A22</f>
        <v>21</v>
      </c>
      <c r="B22">
        <f>raw!B22</f>
        <v>3</v>
      </c>
      <c r="C22" t="str">
        <f>IF(raw!C22&gt;19,1,"")</f>
        <v/>
      </c>
      <c r="D22" t="str">
        <f>IF(raw!D22&gt;19,1,"")</f>
        <v/>
      </c>
      <c r="E22" t="str">
        <f>IF(raw!E22&gt;19,1,"")</f>
        <v/>
      </c>
      <c r="F22" t="str">
        <f>IF(raw!F22&gt;19,1,"")</f>
        <v/>
      </c>
      <c r="G22" t="str">
        <f>IF(raw!G22&gt;19,1,"")</f>
        <v/>
      </c>
      <c r="H22" t="str">
        <f>IF(raw!H22&gt;19,1,"")</f>
        <v/>
      </c>
      <c r="I22" t="str">
        <f>IF(raw!I22&gt;19,1,"")</f>
        <v/>
      </c>
      <c r="J22" t="str">
        <f>IF(raw!J22&gt;19,1,"")</f>
        <v/>
      </c>
      <c r="K22" t="str">
        <f>IF(raw!K22&gt;19,1,"")</f>
        <v/>
      </c>
      <c r="L22" t="str">
        <f>IF(raw!L22&gt;19,1,"")</f>
        <v/>
      </c>
      <c r="M22" t="str">
        <f>IF(raw!M22&gt;19,1,"")</f>
        <v/>
      </c>
      <c r="N22" t="str">
        <f>IF(raw!N22&gt;19,1,"")</f>
        <v/>
      </c>
      <c r="O22" t="str">
        <f>IF(raw!O22&gt;19,1,"")</f>
        <v/>
      </c>
      <c r="P22" t="str">
        <f>IF(raw!P22&gt;19,1,"")</f>
        <v/>
      </c>
      <c r="Q22" t="str">
        <f>IF(raw!Q22&gt;19,1,"")</f>
        <v/>
      </c>
      <c r="R22" t="str">
        <f>IF(raw!R22&gt;19,1,"")</f>
        <v/>
      </c>
      <c r="S22" t="str">
        <f>IF(raw!S22&gt;19,1,"")</f>
        <v/>
      </c>
      <c r="T22" t="str">
        <f>IF(raw!T22&gt;19,1,"")</f>
        <v/>
      </c>
      <c r="U22" t="str">
        <f>IF(raw!U22&gt;19,1,"")</f>
        <v/>
      </c>
      <c r="V22" t="str">
        <f>IF(raw!V22&gt;19,1,"")</f>
        <v/>
      </c>
      <c r="W22" t="str">
        <f>IF(raw!W22&gt;19,1,"")</f>
        <v/>
      </c>
      <c r="X22" t="str">
        <f>IF(raw!X22&gt;19,1,"")</f>
        <v/>
      </c>
      <c r="Y22" t="str">
        <f>IF(raw!Y22&gt;19,1,"")</f>
        <v/>
      </c>
      <c r="Z22" t="str">
        <f>IF(raw!Z22&gt;19,1,"")</f>
        <v/>
      </c>
      <c r="AA22" t="str">
        <f>IF(raw!AA22&gt;19,1,"")</f>
        <v/>
      </c>
      <c r="AB22">
        <f t="shared" si="0"/>
        <v>0</v>
      </c>
    </row>
    <row r="23" spans="1:28">
      <c r="A23">
        <f>raw!A23</f>
        <v>22</v>
      </c>
      <c r="B23">
        <f>raw!B23</f>
        <v>2</v>
      </c>
      <c r="C23" t="str">
        <f>IF(raw!C23&gt;19,1,"")</f>
        <v/>
      </c>
      <c r="D23" t="str">
        <f>IF(raw!D23&gt;19,1,"")</f>
        <v/>
      </c>
      <c r="E23" t="str">
        <f>IF(raw!E23&gt;19,1,"")</f>
        <v/>
      </c>
      <c r="F23" t="str">
        <f>IF(raw!F23&gt;19,1,"")</f>
        <v/>
      </c>
      <c r="G23" t="str">
        <f>IF(raw!G23&gt;19,1,"")</f>
        <v/>
      </c>
      <c r="H23" t="str">
        <f>IF(raw!H23&gt;19,1,"")</f>
        <v/>
      </c>
      <c r="I23" t="str">
        <f>IF(raw!I23&gt;19,1,"")</f>
        <v/>
      </c>
      <c r="J23" t="str">
        <f>IF(raw!J23&gt;19,1,"")</f>
        <v/>
      </c>
      <c r="K23" t="str">
        <f>IF(raw!K23&gt;19,1,"")</f>
        <v/>
      </c>
      <c r="L23" t="str">
        <f>IF(raw!L23&gt;19,1,"")</f>
        <v/>
      </c>
      <c r="M23" t="str">
        <f>IF(raw!M23&gt;19,1,"")</f>
        <v/>
      </c>
      <c r="N23" t="str">
        <f>IF(raw!N23&gt;19,1,"")</f>
        <v/>
      </c>
      <c r="O23" t="str">
        <f>IF(raw!O23&gt;19,1,"")</f>
        <v/>
      </c>
      <c r="P23" t="str">
        <f>IF(raw!P23&gt;19,1,"")</f>
        <v/>
      </c>
      <c r="Q23" t="str">
        <f>IF(raw!Q23&gt;19,1,"")</f>
        <v/>
      </c>
      <c r="R23" t="str">
        <f>IF(raw!R23&gt;19,1,"")</f>
        <v/>
      </c>
      <c r="S23" t="str">
        <f>IF(raw!S23&gt;19,1,"")</f>
        <v/>
      </c>
      <c r="T23" t="str">
        <f>IF(raw!T23&gt;19,1,"")</f>
        <v/>
      </c>
      <c r="U23" t="str">
        <f>IF(raw!U23&gt;19,1,"")</f>
        <v/>
      </c>
      <c r="V23" t="str">
        <f>IF(raw!V23&gt;19,1,"")</f>
        <v/>
      </c>
      <c r="W23" t="str">
        <f>IF(raw!W23&gt;19,1,"")</f>
        <v/>
      </c>
      <c r="X23" t="str">
        <f>IF(raw!X23&gt;19,1,"")</f>
        <v/>
      </c>
      <c r="Y23" t="str">
        <f>IF(raw!Y23&gt;19,1,"")</f>
        <v/>
      </c>
      <c r="Z23" t="str">
        <f>IF(raw!Z23&gt;19,1,"")</f>
        <v/>
      </c>
      <c r="AA23" t="str">
        <f>IF(raw!AA23&gt;19,1,"")</f>
        <v/>
      </c>
      <c r="AB23">
        <f t="shared" si="0"/>
        <v>0</v>
      </c>
    </row>
    <row r="24" spans="1:28">
      <c r="A24">
        <f>raw!A24</f>
        <v>23</v>
      </c>
      <c r="B24">
        <f>raw!B24</f>
        <v>5</v>
      </c>
      <c r="C24" t="str">
        <f>IF(raw!C24&gt;19,1,"")</f>
        <v/>
      </c>
      <c r="D24" t="str">
        <f>IF(raw!D24&gt;19,1,"")</f>
        <v/>
      </c>
      <c r="E24" t="str">
        <f>IF(raw!E24&gt;19,1,"")</f>
        <v/>
      </c>
      <c r="F24" t="str">
        <f>IF(raw!F24&gt;19,1,"")</f>
        <v/>
      </c>
      <c r="G24" t="str">
        <f>IF(raw!G24&gt;19,1,"")</f>
        <v/>
      </c>
      <c r="H24" t="str">
        <f>IF(raw!H24&gt;19,1,"")</f>
        <v/>
      </c>
      <c r="I24" t="str">
        <f>IF(raw!I24&gt;19,1,"")</f>
        <v/>
      </c>
      <c r="J24" t="str">
        <f>IF(raw!J24&gt;19,1,"")</f>
        <v/>
      </c>
      <c r="K24" t="str">
        <f>IF(raw!K24&gt;19,1,"")</f>
        <v/>
      </c>
      <c r="L24" t="str">
        <f>IF(raw!L24&gt;19,1,"")</f>
        <v/>
      </c>
      <c r="M24" t="str">
        <f>IF(raw!M24&gt;19,1,"")</f>
        <v/>
      </c>
      <c r="N24" t="str">
        <f>IF(raw!N24&gt;19,1,"")</f>
        <v/>
      </c>
      <c r="O24" t="str">
        <f>IF(raw!O24&gt;19,1,"")</f>
        <v/>
      </c>
      <c r="P24" t="str">
        <f>IF(raw!P24&gt;19,1,"")</f>
        <v/>
      </c>
      <c r="Q24" t="str">
        <f>IF(raw!Q24&gt;19,1,"")</f>
        <v/>
      </c>
      <c r="R24" t="str">
        <f>IF(raw!R24&gt;19,1,"")</f>
        <v/>
      </c>
      <c r="S24" t="str">
        <f>IF(raw!S24&gt;19,1,"")</f>
        <v/>
      </c>
      <c r="T24" t="str">
        <f>IF(raw!T24&gt;19,1,"")</f>
        <v/>
      </c>
      <c r="U24" t="str">
        <f>IF(raw!U24&gt;19,1,"")</f>
        <v/>
      </c>
      <c r="V24" t="str">
        <f>IF(raw!V24&gt;19,1,"")</f>
        <v/>
      </c>
      <c r="W24" t="str">
        <f>IF(raw!W24&gt;19,1,"")</f>
        <v/>
      </c>
      <c r="X24" t="str">
        <f>IF(raw!X24&gt;19,1,"")</f>
        <v/>
      </c>
      <c r="Y24" t="str">
        <f>IF(raw!Y24&gt;19,1,"")</f>
        <v/>
      </c>
      <c r="Z24" t="str">
        <f>IF(raw!Z24&gt;19,1,"")</f>
        <v/>
      </c>
      <c r="AA24" t="str">
        <f>IF(raw!AA24&gt;19,1,"")</f>
        <v/>
      </c>
      <c r="AB24">
        <f t="shared" si="0"/>
        <v>0</v>
      </c>
    </row>
    <row r="25" spans="1:28">
      <c r="A25">
        <f>raw!A25</f>
        <v>24</v>
      </c>
      <c r="B25">
        <f>raw!B25</f>
        <v>1</v>
      </c>
      <c r="C25" t="str">
        <f>IF(raw!C25&gt;19,1,"")</f>
        <v/>
      </c>
      <c r="D25" t="str">
        <f>IF(raw!D25&gt;19,1,"")</f>
        <v/>
      </c>
      <c r="E25" t="str">
        <f>IF(raw!E25&gt;19,1,"")</f>
        <v/>
      </c>
      <c r="F25" t="str">
        <f>IF(raw!F25&gt;19,1,"")</f>
        <v/>
      </c>
      <c r="G25" t="str">
        <f>IF(raw!G25&gt;19,1,"")</f>
        <v/>
      </c>
      <c r="H25" t="str">
        <f>IF(raw!H25&gt;19,1,"")</f>
        <v/>
      </c>
      <c r="I25" t="str">
        <f>IF(raw!I25&gt;19,1,"")</f>
        <v/>
      </c>
      <c r="J25" t="str">
        <f>IF(raw!J25&gt;19,1,"")</f>
        <v/>
      </c>
      <c r="K25" t="str">
        <f>IF(raw!K25&gt;19,1,"")</f>
        <v/>
      </c>
      <c r="L25" t="str">
        <f>IF(raw!L25&gt;19,1,"")</f>
        <v/>
      </c>
      <c r="M25" t="str">
        <f>IF(raw!M25&gt;19,1,"")</f>
        <v/>
      </c>
      <c r="N25" t="str">
        <f>IF(raw!N25&gt;19,1,"")</f>
        <v/>
      </c>
      <c r="O25" t="str">
        <f>IF(raw!O25&gt;19,1,"")</f>
        <v/>
      </c>
      <c r="P25" t="str">
        <f>IF(raw!P25&gt;19,1,"")</f>
        <v/>
      </c>
      <c r="Q25" t="str">
        <f>IF(raw!Q25&gt;19,1,"")</f>
        <v/>
      </c>
      <c r="R25" t="str">
        <f>IF(raw!R25&gt;19,1,"")</f>
        <v/>
      </c>
      <c r="S25" t="str">
        <f>IF(raw!S25&gt;19,1,"")</f>
        <v/>
      </c>
      <c r="T25" t="str">
        <f>IF(raw!T25&gt;19,1,"")</f>
        <v/>
      </c>
      <c r="U25" t="str">
        <f>IF(raw!U25&gt;19,1,"")</f>
        <v/>
      </c>
      <c r="V25" t="str">
        <f>IF(raw!V25&gt;19,1,"")</f>
        <v/>
      </c>
      <c r="W25" t="str">
        <f>IF(raw!W25&gt;19,1,"")</f>
        <v/>
      </c>
      <c r="X25" t="str">
        <f>IF(raw!X25&gt;19,1,"")</f>
        <v/>
      </c>
      <c r="Y25" t="str">
        <f>IF(raw!Y25&gt;19,1,"")</f>
        <v/>
      </c>
      <c r="Z25" t="str">
        <f>IF(raw!Z25&gt;19,1,"")</f>
        <v/>
      </c>
      <c r="AA25" t="str">
        <f>IF(raw!AA25&gt;19,1,"")</f>
        <v/>
      </c>
      <c r="AB25">
        <f t="shared" si="0"/>
        <v>0</v>
      </c>
    </row>
    <row r="26" spans="1:28">
      <c r="A26">
        <f>raw!A26</f>
        <v>25</v>
      </c>
      <c r="B26">
        <f>raw!B26</f>
        <v>4</v>
      </c>
      <c r="C26" t="str">
        <f>IF(raw!C26&gt;19,1,"")</f>
        <v/>
      </c>
      <c r="D26" t="str">
        <f>IF(raw!D26&gt;19,1,"")</f>
        <v/>
      </c>
      <c r="E26" t="str">
        <f>IF(raw!E26&gt;19,1,"")</f>
        <v/>
      </c>
      <c r="F26" t="str">
        <f>IF(raw!F26&gt;19,1,"")</f>
        <v/>
      </c>
      <c r="G26" t="str">
        <f>IF(raw!G26&gt;19,1,"")</f>
        <v/>
      </c>
      <c r="H26">
        <f>IF(raw!H26&gt;19,1,"")</f>
        <v>1</v>
      </c>
      <c r="I26" t="str">
        <f>IF(raw!I26&gt;19,1,"")</f>
        <v/>
      </c>
      <c r="J26" t="str">
        <f>IF(raw!J26&gt;19,1,"")</f>
        <v/>
      </c>
      <c r="K26" t="str">
        <f>IF(raw!K26&gt;19,1,"")</f>
        <v/>
      </c>
      <c r="L26" t="str">
        <f>IF(raw!L26&gt;19,1,"")</f>
        <v/>
      </c>
      <c r="M26" t="str">
        <f>IF(raw!M26&gt;19,1,"")</f>
        <v/>
      </c>
      <c r="N26" t="str">
        <f>IF(raw!N26&gt;19,1,"")</f>
        <v/>
      </c>
      <c r="O26" t="str">
        <f>IF(raw!O26&gt;19,1,"")</f>
        <v/>
      </c>
      <c r="P26" t="str">
        <f>IF(raw!P26&gt;19,1,"")</f>
        <v/>
      </c>
      <c r="Q26" t="str">
        <f>IF(raw!Q26&gt;19,1,"")</f>
        <v/>
      </c>
      <c r="R26" t="str">
        <f>IF(raw!R26&gt;19,1,"")</f>
        <v/>
      </c>
      <c r="S26" t="str">
        <f>IF(raw!S26&gt;19,1,"")</f>
        <v/>
      </c>
      <c r="T26" t="str">
        <f>IF(raw!T26&gt;19,1,"")</f>
        <v/>
      </c>
      <c r="U26" t="str">
        <f>IF(raw!U26&gt;19,1,"")</f>
        <v/>
      </c>
      <c r="V26" t="str">
        <f>IF(raw!V26&gt;19,1,"")</f>
        <v/>
      </c>
      <c r="W26" t="str">
        <f>IF(raw!W26&gt;19,1,"")</f>
        <v/>
      </c>
      <c r="X26" t="str">
        <f>IF(raw!X26&gt;19,1,"")</f>
        <v/>
      </c>
      <c r="Y26" t="str">
        <f>IF(raw!Y26&gt;19,1,"")</f>
        <v/>
      </c>
      <c r="Z26">
        <f>IF(raw!Z26&gt;19,1,"")</f>
        <v>1</v>
      </c>
      <c r="AA26">
        <f>IF(raw!AA26&gt;19,1,"")</f>
        <v>1</v>
      </c>
      <c r="AB26">
        <f t="shared" si="0"/>
        <v>3</v>
      </c>
    </row>
    <row r="27" spans="1:28">
      <c r="A27">
        <f>raw!A27</f>
        <v>26</v>
      </c>
      <c r="B27">
        <f>raw!B27</f>
        <v>2</v>
      </c>
      <c r="C27" t="str">
        <f>IF(raw!C27&gt;19,1,"")</f>
        <v/>
      </c>
      <c r="D27" t="str">
        <f>IF(raw!D27&gt;19,1,"")</f>
        <v/>
      </c>
      <c r="E27" t="str">
        <f>IF(raw!E27&gt;19,1,"")</f>
        <v/>
      </c>
      <c r="F27" t="str">
        <f>IF(raw!F27&gt;19,1,"")</f>
        <v/>
      </c>
      <c r="G27" t="str">
        <f>IF(raw!G27&gt;19,1,"")</f>
        <v/>
      </c>
      <c r="H27" t="str">
        <f>IF(raw!H27&gt;19,1,"")</f>
        <v/>
      </c>
      <c r="I27" t="str">
        <f>IF(raw!I27&gt;19,1,"")</f>
        <v/>
      </c>
      <c r="J27" t="str">
        <f>IF(raw!J27&gt;19,1,"")</f>
        <v/>
      </c>
      <c r="K27" t="str">
        <f>IF(raw!K27&gt;19,1,"")</f>
        <v/>
      </c>
      <c r="L27" t="str">
        <f>IF(raw!L27&gt;19,1,"")</f>
        <v/>
      </c>
      <c r="M27" t="str">
        <f>IF(raw!M27&gt;19,1,"")</f>
        <v/>
      </c>
      <c r="N27" t="str">
        <f>IF(raw!N27&gt;19,1,"")</f>
        <v/>
      </c>
      <c r="O27" t="str">
        <f>IF(raw!O27&gt;19,1,"")</f>
        <v/>
      </c>
      <c r="P27" t="str">
        <f>IF(raw!P27&gt;19,1,"")</f>
        <v/>
      </c>
      <c r="Q27" t="str">
        <f>IF(raw!Q27&gt;19,1,"")</f>
        <v/>
      </c>
      <c r="R27" t="str">
        <f>IF(raw!R27&gt;19,1,"")</f>
        <v/>
      </c>
      <c r="S27" t="str">
        <f>IF(raw!S27&gt;19,1,"")</f>
        <v/>
      </c>
      <c r="T27" t="str">
        <f>IF(raw!T27&gt;19,1,"")</f>
        <v/>
      </c>
      <c r="U27" t="str">
        <f>IF(raw!U27&gt;19,1,"")</f>
        <v/>
      </c>
      <c r="V27" t="str">
        <f>IF(raw!V27&gt;19,1,"")</f>
        <v/>
      </c>
      <c r="W27" t="str">
        <f>IF(raw!W27&gt;19,1,"")</f>
        <v/>
      </c>
      <c r="X27" t="str">
        <f>IF(raw!X27&gt;19,1,"")</f>
        <v/>
      </c>
      <c r="Y27" t="str">
        <f>IF(raw!Y27&gt;19,1,"")</f>
        <v/>
      </c>
      <c r="Z27" t="str">
        <f>IF(raw!Z27&gt;19,1,"")</f>
        <v/>
      </c>
      <c r="AA27" t="str">
        <f>IF(raw!AA27&gt;19,1,"")</f>
        <v/>
      </c>
      <c r="AB27">
        <f t="shared" si="0"/>
        <v>0</v>
      </c>
    </row>
    <row r="28" spans="1:28">
      <c r="A28">
        <f>raw!A28</f>
        <v>27</v>
      </c>
      <c r="B28">
        <f>raw!B28</f>
        <v>4</v>
      </c>
      <c r="C28" t="str">
        <f>IF(raw!C28&gt;19,1,"")</f>
        <v/>
      </c>
      <c r="D28" t="str">
        <f>IF(raw!D28&gt;19,1,"")</f>
        <v/>
      </c>
      <c r="E28" t="str">
        <f>IF(raw!E28&gt;19,1,"")</f>
        <v/>
      </c>
      <c r="F28" t="str">
        <f>IF(raw!F28&gt;19,1,"")</f>
        <v/>
      </c>
      <c r="G28" t="str">
        <f>IF(raw!G28&gt;19,1,"")</f>
        <v/>
      </c>
      <c r="H28" t="str">
        <f>IF(raw!H28&gt;19,1,"")</f>
        <v/>
      </c>
      <c r="I28" t="str">
        <f>IF(raw!I28&gt;19,1,"")</f>
        <v/>
      </c>
      <c r="J28" t="str">
        <f>IF(raw!J28&gt;19,1,"")</f>
        <v/>
      </c>
      <c r="K28" t="str">
        <f>IF(raw!K28&gt;19,1,"")</f>
        <v/>
      </c>
      <c r="L28" t="str">
        <f>IF(raw!L28&gt;19,1,"")</f>
        <v/>
      </c>
      <c r="M28" t="str">
        <f>IF(raw!M28&gt;19,1,"")</f>
        <v/>
      </c>
      <c r="N28" t="str">
        <f>IF(raw!N28&gt;19,1,"")</f>
        <v/>
      </c>
      <c r="O28" t="str">
        <f>IF(raw!O28&gt;19,1,"")</f>
        <v/>
      </c>
      <c r="P28" t="str">
        <f>IF(raw!P28&gt;19,1,"")</f>
        <v/>
      </c>
      <c r="Q28" t="str">
        <f>IF(raw!Q28&gt;19,1,"")</f>
        <v/>
      </c>
      <c r="R28" t="str">
        <f>IF(raw!R28&gt;19,1,"")</f>
        <v/>
      </c>
      <c r="S28" t="str">
        <f>IF(raw!S28&gt;19,1,"")</f>
        <v/>
      </c>
      <c r="T28" t="str">
        <f>IF(raw!T28&gt;19,1,"")</f>
        <v/>
      </c>
      <c r="U28" t="str">
        <f>IF(raw!U28&gt;19,1,"")</f>
        <v/>
      </c>
      <c r="V28" t="str">
        <f>IF(raw!V28&gt;19,1,"")</f>
        <v/>
      </c>
      <c r="W28" t="str">
        <f>IF(raw!W28&gt;19,1,"")</f>
        <v/>
      </c>
      <c r="X28" t="str">
        <f>IF(raw!X28&gt;19,1,"")</f>
        <v/>
      </c>
      <c r="Y28" t="str">
        <f>IF(raw!Y28&gt;19,1,"")</f>
        <v/>
      </c>
      <c r="Z28" t="str">
        <f>IF(raw!Z28&gt;19,1,"")</f>
        <v/>
      </c>
      <c r="AA28" t="str">
        <f>IF(raw!AA28&gt;19,1,"")</f>
        <v/>
      </c>
      <c r="AB28">
        <f t="shared" si="0"/>
        <v>0</v>
      </c>
    </row>
    <row r="29" spans="1:28">
      <c r="A29">
        <f>raw!A29</f>
        <v>28</v>
      </c>
      <c r="B29">
        <f>raw!B29</f>
        <v>3</v>
      </c>
      <c r="C29" t="str">
        <f>IF(raw!C29&gt;19,1,"")</f>
        <v/>
      </c>
      <c r="D29" t="str">
        <f>IF(raw!D29&gt;19,1,"")</f>
        <v/>
      </c>
      <c r="E29" t="str">
        <f>IF(raw!E29&gt;19,1,"")</f>
        <v/>
      </c>
      <c r="F29" t="str">
        <f>IF(raw!F29&gt;19,1,"")</f>
        <v/>
      </c>
      <c r="G29" t="str">
        <f>IF(raw!G29&gt;19,1,"")</f>
        <v/>
      </c>
      <c r="H29" t="str">
        <f>IF(raw!H29&gt;19,1,"")</f>
        <v/>
      </c>
      <c r="I29" t="str">
        <f>IF(raw!I29&gt;19,1,"")</f>
        <v/>
      </c>
      <c r="J29" t="str">
        <f>IF(raw!J29&gt;19,1,"")</f>
        <v/>
      </c>
      <c r="K29" t="str">
        <f>IF(raw!K29&gt;19,1,"")</f>
        <v/>
      </c>
      <c r="L29" t="str">
        <f>IF(raw!L29&gt;19,1,"")</f>
        <v/>
      </c>
      <c r="M29" t="str">
        <f>IF(raw!M29&gt;19,1,"")</f>
        <v/>
      </c>
      <c r="N29" t="str">
        <f>IF(raw!N29&gt;19,1,"")</f>
        <v/>
      </c>
      <c r="O29" t="str">
        <f>IF(raw!O29&gt;19,1,"")</f>
        <v/>
      </c>
      <c r="P29" t="str">
        <f>IF(raw!P29&gt;19,1,"")</f>
        <v/>
      </c>
      <c r="Q29" t="str">
        <f>IF(raw!Q29&gt;19,1,"")</f>
        <v/>
      </c>
      <c r="R29" t="str">
        <f>IF(raw!R29&gt;19,1,"")</f>
        <v/>
      </c>
      <c r="S29" t="str">
        <f>IF(raw!S29&gt;19,1,"")</f>
        <v/>
      </c>
      <c r="T29" t="str">
        <f>IF(raw!T29&gt;19,1,"")</f>
        <v/>
      </c>
      <c r="U29" t="str">
        <f>IF(raw!U29&gt;19,1,"")</f>
        <v/>
      </c>
      <c r="V29" t="str">
        <f>IF(raw!V29&gt;19,1,"")</f>
        <v/>
      </c>
      <c r="W29" t="str">
        <f>IF(raw!W29&gt;19,1,"")</f>
        <v/>
      </c>
      <c r="X29" t="str">
        <f>IF(raw!X29&gt;19,1,"")</f>
        <v/>
      </c>
      <c r="Y29" t="str">
        <f>IF(raw!Y29&gt;19,1,"")</f>
        <v/>
      </c>
      <c r="Z29" t="str">
        <f>IF(raw!Z29&gt;19,1,"")</f>
        <v/>
      </c>
      <c r="AA29" t="str">
        <f>IF(raw!AA29&gt;19,1,"")</f>
        <v/>
      </c>
      <c r="AB29">
        <f t="shared" si="0"/>
        <v>0</v>
      </c>
    </row>
    <row r="30" spans="1:28">
      <c r="A30">
        <f>raw!A30</f>
        <v>29</v>
      </c>
      <c r="B30">
        <f>raw!B30</f>
        <v>5</v>
      </c>
      <c r="C30" t="str">
        <f>IF(raw!C30&gt;19,1,"")</f>
        <v/>
      </c>
      <c r="D30" t="str">
        <f>IF(raw!D30&gt;19,1,"")</f>
        <v/>
      </c>
      <c r="E30" t="str">
        <f>IF(raw!E30&gt;19,1,"")</f>
        <v/>
      </c>
      <c r="F30" t="str">
        <f>IF(raw!F30&gt;19,1,"")</f>
        <v/>
      </c>
      <c r="G30" t="str">
        <f>IF(raw!G30&gt;19,1,"")</f>
        <v/>
      </c>
      <c r="H30" t="str">
        <f>IF(raw!H30&gt;19,1,"")</f>
        <v/>
      </c>
      <c r="I30" t="str">
        <f>IF(raw!I30&gt;19,1,"")</f>
        <v/>
      </c>
      <c r="J30" t="str">
        <f>IF(raw!J30&gt;19,1,"")</f>
        <v/>
      </c>
      <c r="K30" t="str">
        <f>IF(raw!K30&gt;19,1,"")</f>
        <v/>
      </c>
      <c r="L30" t="str">
        <f>IF(raw!L30&gt;19,1,"")</f>
        <v/>
      </c>
      <c r="M30" t="str">
        <f>IF(raw!M30&gt;19,1,"")</f>
        <v/>
      </c>
      <c r="N30" t="str">
        <f>IF(raw!N30&gt;19,1,"")</f>
        <v/>
      </c>
      <c r="O30" t="str">
        <f>IF(raw!O30&gt;19,1,"")</f>
        <v/>
      </c>
      <c r="P30" t="str">
        <f>IF(raw!P30&gt;19,1,"")</f>
        <v/>
      </c>
      <c r="Q30" t="str">
        <f>IF(raw!Q30&gt;19,1,"")</f>
        <v/>
      </c>
      <c r="R30" t="str">
        <f>IF(raw!R30&gt;19,1,"")</f>
        <v/>
      </c>
      <c r="S30" t="str">
        <f>IF(raw!S30&gt;19,1,"")</f>
        <v/>
      </c>
      <c r="T30" t="str">
        <f>IF(raw!T30&gt;19,1,"")</f>
        <v/>
      </c>
      <c r="U30" t="str">
        <f>IF(raw!U30&gt;19,1,"")</f>
        <v/>
      </c>
      <c r="V30" t="str">
        <f>IF(raw!V30&gt;19,1,"")</f>
        <v/>
      </c>
      <c r="W30" t="str">
        <f>IF(raw!W30&gt;19,1,"")</f>
        <v/>
      </c>
      <c r="X30" t="str">
        <f>IF(raw!X30&gt;19,1,"")</f>
        <v/>
      </c>
      <c r="Y30" t="str">
        <f>IF(raw!Y30&gt;19,1,"")</f>
        <v/>
      </c>
      <c r="Z30" t="str">
        <f>IF(raw!Z30&gt;19,1,"")</f>
        <v/>
      </c>
      <c r="AA30" t="str">
        <f>IF(raw!AA30&gt;19,1,"")</f>
        <v/>
      </c>
      <c r="AB30">
        <f t="shared" si="0"/>
        <v>0</v>
      </c>
    </row>
    <row r="31" spans="1:28">
      <c r="A31">
        <f>raw!A31</f>
        <v>30</v>
      </c>
      <c r="B31">
        <f>raw!B31</f>
        <v>1</v>
      </c>
      <c r="C31" t="str">
        <f>IF(raw!C31&gt;19,1,"")</f>
        <v/>
      </c>
      <c r="D31" t="str">
        <f>IF(raw!D31&gt;19,1,"")</f>
        <v/>
      </c>
      <c r="E31" t="str">
        <f>IF(raw!E31&gt;19,1,"")</f>
        <v/>
      </c>
      <c r="F31" t="str">
        <f>IF(raw!F31&gt;19,1,"")</f>
        <v/>
      </c>
      <c r="G31" t="str">
        <f>IF(raw!G31&gt;19,1,"")</f>
        <v/>
      </c>
      <c r="H31" t="str">
        <f>IF(raw!H31&gt;19,1,"")</f>
        <v/>
      </c>
      <c r="I31" t="str">
        <f>IF(raw!I31&gt;19,1,"")</f>
        <v/>
      </c>
      <c r="J31" t="str">
        <f>IF(raw!J31&gt;19,1,"")</f>
        <v/>
      </c>
      <c r="K31" t="str">
        <f>IF(raw!K31&gt;19,1,"")</f>
        <v/>
      </c>
      <c r="L31" t="str">
        <f>IF(raw!L31&gt;19,1,"")</f>
        <v/>
      </c>
      <c r="M31" t="str">
        <f>IF(raw!M31&gt;19,1,"")</f>
        <v/>
      </c>
      <c r="N31" t="str">
        <f>IF(raw!N31&gt;19,1,"")</f>
        <v/>
      </c>
      <c r="O31" t="str">
        <f>IF(raw!O31&gt;19,1,"")</f>
        <v/>
      </c>
      <c r="P31" t="str">
        <f>IF(raw!P31&gt;19,1,"")</f>
        <v/>
      </c>
      <c r="Q31" t="str">
        <f>IF(raw!Q31&gt;19,1,"")</f>
        <v/>
      </c>
      <c r="R31" t="str">
        <f>IF(raw!R31&gt;19,1,"")</f>
        <v/>
      </c>
      <c r="S31" t="str">
        <f>IF(raw!S31&gt;19,1,"")</f>
        <v/>
      </c>
      <c r="T31" t="str">
        <f>IF(raw!T31&gt;19,1,"")</f>
        <v/>
      </c>
      <c r="U31" t="str">
        <f>IF(raw!U31&gt;19,1,"")</f>
        <v/>
      </c>
      <c r="V31" t="str">
        <f>IF(raw!V31&gt;19,1,"")</f>
        <v/>
      </c>
      <c r="W31" t="str">
        <f>IF(raw!W31&gt;19,1,"")</f>
        <v/>
      </c>
      <c r="X31" t="str">
        <f>IF(raw!X31&gt;19,1,"")</f>
        <v/>
      </c>
      <c r="Y31" t="str">
        <f>IF(raw!Y31&gt;19,1,"")</f>
        <v/>
      </c>
      <c r="Z31" t="str">
        <f>IF(raw!Z31&gt;19,1,"")</f>
        <v/>
      </c>
      <c r="AA31" t="str">
        <f>IF(raw!AA31&gt;19,1,"")</f>
        <v/>
      </c>
      <c r="AB31">
        <f t="shared" si="0"/>
        <v>0</v>
      </c>
    </row>
    <row r="32" spans="1:28">
      <c r="A32">
        <f>raw!A32</f>
        <v>31</v>
      </c>
      <c r="B32">
        <f>raw!B32</f>
        <v>1</v>
      </c>
      <c r="C32" t="str">
        <f>IF(raw!C32&gt;19,1,"")</f>
        <v/>
      </c>
      <c r="D32" t="str">
        <f>IF(raw!D32&gt;19,1,"")</f>
        <v/>
      </c>
      <c r="E32" t="str">
        <f>IF(raw!E32&gt;19,1,"")</f>
        <v/>
      </c>
      <c r="F32" t="str">
        <f>IF(raw!F32&gt;19,1,"")</f>
        <v/>
      </c>
      <c r="G32" t="str">
        <f>IF(raw!G32&gt;19,1,"")</f>
        <v/>
      </c>
      <c r="H32" t="str">
        <f>IF(raw!H32&gt;19,1,"")</f>
        <v/>
      </c>
      <c r="I32" t="str">
        <f>IF(raw!I32&gt;19,1,"")</f>
        <v/>
      </c>
      <c r="J32" t="str">
        <f>IF(raw!J32&gt;19,1,"")</f>
        <v/>
      </c>
      <c r="K32" t="str">
        <f>IF(raw!K32&gt;19,1,"")</f>
        <v/>
      </c>
      <c r="L32" t="str">
        <f>IF(raw!L32&gt;19,1,"")</f>
        <v/>
      </c>
      <c r="M32" t="str">
        <f>IF(raw!M32&gt;19,1,"")</f>
        <v/>
      </c>
      <c r="N32" t="str">
        <f>IF(raw!N32&gt;19,1,"")</f>
        <v/>
      </c>
      <c r="O32" t="str">
        <f>IF(raw!O32&gt;19,1,"")</f>
        <v/>
      </c>
      <c r="P32" t="str">
        <f>IF(raw!P32&gt;19,1,"")</f>
        <v/>
      </c>
      <c r="Q32" t="str">
        <f>IF(raw!Q32&gt;19,1,"")</f>
        <v/>
      </c>
      <c r="R32" t="str">
        <f>IF(raw!R32&gt;19,1,"")</f>
        <v/>
      </c>
      <c r="S32" t="str">
        <f>IF(raw!S32&gt;19,1,"")</f>
        <v/>
      </c>
      <c r="T32" t="str">
        <f>IF(raw!T32&gt;19,1,"")</f>
        <v/>
      </c>
      <c r="U32" t="str">
        <f>IF(raw!U32&gt;19,1,"")</f>
        <v/>
      </c>
      <c r="V32" t="str">
        <f>IF(raw!V32&gt;19,1,"")</f>
        <v/>
      </c>
      <c r="W32" t="str">
        <f>IF(raw!W32&gt;19,1,"")</f>
        <v/>
      </c>
      <c r="X32" t="str">
        <f>IF(raw!X32&gt;19,1,"")</f>
        <v/>
      </c>
      <c r="Y32" t="str">
        <f>IF(raw!Y32&gt;19,1,"")</f>
        <v/>
      </c>
      <c r="Z32" t="str">
        <f>IF(raw!Z32&gt;19,1,"")</f>
        <v/>
      </c>
      <c r="AA32" t="str">
        <f>IF(raw!AA32&gt;19,1,"")</f>
        <v/>
      </c>
      <c r="AB32">
        <f t="shared" si="0"/>
        <v>0</v>
      </c>
    </row>
    <row r="33" spans="1:28">
      <c r="A33">
        <f>raw!A33</f>
        <v>32</v>
      </c>
      <c r="B33">
        <f>raw!B33</f>
        <v>5</v>
      </c>
      <c r="C33" t="str">
        <f>IF(raw!C33&gt;19,1,"")</f>
        <v/>
      </c>
      <c r="D33" t="str">
        <f>IF(raw!D33&gt;19,1,"")</f>
        <v/>
      </c>
      <c r="E33" t="str">
        <f>IF(raw!E33&gt;19,1,"")</f>
        <v/>
      </c>
      <c r="F33" t="str">
        <f>IF(raw!F33&gt;19,1,"")</f>
        <v/>
      </c>
      <c r="G33" t="str">
        <f>IF(raw!G33&gt;19,1,"")</f>
        <v/>
      </c>
      <c r="H33" t="str">
        <f>IF(raw!H33&gt;19,1,"")</f>
        <v/>
      </c>
      <c r="I33" t="str">
        <f>IF(raw!I33&gt;19,1,"")</f>
        <v/>
      </c>
      <c r="J33" t="str">
        <f>IF(raw!J33&gt;19,1,"")</f>
        <v/>
      </c>
      <c r="K33" t="str">
        <f>IF(raw!K33&gt;19,1,"")</f>
        <v/>
      </c>
      <c r="L33" t="str">
        <f>IF(raw!L33&gt;19,1,"")</f>
        <v/>
      </c>
      <c r="M33" t="str">
        <f>IF(raw!M33&gt;19,1,"")</f>
        <v/>
      </c>
      <c r="N33" t="str">
        <f>IF(raw!N33&gt;19,1,"")</f>
        <v/>
      </c>
      <c r="O33" t="str">
        <f>IF(raw!O33&gt;19,1,"")</f>
        <v/>
      </c>
      <c r="P33" t="str">
        <f>IF(raw!P33&gt;19,1,"")</f>
        <v/>
      </c>
      <c r="Q33" t="str">
        <f>IF(raw!Q33&gt;19,1,"")</f>
        <v/>
      </c>
      <c r="R33" t="str">
        <f>IF(raw!R33&gt;19,1,"")</f>
        <v/>
      </c>
      <c r="S33" t="str">
        <f>IF(raw!S33&gt;19,1,"")</f>
        <v/>
      </c>
      <c r="T33" t="str">
        <f>IF(raw!T33&gt;19,1,"")</f>
        <v/>
      </c>
      <c r="U33" t="str">
        <f>IF(raw!U33&gt;19,1,"")</f>
        <v/>
      </c>
      <c r="V33" t="str">
        <f>IF(raw!V33&gt;19,1,"")</f>
        <v/>
      </c>
      <c r="W33" t="str">
        <f>IF(raw!W33&gt;19,1,"")</f>
        <v/>
      </c>
      <c r="X33" t="str">
        <f>IF(raw!X33&gt;19,1,"")</f>
        <v/>
      </c>
      <c r="Y33" t="str">
        <f>IF(raw!Y33&gt;19,1,"")</f>
        <v/>
      </c>
      <c r="Z33">
        <f>IF(raw!Z33&gt;19,1,"")</f>
        <v>1</v>
      </c>
      <c r="AA33">
        <f>IF(raw!AA33&gt;19,1,"")</f>
        <v>1</v>
      </c>
      <c r="AB33">
        <f t="shared" si="0"/>
        <v>2</v>
      </c>
    </row>
    <row r="34" spans="1:28">
      <c r="A34">
        <f>raw!A34</f>
        <v>33</v>
      </c>
      <c r="B34">
        <f>raw!B34</f>
        <v>4</v>
      </c>
      <c r="C34" t="str">
        <f>IF(raw!C34&gt;19,1,"")</f>
        <v/>
      </c>
      <c r="D34" t="str">
        <f>IF(raw!D34&gt;19,1,"")</f>
        <v/>
      </c>
      <c r="E34" t="str">
        <f>IF(raw!E34&gt;19,1,"")</f>
        <v/>
      </c>
      <c r="F34" t="str">
        <f>IF(raw!F34&gt;19,1,"")</f>
        <v/>
      </c>
      <c r="G34" t="str">
        <f>IF(raw!G34&gt;19,1,"")</f>
        <v/>
      </c>
      <c r="H34" t="str">
        <f>IF(raw!H34&gt;19,1,"")</f>
        <v/>
      </c>
      <c r="I34" t="str">
        <f>IF(raw!I34&gt;19,1,"")</f>
        <v/>
      </c>
      <c r="J34" t="str">
        <f>IF(raw!J34&gt;19,1,"")</f>
        <v/>
      </c>
      <c r="K34" t="str">
        <f>IF(raw!K34&gt;19,1,"")</f>
        <v/>
      </c>
      <c r="L34" t="str">
        <f>IF(raw!L34&gt;19,1,"")</f>
        <v/>
      </c>
      <c r="M34" t="str">
        <f>IF(raw!M34&gt;19,1,"")</f>
        <v/>
      </c>
      <c r="N34" t="str">
        <f>IF(raw!N34&gt;19,1,"")</f>
        <v/>
      </c>
      <c r="O34" t="str">
        <f>IF(raw!O34&gt;19,1,"")</f>
        <v/>
      </c>
      <c r="P34" t="str">
        <f>IF(raw!P34&gt;19,1,"")</f>
        <v/>
      </c>
      <c r="Q34" t="str">
        <f>IF(raw!Q34&gt;19,1,"")</f>
        <v/>
      </c>
      <c r="R34" t="str">
        <f>IF(raw!R34&gt;19,1,"")</f>
        <v/>
      </c>
      <c r="S34" t="str">
        <f>IF(raw!S34&gt;19,1,"")</f>
        <v/>
      </c>
      <c r="T34" t="str">
        <f>IF(raw!T34&gt;19,1,"")</f>
        <v/>
      </c>
      <c r="U34" t="str">
        <f>IF(raw!U34&gt;19,1,"")</f>
        <v/>
      </c>
      <c r="V34" t="str">
        <f>IF(raw!V34&gt;19,1,"")</f>
        <v/>
      </c>
      <c r="W34" t="str">
        <f>IF(raw!W34&gt;19,1,"")</f>
        <v/>
      </c>
      <c r="X34" t="str">
        <f>IF(raw!X34&gt;19,1,"")</f>
        <v/>
      </c>
      <c r="Y34" t="str">
        <f>IF(raw!Y34&gt;19,1,"")</f>
        <v/>
      </c>
      <c r="Z34" t="str">
        <f>IF(raw!Z34&gt;19,1,"")</f>
        <v/>
      </c>
      <c r="AA34" t="str">
        <f>IF(raw!AA34&gt;19,1,"")</f>
        <v/>
      </c>
      <c r="AB34">
        <f t="shared" si="0"/>
        <v>0</v>
      </c>
    </row>
    <row r="35" spans="1:28">
      <c r="A35">
        <f>raw!A35</f>
        <v>35</v>
      </c>
      <c r="B35">
        <f>raw!B35</f>
        <v>3</v>
      </c>
      <c r="C35" t="str">
        <f>IF(raw!C35&gt;19,1,"")</f>
        <v/>
      </c>
      <c r="D35" t="str">
        <f>IF(raw!D35&gt;19,1,"")</f>
        <v/>
      </c>
      <c r="E35" t="str">
        <f>IF(raw!E35&gt;19,1,"")</f>
        <v/>
      </c>
      <c r="F35" t="str">
        <f>IF(raw!F35&gt;19,1,"")</f>
        <v/>
      </c>
      <c r="G35" t="str">
        <f>IF(raw!G35&gt;19,1,"")</f>
        <v/>
      </c>
      <c r="H35" t="str">
        <f>IF(raw!H35&gt;19,1,"")</f>
        <v/>
      </c>
      <c r="I35" t="str">
        <f>IF(raw!I35&gt;19,1,"")</f>
        <v/>
      </c>
      <c r="J35" t="str">
        <f>IF(raw!J35&gt;19,1,"")</f>
        <v/>
      </c>
      <c r="K35" t="str">
        <f>IF(raw!K35&gt;19,1,"")</f>
        <v/>
      </c>
      <c r="L35" t="str">
        <f>IF(raw!L35&gt;19,1,"")</f>
        <v/>
      </c>
      <c r="M35" t="str">
        <f>IF(raw!M35&gt;19,1,"")</f>
        <v/>
      </c>
      <c r="N35" t="str">
        <f>IF(raw!N35&gt;19,1,"")</f>
        <v/>
      </c>
      <c r="O35" t="str">
        <f>IF(raw!O35&gt;19,1,"")</f>
        <v/>
      </c>
      <c r="P35" t="str">
        <f>IF(raw!P35&gt;19,1,"")</f>
        <v/>
      </c>
      <c r="Q35" t="str">
        <f>IF(raw!Q35&gt;19,1,"")</f>
        <v/>
      </c>
      <c r="R35" t="str">
        <f>IF(raw!R35&gt;19,1,"")</f>
        <v/>
      </c>
      <c r="S35" t="str">
        <f>IF(raw!S35&gt;19,1,"")</f>
        <v/>
      </c>
      <c r="T35" t="str">
        <f>IF(raw!T35&gt;19,1,"")</f>
        <v/>
      </c>
      <c r="U35" t="str">
        <f>IF(raw!U35&gt;19,1,"")</f>
        <v/>
      </c>
      <c r="V35" t="str">
        <f>IF(raw!V35&gt;19,1,"")</f>
        <v/>
      </c>
      <c r="W35" t="str">
        <f>IF(raw!W35&gt;19,1,"")</f>
        <v/>
      </c>
      <c r="X35" t="str">
        <f>IF(raw!X35&gt;19,1,"")</f>
        <v/>
      </c>
      <c r="Y35" t="str">
        <f>IF(raw!Y35&gt;19,1,"")</f>
        <v/>
      </c>
      <c r="Z35" t="str">
        <f>IF(raw!Z35&gt;19,1,"")</f>
        <v/>
      </c>
      <c r="AA35" t="str">
        <f>IF(raw!AA35&gt;19,1,"")</f>
        <v/>
      </c>
      <c r="AB35">
        <f t="shared" si="0"/>
        <v>0</v>
      </c>
    </row>
    <row r="36" spans="1:28">
      <c r="A36">
        <f>raw!A36</f>
        <v>36</v>
      </c>
      <c r="B36">
        <f>raw!B36</f>
        <v>5</v>
      </c>
      <c r="C36" t="str">
        <f>IF(raw!C36&gt;19,1,"")</f>
        <v/>
      </c>
      <c r="D36" t="str">
        <f>IF(raw!D36&gt;19,1,"")</f>
        <v/>
      </c>
      <c r="E36" t="str">
        <f>IF(raw!E36&gt;19,1,"")</f>
        <v/>
      </c>
      <c r="F36" t="str">
        <f>IF(raw!F36&gt;19,1,"")</f>
        <v/>
      </c>
      <c r="G36" t="str">
        <f>IF(raw!G36&gt;19,1,"")</f>
        <v/>
      </c>
      <c r="H36" t="str">
        <f>IF(raw!H36&gt;19,1,"")</f>
        <v/>
      </c>
      <c r="I36" t="str">
        <f>IF(raw!I36&gt;19,1,"")</f>
        <v/>
      </c>
      <c r="J36" t="str">
        <f>IF(raw!J36&gt;19,1,"")</f>
        <v/>
      </c>
      <c r="K36" t="str">
        <f>IF(raw!K36&gt;19,1,"")</f>
        <v/>
      </c>
      <c r="L36" t="str">
        <f>IF(raw!L36&gt;19,1,"")</f>
        <v/>
      </c>
      <c r="M36" t="str">
        <f>IF(raw!M36&gt;19,1,"")</f>
        <v/>
      </c>
      <c r="N36" t="str">
        <f>IF(raw!N36&gt;19,1,"")</f>
        <v/>
      </c>
      <c r="O36" t="str">
        <f>IF(raw!O36&gt;19,1,"")</f>
        <v/>
      </c>
      <c r="P36" t="str">
        <f>IF(raw!P36&gt;19,1,"")</f>
        <v/>
      </c>
      <c r="Q36" t="str">
        <f>IF(raw!Q36&gt;19,1,"")</f>
        <v/>
      </c>
      <c r="R36" t="str">
        <f>IF(raw!R36&gt;19,1,"")</f>
        <v/>
      </c>
      <c r="S36" t="str">
        <f>IF(raw!S36&gt;19,1,"")</f>
        <v/>
      </c>
      <c r="T36" t="str">
        <f>IF(raw!T36&gt;19,1,"")</f>
        <v/>
      </c>
      <c r="U36" t="str">
        <f>IF(raw!U36&gt;19,1,"")</f>
        <v/>
      </c>
      <c r="V36" t="str">
        <f>IF(raw!V36&gt;19,1,"")</f>
        <v/>
      </c>
      <c r="W36" t="str">
        <f>IF(raw!W36&gt;19,1,"")</f>
        <v/>
      </c>
      <c r="X36" t="str">
        <f>IF(raw!X36&gt;19,1,"")</f>
        <v/>
      </c>
      <c r="Y36" t="str">
        <f>IF(raw!Y36&gt;19,1,"")</f>
        <v/>
      </c>
      <c r="Z36" t="str">
        <f>IF(raw!Z36&gt;19,1,"")</f>
        <v/>
      </c>
      <c r="AA36" t="str">
        <f>IF(raw!AA36&gt;19,1,"")</f>
        <v/>
      </c>
      <c r="AB36">
        <f t="shared" si="0"/>
        <v>0</v>
      </c>
    </row>
    <row r="37" spans="1:28">
      <c r="A37">
        <f>raw!A37</f>
        <v>37</v>
      </c>
      <c r="B37">
        <f>raw!B37</f>
        <v>2</v>
      </c>
      <c r="C37" t="str">
        <f>IF(raw!C37&gt;19,1,"")</f>
        <v/>
      </c>
      <c r="D37" t="str">
        <f>IF(raw!D37&gt;19,1,"")</f>
        <v/>
      </c>
      <c r="E37" t="str">
        <f>IF(raw!E37&gt;19,1,"")</f>
        <v/>
      </c>
      <c r="F37" t="str">
        <f>IF(raw!F37&gt;19,1,"")</f>
        <v/>
      </c>
      <c r="G37" t="str">
        <f>IF(raw!G37&gt;19,1,"")</f>
        <v/>
      </c>
      <c r="H37" t="str">
        <f>IF(raw!H37&gt;19,1,"")</f>
        <v/>
      </c>
      <c r="I37" t="str">
        <f>IF(raw!I37&gt;19,1,"")</f>
        <v/>
      </c>
      <c r="J37" t="str">
        <f>IF(raw!J37&gt;19,1,"")</f>
        <v/>
      </c>
      <c r="K37" t="str">
        <f>IF(raw!K37&gt;19,1,"")</f>
        <v/>
      </c>
      <c r="L37" t="str">
        <f>IF(raw!L37&gt;19,1,"")</f>
        <v/>
      </c>
      <c r="M37" t="str">
        <f>IF(raw!M37&gt;19,1,"")</f>
        <v/>
      </c>
      <c r="N37" t="str">
        <f>IF(raw!N37&gt;19,1,"")</f>
        <v/>
      </c>
      <c r="O37" t="str">
        <f>IF(raw!O37&gt;19,1,"")</f>
        <v/>
      </c>
      <c r="P37" t="str">
        <f>IF(raw!P37&gt;19,1,"")</f>
        <v/>
      </c>
      <c r="Q37" t="str">
        <f>IF(raw!Q37&gt;19,1,"")</f>
        <v/>
      </c>
      <c r="R37" t="str">
        <f>IF(raw!R37&gt;19,1,"")</f>
        <v/>
      </c>
      <c r="S37" t="str">
        <f>IF(raw!S37&gt;19,1,"")</f>
        <v/>
      </c>
      <c r="T37" t="str">
        <f>IF(raw!T37&gt;19,1,"")</f>
        <v/>
      </c>
      <c r="U37" t="str">
        <f>IF(raw!U37&gt;19,1,"")</f>
        <v/>
      </c>
      <c r="V37" t="str">
        <f>IF(raw!V37&gt;19,1,"")</f>
        <v/>
      </c>
      <c r="W37" t="str">
        <f>IF(raw!W37&gt;19,1,"")</f>
        <v/>
      </c>
      <c r="X37" t="str">
        <f>IF(raw!X37&gt;19,1,"")</f>
        <v/>
      </c>
      <c r="Y37" t="str">
        <f>IF(raw!Y37&gt;19,1,"")</f>
        <v/>
      </c>
      <c r="Z37" t="str">
        <f>IF(raw!Z37&gt;19,1,"")</f>
        <v/>
      </c>
      <c r="AA37" t="str">
        <f>IF(raw!AA37&gt;19,1,"")</f>
        <v/>
      </c>
      <c r="AB37">
        <f t="shared" si="0"/>
        <v>0</v>
      </c>
    </row>
    <row r="38" spans="1:28">
      <c r="A38">
        <f>raw!A38</f>
        <v>38</v>
      </c>
      <c r="B38">
        <f>raw!B38</f>
        <v>1</v>
      </c>
      <c r="C38" t="str">
        <f>IF(raw!C38&gt;19,1,"")</f>
        <v/>
      </c>
      <c r="D38" t="str">
        <f>IF(raw!D38&gt;19,1,"")</f>
        <v/>
      </c>
      <c r="E38" t="str">
        <f>IF(raw!E38&gt;19,1,"")</f>
        <v/>
      </c>
      <c r="F38" t="str">
        <f>IF(raw!F38&gt;19,1,"")</f>
        <v/>
      </c>
      <c r="G38" t="str">
        <f>IF(raw!G38&gt;19,1,"")</f>
        <v/>
      </c>
      <c r="H38" t="str">
        <f>IF(raw!H38&gt;19,1,"")</f>
        <v/>
      </c>
      <c r="I38" t="str">
        <f>IF(raw!I38&gt;19,1,"")</f>
        <v/>
      </c>
      <c r="J38" t="str">
        <f>IF(raw!J38&gt;19,1,"")</f>
        <v/>
      </c>
      <c r="K38" t="str">
        <f>IF(raw!K38&gt;19,1,"")</f>
        <v/>
      </c>
      <c r="L38" t="str">
        <f>IF(raw!L38&gt;19,1,"")</f>
        <v/>
      </c>
      <c r="M38" t="str">
        <f>IF(raw!M38&gt;19,1,"")</f>
        <v/>
      </c>
      <c r="N38" t="str">
        <f>IF(raw!N38&gt;19,1,"")</f>
        <v/>
      </c>
      <c r="O38" t="str">
        <f>IF(raw!O38&gt;19,1,"")</f>
        <v/>
      </c>
      <c r="P38" t="str">
        <f>IF(raw!P38&gt;19,1,"")</f>
        <v/>
      </c>
      <c r="Q38" t="str">
        <f>IF(raw!Q38&gt;19,1,"")</f>
        <v/>
      </c>
      <c r="R38" t="str">
        <f>IF(raw!R38&gt;19,1,"")</f>
        <v/>
      </c>
      <c r="S38" t="str">
        <f>IF(raw!S38&gt;19,1,"")</f>
        <v/>
      </c>
      <c r="T38" t="str">
        <f>IF(raw!T38&gt;19,1,"")</f>
        <v/>
      </c>
      <c r="U38" t="str">
        <f>IF(raw!U38&gt;19,1,"")</f>
        <v/>
      </c>
      <c r="V38" t="str">
        <f>IF(raw!V38&gt;19,1,"")</f>
        <v/>
      </c>
      <c r="W38" t="str">
        <f>IF(raw!W38&gt;19,1,"")</f>
        <v/>
      </c>
      <c r="X38" t="str">
        <f>IF(raw!X38&gt;19,1,"")</f>
        <v/>
      </c>
      <c r="Y38" t="str">
        <f>IF(raw!Y38&gt;19,1,"")</f>
        <v/>
      </c>
      <c r="Z38" t="str">
        <f>IF(raw!Z38&gt;19,1,"")</f>
        <v/>
      </c>
      <c r="AA38" t="str">
        <f>IF(raw!AA38&gt;19,1,"")</f>
        <v/>
      </c>
      <c r="AB38">
        <f t="shared" si="0"/>
        <v>0</v>
      </c>
    </row>
    <row r="39" spans="1:28">
      <c r="A39">
        <f>raw!A39</f>
        <v>39</v>
      </c>
      <c r="B39">
        <f>raw!B39</f>
        <v>3</v>
      </c>
      <c r="C39" t="str">
        <f>IF(raw!C39&gt;19,1,"")</f>
        <v/>
      </c>
      <c r="D39" t="str">
        <f>IF(raw!D39&gt;19,1,"")</f>
        <v/>
      </c>
      <c r="E39" t="str">
        <f>IF(raw!E39&gt;19,1,"")</f>
        <v/>
      </c>
      <c r="F39" t="str">
        <f>IF(raw!F39&gt;19,1,"")</f>
        <v/>
      </c>
      <c r="G39" t="str">
        <f>IF(raw!G39&gt;19,1,"")</f>
        <v/>
      </c>
      <c r="H39" t="str">
        <f>IF(raw!H39&gt;19,1,"")</f>
        <v/>
      </c>
      <c r="I39" t="str">
        <f>IF(raw!I39&gt;19,1,"")</f>
        <v/>
      </c>
      <c r="J39" t="str">
        <f>IF(raw!J39&gt;19,1,"")</f>
        <v/>
      </c>
      <c r="K39" t="str">
        <f>IF(raw!K39&gt;19,1,"")</f>
        <v/>
      </c>
      <c r="L39" t="str">
        <f>IF(raw!L39&gt;19,1,"")</f>
        <v/>
      </c>
      <c r="M39" t="str">
        <f>IF(raw!M39&gt;19,1,"")</f>
        <v/>
      </c>
      <c r="N39" t="str">
        <f>IF(raw!N39&gt;19,1,"")</f>
        <v/>
      </c>
      <c r="O39" t="str">
        <f>IF(raw!O39&gt;19,1,"")</f>
        <v/>
      </c>
      <c r="P39" t="str">
        <f>IF(raw!P39&gt;19,1,"")</f>
        <v/>
      </c>
      <c r="Q39" t="str">
        <f>IF(raw!Q39&gt;19,1,"")</f>
        <v/>
      </c>
      <c r="R39" t="str">
        <f>IF(raw!R39&gt;19,1,"")</f>
        <v/>
      </c>
      <c r="S39" t="str">
        <f>IF(raw!S39&gt;19,1,"")</f>
        <v/>
      </c>
      <c r="T39" t="str">
        <f>IF(raw!T39&gt;19,1,"")</f>
        <v/>
      </c>
      <c r="U39" t="str">
        <f>IF(raw!U39&gt;19,1,"")</f>
        <v/>
      </c>
      <c r="V39" t="str">
        <f>IF(raw!V39&gt;19,1,"")</f>
        <v/>
      </c>
      <c r="W39" t="str">
        <f>IF(raw!W39&gt;19,1,"")</f>
        <v/>
      </c>
      <c r="X39" t="str">
        <f>IF(raw!X39&gt;19,1,"")</f>
        <v/>
      </c>
      <c r="Y39" t="str">
        <f>IF(raw!Y39&gt;19,1,"")</f>
        <v/>
      </c>
      <c r="Z39" t="str">
        <f>IF(raw!Z39&gt;19,1,"")</f>
        <v/>
      </c>
      <c r="AA39" t="str">
        <f>IF(raw!AA39&gt;19,1,"")</f>
        <v/>
      </c>
      <c r="AB39">
        <f t="shared" si="0"/>
        <v>0</v>
      </c>
    </row>
    <row r="40" spans="1:28">
      <c r="A40">
        <f>raw!A40</f>
        <v>40</v>
      </c>
      <c r="B40">
        <f>raw!B40</f>
        <v>4</v>
      </c>
      <c r="C40" t="str">
        <f>IF(raw!C40&gt;19,1,"")</f>
        <v/>
      </c>
      <c r="D40" t="str">
        <f>IF(raw!D40&gt;19,1,"")</f>
        <v/>
      </c>
      <c r="E40" t="str">
        <f>IF(raw!E40&gt;19,1,"")</f>
        <v/>
      </c>
      <c r="F40" t="str">
        <f>IF(raw!F40&gt;19,1,"")</f>
        <v/>
      </c>
      <c r="G40" t="str">
        <f>IF(raw!G40&gt;19,1,"")</f>
        <v/>
      </c>
      <c r="H40" t="str">
        <f>IF(raw!H40&gt;19,1,"")</f>
        <v/>
      </c>
      <c r="I40" t="str">
        <f>IF(raw!I40&gt;19,1,"")</f>
        <v/>
      </c>
      <c r="J40" t="str">
        <f>IF(raw!J40&gt;19,1,"")</f>
        <v/>
      </c>
      <c r="K40" t="str">
        <f>IF(raw!K40&gt;19,1,"")</f>
        <v/>
      </c>
      <c r="L40" t="str">
        <f>IF(raw!L40&gt;19,1,"")</f>
        <v/>
      </c>
      <c r="M40" t="str">
        <f>IF(raw!M40&gt;19,1,"")</f>
        <v/>
      </c>
      <c r="N40" t="str">
        <f>IF(raw!N40&gt;19,1,"")</f>
        <v/>
      </c>
      <c r="O40" t="str">
        <f>IF(raw!O40&gt;19,1,"")</f>
        <v/>
      </c>
      <c r="P40" t="str">
        <f>IF(raw!P40&gt;19,1,"")</f>
        <v/>
      </c>
      <c r="Q40" t="str">
        <f>IF(raw!Q40&gt;19,1,"")</f>
        <v/>
      </c>
      <c r="R40" t="str">
        <f>IF(raw!R40&gt;19,1,"")</f>
        <v/>
      </c>
      <c r="S40" t="str">
        <f>IF(raw!S40&gt;19,1,"")</f>
        <v/>
      </c>
      <c r="T40" t="str">
        <f>IF(raw!T40&gt;19,1,"")</f>
        <v/>
      </c>
      <c r="U40" t="str">
        <f>IF(raw!U40&gt;19,1,"")</f>
        <v/>
      </c>
      <c r="V40" t="str">
        <f>IF(raw!V40&gt;19,1,"")</f>
        <v/>
      </c>
      <c r="W40" t="str">
        <f>IF(raw!W40&gt;19,1,"")</f>
        <v/>
      </c>
      <c r="X40" t="str">
        <f>IF(raw!X40&gt;19,1,"")</f>
        <v/>
      </c>
      <c r="Y40" t="str">
        <f>IF(raw!Y40&gt;19,1,"")</f>
        <v/>
      </c>
      <c r="Z40" t="str">
        <f>IF(raw!Z40&gt;19,1,"")</f>
        <v/>
      </c>
      <c r="AA40" t="str">
        <f>IF(raw!AA40&gt;19,1,"")</f>
        <v/>
      </c>
      <c r="AB40">
        <f t="shared" si="0"/>
        <v>0</v>
      </c>
    </row>
    <row r="41" spans="1:28">
      <c r="A41">
        <f>raw!A41</f>
        <v>41</v>
      </c>
      <c r="B41">
        <f>raw!B41</f>
        <v>2</v>
      </c>
      <c r="C41" t="str">
        <f>IF(raw!C41&gt;19,1,"")</f>
        <v/>
      </c>
      <c r="D41" t="str">
        <f>IF(raw!D41&gt;19,1,"")</f>
        <v/>
      </c>
      <c r="E41" t="str">
        <f>IF(raw!E41&gt;19,1,"")</f>
        <v/>
      </c>
      <c r="F41" t="str">
        <f>IF(raw!F41&gt;19,1,"")</f>
        <v/>
      </c>
      <c r="G41" t="str">
        <f>IF(raw!G41&gt;19,1,"")</f>
        <v/>
      </c>
      <c r="H41" t="str">
        <f>IF(raw!H41&gt;19,1,"")</f>
        <v/>
      </c>
      <c r="I41" t="str">
        <f>IF(raw!I41&gt;19,1,"")</f>
        <v/>
      </c>
      <c r="J41" t="str">
        <f>IF(raw!J41&gt;19,1,"")</f>
        <v/>
      </c>
      <c r="K41" t="str">
        <f>IF(raw!K41&gt;19,1,"")</f>
        <v/>
      </c>
      <c r="L41" t="str">
        <f>IF(raw!L41&gt;19,1,"")</f>
        <v/>
      </c>
      <c r="M41" t="str">
        <f>IF(raw!M41&gt;19,1,"")</f>
        <v/>
      </c>
      <c r="N41" t="str">
        <f>IF(raw!N41&gt;19,1,"")</f>
        <v/>
      </c>
      <c r="O41" t="str">
        <f>IF(raw!O41&gt;19,1,"")</f>
        <v/>
      </c>
      <c r="P41" t="str">
        <f>IF(raw!P41&gt;19,1,"")</f>
        <v/>
      </c>
      <c r="Q41" t="str">
        <f>IF(raw!Q41&gt;19,1,"")</f>
        <v/>
      </c>
      <c r="R41" t="str">
        <f>IF(raw!R41&gt;19,1,"")</f>
        <v/>
      </c>
      <c r="S41" t="str">
        <f>IF(raw!S41&gt;19,1,"")</f>
        <v/>
      </c>
      <c r="T41" t="str">
        <f>IF(raw!T41&gt;19,1,"")</f>
        <v/>
      </c>
      <c r="U41" t="str">
        <f>IF(raw!U41&gt;19,1,"")</f>
        <v/>
      </c>
      <c r="V41" t="str">
        <f>IF(raw!V41&gt;19,1,"")</f>
        <v/>
      </c>
      <c r="W41" t="str">
        <f>IF(raw!W41&gt;19,1,"")</f>
        <v/>
      </c>
      <c r="X41" t="str">
        <f>IF(raw!X41&gt;19,1,"")</f>
        <v/>
      </c>
      <c r="Y41" t="str">
        <f>IF(raw!Y41&gt;19,1,"")</f>
        <v/>
      </c>
      <c r="Z41" t="str">
        <f>IF(raw!Z41&gt;19,1,"")</f>
        <v/>
      </c>
      <c r="AA41" t="str">
        <f>IF(raw!AA41&gt;19,1,"")</f>
        <v/>
      </c>
      <c r="AB41">
        <f>SUM(C41:AA41)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D20" sqref="D20"/>
    </sheetView>
  </sheetViews>
  <sheetFormatPr baseColWidth="10" defaultRowHeight="15" x14ac:dyDescent="0"/>
  <cols>
    <col min="1" max="1" width="10.83203125" style="1"/>
  </cols>
  <sheetData>
    <row r="1" spans="1:5">
      <c r="A1" s="1" t="str">
        <f>raw!A1</f>
        <v>participant</v>
      </c>
      <c r="B1" s="1" t="str">
        <f>raw!B1</f>
        <v>condition</v>
      </c>
      <c r="C1" s="1">
        <v>1</v>
      </c>
      <c r="D1" s="1">
        <v>10</v>
      </c>
      <c r="E1" s="1">
        <v>20</v>
      </c>
    </row>
    <row r="2" spans="1:5">
      <c r="A2" s="1">
        <f>raw!A2</f>
        <v>1</v>
      </c>
      <c r="B2">
        <f>raw!B2</f>
        <v>1</v>
      </c>
      <c r="C2">
        <f>'1_raw'!AB2</f>
        <v>4</v>
      </c>
      <c r="D2">
        <f>'10_raw'!AB2</f>
        <v>0</v>
      </c>
      <c r="E2">
        <f>'20_raw'!AB2</f>
        <v>0</v>
      </c>
    </row>
    <row r="3" spans="1:5">
      <c r="A3" s="1">
        <f>raw!A3</f>
        <v>2</v>
      </c>
      <c r="B3">
        <f>raw!B3</f>
        <v>2</v>
      </c>
      <c r="C3">
        <f>'1_raw'!AB3</f>
        <v>10</v>
      </c>
      <c r="D3">
        <f>'10_raw'!AB3</f>
        <v>0</v>
      </c>
      <c r="E3">
        <f>'20_raw'!AB3</f>
        <v>0</v>
      </c>
    </row>
    <row r="4" spans="1:5">
      <c r="A4" s="1">
        <f>raw!A4</f>
        <v>3</v>
      </c>
      <c r="B4">
        <f>raw!B4</f>
        <v>3</v>
      </c>
      <c r="C4">
        <f>'1_raw'!AB4</f>
        <v>6</v>
      </c>
      <c r="D4">
        <f>'10_raw'!AB4</f>
        <v>0</v>
      </c>
      <c r="E4">
        <f>'20_raw'!AB4</f>
        <v>0</v>
      </c>
    </row>
    <row r="5" spans="1:5">
      <c r="A5" s="1">
        <f>raw!A5</f>
        <v>4</v>
      </c>
      <c r="B5">
        <f>raw!B5</f>
        <v>2</v>
      </c>
      <c r="C5">
        <f>'1_raw'!AB5</f>
        <v>9</v>
      </c>
      <c r="D5">
        <f>'10_raw'!AB5</f>
        <v>0</v>
      </c>
      <c r="E5">
        <f>'20_raw'!AB5</f>
        <v>0</v>
      </c>
    </row>
    <row r="6" spans="1:5">
      <c r="A6" s="1">
        <f>raw!A6</f>
        <v>5</v>
      </c>
      <c r="B6">
        <f>raw!B6</f>
        <v>4</v>
      </c>
      <c r="C6">
        <f>'1_raw'!AB6</f>
        <v>13</v>
      </c>
      <c r="D6">
        <f>'10_raw'!AB6</f>
        <v>0</v>
      </c>
      <c r="E6">
        <f>'20_raw'!AB6</f>
        <v>0</v>
      </c>
    </row>
    <row r="7" spans="1:5">
      <c r="A7" s="1">
        <f>raw!A7</f>
        <v>6</v>
      </c>
      <c r="B7">
        <f>raw!B7</f>
        <v>1</v>
      </c>
      <c r="C7">
        <f>'1_raw'!AB7</f>
        <v>2</v>
      </c>
      <c r="D7">
        <f>'10_raw'!AB7</f>
        <v>0</v>
      </c>
      <c r="E7">
        <f>'20_raw'!AB7</f>
        <v>0</v>
      </c>
    </row>
    <row r="8" spans="1:5">
      <c r="A8" s="1">
        <f>raw!A8</f>
        <v>7</v>
      </c>
      <c r="B8">
        <f>raw!B8</f>
        <v>4</v>
      </c>
      <c r="C8">
        <f>'1_raw'!AB8</f>
        <v>11</v>
      </c>
      <c r="D8">
        <f>'10_raw'!AB8</f>
        <v>1</v>
      </c>
      <c r="E8">
        <f>'20_raw'!AB8</f>
        <v>0</v>
      </c>
    </row>
    <row r="9" spans="1:5">
      <c r="A9" s="1">
        <f>raw!A9</f>
        <v>8</v>
      </c>
      <c r="B9">
        <f>raw!B9</f>
        <v>3</v>
      </c>
      <c r="C9">
        <f>'1_raw'!AB9</f>
        <v>10</v>
      </c>
      <c r="D9">
        <f>'10_raw'!AB9</f>
        <v>0</v>
      </c>
      <c r="E9">
        <f>'20_raw'!AB9</f>
        <v>0</v>
      </c>
    </row>
    <row r="10" spans="1:5">
      <c r="A10" s="1">
        <f>raw!A10</f>
        <v>9</v>
      </c>
      <c r="B10">
        <f>raw!B10</f>
        <v>5</v>
      </c>
      <c r="C10">
        <f>'1_raw'!AB10</f>
        <v>10</v>
      </c>
      <c r="D10">
        <f>'10_raw'!AB10</f>
        <v>0</v>
      </c>
      <c r="E10">
        <f>'20_raw'!AB10</f>
        <v>0</v>
      </c>
    </row>
    <row r="11" spans="1:5">
      <c r="A11" s="1">
        <f>raw!A11</f>
        <v>10</v>
      </c>
      <c r="B11">
        <f>raw!B11</f>
        <v>5</v>
      </c>
      <c r="C11">
        <f>'1_raw'!AB11</f>
        <v>9</v>
      </c>
      <c r="D11">
        <f>'10_raw'!AB11</f>
        <v>0</v>
      </c>
      <c r="E11">
        <f>'20_raw'!AB11</f>
        <v>0</v>
      </c>
    </row>
    <row r="12" spans="1:5">
      <c r="A12" s="1">
        <f>raw!A12</f>
        <v>11</v>
      </c>
      <c r="B12">
        <f>raw!B12</f>
        <v>4</v>
      </c>
      <c r="C12">
        <f>'1_raw'!AB12</f>
        <v>13</v>
      </c>
      <c r="D12">
        <f>'10_raw'!AB12</f>
        <v>4</v>
      </c>
      <c r="E12">
        <f>'20_raw'!AB12</f>
        <v>0</v>
      </c>
    </row>
    <row r="13" spans="1:5">
      <c r="A13" s="1">
        <f>raw!A13</f>
        <v>12</v>
      </c>
      <c r="B13">
        <f>raw!B13</f>
        <v>5</v>
      </c>
      <c r="C13">
        <f>'1_raw'!AB13</f>
        <v>15</v>
      </c>
      <c r="D13">
        <f>'10_raw'!AB13</f>
        <v>3</v>
      </c>
      <c r="E13">
        <f>'20_raw'!AB13</f>
        <v>0</v>
      </c>
    </row>
    <row r="14" spans="1:5">
      <c r="A14" s="1">
        <f>raw!A14</f>
        <v>13</v>
      </c>
      <c r="B14">
        <f>raw!B14</f>
        <v>1</v>
      </c>
      <c r="C14">
        <f>'1_raw'!AB14</f>
        <v>4</v>
      </c>
      <c r="D14">
        <f>'10_raw'!AB14</f>
        <v>0</v>
      </c>
      <c r="E14">
        <f>'20_raw'!AB14</f>
        <v>0</v>
      </c>
    </row>
    <row r="15" spans="1:5">
      <c r="A15" s="1">
        <f>raw!A15</f>
        <v>14</v>
      </c>
      <c r="B15">
        <f>raw!B15</f>
        <v>2</v>
      </c>
      <c r="C15">
        <f>'1_raw'!AB15</f>
        <v>5</v>
      </c>
      <c r="D15">
        <f>'10_raw'!AB15</f>
        <v>0</v>
      </c>
      <c r="E15">
        <f>'20_raw'!AB15</f>
        <v>0</v>
      </c>
    </row>
    <row r="16" spans="1:5">
      <c r="A16" s="1">
        <f>raw!A16</f>
        <v>15</v>
      </c>
      <c r="B16">
        <f>raw!B16</f>
        <v>3</v>
      </c>
      <c r="C16">
        <f>'1_raw'!AB16</f>
        <v>5</v>
      </c>
      <c r="D16">
        <f>'10_raw'!AB16</f>
        <v>0</v>
      </c>
      <c r="E16">
        <f>'20_raw'!AB16</f>
        <v>0</v>
      </c>
    </row>
    <row r="17" spans="1:5">
      <c r="A17" s="1">
        <f>raw!A17</f>
        <v>16</v>
      </c>
      <c r="B17">
        <f>raw!B17</f>
        <v>1</v>
      </c>
      <c r="C17">
        <f>'1_raw'!AB17</f>
        <v>7</v>
      </c>
      <c r="D17">
        <f>'10_raw'!AB17</f>
        <v>0</v>
      </c>
      <c r="E17">
        <f>'20_raw'!AB17</f>
        <v>0</v>
      </c>
    </row>
    <row r="18" spans="1:5">
      <c r="A18" s="1">
        <f>raw!A18</f>
        <v>17</v>
      </c>
      <c r="B18">
        <f>raw!B18</f>
        <v>2</v>
      </c>
      <c r="C18">
        <f>'1_raw'!AB18</f>
        <v>8</v>
      </c>
      <c r="D18">
        <f>'10_raw'!AB18</f>
        <v>1</v>
      </c>
      <c r="E18">
        <f>'20_raw'!AB18</f>
        <v>0</v>
      </c>
    </row>
    <row r="19" spans="1:5">
      <c r="A19" s="1">
        <f>raw!A19</f>
        <v>18</v>
      </c>
      <c r="B19">
        <f>raw!B19</f>
        <v>3</v>
      </c>
      <c r="C19">
        <f>'1_raw'!AB19</f>
        <v>12</v>
      </c>
      <c r="D19">
        <f>'10_raw'!AB19</f>
        <v>0</v>
      </c>
      <c r="E19">
        <f>'20_raw'!AB19</f>
        <v>0</v>
      </c>
    </row>
    <row r="20" spans="1:5">
      <c r="A20" s="1">
        <f>raw!A20</f>
        <v>19</v>
      </c>
      <c r="B20">
        <f>raw!B20</f>
        <v>5</v>
      </c>
      <c r="C20">
        <f>'1_raw'!AB20</f>
        <v>12</v>
      </c>
      <c r="D20">
        <f>'10_raw'!AB20</f>
        <v>1</v>
      </c>
      <c r="E20">
        <f>'20_raw'!AB20</f>
        <v>0</v>
      </c>
    </row>
    <row r="21" spans="1:5">
      <c r="A21" s="1">
        <f>raw!A21</f>
        <v>20</v>
      </c>
      <c r="B21">
        <f>raw!B21</f>
        <v>4</v>
      </c>
      <c r="C21">
        <f>'1_raw'!AB21</f>
        <v>12</v>
      </c>
      <c r="D21">
        <f>'10_raw'!AB21</f>
        <v>2</v>
      </c>
      <c r="E21">
        <f>'20_raw'!AB21</f>
        <v>0</v>
      </c>
    </row>
    <row r="22" spans="1:5">
      <c r="A22" s="1">
        <f>raw!A22</f>
        <v>21</v>
      </c>
      <c r="B22">
        <f>raw!B22</f>
        <v>3</v>
      </c>
      <c r="C22">
        <f>'1_raw'!AB22</f>
        <v>7</v>
      </c>
      <c r="D22">
        <f>'10_raw'!AB22</f>
        <v>0</v>
      </c>
      <c r="E22">
        <f>'20_raw'!AB22</f>
        <v>0</v>
      </c>
    </row>
    <row r="23" spans="1:5">
      <c r="A23" s="1">
        <f>raw!A23</f>
        <v>22</v>
      </c>
      <c r="B23">
        <f>raw!B23</f>
        <v>2</v>
      </c>
      <c r="C23">
        <f>'1_raw'!AB23</f>
        <v>7</v>
      </c>
      <c r="D23">
        <f>'10_raw'!AB23</f>
        <v>0</v>
      </c>
      <c r="E23">
        <f>'20_raw'!AB23</f>
        <v>0</v>
      </c>
    </row>
    <row r="24" spans="1:5">
      <c r="A24" s="1">
        <f>raw!A24</f>
        <v>23</v>
      </c>
      <c r="B24">
        <f>raw!B24</f>
        <v>5</v>
      </c>
      <c r="C24">
        <f>'1_raw'!AB24</f>
        <v>14</v>
      </c>
      <c r="D24">
        <f>'10_raw'!AB24</f>
        <v>0</v>
      </c>
      <c r="E24">
        <f>'20_raw'!AB24</f>
        <v>0</v>
      </c>
    </row>
    <row r="25" spans="1:5">
      <c r="A25" s="1">
        <f>raw!A25</f>
        <v>24</v>
      </c>
      <c r="B25">
        <f>raw!B25</f>
        <v>1</v>
      </c>
      <c r="C25">
        <f>'1_raw'!AB25</f>
        <v>10</v>
      </c>
      <c r="D25">
        <f>'10_raw'!AB25</f>
        <v>0</v>
      </c>
      <c r="E25">
        <f>'20_raw'!AB25</f>
        <v>0</v>
      </c>
    </row>
    <row r="26" spans="1:5">
      <c r="A26" s="1">
        <f>raw!A26</f>
        <v>25</v>
      </c>
      <c r="B26">
        <f>raw!B26</f>
        <v>4</v>
      </c>
      <c r="C26">
        <f>'1_raw'!AB26</f>
        <v>15</v>
      </c>
      <c r="D26">
        <f>'10_raw'!AB26</f>
        <v>7</v>
      </c>
      <c r="E26">
        <f>'20_raw'!AB26</f>
        <v>3</v>
      </c>
    </row>
    <row r="27" spans="1:5">
      <c r="A27" s="1">
        <f>raw!A27</f>
        <v>26</v>
      </c>
      <c r="B27">
        <f>raw!B27</f>
        <v>2</v>
      </c>
      <c r="C27">
        <f>'1_raw'!AB27</f>
        <v>9</v>
      </c>
      <c r="D27">
        <f>'10_raw'!AB27</f>
        <v>0</v>
      </c>
      <c r="E27">
        <f>'20_raw'!AB27</f>
        <v>0</v>
      </c>
    </row>
    <row r="28" spans="1:5">
      <c r="A28" s="1">
        <f>raw!A28</f>
        <v>27</v>
      </c>
      <c r="B28">
        <f>raw!B28</f>
        <v>4</v>
      </c>
      <c r="C28">
        <f>'1_raw'!AB28</f>
        <v>14</v>
      </c>
      <c r="D28">
        <f>'10_raw'!AB28</f>
        <v>1</v>
      </c>
      <c r="E28">
        <f>'20_raw'!AB28</f>
        <v>0</v>
      </c>
    </row>
    <row r="29" spans="1:5">
      <c r="A29" s="1">
        <f>raw!A29</f>
        <v>28</v>
      </c>
      <c r="B29">
        <f>raw!B29</f>
        <v>3</v>
      </c>
      <c r="C29">
        <f>'1_raw'!AB29</f>
        <v>8</v>
      </c>
      <c r="D29">
        <f>'10_raw'!AB29</f>
        <v>0</v>
      </c>
      <c r="E29">
        <f>'20_raw'!AB29</f>
        <v>0</v>
      </c>
    </row>
    <row r="30" spans="1:5">
      <c r="A30" s="1">
        <f>raw!A30</f>
        <v>29</v>
      </c>
      <c r="B30">
        <f>raw!B30</f>
        <v>5</v>
      </c>
      <c r="C30">
        <f>'1_raw'!AB30</f>
        <v>13</v>
      </c>
      <c r="D30">
        <f>'10_raw'!AB30</f>
        <v>2</v>
      </c>
      <c r="E30">
        <f>'20_raw'!AB30</f>
        <v>0</v>
      </c>
    </row>
    <row r="31" spans="1:5">
      <c r="A31" s="1">
        <f>raw!A31</f>
        <v>30</v>
      </c>
      <c r="B31">
        <f>raw!B31</f>
        <v>1</v>
      </c>
      <c r="C31">
        <f>'1_raw'!AB31</f>
        <v>10</v>
      </c>
      <c r="D31">
        <f>'10_raw'!AB31</f>
        <v>0</v>
      </c>
      <c r="E31">
        <f>'20_raw'!AB31</f>
        <v>0</v>
      </c>
    </row>
    <row r="32" spans="1:5">
      <c r="A32" s="1">
        <f>raw!A32</f>
        <v>31</v>
      </c>
      <c r="B32">
        <f>raw!B32</f>
        <v>1</v>
      </c>
      <c r="C32">
        <f>'1_raw'!AB32</f>
        <v>12</v>
      </c>
      <c r="D32">
        <f>'10_raw'!AB32</f>
        <v>0</v>
      </c>
      <c r="E32">
        <f>'20_raw'!AB32</f>
        <v>0</v>
      </c>
    </row>
    <row r="33" spans="1:5">
      <c r="A33" s="1">
        <f>raw!A33</f>
        <v>32</v>
      </c>
      <c r="B33">
        <f>raw!B33</f>
        <v>5</v>
      </c>
      <c r="C33">
        <f>'1_raw'!AB33</f>
        <v>14</v>
      </c>
      <c r="D33">
        <f>'10_raw'!AB33</f>
        <v>4</v>
      </c>
      <c r="E33">
        <f>'20_raw'!AB33</f>
        <v>2</v>
      </c>
    </row>
    <row r="34" spans="1:5">
      <c r="A34" s="1">
        <f>raw!A34</f>
        <v>33</v>
      </c>
      <c r="B34">
        <f>raw!B34</f>
        <v>4</v>
      </c>
      <c r="C34">
        <f>'1_raw'!AB34</f>
        <v>15</v>
      </c>
      <c r="D34">
        <f>'10_raw'!AB34</f>
        <v>4</v>
      </c>
      <c r="E34">
        <f>'20_raw'!AB34</f>
        <v>0</v>
      </c>
    </row>
    <row r="35" spans="1:5">
      <c r="A35" s="1">
        <f>raw!A35</f>
        <v>35</v>
      </c>
      <c r="B35">
        <f>raw!B35</f>
        <v>3</v>
      </c>
      <c r="C35">
        <f>'1_raw'!AB35</f>
        <v>7</v>
      </c>
      <c r="D35">
        <f>'10_raw'!AB35</f>
        <v>0</v>
      </c>
      <c r="E35">
        <f>'20_raw'!AB35</f>
        <v>0</v>
      </c>
    </row>
    <row r="36" spans="1:5">
      <c r="A36" s="1">
        <f>raw!A36</f>
        <v>36</v>
      </c>
      <c r="B36">
        <f>raw!B36</f>
        <v>5</v>
      </c>
      <c r="C36">
        <f>'1_raw'!AB36</f>
        <v>11</v>
      </c>
      <c r="D36">
        <f>'10_raw'!AB36</f>
        <v>0</v>
      </c>
      <c r="E36">
        <f>'20_raw'!AB36</f>
        <v>0</v>
      </c>
    </row>
    <row r="37" spans="1:5">
      <c r="A37" s="1">
        <f>raw!A37</f>
        <v>37</v>
      </c>
      <c r="B37">
        <f>raw!B37</f>
        <v>2</v>
      </c>
      <c r="C37">
        <f>'1_raw'!AB37</f>
        <v>11</v>
      </c>
      <c r="D37">
        <f>'10_raw'!AB37</f>
        <v>0</v>
      </c>
      <c r="E37">
        <f>'20_raw'!AB37</f>
        <v>0</v>
      </c>
    </row>
    <row r="38" spans="1:5">
      <c r="A38" s="1">
        <f>raw!A38</f>
        <v>38</v>
      </c>
      <c r="B38">
        <f>raw!B38</f>
        <v>1</v>
      </c>
      <c r="C38">
        <f>'1_raw'!AB38</f>
        <v>7</v>
      </c>
      <c r="D38">
        <f>'10_raw'!AB38</f>
        <v>0</v>
      </c>
      <c r="E38">
        <f>'20_raw'!AB38</f>
        <v>0</v>
      </c>
    </row>
    <row r="39" spans="1:5">
      <c r="A39" s="1">
        <f>raw!A39</f>
        <v>39</v>
      </c>
      <c r="B39">
        <f>raw!B39</f>
        <v>3</v>
      </c>
      <c r="C39">
        <f>'1_raw'!AB39</f>
        <v>3</v>
      </c>
      <c r="D39">
        <f>'10_raw'!AB39</f>
        <v>0</v>
      </c>
      <c r="E39">
        <f>'20_raw'!AB39</f>
        <v>0</v>
      </c>
    </row>
    <row r="40" spans="1:5">
      <c r="A40" s="1">
        <f>raw!A40</f>
        <v>40</v>
      </c>
      <c r="B40">
        <f>raw!B40</f>
        <v>4</v>
      </c>
      <c r="C40">
        <f>'1_raw'!AB40</f>
        <v>13</v>
      </c>
      <c r="D40">
        <f>'10_raw'!AB40</f>
        <v>3</v>
      </c>
      <c r="E40">
        <f>'20_raw'!AB40</f>
        <v>0</v>
      </c>
    </row>
    <row r="41" spans="1:5">
      <c r="A41" s="1">
        <f>raw!A41</f>
        <v>41</v>
      </c>
      <c r="B41">
        <f>raw!B41</f>
        <v>2</v>
      </c>
      <c r="C41">
        <f>'1_raw'!AB41</f>
        <v>12</v>
      </c>
      <c r="D41">
        <f>'10_raw'!AB41</f>
        <v>0</v>
      </c>
      <c r="E41">
        <f>'20_raw'!AB41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3"/>
  <sheetViews>
    <sheetView workbookViewId="0">
      <selection activeCell="R8" sqref="R8"/>
    </sheetView>
  </sheetViews>
  <sheetFormatPr baseColWidth="10" defaultRowHeight="15" x14ac:dyDescent="0"/>
  <cols>
    <col min="3" max="3" width="9.5" bestFit="1" customWidth="1"/>
    <col min="4" max="4" width="13.1640625" bestFit="1" customWidth="1"/>
    <col min="5" max="5" width="9.1640625" bestFit="1" customWidth="1"/>
    <col min="6" max="6" width="7.1640625" bestFit="1" customWidth="1"/>
    <col min="7" max="7" width="15.5" customWidth="1"/>
  </cols>
  <sheetData>
    <row r="1" spans="1:24" s="1" customFormat="1">
      <c r="B1" s="3" t="s">
        <v>28</v>
      </c>
      <c r="C1" s="3"/>
      <c r="D1" s="3"/>
      <c r="E1" s="3"/>
      <c r="F1" s="3"/>
      <c r="H1" s="3">
        <v>1</v>
      </c>
      <c r="I1" s="3"/>
      <c r="J1" s="3"/>
      <c r="K1" s="3"/>
      <c r="L1" s="3"/>
      <c r="N1" s="3">
        <v>10</v>
      </c>
      <c r="O1" s="3"/>
      <c r="P1" s="3"/>
      <c r="Q1" s="3"/>
      <c r="R1" s="3"/>
      <c r="T1" s="3">
        <v>20</v>
      </c>
      <c r="U1" s="3"/>
      <c r="V1" s="3"/>
      <c r="W1" s="3"/>
      <c r="X1" s="3"/>
    </row>
    <row r="2" spans="1:24" s="1" customFormat="1">
      <c r="A2" s="1" t="s">
        <v>0</v>
      </c>
      <c r="B2" s="1" t="s">
        <v>26</v>
      </c>
      <c r="C2" s="1" t="s">
        <v>29</v>
      </c>
      <c r="D2" s="1" t="s">
        <v>30</v>
      </c>
      <c r="E2" s="1" t="s">
        <v>31</v>
      </c>
      <c r="F2" s="1" t="s">
        <v>32</v>
      </c>
      <c r="H2" s="1" t="s">
        <v>29</v>
      </c>
      <c r="I2" s="1" t="s">
        <v>30</v>
      </c>
      <c r="J2" s="1" t="s">
        <v>31</v>
      </c>
      <c r="K2" s="1" t="s">
        <v>32</v>
      </c>
      <c r="L2" s="1" t="s">
        <v>33</v>
      </c>
      <c r="N2" s="1" t="s">
        <v>29</v>
      </c>
      <c r="O2" s="1" t="s">
        <v>30</v>
      </c>
      <c r="P2" s="1" t="s">
        <v>31</v>
      </c>
      <c r="Q2" s="1" t="s">
        <v>32</v>
      </c>
      <c r="R2" s="1" t="s">
        <v>33</v>
      </c>
      <c r="T2" s="1" t="s">
        <v>29</v>
      </c>
      <c r="U2" s="1" t="s">
        <v>30</v>
      </c>
      <c r="V2" s="1" t="s">
        <v>31</v>
      </c>
      <c r="W2" s="1" t="s">
        <v>32</v>
      </c>
      <c r="X2" s="1" t="s">
        <v>33</v>
      </c>
    </row>
    <row r="3" spans="1:24">
      <c r="A3">
        <f>raw!A12</f>
        <v>11</v>
      </c>
      <c r="B3" s="2">
        <v>4</v>
      </c>
      <c r="C3">
        <f>SUM(raw!C12:'raw'!H12)</f>
        <v>24</v>
      </c>
      <c r="D3">
        <f>SUM(raw!I12:'raw'!V12)</f>
        <v>24</v>
      </c>
      <c r="E3">
        <f>SUM(raw!W12:'raw'!Y12)</f>
        <v>20</v>
      </c>
      <c r="F3">
        <f>SUM(raw!Z12:'raw'!AA12)</f>
        <v>31</v>
      </c>
      <c r="H3">
        <f t="shared" ref="H3:H42" si="0">IF(C3&gt;0,1,0)</f>
        <v>1</v>
      </c>
      <c r="I3">
        <f t="shared" ref="I3:I42" si="1">IF(D3&gt;0,1,0)</f>
        <v>1</v>
      </c>
      <c r="J3">
        <f t="shared" ref="J3:J42" si="2">IF(E3&gt;0,1,0)</f>
        <v>1</v>
      </c>
      <c r="K3">
        <f t="shared" ref="K3:K42" si="3">IF(F3&gt;0,1,0)</f>
        <v>1</v>
      </c>
      <c r="L3">
        <f t="shared" ref="L3:L42" si="4">SUM(H3:K3)</f>
        <v>4</v>
      </c>
      <c r="N3">
        <f t="shared" ref="N3:N42" si="5">IF(C3&gt;=10,1,0)</f>
        <v>1</v>
      </c>
      <c r="O3">
        <f t="shared" ref="O3:O42" si="6">IF(D3&gt;=10,1,0)</f>
        <v>1</v>
      </c>
      <c r="P3">
        <f t="shared" ref="P3:P42" si="7">IF(E3&gt;=10,1,0)</f>
        <v>1</v>
      </c>
      <c r="Q3">
        <f t="shared" ref="Q3:Q42" si="8">IF(F3&gt;=10,1,0)</f>
        <v>1</v>
      </c>
      <c r="R3">
        <f t="shared" ref="R3:R42" si="9">SUM(N3:Q3)</f>
        <v>4</v>
      </c>
      <c r="T3">
        <f t="shared" ref="T3:T42" si="10">IF(C3&gt;=20,1,0)</f>
        <v>1</v>
      </c>
      <c r="U3">
        <f t="shared" ref="U3:U42" si="11">IF(D3&gt;=20,1,0)</f>
        <v>1</v>
      </c>
      <c r="V3">
        <f t="shared" ref="V3:V42" si="12">IF(E3&gt;=20,1,0)</f>
        <v>1</v>
      </c>
      <c r="W3">
        <f t="shared" ref="W3:W42" si="13">IF(F3&gt;=20,1,0)</f>
        <v>1</v>
      </c>
      <c r="X3">
        <f t="shared" ref="X3:X42" si="14">SUM(T3:W3)</f>
        <v>4</v>
      </c>
    </row>
    <row r="4" spans="1:24">
      <c r="A4">
        <f>raw!A26</f>
        <v>25</v>
      </c>
      <c r="B4" s="2">
        <v>4</v>
      </c>
      <c r="C4">
        <f>SUM(raw!C26:'raw'!H26)</f>
        <v>43</v>
      </c>
      <c r="D4">
        <f>SUM(raw!I26:'raw'!V26)</f>
        <v>32</v>
      </c>
      <c r="E4">
        <f>SUM(raw!W26:'raw'!Y26)</f>
        <v>27</v>
      </c>
      <c r="F4">
        <f>SUM(raw!Z26:'raw'!AA26)</f>
        <v>45</v>
      </c>
      <c r="H4">
        <f t="shared" si="0"/>
        <v>1</v>
      </c>
      <c r="I4">
        <f t="shared" si="1"/>
        <v>1</v>
      </c>
      <c r="J4">
        <f t="shared" si="2"/>
        <v>1</v>
      </c>
      <c r="K4">
        <f t="shared" si="3"/>
        <v>1</v>
      </c>
      <c r="L4">
        <f t="shared" si="4"/>
        <v>4</v>
      </c>
      <c r="N4">
        <f t="shared" si="5"/>
        <v>1</v>
      </c>
      <c r="O4">
        <f t="shared" si="6"/>
        <v>1</v>
      </c>
      <c r="P4">
        <f t="shared" si="7"/>
        <v>1</v>
      </c>
      <c r="Q4">
        <f t="shared" si="8"/>
        <v>1</v>
      </c>
      <c r="R4">
        <f t="shared" si="9"/>
        <v>4</v>
      </c>
      <c r="T4">
        <f t="shared" si="10"/>
        <v>1</v>
      </c>
      <c r="U4">
        <f t="shared" si="11"/>
        <v>1</v>
      </c>
      <c r="V4">
        <f t="shared" si="12"/>
        <v>1</v>
      </c>
      <c r="W4">
        <f t="shared" si="13"/>
        <v>1</v>
      </c>
      <c r="X4">
        <f t="shared" si="14"/>
        <v>4</v>
      </c>
    </row>
    <row r="5" spans="1:24">
      <c r="A5">
        <f>raw!A13</f>
        <v>12</v>
      </c>
      <c r="B5" s="2">
        <v>5</v>
      </c>
      <c r="C5">
        <f>SUM(raw!C13:'raw'!H13)</f>
        <v>27</v>
      </c>
      <c r="D5">
        <f>SUM(raw!I13:'raw'!V13)</f>
        <v>23</v>
      </c>
      <c r="E5">
        <f>SUM(raw!W13:'raw'!Y13)</f>
        <v>14</v>
      </c>
      <c r="F5">
        <f>SUM(raw!Z13:'raw'!AA13)</f>
        <v>19</v>
      </c>
      <c r="H5">
        <f t="shared" si="0"/>
        <v>1</v>
      </c>
      <c r="I5">
        <f t="shared" si="1"/>
        <v>1</v>
      </c>
      <c r="J5">
        <f t="shared" si="2"/>
        <v>1</v>
      </c>
      <c r="K5">
        <f t="shared" si="3"/>
        <v>1</v>
      </c>
      <c r="L5">
        <f t="shared" si="4"/>
        <v>4</v>
      </c>
      <c r="N5">
        <f t="shared" si="5"/>
        <v>1</v>
      </c>
      <c r="O5">
        <f t="shared" si="6"/>
        <v>1</v>
      </c>
      <c r="P5">
        <f t="shared" si="7"/>
        <v>1</v>
      </c>
      <c r="Q5">
        <f t="shared" si="8"/>
        <v>1</v>
      </c>
      <c r="R5">
        <f t="shared" si="9"/>
        <v>4</v>
      </c>
      <c r="T5">
        <f t="shared" si="10"/>
        <v>1</v>
      </c>
      <c r="U5">
        <f t="shared" si="11"/>
        <v>1</v>
      </c>
      <c r="V5">
        <f t="shared" si="12"/>
        <v>0</v>
      </c>
      <c r="W5">
        <f t="shared" si="13"/>
        <v>0</v>
      </c>
      <c r="X5">
        <f t="shared" si="14"/>
        <v>2</v>
      </c>
    </row>
    <row r="6" spans="1:24">
      <c r="A6">
        <f>raw!A33</f>
        <v>32</v>
      </c>
      <c r="B6" s="2">
        <v>5</v>
      </c>
      <c r="C6">
        <f>SUM(raw!C33:'raw'!H33)</f>
        <v>26</v>
      </c>
      <c r="D6">
        <f>SUM(raw!I33:'raw'!V33)</f>
        <v>19</v>
      </c>
      <c r="E6">
        <f>SUM(raw!W33:'raw'!Y33)</f>
        <v>18</v>
      </c>
      <c r="F6">
        <f>SUM(raw!Z33:'raw'!AA33)</f>
        <v>42</v>
      </c>
      <c r="H6">
        <f t="shared" si="0"/>
        <v>1</v>
      </c>
      <c r="I6">
        <f t="shared" si="1"/>
        <v>1</v>
      </c>
      <c r="J6">
        <f t="shared" si="2"/>
        <v>1</v>
      </c>
      <c r="K6">
        <f t="shared" si="3"/>
        <v>1</v>
      </c>
      <c r="L6">
        <f t="shared" si="4"/>
        <v>4</v>
      </c>
      <c r="N6">
        <f t="shared" si="5"/>
        <v>1</v>
      </c>
      <c r="O6">
        <f t="shared" si="6"/>
        <v>1</v>
      </c>
      <c r="P6">
        <f t="shared" si="7"/>
        <v>1</v>
      </c>
      <c r="Q6">
        <f t="shared" si="8"/>
        <v>1</v>
      </c>
      <c r="R6">
        <f t="shared" si="9"/>
        <v>4</v>
      </c>
      <c r="T6">
        <f t="shared" si="10"/>
        <v>1</v>
      </c>
      <c r="U6">
        <f t="shared" si="11"/>
        <v>0</v>
      </c>
      <c r="V6">
        <f t="shared" si="12"/>
        <v>0</v>
      </c>
      <c r="W6">
        <f t="shared" si="13"/>
        <v>1</v>
      </c>
      <c r="X6">
        <f t="shared" si="14"/>
        <v>2</v>
      </c>
    </row>
    <row r="7" spans="1:24">
      <c r="A7">
        <f>raw!A34</f>
        <v>33</v>
      </c>
      <c r="B7" s="2">
        <v>4</v>
      </c>
      <c r="C7">
        <f>SUM(raw!C34:'raw'!H34)</f>
        <v>30</v>
      </c>
      <c r="D7">
        <f>SUM(raw!I34:'raw'!V34)</f>
        <v>13</v>
      </c>
      <c r="E7">
        <f>SUM(raw!W34:'raw'!Y34)</f>
        <v>15</v>
      </c>
      <c r="F7">
        <f>SUM(raw!Z34:'raw'!AA34)</f>
        <v>32</v>
      </c>
      <c r="H7">
        <f t="shared" si="0"/>
        <v>1</v>
      </c>
      <c r="I7">
        <f t="shared" si="1"/>
        <v>1</v>
      </c>
      <c r="J7">
        <f t="shared" si="2"/>
        <v>1</v>
      </c>
      <c r="K7">
        <f t="shared" si="3"/>
        <v>1</v>
      </c>
      <c r="L7">
        <f t="shared" si="4"/>
        <v>4</v>
      </c>
      <c r="N7">
        <f t="shared" si="5"/>
        <v>1</v>
      </c>
      <c r="O7">
        <f t="shared" si="6"/>
        <v>1</v>
      </c>
      <c r="P7">
        <f t="shared" si="7"/>
        <v>1</v>
      </c>
      <c r="Q7">
        <f t="shared" si="8"/>
        <v>1</v>
      </c>
      <c r="R7">
        <f t="shared" si="9"/>
        <v>4</v>
      </c>
      <c r="T7">
        <f t="shared" si="10"/>
        <v>1</v>
      </c>
      <c r="U7">
        <f t="shared" si="11"/>
        <v>0</v>
      </c>
      <c r="V7">
        <f t="shared" si="12"/>
        <v>0</v>
      </c>
      <c r="W7">
        <f t="shared" si="13"/>
        <v>1</v>
      </c>
      <c r="X7">
        <f t="shared" si="14"/>
        <v>2</v>
      </c>
    </row>
    <row r="8" spans="1:24">
      <c r="A8">
        <f>raw!A40</f>
        <v>40</v>
      </c>
      <c r="B8" s="2">
        <v>4</v>
      </c>
      <c r="C8">
        <f>SUM(raw!C40:'raw'!H40)</f>
        <v>19</v>
      </c>
      <c r="D8">
        <f>SUM(raw!I40:'raw'!V40)</f>
        <v>14</v>
      </c>
      <c r="E8">
        <f>SUM(raw!W40:'raw'!Y40)</f>
        <v>12</v>
      </c>
      <c r="F8">
        <f>SUM(raw!Z40:'raw'!AA40)</f>
        <v>31</v>
      </c>
      <c r="H8">
        <f t="shared" si="0"/>
        <v>1</v>
      </c>
      <c r="I8">
        <f t="shared" si="1"/>
        <v>1</v>
      </c>
      <c r="J8">
        <f t="shared" si="2"/>
        <v>1</v>
      </c>
      <c r="K8">
        <f t="shared" si="3"/>
        <v>1</v>
      </c>
      <c r="L8">
        <f t="shared" si="4"/>
        <v>4</v>
      </c>
      <c r="N8">
        <f t="shared" si="5"/>
        <v>1</v>
      </c>
      <c r="O8">
        <f t="shared" si="6"/>
        <v>1</v>
      </c>
      <c r="P8">
        <f t="shared" si="7"/>
        <v>1</v>
      </c>
      <c r="Q8">
        <f t="shared" si="8"/>
        <v>1</v>
      </c>
      <c r="R8">
        <f t="shared" si="9"/>
        <v>4</v>
      </c>
      <c r="T8">
        <f t="shared" si="10"/>
        <v>0</v>
      </c>
      <c r="U8">
        <f t="shared" si="11"/>
        <v>0</v>
      </c>
      <c r="V8">
        <f t="shared" si="12"/>
        <v>0</v>
      </c>
      <c r="W8">
        <f t="shared" si="13"/>
        <v>1</v>
      </c>
      <c r="X8">
        <f t="shared" si="14"/>
        <v>1</v>
      </c>
    </row>
    <row r="9" spans="1:24">
      <c r="A9">
        <f>raw!A30</f>
        <v>29</v>
      </c>
      <c r="B9" s="2">
        <v>5</v>
      </c>
      <c r="C9">
        <f>SUM(raw!C30:'raw'!H30)</f>
        <v>18</v>
      </c>
      <c r="D9">
        <f>SUM(raw!I30:'raw'!V30)</f>
        <v>17</v>
      </c>
      <c r="E9">
        <f>SUM(raw!W30:'raw'!Y30)</f>
        <v>7</v>
      </c>
      <c r="F9">
        <f>SUM(raw!Z30:'raw'!AA30)</f>
        <v>23</v>
      </c>
      <c r="H9">
        <f t="shared" si="0"/>
        <v>1</v>
      </c>
      <c r="I9">
        <f t="shared" si="1"/>
        <v>1</v>
      </c>
      <c r="J9">
        <f t="shared" si="2"/>
        <v>1</v>
      </c>
      <c r="K9">
        <f t="shared" si="3"/>
        <v>1</v>
      </c>
      <c r="L9">
        <f t="shared" si="4"/>
        <v>4</v>
      </c>
      <c r="N9">
        <f t="shared" si="5"/>
        <v>1</v>
      </c>
      <c r="O9">
        <f t="shared" si="6"/>
        <v>1</v>
      </c>
      <c r="P9">
        <f t="shared" si="7"/>
        <v>0</v>
      </c>
      <c r="Q9">
        <f t="shared" si="8"/>
        <v>1</v>
      </c>
      <c r="R9">
        <f t="shared" si="9"/>
        <v>3</v>
      </c>
      <c r="T9">
        <f t="shared" si="10"/>
        <v>0</v>
      </c>
      <c r="U9">
        <f t="shared" si="11"/>
        <v>0</v>
      </c>
      <c r="V9">
        <f t="shared" si="12"/>
        <v>0</v>
      </c>
      <c r="W9">
        <f t="shared" si="13"/>
        <v>1</v>
      </c>
      <c r="X9">
        <f t="shared" si="14"/>
        <v>1</v>
      </c>
    </row>
    <row r="10" spans="1:24">
      <c r="A10">
        <f>raw!A24</f>
        <v>23</v>
      </c>
      <c r="B10" s="2">
        <v>5</v>
      </c>
      <c r="C10">
        <f>SUM(raw!C24:'raw'!H24)</f>
        <v>23</v>
      </c>
      <c r="D10">
        <f>SUM(raw!I24:'raw'!V24)</f>
        <v>9</v>
      </c>
      <c r="E10">
        <f>SUM(raw!W24:'raw'!Y24)</f>
        <v>8</v>
      </c>
      <c r="F10">
        <f>SUM(raw!Z24:'raw'!AA24)</f>
        <v>15</v>
      </c>
      <c r="H10">
        <f t="shared" si="0"/>
        <v>1</v>
      </c>
      <c r="I10">
        <f t="shared" si="1"/>
        <v>1</v>
      </c>
      <c r="J10">
        <f t="shared" si="2"/>
        <v>1</v>
      </c>
      <c r="K10">
        <f t="shared" si="3"/>
        <v>1</v>
      </c>
      <c r="L10">
        <f t="shared" si="4"/>
        <v>4</v>
      </c>
      <c r="N10">
        <f t="shared" si="5"/>
        <v>1</v>
      </c>
      <c r="O10">
        <f t="shared" si="6"/>
        <v>0</v>
      </c>
      <c r="P10">
        <f t="shared" si="7"/>
        <v>0</v>
      </c>
      <c r="Q10">
        <f t="shared" si="8"/>
        <v>1</v>
      </c>
      <c r="R10">
        <f t="shared" si="9"/>
        <v>2</v>
      </c>
      <c r="T10">
        <f t="shared" si="10"/>
        <v>1</v>
      </c>
      <c r="U10">
        <f t="shared" si="11"/>
        <v>0</v>
      </c>
      <c r="V10">
        <f t="shared" si="12"/>
        <v>0</v>
      </c>
      <c r="W10">
        <f t="shared" si="13"/>
        <v>0</v>
      </c>
      <c r="X10">
        <f t="shared" si="14"/>
        <v>1</v>
      </c>
    </row>
    <row r="11" spans="1:24">
      <c r="A11">
        <f>raw!A18</f>
        <v>17</v>
      </c>
      <c r="B11" s="2">
        <v>2</v>
      </c>
      <c r="C11">
        <f>SUM(raw!C18:'raw'!H18)</f>
        <v>8</v>
      </c>
      <c r="D11">
        <f>SUM(raw!I18:'raw'!V18)</f>
        <v>2</v>
      </c>
      <c r="E11">
        <f>SUM(raw!W18:'raw'!Y18)</f>
        <v>20</v>
      </c>
      <c r="F11">
        <f>SUM(raw!Z18:'raw'!AA18)</f>
        <v>3</v>
      </c>
      <c r="H11">
        <f t="shared" si="0"/>
        <v>1</v>
      </c>
      <c r="I11">
        <f t="shared" si="1"/>
        <v>1</v>
      </c>
      <c r="J11">
        <f t="shared" si="2"/>
        <v>1</v>
      </c>
      <c r="K11">
        <f t="shared" si="3"/>
        <v>1</v>
      </c>
      <c r="L11">
        <f t="shared" si="4"/>
        <v>4</v>
      </c>
      <c r="N11">
        <f t="shared" si="5"/>
        <v>0</v>
      </c>
      <c r="O11">
        <f t="shared" si="6"/>
        <v>0</v>
      </c>
      <c r="P11">
        <f t="shared" si="7"/>
        <v>1</v>
      </c>
      <c r="Q11">
        <f t="shared" si="8"/>
        <v>0</v>
      </c>
      <c r="R11">
        <f t="shared" si="9"/>
        <v>1</v>
      </c>
      <c r="T11">
        <f t="shared" si="10"/>
        <v>0</v>
      </c>
      <c r="U11">
        <f t="shared" si="11"/>
        <v>0</v>
      </c>
      <c r="V11">
        <f t="shared" si="12"/>
        <v>1</v>
      </c>
      <c r="W11">
        <f t="shared" si="13"/>
        <v>0</v>
      </c>
      <c r="X11">
        <f t="shared" si="14"/>
        <v>1</v>
      </c>
    </row>
    <row r="12" spans="1:24">
      <c r="A12">
        <f>raw!A21</f>
        <v>20</v>
      </c>
      <c r="B12" s="2">
        <v>4</v>
      </c>
      <c r="C12">
        <f>SUM(raw!C21:'raw'!H21)</f>
        <v>15</v>
      </c>
      <c r="D12">
        <f>SUM(raw!I21:'raw'!V21)</f>
        <v>15</v>
      </c>
      <c r="E12">
        <f>SUM(raw!W21:'raw'!Y21)</f>
        <v>17</v>
      </c>
      <c r="F12">
        <f>SUM(raw!Z21:'raw'!AA21)</f>
        <v>19</v>
      </c>
      <c r="H12">
        <f t="shared" si="0"/>
        <v>1</v>
      </c>
      <c r="I12">
        <f t="shared" si="1"/>
        <v>1</v>
      </c>
      <c r="J12">
        <f t="shared" si="2"/>
        <v>1</v>
      </c>
      <c r="K12">
        <f t="shared" si="3"/>
        <v>1</v>
      </c>
      <c r="L12">
        <f t="shared" si="4"/>
        <v>4</v>
      </c>
      <c r="N12">
        <f t="shared" si="5"/>
        <v>1</v>
      </c>
      <c r="O12">
        <f t="shared" si="6"/>
        <v>1</v>
      </c>
      <c r="P12">
        <f t="shared" si="7"/>
        <v>1</v>
      </c>
      <c r="Q12">
        <f t="shared" si="8"/>
        <v>1</v>
      </c>
      <c r="R12">
        <f t="shared" si="9"/>
        <v>4</v>
      </c>
      <c r="T12">
        <f t="shared" si="10"/>
        <v>0</v>
      </c>
      <c r="U12">
        <f t="shared" si="11"/>
        <v>0</v>
      </c>
      <c r="V12">
        <f t="shared" si="12"/>
        <v>0</v>
      </c>
      <c r="W12">
        <f t="shared" si="13"/>
        <v>0</v>
      </c>
      <c r="X12">
        <f t="shared" si="14"/>
        <v>0</v>
      </c>
    </row>
    <row r="13" spans="1:24">
      <c r="A13">
        <f>raw!A28</f>
        <v>27</v>
      </c>
      <c r="B13" s="2">
        <v>4</v>
      </c>
      <c r="C13">
        <f>SUM(raw!C28:'raw'!H28)</f>
        <v>16</v>
      </c>
      <c r="D13">
        <f>SUM(raw!I28:'raw'!V28)</f>
        <v>11</v>
      </c>
      <c r="E13">
        <f>SUM(raw!W28:'raw'!Y28)</f>
        <v>5</v>
      </c>
      <c r="F13">
        <f>SUM(raw!Z28:'raw'!AA28)</f>
        <v>13</v>
      </c>
      <c r="H13">
        <f t="shared" si="0"/>
        <v>1</v>
      </c>
      <c r="I13">
        <f t="shared" si="1"/>
        <v>1</v>
      </c>
      <c r="J13">
        <f t="shared" si="2"/>
        <v>1</v>
      </c>
      <c r="K13">
        <f t="shared" si="3"/>
        <v>1</v>
      </c>
      <c r="L13">
        <f t="shared" si="4"/>
        <v>4</v>
      </c>
      <c r="N13">
        <f t="shared" si="5"/>
        <v>1</v>
      </c>
      <c r="O13">
        <f t="shared" si="6"/>
        <v>1</v>
      </c>
      <c r="P13">
        <f t="shared" si="7"/>
        <v>0</v>
      </c>
      <c r="Q13">
        <f t="shared" si="8"/>
        <v>1</v>
      </c>
      <c r="R13">
        <f t="shared" si="9"/>
        <v>3</v>
      </c>
      <c r="T13">
        <f t="shared" si="10"/>
        <v>0</v>
      </c>
      <c r="U13">
        <f t="shared" si="11"/>
        <v>0</v>
      </c>
      <c r="V13">
        <f t="shared" si="12"/>
        <v>0</v>
      </c>
      <c r="W13">
        <f t="shared" si="13"/>
        <v>0</v>
      </c>
      <c r="X13">
        <f t="shared" si="14"/>
        <v>0</v>
      </c>
    </row>
    <row r="14" spans="1:24">
      <c r="A14">
        <f>raw!A36</f>
        <v>36</v>
      </c>
      <c r="B14" s="2">
        <v>5</v>
      </c>
      <c r="C14">
        <f>SUM(raw!C36:'raw'!H36)</f>
        <v>12</v>
      </c>
      <c r="D14">
        <f>SUM(raw!I36:'raw'!V36)</f>
        <v>6</v>
      </c>
      <c r="E14">
        <f>SUM(raw!W36:'raw'!Y36)</f>
        <v>15</v>
      </c>
      <c r="F14">
        <f>SUM(raw!Z36:'raw'!AA36)</f>
        <v>10</v>
      </c>
      <c r="H14">
        <f t="shared" si="0"/>
        <v>1</v>
      </c>
      <c r="I14">
        <f t="shared" si="1"/>
        <v>1</v>
      </c>
      <c r="J14">
        <f t="shared" si="2"/>
        <v>1</v>
      </c>
      <c r="K14">
        <f t="shared" si="3"/>
        <v>1</v>
      </c>
      <c r="L14">
        <f t="shared" si="4"/>
        <v>4</v>
      </c>
      <c r="N14">
        <f t="shared" si="5"/>
        <v>1</v>
      </c>
      <c r="O14">
        <f t="shared" si="6"/>
        <v>0</v>
      </c>
      <c r="P14">
        <f t="shared" si="7"/>
        <v>1</v>
      </c>
      <c r="Q14">
        <f t="shared" si="8"/>
        <v>1</v>
      </c>
      <c r="R14">
        <f t="shared" si="9"/>
        <v>3</v>
      </c>
      <c r="T14">
        <f t="shared" si="10"/>
        <v>0</v>
      </c>
      <c r="U14">
        <f t="shared" si="11"/>
        <v>0</v>
      </c>
      <c r="V14">
        <f t="shared" si="12"/>
        <v>0</v>
      </c>
      <c r="W14">
        <f t="shared" si="13"/>
        <v>0</v>
      </c>
      <c r="X14">
        <f t="shared" si="14"/>
        <v>0</v>
      </c>
    </row>
    <row r="15" spans="1:24">
      <c r="A15">
        <f>raw!A6</f>
        <v>5</v>
      </c>
      <c r="B15" s="2">
        <v>4</v>
      </c>
      <c r="C15">
        <f>SUM(raw!C6:'raw'!H6)</f>
        <v>16</v>
      </c>
      <c r="D15">
        <f>SUM(raw!I6:'raw'!V6)</f>
        <v>10</v>
      </c>
      <c r="E15">
        <f>SUM(raw!W6:'raw'!Y6)</f>
        <v>8</v>
      </c>
      <c r="F15">
        <f>SUM(raw!Z6:'raw'!AA6)</f>
        <v>6</v>
      </c>
      <c r="H15">
        <f t="shared" si="0"/>
        <v>1</v>
      </c>
      <c r="I15">
        <f t="shared" si="1"/>
        <v>1</v>
      </c>
      <c r="J15">
        <f t="shared" si="2"/>
        <v>1</v>
      </c>
      <c r="K15">
        <f t="shared" si="3"/>
        <v>1</v>
      </c>
      <c r="L15">
        <f t="shared" si="4"/>
        <v>4</v>
      </c>
      <c r="N15">
        <f t="shared" si="5"/>
        <v>1</v>
      </c>
      <c r="O15">
        <f t="shared" si="6"/>
        <v>1</v>
      </c>
      <c r="P15">
        <f t="shared" si="7"/>
        <v>0</v>
      </c>
      <c r="Q15">
        <f t="shared" si="8"/>
        <v>0</v>
      </c>
      <c r="R15">
        <f t="shared" si="9"/>
        <v>2</v>
      </c>
      <c r="T15">
        <f t="shared" si="10"/>
        <v>0</v>
      </c>
      <c r="U15">
        <f t="shared" si="11"/>
        <v>0</v>
      </c>
      <c r="V15">
        <f t="shared" si="12"/>
        <v>0</v>
      </c>
      <c r="W15">
        <f t="shared" si="13"/>
        <v>0</v>
      </c>
      <c r="X15">
        <f t="shared" si="14"/>
        <v>0</v>
      </c>
    </row>
    <row r="16" spans="1:24">
      <c r="A16">
        <f>raw!A8</f>
        <v>7</v>
      </c>
      <c r="B16" s="2">
        <v>4</v>
      </c>
      <c r="C16">
        <f>SUM(raw!C8:'raw'!H8)</f>
        <v>17</v>
      </c>
      <c r="D16">
        <f>SUM(raw!I8:'raw'!V8)</f>
        <v>9</v>
      </c>
      <c r="E16">
        <f>SUM(raw!W8:'raw'!Y8)</f>
        <v>4</v>
      </c>
      <c r="F16">
        <f>SUM(raw!Z8:'raw'!AA8)</f>
        <v>18</v>
      </c>
      <c r="H16">
        <f t="shared" si="0"/>
        <v>1</v>
      </c>
      <c r="I16">
        <f t="shared" si="1"/>
        <v>1</v>
      </c>
      <c r="J16">
        <f t="shared" si="2"/>
        <v>1</v>
      </c>
      <c r="K16">
        <f t="shared" si="3"/>
        <v>1</v>
      </c>
      <c r="L16">
        <f t="shared" si="4"/>
        <v>4</v>
      </c>
      <c r="N16">
        <f t="shared" si="5"/>
        <v>1</v>
      </c>
      <c r="O16">
        <f t="shared" si="6"/>
        <v>0</v>
      </c>
      <c r="P16">
        <f t="shared" si="7"/>
        <v>0</v>
      </c>
      <c r="Q16">
        <f t="shared" si="8"/>
        <v>1</v>
      </c>
      <c r="R16">
        <f t="shared" si="9"/>
        <v>2</v>
      </c>
      <c r="T16">
        <f t="shared" si="10"/>
        <v>0</v>
      </c>
      <c r="U16">
        <f t="shared" si="11"/>
        <v>0</v>
      </c>
      <c r="V16">
        <f t="shared" si="12"/>
        <v>0</v>
      </c>
      <c r="W16">
        <f t="shared" si="13"/>
        <v>0</v>
      </c>
      <c r="X16">
        <f t="shared" si="14"/>
        <v>0</v>
      </c>
    </row>
    <row r="17" spans="1:24">
      <c r="A17">
        <f>raw!A10</f>
        <v>9</v>
      </c>
      <c r="B17" s="2">
        <v>5</v>
      </c>
      <c r="C17">
        <f>SUM(raw!C10:'raw'!H10)</f>
        <v>10</v>
      </c>
      <c r="D17">
        <f>SUM(raw!I10:'raw'!V10)</f>
        <v>5</v>
      </c>
      <c r="E17">
        <f>SUM(raw!W10:'raw'!Y10)</f>
        <v>4</v>
      </c>
      <c r="F17">
        <f>SUM(raw!Z10:'raw'!AA10)</f>
        <v>10</v>
      </c>
      <c r="H17">
        <f t="shared" si="0"/>
        <v>1</v>
      </c>
      <c r="I17">
        <f t="shared" si="1"/>
        <v>1</v>
      </c>
      <c r="J17">
        <f t="shared" si="2"/>
        <v>1</v>
      </c>
      <c r="K17">
        <f t="shared" si="3"/>
        <v>1</v>
      </c>
      <c r="L17">
        <f t="shared" si="4"/>
        <v>4</v>
      </c>
      <c r="N17">
        <f t="shared" si="5"/>
        <v>1</v>
      </c>
      <c r="O17">
        <f t="shared" si="6"/>
        <v>0</v>
      </c>
      <c r="P17">
        <f t="shared" si="7"/>
        <v>0</v>
      </c>
      <c r="Q17">
        <f t="shared" si="8"/>
        <v>1</v>
      </c>
      <c r="R17">
        <f t="shared" si="9"/>
        <v>2</v>
      </c>
      <c r="T17">
        <f t="shared" si="10"/>
        <v>0</v>
      </c>
      <c r="U17">
        <f t="shared" si="11"/>
        <v>0</v>
      </c>
      <c r="V17">
        <f t="shared" si="12"/>
        <v>0</v>
      </c>
      <c r="W17">
        <f t="shared" si="13"/>
        <v>0</v>
      </c>
      <c r="X17">
        <f t="shared" si="14"/>
        <v>0</v>
      </c>
    </row>
    <row r="18" spans="1:24">
      <c r="A18">
        <f>raw!A20</f>
        <v>19</v>
      </c>
      <c r="B18" s="2">
        <v>5</v>
      </c>
      <c r="C18">
        <f>SUM(raw!C20:'raw'!H20)</f>
        <v>18</v>
      </c>
      <c r="D18">
        <f>SUM(raw!I20:'raw'!V20)</f>
        <v>12</v>
      </c>
      <c r="E18">
        <f>SUM(raw!W20:'raw'!Y20)</f>
        <v>3</v>
      </c>
      <c r="F18">
        <f>SUM(raw!Z20:'raw'!AA20)</f>
        <v>8</v>
      </c>
      <c r="H18">
        <f t="shared" si="0"/>
        <v>1</v>
      </c>
      <c r="I18">
        <f t="shared" si="1"/>
        <v>1</v>
      </c>
      <c r="J18">
        <f t="shared" si="2"/>
        <v>1</v>
      </c>
      <c r="K18">
        <f t="shared" si="3"/>
        <v>1</v>
      </c>
      <c r="L18">
        <f t="shared" si="4"/>
        <v>4</v>
      </c>
      <c r="N18">
        <f t="shared" si="5"/>
        <v>1</v>
      </c>
      <c r="O18">
        <f t="shared" si="6"/>
        <v>1</v>
      </c>
      <c r="P18">
        <f t="shared" si="7"/>
        <v>0</v>
      </c>
      <c r="Q18">
        <f t="shared" si="8"/>
        <v>0</v>
      </c>
      <c r="R18">
        <f t="shared" si="9"/>
        <v>2</v>
      </c>
      <c r="T18">
        <f t="shared" si="10"/>
        <v>0</v>
      </c>
      <c r="U18">
        <f t="shared" si="11"/>
        <v>0</v>
      </c>
      <c r="V18">
        <f t="shared" si="12"/>
        <v>0</v>
      </c>
      <c r="W18">
        <f t="shared" si="13"/>
        <v>0</v>
      </c>
      <c r="X18">
        <f t="shared" si="14"/>
        <v>0</v>
      </c>
    </row>
    <row r="19" spans="1:24">
      <c r="A19">
        <f>raw!A9</f>
        <v>8</v>
      </c>
      <c r="B19" s="2">
        <v>3</v>
      </c>
      <c r="C19">
        <f>SUM(raw!C9:'raw'!H9)</f>
        <v>9</v>
      </c>
      <c r="D19">
        <f>SUM(raw!I9:'raw'!V9)</f>
        <v>11</v>
      </c>
      <c r="E19">
        <f>SUM(raw!W9:'raw'!Y9)</f>
        <v>10</v>
      </c>
      <c r="F19">
        <f>SUM(raw!Z9:'raw'!AA9)</f>
        <v>0</v>
      </c>
      <c r="H19">
        <f t="shared" si="0"/>
        <v>1</v>
      </c>
      <c r="I19">
        <f t="shared" si="1"/>
        <v>1</v>
      </c>
      <c r="J19">
        <f t="shared" si="2"/>
        <v>1</v>
      </c>
      <c r="K19">
        <f t="shared" si="3"/>
        <v>0</v>
      </c>
      <c r="L19">
        <f t="shared" si="4"/>
        <v>3</v>
      </c>
      <c r="N19">
        <f t="shared" si="5"/>
        <v>0</v>
      </c>
      <c r="O19">
        <f t="shared" si="6"/>
        <v>1</v>
      </c>
      <c r="P19">
        <f t="shared" si="7"/>
        <v>1</v>
      </c>
      <c r="Q19">
        <f t="shared" si="8"/>
        <v>0</v>
      </c>
      <c r="R19">
        <f t="shared" si="9"/>
        <v>2</v>
      </c>
      <c r="T19">
        <f t="shared" si="10"/>
        <v>0</v>
      </c>
      <c r="U19">
        <f t="shared" si="11"/>
        <v>0</v>
      </c>
      <c r="V19">
        <f t="shared" si="12"/>
        <v>0</v>
      </c>
      <c r="W19">
        <f t="shared" si="13"/>
        <v>0</v>
      </c>
      <c r="X19">
        <f t="shared" si="14"/>
        <v>0</v>
      </c>
    </row>
    <row r="20" spans="1:24">
      <c r="A20">
        <f>raw!A3</f>
        <v>2</v>
      </c>
      <c r="B20" s="2">
        <v>2</v>
      </c>
      <c r="C20">
        <f>SUM(raw!C3:'raw'!H3)</f>
        <v>12</v>
      </c>
      <c r="D20">
        <f>SUM(raw!I3:'raw'!V3)</f>
        <v>3</v>
      </c>
      <c r="E20">
        <f>SUM(raw!W3:'raw'!Y3)</f>
        <v>3</v>
      </c>
      <c r="F20">
        <f>SUM(raw!Z3:'raw'!AA3)</f>
        <v>4</v>
      </c>
      <c r="H20">
        <f t="shared" si="0"/>
        <v>1</v>
      </c>
      <c r="I20">
        <f t="shared" si="1"/>
        <v>1</v>
      </c>
      <c r="J20">
        <f t="shared" si="2"/>
        <v>1</v>
      </c>
      <c r="K20">
        <f t="shared" si="3"/>
        <v>1</v>
      </c>
      <c r="L20">
        <f t="shared" si="4"/>
        <v>4</v>
      </c>
      <c r="N20">
        <f t="shared" si="5"/>
        <v>1</v>
      </c>
      <c r="O20">
        <f t="shared" si="6"/>
        <v>0</v>
      </c>
      <c r="P20">
        <f t="shared" si="7"/>
        <v>0</v>
      </c>
      <c r="Q20">
        <f t="shared" si="8"/>
        <v>0</v>
      </c>
      <c r="R20">
        <f t="shared" si="9"/>
        <v>1</v>
      </c>
      <c r="T20">
        <f t="shared" si="10"/>
        <v>0</v>
      </c>
      <c r="U20">
        <f t="shared" si="11"/>
        <v>0</v>
      </c>
      <c r="V20">
        <f t="shared" si="12"/>
        <v>0</v>
      </c>
      <c r="W20">
        <f t="shared" si="13"/>
        <v>0</v>
      </c>
      <c r="X20">
        <f t="shared" si="14"/>
        <v>0</v>
      </c>
    </row>
    <row r="21" spans="1:24">
      <c r="A21">
        <f>raw!A22</f>
        <v>21</v>
      </c>
      <c r="B21" s="2">
        <v>3</v>
      </c>
      <c r="C21">
        <f>SUM(raw!C22:'raw'!H22)</f>
        <v>10</v>
      </c>
      <c r="D21">
        <f>SUM(raw!I22:'raw'!V22)</f>
        <v>1</v>
      </c>
      <c r="E21">
        <f>SUM(raw!W22:'raw'!Y22)</f>
        <v>1</v>
      </c>
      <c r="F21">
        <f>SUM(raw!Z22:'raw'!AA22)</f>
        <v>1</v>
      </c>
      <c r="H21">
        <f t="shared" si="0"/>
        <v>1</v>
      </c>
      <c r="I21">
        <f t="shared" si="1"/>
        <v>1</v>
      </c>
      <c r="J21">
        <f t="shared" si="2"/>
        <v>1</v>
      </c>
      <c r="K21">
        <f t="shared" si="3"/>
        <v>1</v>
      </c>
      <c r="L21">
        <f t="shared" si="4"/>
        <v>4</v>
      </c>
      <c r="N21">
        <f t="shared" si="5"/>
        <v>1</v>
      </c>
      <c r="O21">
        <f t="shared" si="6"/>
        <v>0</v>
      </c>
      <c r="P21">
        <f t="shared" si="7"/>
        <v>0</v>
      </c>
      <c r="Q21">
        <f t="shared" si="8"/>
        <v>0</v>
      </c>
      <c r="R21">
        <f t="shared" si="9"/>
        <v>1</v>
      </c>
      <c r="T21">
        <f t="shared" si="10"/>
        <v>0</v>
      </c>
      <c r="U21">
        <f t="shared" si="11"/>
        <v>0</v>
      </c>
      <c r="V21">
        <f t="shared" si="12"/>
        <v>0</v>
      </c>
      <c r="W21">
        <f t="shared" si="13"/>
        <v>0</v>
      </c>
      <c r="X21">
        <f t="shared" si="14"/>
        <v>0</v>
      </c>
    </row>
    <row r="22" spans="1:24">
      <c r="A22">
        <f>raw!A25</f>
        <v>24</v>
      </c>
      <c r="B22" s="2">
        <v>1</v>
      </c>
      <c r="C22">
        <f>SUM(raw!C25:'raw'!H25)</f>
        <v>14</v>
      </c>
      <c r="D22">
        <f>SUM(raw!I25:'raw'!V25)</f>
        <v>5</v>
      </c>
      <c r="E22">
        <f>SUM(raw!W25:'raw'!Y25)</f>
        <v>3</v>
      </c>
      <c r="F22">
        <f>SUM(raw!Z25:'raw'!AA25)</f>
        <v>4</v>
      </c>
      <c r="H22">
        <f t="shared" si="0"/>
        <v>1</v>
      </c>
      <c r="I22">
        <f t="shared" si="1"/>
        <v>1</v>
      </c>
      <c r="J22">
        <f t="shared" si="2"/>
        <v>1</v>
      </c>
      <c r="K22">
        <f t="shared" si="3"/>
        <v>1</v>
      </c>
      <c r="L22">
        <f t="shared" si="4"/>
        <v>4</v>
      </c>
      <c r="N22">
        <f t="shared" si="5"/>
        <v>1</v>
      </c>
      <c r="O22">
        <f t="shared" si="6"/>
        <v>0</v>
      </c>
      <c r="P22">
        <f t="shared" si="7"/>
        <v>0</v>
      </c>
      <c r="Q22">
        <f t="shared" si="8"/>
        <v>0</v>
      </c>
      <c r="R22">
        <f t="shared" si="9"/>
        <v>1</v>
      </c>
      <c r="T22">
        <f t="shared" si="10"/>
        <v>0</v>
      </c>
      <c r="U22">
        <f t="shared" si="11"/>
        <v>0</v>
      </c>
      <c r="V22">
        <f t="shared" si="12"/>
        <v>0</v>
      </c>
      <c r="W22">
        <f t="shared" si="13"/>
        <v>0</v>
      </c>
      <c r="X22">
        <f t="shared" si="14"/>
        <v>0</v>
      </c>
    </row>
    <row r="23" spans="1:24">
      <c r="A23">
        <f>raw!A27</f>
        <v>26</v>
      </c>
      <c r="B23" s="2">
        <v>2</v>
      </c>
      <c r="C23">
        <f>SUM(raw!C27:'raw'!H27)</f>
        <v>12</v>
      </c>
      <c r="D23">
        <f>SUM(raw!I27:'raw'!V27)</f>
        <v>2</v>
      </c>
      <c r="E23">
        <f>SUM(raw!W27:'raw'!Y27)</f>
        <v>8</v>
      </c>
      <c r="F23">
        <f>SUM(raw!Z27:'raw'!AA27)</f>
        <v>5</v>
      </c>
      <c r="H23">
        <f t="shared" si="0"/>
        <v>1</v>
      </c>
      <c r="I23">
        <f t="shared" si="1"/>
        <v>1</v>
      </c>
      <c r="J23">
        <f t="shared" si="2"/>
        <v>1</v>
      </c>
      <c r="K23">
        <f t="shared" si="3"/>
        <v>1</v>
      </c>
      <c r="L23">
        <f t="shared" si="4"/>
        <v>4</v>
      </c>
      <c r="N23">
        <f t="shared" si="5"/>
        <v>1</v>
      </c>
      <c r="O23">
        <f t="shared" si="6"/>
        <v>0</v>
      </c>
      <c r="P23">
        <f t="shared" si="7"/>
        <v>0</v>
      </c>
      <c r="Q23">
        <f t="shared" si="8"/>
        <v>0</v>
      </c>
      <c r="R23">
        <f t="shared" si="9"/>
        <v>1</v>
      </c>
      <c r="T23">
        <f t="shared" si="10"/>
        <v>0</v>
      </c>
      <c r="U23">
        <f t="shared" si="11"/>
        <v>0</v>
      </c>
      <c r="V23">
        <f t="shared" si="12"/>
        <v>0</v>
      </c>
      <c r="W23">
        <f t="shared" si="13"/>
        <v>0</v>
      </c>
      <c r="X23">
        <f t="shared" si="14"/>
        <v>0</v>
      </c>
    </row>
    <row r="24" spans="1:24">
      <c r="A24">
        <f>raw!A37</f>
        <v>37</v>
      </c>
      <c r="B24" s="2">
        <v>2</v>
      </c>
      <c r="C24">
        <f>SUM(raw!C37:'raw'!H37)</f>
        <v>10</v>
      </c>
      <c r="D24">
        <f>SUM(raw!I37:'raw'!V37)</f>
        <v>8</v>
      </c>
      <c r="E24">
        <f>SUM(raw!W37:'raw'!Y37)</f>
        <v>3</v>
      </c>
      <c r="F24">
        <f>SUM(raw!Z37:'raw'!AA37)</f>
        <v>6</v>
      </c>
      <c r="H24">
        <f t="shared" si="0"/>
        <v>1</v>
      </c>
      <c r="I24">
        <f t="shared" si="1"/>
        <v>1</v>
      </c>
      <c r="J24">
        <f t="shared" si="2"/>
        <v>1</v>
      </c>
      <c r="K24">
        <f t="shared" si="3"/>
        <v>1</v>
      </c>
      <c r="L24">
        <f t="shared" si="4"/>
        <v>4</v>
      </c>
      <c r="N24">
        <f t="shared" si="5"/>
        <v>1</v>
      </c>
      <c r="O24">
        <f t="shared" si="6"/>
        <v>0</v>
      </c>
      <c r="P24">
        <f t="shared" si="7"/>
        <v>0</v>
      </c>
      <c r="Q24">
        <f t="shared" si="8"/>
        <v>0</v>
      </c>
      <c r="R24">
        <f t="shared" si="9"/>
        <v>1</v>
      </c>
      <c r="T24">
        <f t="shared" si="10"/>
        <v>0</v>
      </c>
      <c r="U24">
        <f t="shared" si="11"/>
        <v>0</v>
      </c>
      <c r="V24">
        <f t="shared" si="12"/>
        <v>0</v>
      </c>
      <c r="W24">
        <f t="shared" si="13"/>
        <v>0</v>
      </c>
      <c r="X24">
        <f t="shared" si="14"/>
        <v>0</v>
      </c>
    </row>
    <row r="25" spans="1:24">
      <c r="A25">
        <f>raw!A41</f>
        <v>41</v>
      </c>
      <c r="B25" s="2">
        <v>2</v>
      </c>
      <c r="C25">
        <f>SUM(raw!C41:'raw'!H41)</f>
        <v>15</v>
      </c>
      <c r="D25">
        <f>SUM(raw!I41:'raw'!V41)</f>
        <v>7</v>
      </c>
      <c r="E25">
        <f>SUM(raw!W41:'raw'!Y41)</f>
        <v>8</v>
      </c>
      <c r="F25">
        <f>SUM(raw!Z41:'raw'!AA41)</f>
        <v>2</v>
      </c>
      <c r="H25">
        <f t="shared" si="0"/>
        <v>1</v>
      </c>
      <c r="I25">
        <f t="shared" si="1"/>
        <v>1</v>
      </c>
      <c r="J25">
        <f t="shared" si="2"/>
        <v>1</v>
      </c>
      <c r="K25">
        <f t="shared" si="3"/>
        <v>1</v>
      </c>
      <c r="L25">
        <f t="shared" si="4"/>
        <v>4</v>
      </c>
      <c r="N25">
        <f t="shared" si="5"/>
        <v>1</v>
      </c>
      <c r="O25">
        <f t="shared" si="6"/>
        <v>0</v>
      </c>
      <c r="P25">
        <f t="shared" si="7"/>
        <v>0</v>
      </c>
      <c r="Q25">
        <f t="shared" si="8"/>
        <v>0</v>
      </c>
      <c r="R25">
        <f t="shared" si="9"/>
        <v>1</v>
      </c>
      <c r="T25">
        <f t="shared" si="10"/>
        <v>0</v>
      </c>
      <c r="U25">
        <f t="shared" si="11"/>
        <v>0</v>
      </c>
      <c r="V25">
        <f t="shared" si="12"/>
        <v>0</v>
      </c>
      <c r="W25">
        <f t="shared" si="13"/>
        <v>0</v>
      </c>
      <c r="X25">
        <f t="shared" si="14"/>
        <v>0</v>
      </c>
    </row>
    <row r="26" spans="1:24">
      <c r="A26">
        <f>raw!A4</f>
        <v>3</v>
      </c>
      <c r="B26" s="2">
        <v>3</v>
      </c>
      <c r="C26">
        <f>SUM(raw!C4:'raw'!H4)</f>
        <v>13</v>
      </c>
      <c r="D26">
        <f>SUM(raw!I4:'raw'!V4)</f>
        <v>2</v>
      </c>
      <c r="E26">
        <f>SUM(raw!W4:'raw'!Y4)</f>
        <v>4</v>
      </c>
      <c r="F26">
        <f>SUM(raw!Z4:'raw'!AA4)</f>
        <v>0</v>
      </c>
      <c r="H26">
        <f t="shared" si="0"/>
        <v>1</v>
      </c>
      <c r="I26">
        <f t="shared" si="1"/>
        <v>1</v>
      </c>
      <c r="J26">
        <f t="shared" si="2"/>
        <v>1</v>
      </c>
      <c r="K26">
        <f t="shared" si="3"/>
        <v>0</v>
      </c>
      <c r="L26">
        <f t="shared" si="4"/>
        <v>3</v>
      </c>
      <c r="N26">
        <f t="shared" si="5"/>
        <v>1</v>
      </c>
      <c r="O26">
        <f t="shared" si="6"/>
        <v>0</v>
      </c>
      <c r="P26">
        <f t="shared" si="7"/>
        <v>0</v>
      </c>
      <c r="Q26">
        <f t="shared" si="8"/>
        <v>0</v>
      </c>
      <c r="R26">
        <f t="shared" si="9"/>
        <v>1</v>
      </c>
      <c r="T26">
        <f t="shared" si="10"/>
        <v>0</v>
      </c>
      <c r="U26">
        <f t="shared" si="11"/>
        <v>0</v>
      </c>
      <c r="V26">
        <f t="shared" si="12"/>
        <v>0</v>
      </c>
      <c r="W26">
        <f t="shared" si="13"/>
        <v>0</v>
      </c>
      <c r="X26">
        <f t="shared" si="14"/>
        <v>0</v>
      </c>
    </row>
    <row r="27" spans="1:24">
      <c r="A27">
        <f>raw!A5</f>
        <v>4</v>
      </c>
      <c r="B27" s="2">
        <v>2</v>
      </c>
      <c r="C27">
        <f>SUM(raw!C5:'raw'!H5)</f>
        <v>12</v>
      </c>
      <c r="D27">
        <f>SUM(raw!I5:'raw'!V5)</f>
        <v>5</v>
      </c>
      <c r="E27">
        <f>SUM(raw!W5:'raw'!Y5)</f>
        <v>9</v>
      </c>
      <c r="F27">
        <f>SUM(raw!Z5:'raw'!AA5)</f>
        <v>0</v>
      </c>
      <c r="H27">
        <f t="shared" si="0"/>
        <v>1</v>
      </c>
      <c r="I27">
        <f t="shared" si="1"/>
        <v>1</v>
      </c>
      <c r="J27">
        <f t="shared" si="2"/>
        <v>1</v>
      </c>
      <c r="K27">
        <f t="shared" si="3"/>
        <v>0</v>
      </c>
      <c r="L27">
        <f t="shared" si="4"/>
        <v>3</v>
      </c>
      <c r="N27">
        <f t="shared" si="5"/>
        <v>1</v>
      </c>
      <c r="O27">
        <f t="shared" si="6"/>
        <v>0</v>
      </c>
      <c r="P27">
        <f t="shared" si="7"/>
        <v>0</v>
      </c>
      <c r="Q27">
        <f t="shared" si="8"/>
        <v>0</v>
      </c>
      <c r="R27">
        <f t="shared" si="9"/>
        <v>1</v>
      </c>
      <c r="T27">
        <f t="shared" si="10"/>
        <v>0</v>
      </c>
      <c r="U27">
        <f t="shared" si="11"/>
        <v>0</v>
      </c>
      <c r="V27">
        <f t="shared" si="12"/>
        <v>0</v>
      </c>
      <c r="W27">
        <f t="shared" si="13"/>
        <v>0</v>
      </c>
      <c r="X27">
        <f t="shared" si="14"/>
        <v>0</v>
      </c>
    </row>
    <row r="28" spans="1:24">
      <c r="A28">
        <f>raw!A19</f>
        <v>18</v>
      </c>
      <c r="B28" s="2">
        <v>3</v>
      </c>
      <c r="C28">
        <f>SUM(raw!C19:'raw'!H19)</f>
        <v>10</v>
      </c>
      <c r="D28">
        <f>SUM(raw!I19:'raw'!V19)</f>
        <v>6</v>
      </c>
      <c r="E28">
        <f>SUM(raw!W19:'raw'!Y19)</f>
        <v>4</v>
      </c>
      <c r="F28">
        <f>SUM(raw!Z19:'raw'!AA19)</f>
        <v>0</v>
      </c>
      <c r="H28">
        <f t="shared" si="0"/>
        <v>1</v>
      </c>
      <c r="I28">
        <f t="shared" si="1"/>
        <v>1</v>
      </c>
      <c r="J28">
        <f t="shared" si="2"/>
        <v>1</v>
      </c>
      <c r="K28">
        <f t="shared" si="3"/>
        <v>0</v>
      </c>
      <c r="L28">
        <f t="shared" si="4"/>
        <v>3</v>
      </c>
      <c r="N28">
        <f t="shared" si="5"/>
        <v>1</v>
      </c>
      <c r="O28">
        <f t="shared" si="6"/>
        <v>0</v>
      </c>
      <c r="P28">
        <f t="shared" si="7"/>
        <v>0</v>
      </c>
      <c r="Q28">
        <f t="shared" si="8"/>
        <v>0</v>
      </c>
      <c r="R28">
        <f t="shared" si="9"/>
        <v>1</v>
      </c>
      <c r="T28">
        <f t="shared" si="10"/>
        <v>0</v>
      </c>
      <c r="U28">
        <f t="shared" si="11"/>
        <v>0</v>
      </c>
      <c r="V28">
        <f t="shared" si="12"/>
        <v>0</v>
      </c>
      <c r="W28">
        <f t="shared" si="13"/>
        <v>0</v>
      </c>
      <c r="X28">
        <f t="shared" si="14"/>
        <v>0</v>
      </c>
    </row>
    <row r="29" spans="1:24">
      <c r="A29">
        <f>raw!A14</f>
        <v>13</v>
      </c>
      <c r="B29" s="2">
        <v>1</v>
      </c>
      <c r="C29">
        <f>SUM(raw!C14:'raw'!H14)</f>
        <v>12</v>
      </c>
      <c r="D29">
        <f>SUM(raw!I14:'raw'!V14)</f>
        <v>0</v>
      </c>
      <c r="E29">
        <f>SUM(raw!W14:'raw'!Y14)</f>
        <v>0</v>
      </c>
      <c r="F29">
        <f>SUM(raw!Z14:'raw'!AA14)</f>
        <v>0</v>
      </c>
      <c r="H29">
        <f t="shared" si="0"/>
        <v>1</v>
      </c>
      <c r="I29">
        <f t="shared" si="1"/>
        <v>0</v>
      </c>
      <c r="J29">
        <f t="shared" si="2"/>
        <v>0</v>
      </c>
      <c r="K29">
        <f t="shared" si="3"/>
        <v>0</v>
      </c>
      <c r="L29">
        <f t="shared" si="4"/>
        <v>1</v>
      </c>
      <c r="N29">
        <f t="shared" si="5"/>
        <v>1</v>
      </c>
      <c r="O29">
        <f t="shared" si="6"/>
        <v>0</v>
      </c>
      <c r="P29">
        <f t="shared" si="7"/>
        <v>0</v>
      </c>
      <c r="Q29">
        <f t="shared" si="8"/>
        <v>0</v>
      </c>
      <c r="R29">
        <f t="shared" si="9"/>
        <v>1</v>
      </c>
      <c r="T29">
        <f t="shared" si="10"/>
        <v>0</v>
      </c>
      <c r="U29">
        <f t="shared" si="11"/>
        <v>0</v>
      </c>
      <c r="V29">
        <f t="shared" si="12"/>
        <v>0</v>
      </c>
      <c r="W29">
        <f t="shared" si="13"/>
        <v>0</v>
      </c>
      <c r="X29">
        <f t="shared" si="14"/>
        <v>0</v>
      </c>
    </row>
    <row r="30" spans="1:24">
      <c r="A30">
        <f>raw!A15</f>
        <v>14</v>
      </c>
      <c r="B30" s="2">
        <v>2</v>
      </c>
      <c r="C30">
        <f>SUM(raw!C15:'raw'!H15)</f>
        <v>5</v>
      </c>
      <c r="D30">
        <f>SUM(raw!I15:'raw'!V15)</f>
        <v>1</v>
      </c>
      <c r="E30">
        <f>SUM(raw!W15:'raw'!Y15)</f>
        <v>2</v>
      </c>
      <c r="F30">
        <f>SUM(raw!Z15:'raw'!AA15)</f>
        <v>2</v>
      </c>
      <c r="H30">
        <f t="shared" si="0"/>
        <v>1</v>
      </c>
      <c r="I30">
        <f t="shared" si="1"/>
        <v>1</v>
      </c>
      <c r="J30">
        <f t="shared" si="2"/>
        <v>1</v>
      </c>
      <c r="K30">
        <f t="shared" si="3"/>
        <v>1</v>
      </c>
      <c r="L30">
        <f t="shared" si="4"/>
        <v>4</v>
      </c>
      <c r="N30">
        <f t="shared" si="5"/>
        <v>0</v>
      </c>
      <c r="O30">
        <f t="shared" si="6"/>
        <v>0</v>
      </c>
      <c r="P30">
        <f t="shared" si="7"/>
        <v>0</v>
      </c>
      <c r="Q30">
        <f t="shared" si="8"/>
        <v>0</v>
      </c>
      <c r="R30">
        <f t="shared" si="9"/>
        <v>0</v>
      </c>
      <c r="T30">
        <f t="shared" si="10"/>
        <v>0</v>
      </c>
      <c r="U30">
        <f t="shared" si="11"/>
        <v>0</v>
      </c>
      <c r="V30">
        <f t="shared" si="12"/>
        <v>0</v>
      </c>
      <c r="W30">
        <f t="shared" si="13"/>
        <v>0</v>
      </c>
      <c r="X30">
        <f t="shared" si="14"/>
        <v>0</v>
      </c>
    </row>
    <row r="31" spans="1:24">
      <c r="A31">
        <f>raw!A17</f>
        <v>16</v>
      </c>
      <c r="B31" s="2">
        <v>1</v>
      </c>
      <c r="C31">
        <f>SUM(raw!C17:'raw'!H17)</f>
        <v>8</v>
      </c>
      <c r="D31">
        <f>SUM(raw!I17:'raw'!V17)</f>
        <v>3</v>
      </c>
      <c r="E31">
        <f>SUM(raw!W17:'raw'!Y17)</f>
        <v>2</v>
      </c>
      <c r="F31">
        <f>SUM(raw!Z17:'raw'!AA17)</f>
        <v>2</v>
      </c>
      <c r="H31">
        <f t="shared" si="0"/>
        <v>1</v>
      </c>
      <c r="I31">
        <f t="shared" si="1"/>
        <v>1</v>
      </c>
      <c r="J31">
        <f t="shared" si="2"/>
        <v>1</v>
      </c>
      <c r="K31">
        <f t="shared" si="3"/>
        <v>1</v>
      </c>
      <c r="L31">
        <f t="shared" si="4"/>
        <v>4</v>
      </c>
      <c r="N31">
        <f t="shared" si="5"/>
        <v>0</v>
      </c>
      <c r="O31">
        <f t="shared" si="6"/>
        <v>0</v>
      </c>
      <c r="P31">
        <f t="shared" si="7"/>
        <v>0</v>
      </c>
      <c r="Q31">
        <f t="shared" si="8"/>
        <v>0</v>
      </c>
      <c r="R31">
        <f t="shared" si="9"/>
        <v>0</v>
      </c>
      <c r="T31">
        <f t="shared" si="10"/>
        <v>0</v>
      </c>
      <c r="U31">
        <f t="shared" si="11"/>
        <v>0</v>
      </c>
      <c r="V31">
        <f t="shared" si="12"/>
        <v>0</v>
      </c>
      <c r="W31">
        <f t="shared" si="13"/>
        <v>0</v>
      </c>
      <c r="X31">
        <f t="shared" si="14"/>
        <v>0</v>
      </c>
    </row>
    <row r="32" spans="1:24">
      <c r="A32">
        <f>raw!A31</f>
        <v>30</v>
      </c>
      <c r="B32" s="2">
        <v>1</v>
      </c>
      <c r="C32">
        <f>SUM(raw!C31:'raw'!H31)</f>
        <v>7</v>
      </c>
      <c r="D32">
        <f>SUM(raw!I31:'raw'!V31)</f>
        <v>6</v>
      </c>
      <c r="E32">
        <f>SUM(raw!W31:'raw'!Y31)</f>
        <v>5</v>
      </c>
      <c r="F32">
        <f>SUM(raw!Z31:'raw'!AA31)</f>
        <v>3</v>
      </c>
      <c r="H32">
        <f t="shared" si="0"/>
        <v>1</v>
      </c>
      <c r="I32">
        <f t="shared" si="1"/>
        <v>1</v>
      </c>
      <c r="J32">
        <f t="shared" si="2"/>
        <v>1</v>
      </c>
      <c r="K32">
        <f t="shared" si="3"/>
        <v>1</v>
      </c>
      <c r="L32">
        <f t="shared" si="4"/>
        <v>4</v>
      </c>
      <c r="N32">
        <f t="shared" si="5"/>
        <v>0</v>
      </c>
      <c r="O32">
        <f t="shared" si="6"/>
        <v>0</v>
      </c>
      <c r="P32">
        <f t="shared" si="7"/>
        <v>0</v>
      </c>
      <c r="Q32">
        <f t="shared" si="8"/>
        <v>0</v>
      </c>
      <c r="R32">
        <f t="shared" si="9"/>
        <v>0</v>
      </c>
      <c r="T32">
        <f t="shared" si="10"/>
        <v>0</v>
      </c>
      <c r="U32">
        <f t="shared" si="11"/>
        <v>0</v>
      </c>
      <c r="V32">
        <f t="shared" si="12"/>
        <v>0</v>
      </c>
      <c r="W32">
        <f t="shared" si="13"/>
        <v>0</v>
      </c>
      <c r="X32">
        <f t="shared" si="14"/>
        <v>0</v>
      </c>
    </row>
    <row r="33" spans="1:24">
      <c r="A33">
        <f>raw!A32</f>
        <v>31</v>
      </c>
      <c r="B33" s="2">
        <v>1</v>
      </c>
      <c r="C33">
        <f>SUM(raw!C32:'raw'!H32)</f>
        <v>6</v>
      </c>
      <c r="D33">
        <f>SUM(raw!I32:'raw'!V32)</f>
        <v>6</v>
      </c>
      <c r="E33">
        <f>SUM(raw!W32:'raw'!Y32)</f>
        <v>5</v>
      </c>
      <c r="F33">
        <f>SUM(raw!Z32:'raw'!AA32)</f>
        <v>8</v>
      </c>
      <c r="H33">
        <f t="shared" si="0"/>
        <v>1</v>
      </c>
      <c r="I33">
        <f t="shared" si="1"/>
        <v>1</v>
      </c>
      <c r="J33">
        <f t="shared" si="2"/>
        <v>1</v>
      </c>
      <c r="K33">
        <f t="shared" si="3"/>
        <v>1</v>
      </c>
      <c r="L33">
        <f t="shared" si="4"/>
        <v>4</v>
      </c>
      <c r="N33">
        <f t="shared" si="5"/>
        <v>0</v>
      </c>
      <c r="O33">
        <f t="shared" si="6"/>
        <v>0</v>
      </c>
      <c r="P33">
        <f t="shared" si="7"/>
        <v>0</v>
      </c>
      <c r="Q33">
        <f t="shared" si="8"/>
        <v>0</v>
      </c>
      <c r="R33">
        <f t="shared" si="9"/>
        <v>0</v>
      </c>
      <c r="T33">
        <f t="shared" si="10"/>
        <v>0</v>
      </c>
      <c r="U33">
        <f t="shared" si="11"/>
        <v>0</v>
      </c>
      <c r="V33">
        <f t="shared" si="12"/>
        <v>0</v>
      </c>
      <c r="W33">
        <f t="shared" si="13"/>
        <v>0</v>
      </c>
      <c r="X33">
        <f t="shared" si="14"/>
        <v>0</v>
      </c>
    </row>
    <row r="34" spans="1:24">
      <c r="A34">
        <f>raw!A35</f>
        <v>35</v>
      </c>
      <c r="B34" s="2">
        <v>3</v>
      </c>
      <c r="C34">
        <f>SUM(raw!C35:'raw'!H35)</f>
        <v>4</v>
      </c>
      <c r="D34">
        <f>SUM(raw!I35:'raw'!V35)</f>
        <v>6</v>
      </c>
      <c r="E34">
        <f>SUM(raw!W35:'raw'!Y35)</f>
        <v>3</v>
      </c>
      <c r="F34">
        <f>SUM(raw!Z35:'raw'!AA35)</f>
        <v>1</v>
      </c>
      <c r="H34">
        <f t="shared" si="0"/>
        <v>1</v>
      </c>
      <c r="I34">
        <f t="shared" si="1"/>
        <v>1</v>
      </c>
      <c r="J34">
        <f t="shared" si="2"/>
        <v>1</v>
      </c>
      <c r="K34">
        <f t="shared" si="3"/>
        <v>1</v>
      </c>
      <c r="L34">
        <f t="shared" si="4"/>
        <v>4</v>
      </c>
      <c r="N34">
        <f t="shared" si="5"/>
        <v>0</v>
      </c>
      <c r="O34">
        <f t="shared" si="6"/>
        <v>0</v>
      </c>
      <c r="P34">
        <f t="shared" si="7"/>
        <v>0</v>
      </c>
      <c r="Q34">
        <f t="shared" si="8"/>
        <v>0</v>
      </c>
      <c r="R34">
        <f t="shared" si="9"/>
        <v>0</v>
      </c>
      <c r="T34">
        <f t="shared" si="10"/>
        <v>0</v>
      </c>
      <c r="U34">
        <f t="shared" si="11"/>
        <v>0</v>
      </c>
      <c r="V34">
        <f t="shared" si="12"/>
        <v>0</v>
      </c>
      <c r="W34">
        <f t="shared" si="13"/>
        <v>0</v>
      </c>
      <c r="X34">
        <f t="shared" si="14"/>
        <v>0</v>
      </c>
    </row>
    <row r="35" spans="1:24">
      <c r="A35">
        <f>raw!A38</f>
        <v>38</v>
      </c>
      <c r="B35" s="2">
        <v>1</v>
      </c>
      <c r="C35">
        <f>SUM(raw!C38:'raw'!H38)</f>
        <v>8</v>
      </c>
      <c r="D35">
        <f>SUM(raw!I38:'raw'!V38)</f>
        <v>1</v>
      </c>
      <c r="E35">
        <f>SUM(raw!W38:'raw'!Y38)</f>
        <v>2</v>
      </c>
      <c r="F35">
        <f>SUM(raw!Z38:'raw'!AA38)</f>
        <v>4</v>
      </c>
      <c r="H35">
        <f t="shared" si="0"/>
        <v>1</v>
      </c>
      <c r="I35">
        <f t="shared" si="1"/>
        <v>1</v>
      </c>
      <c r="J35">
        <f t="shared" si="2"/>
        <v>1</v>
      </c>
      <c r="K35">
        <f t="shared" si="3"/>
        <v>1</v>
      </c>
      <c r="L35">
        <f t="shared" si="4"/>
        <v>4</v>
      </c>
      <c r="N35">
        <f t="shared" si="5"/>
        <v>0</v>
      </c>
      <c r="O35">
        <f t="shared" si="6"/>
        <v>0</v>
      </c>
      <c r="P35">
        <f t="shared" si="7"/>
        <v>0</v>
      </c>
      <c r="Q35">
        <f t="shared" si="8"/>
        <v>0</v>
      </c>
      <c r="R35">
        <f t="shared" si="9"/>
        <v>0</v>
      </c>
      <c r="T35">
        <f t="shared" si="10"/>
        <v>0</v>
      </c>
      <c r="U35">
        <f t="shared" si="11"/>
        <v>0</v>
      </c>
      <c r="V35">
        <f t="shared" si="12"/>
        <v>0</v>
      </c>
      <c r="W35">
        <f t="shared" si="13"/>
        <v>0</v>
      </c>
      <c r="X35">
        <f t="shared" si="14"/>
        <v>0</v>
      </c>
    </row>
    <row r="36" spans="1:24">
      <c r="A36">
        <f>raw!A2</f>
        <v>1</v>
      </c>
      <c r="B36" s="2">
        <v>1</v>
      </c>
      <c r="C36">
        <f>SUM(raw!C2:'raw'!H2)</f>
        <v>1</v>
      </c>
      <c r="D36">
        <f>SUM(raw!I2:'raw'!V2)</f>
        <v>0</v>
      </c>
      <c r="E36">
        <f>SUM(raw!W2:'raw'!Y2)</f>
        <v>5</v>
      </c>
      <c r="F36">
        <f>SUM(raw!Z2:'raw'!AA2)</f>
        <v>5</v>
      </c>
      <c r="H36">
        <f t="shared" si="0"/>
        <v>1</v>
      </c>
      <c r="I36">
        <f t="shared" si="1"/>
        <v>0</v>
      </c>
      <c r="J36">
        <f t="shared" si="2"/>
        <v>1</v>
      </c>
      <c r="K36">
        <f t="shared" si="3"/>
        <v>1</v>
      </c>
      <c r="L36">
        <f t="shared" si="4"/>
        <v>3</v>
      </c>
      <c r="N36">
        <f t="shared" si="5"/>
        <v>0</v>
      </c>
      <c r="O36">
        <f t="shared" si="6"/>
        <v>0</v>
      </c>
      <c r="P36">
        <f t="shared" si="7"/>
        <v>0</v>
      </c>
      <c r="Q36">
        <f t="shared" si="8"/>
        <v>0</v>
      </c>
      <c r="R36">
        <f t="shared" si="9"/>
        <v>0</v>
      </c>
      <c r="T36">
        <f t="shared" si="10"/>
        <v>0</v>
      </c>
      <c r="U36">
        <f t="shared" si="11"/>
        <v>0</v>
      </c>
      <c r="V36">
        <f t="shared" si="12"/>
        <v>0</v>
      </c>
      <c r="W36">
        <f t="shared" si="13"/>
        <v>0</v>
      </c>
      <c r="X36">
        <f t="shared" si="14"/>
        <v>0</v>
      </c>
    </row>
    <row r="37" spans="1:24">
      <c r="A37">
        <f>raw!A11</f>
        <v>10</v>
      </c>
      <c r="B37" s="2">
        <v>5</v>
      </c>
      <c r="C37">
        <f>SUM(raw!C11:'raw'!H11)</f>
        <v>9</v>
      </c>
      <c r="D37">
        <f>SUM(raw!I11:'raw'!V11)</f>
        <v>6</v>
      </c>
      <c r="E37">
        <f>SUM(raw!W11:'raw'!Y11)</f>
        <v>5</v>
      </c>
      <c r="F37">
        <f>SUM(raw!Z11:'raw'!AA11)</f>
        <v>0</v>
      </c>
      <c r="H37">
        <f t="shared" si="0"/>
        <v>1</v>
      </c>
      <c r="I37">
        <f t="shared" si="1"/>
        <v>1</v>
      </c>
      <c r="J37">
        <f t="shared" si="2"/>
        <v>1</v>
      </c>
      <c r="K37">
        <f t="shared" si="3"/>
        <v>0</v>
      </c>
      <c r="L37">
        <f t="shared" si="4"/>
        <v>3</v>
      </c>
      <c r="N37">
        <f t="shared" si="5"/>
        <v>0</v>
      </c>
      <c r="O37">
        <f t="shared" si="6"/>
        <v>0</v>
      </c>
      <c r="P37">
        <f t="shared" si="7"/>
        <v>0</v>
      </c>
      <c r="Q37">
        <f t="shared" si="8"/>
        <v>0</v>
      </c>
      <c r="R37">
        <f t="shared" si="9"/>
        <v>0</v>
      </c>
      <c r="T37">
        <f t="shared" si="10"/>
        <v>0</v>
      </c>
      <c r="U37">
        <f t="shared" si="11"/>
        <v>0</v>
      </c>
      <c r="V37">
        <f t="shared" si="12"/>
        <v>0</v>
      </c>
      <c r="W37">
        <f t="shared" si="13"/>
        <v>0</v>
      </c>
      <c r="X37">
        <f t="shared" si="14"/>
        <v>0</v>
      </c>
    </row>
    <row r="38" spans="1:24">
      <c r="A38">
        <f>raw!A23</f>
        <v>22</v>
      </c>
      <c r="B38" s="2">
        <v>2</v>
      </c>
      <c r="C38">
        <f>SUM(raw!C23:'raw'!H23)</f>
        <v>9</v>
      </c>
      <c r="D38">
        <f>SUM(raw!I23:'raw'!V23)</f>
        <v>4</v>
      </c>
      <c r="E38">
        <f>SUM(raw!W23:'raw'!Y23)</f>
        <v>0</v>
      </c>
      <c r="F38">
        <f>SUM(raw!Z23:'raw'!AA23)</f>
        <v>2</v>
      </c>
      <c r="H38">
        <f t="shared" si="0"/>
        <v>1</v>
      </c>
      <c r="I38">
        <f t="shared" si="1"/>
        <v>1</v>
      </c>
      <c r="J38">
        <f t="shared" si="2"/>
        <v>0</v>
      </c>
      <c r="K38">
        <f t="shared" si="3"/>
        <v>1</v>
      </c>
      <c r="L38">
        <f t="shared" si="4"/>
        <v>3</v>
      </c>
      <c r="N38">
        <f t="shared" si="5"/>
        <v>0</v>
      </c>
      <c r="O38">
        <f t="shared" si="6"/>
        <v>0</v>
      </c>
      <c r="P38">
        <f t="shared" si="7"/>
        <v>0</v>
      </c>
      <c r="Q38">
        <f t="shared" si="8"/>
        <v>0</v>
      </c>
      <c r="R38">
        <f t="shared" si="9"/>
        <v>0</v>
      </c>
      <c r="T38">
        <f t="shared" si="10"/>
        <v>0</v>
      </c>
      <c r="U38">
        <f t="shared" si="11"/>
        <v>0</v>
      </c>
      <c r="V38">
        <f t="shared" si="12"/>
        <v>0</v>
      </c>
      <c r="W38">
        <f t="shared" si="13"/>
        <v>0</v>
      </c>
      <c r="X38">
        <f t="shared" si="14"/>
        <v>0</v>
      </c>
    </row>
    <row r="39" spans="1:24">
      <c r="A39">
        <f>raw!A29</f>
        <v>28</v>
      </c>
      <c r="B39" s="2">
        <v>3</v>
      </c>
      <c r="C39">
        <f>SUM(raw!C29:'raw'!H29)</f>
        <v>8</v>
      </c>
      <c r="D39">
        <f>SUM(raw!I29:'raw'!V29)</f>
        <v>5</v>
      </c>
      <c r="E39">
        <f>SUM(raw!W29:'raw'!Y29)</f>
        <v>2</v>
      </c>
      <c r="F39">
        <f>SUM(raw!Z29:'raw'!AA29)</f>
        <v>0</v>
      </c>
      <c r="H39">
        <f t="shared" si="0"/>
        <v>1</v>
      </c>
      <c r="I39">
        <f t="shared" si="1"/>
        <v>1</v>
      </c>
      <c r="J39">
        <f t="shared" si="2"/>
        <v>1</v>
      </c>
      <c r="K39">
        <f t="shared" si="3"/>
        <v>0</v>
      </c>
      <c r="L39">
        <f t="shared" si="4"/>
        <v>3</v>
      </c>
      <c r="N39">
        <f t="shared" si="5"/>
        <v>0</v>
      </c>
      <c r="O39">
        <f t="shared" si="6"/>
        <v>0</v>
      </c>
      <c r="P39">
        <f t="shared" si="7"/>
        <v>0</v>
      </c>
      <c r="Q39">
        <f t="shared" si="8"/>
        <v>0</v>
      </c>
      <c r="R39">
        <f t="shared" si="9"/>
        <v>0</v>
      </c>
      <c r="T39">
        <f t="shared" si="10"/>
        <v>0</v>
      </c>
      <c r="U39">
        <f t="shared" si="11"/>
        <v>0</v>
      </c>
      <c r="V39">
        <f t="shared" si="12"/>
        <v>0</v>
      </c>
      <c r="W39">
        <f t="shared" si="13"/>
        <v>0</v>
      </c>
      <c r="X39">
        <f t="shared" si="14"/>
        <v>0</v>
      </c>
    </row>
    <row r="40" spans="1:24">
      <c r="A40">
        <f>raw!A7</f>
        <v>6</v>
      </c>
      <c r="B40" s="2">
        <v>1</v>
      </c>
      <c r="C40">
        <f>SUM(raw!C7:'raw'!H7)</f>
        <v>3</v>
      </c>
      <c r="D40">
        <f>SUM(raw!I7:'raw'!V7)</f>
        <v>0</v>
      </c>
      <c r="E40">
        <f>SUM(raw!W7:'raw'!Y7)</f>
        <v>0</v>
      </c>
      <c r="F40">
        <f>SUM(raw!Z7:'raw'!AA7)</f>
        <v>4</v>
      </c>
      <c r="H40">
        <f t="shared" si="0"/>
        <v>1</v>
      </c>
      <c r="I40">
        <f t="shared" si="1"/>
        <v>0</v>
      </c>
      <c r="J40">
        <f t="shared" si="2"/>
        <v>0</v>
      </c>
      <c r="K40">
        <f t="shared" si="3"/>
        <v>1</v>
      </c>
      <c r="L40">
        <f t="shared" si="4"/>
        <v>2</v>
      </c>
      <c r="N40">
        <f t="shared" si="5"/>
        <v>0</v>
      </c>
      <c r="O40">
        <f t="shared" si="6"/>
        <v>0</v>
      </c>
      <c r="P40">
        <f t="shared" si="7"/>
        <v>0</v>
      </c>
      <c r="Q40">
        <f t="shared" si="8"/>
        <v>0</v>
      </c>
      <c r="R40">
        <f t="shared" si="9"/>
        <v>0</v>
      </c>
      <c r="T40">
        <f t="shared" si="10"/>
        <v>0</v>
      </c>
      <c r="U40">
        <f t="shared" si="11"/>
        <v>0</v>
      </c>
      <c r="V40">
        <f t="shared" si="12"/>
        <v>0</v>
      </c>
      <c r="W40">
        <f t="shared" si="13"/>
        <v>0</v>
      </c>
      <c r="X40">
        <f t="shared" si="14"/>
        <v>0</v>
      </c>
    </row>
    <row r="41" spans="1:24">
      <c r="A41">
        <f>raw!A16</f>
        <v>15</v>
      </c>
      <c r="B41" s="2">
        <v>3</v>
      </c>
      <c r="C41">
        <f>SUM(raw!C16:'raw'!H16)</f>
        <v>5</v>
      </c>
      <c r="D41">
        <f>SUM(raw!I16:'raw'!V16)</f>
        <v>2</v>
      </c>
      <c r="E41">
        <f>SUM(raw!W16:'raw'!Y16)</f>
        <v>0</v>
      </c>
      <c r="F41">
        <f>SUM(raw!Z16:'raw'!AA16)</f>
        <v>0</v>
      </c>
      <c r="H41">
        <f t="shared" si="0"/>
        <v>1</v>
      </c>
      <c r="I41">
        <f t="shared" si="1"/>
        <v>1</v>
      </c>
      <c r="J41">
        <f t="shared" si="2"/>
        <v>0</v>
      </c>
      <c r="K41">
        <f t="shared" si="3"/>
        <v>0</v>
      </c>
      <c r="L41">
        <f t="shared" si="4"/>
        <v>2</v>
      </c>
      <c r="N41">
        <f t="shared" si="5"/>
        <v>0</v>
      </c>
      <c r="O41">
        <f t="shared" si="6"/>
        <v>0</v>
      </c>
      <c r="P41">
        <f t="shared" si="7"/>
        <v>0</v>
      </c>
      <c r="Q41">
        <f t="shared" si="8"/>
        <v>0</v>
      </c>
      <c r="R41">
        <f t="shared" si="9"/>
        <v>0</v>
      </c>
      <c r="T41">
        <f t="shared" si="10"/>
        <v>0</v>
      </c>
      <c r="U41">
        <f t="shared" si="11"/>
        <v>0</v>
      </c>
      <c r="V41">
        <f t="shared" si="12"/>
        <v>0</v>
      </c>
      <c r="W41">
        <f t="shared" si="13"/>
        <v>0</v>
      </c>
      <c r="X41">
        <f t="shared" si="14"/>
        <v>0</v>
      </c>
    </row>
    <row r="42" spans="1:24">
      <c r="A42">
        <f>raw!A39</f>
        <v>39</v>
      </c>
      <c r="B42" s="2">
        <v>3</v>
      </c>
      <c r="C42">
        <f>SUM(raw!C39:'raw'!H39)</f>
        <v>4</v>
      </c>
      <c r="D42">
        <f>SUM(raw!I39:'raw'!V39)</f>
        <v>0</v>
      </c>
      <c r="E42">
        <f>SUM(raw!W39:'raw'!Y39)</f>
        <v>0</v>
      </c>
      <c r="F42">
        <f>SUM(raw!Z39:'raw'!AA39)</f>
        <v>0</v>
      </c>
      <c r="H42">
        <f t="shared" si="0"/>
        <v>1</v>
      </c>
      <c r="I42">
        <f t="shared" si="1"/>
        <v>0</v>
      </c>
      <c r="J42">
        <f t="shared" si="2"/>
        <v>0</v>
      </c>
      <c r="K42">
        <f t="shared" si="3"/>
        <v>0</v>
      </c>
      <c r="L42">
        <f t="shared" si="4"/>
        <v>1</v>
      </c>
      <c r="N42">
        <f t="shared" si="5"/>
        <v>0</v>
      </c>
      <c r="O42">
        <f t="shared" si="6"/>
        <v>0</v>
      </c>
      <c r="P42">
        <f t="shared" si="7"/>
        <v>0</v>
      </c>
      <c r="Q42">
        <f t="shared" si="8"/>
        <v>0</v>
      </c>
      <c r="R42">
        <f t="shared" si="9"/>
        <v>0</v>
      </c>
      <c r="T42">
        <f t="shared" si="10"/>
        <v>0</v>
      </c>
      <c r="U42">
        <f t="shared" si="11"/>
        <v>0</v>
      </c>
      <c r="V42">
        <f t="shared" si="12"/>
        <v>0</v>
      </c>
      <c r="W42">
        <f t="shared" si="13"/>
        <v>0</v>
      </c>
      <c r="X42">
        <f t="shared" si="14"/>
        <v>0</v>
      </c>
    </row>
    <row r="43" spans="1:24">
      <c r="B43" s="2"/>
    </row>
  </sheetData>
  <sortState ref="A3:X42">
    <sortCondition descending="1" ref="X3:X42"/>
    <sortCondition descending="1" ref="R3:R42"/>
    <sortCondition descending="1" ref="L3:L4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J21" sqref="J21"/>
    </sheetView>
  </sheetViews>
  <sheetFormatPr baseColWidth="10" defaultRowHeight="15" x14ac:dyDescent="0"/>
  <cols>
    <col min="1" max="1" width="10.83203125" style="1"/>
  </cols>
  <sheetData>
    <row r="1" spans="1:5" s="1" customFormat="1">
      <c r="A1" s="1" t="s">
        <v>0</v>
      </c>
      <c r="B1" s="1" t="s">
        <v>26</v>
      </c>
      <c r="C1" s="1">
        <v>1</v>
      </c>
      <c r="D1" s="1">
        <v>10</v>
      </c>
      <c r="E1" s="1">
        <v>20</v>
      </c>
    </row>
    <row r="2" spans="1:5">
      <c r="A2" s="1">
        <f>collated!A3</f>
        <v>11</v>
      </c>
      <c r="B2">
        <f>collated!B3</f>
        <v>4</v>
      </c>
      <c r="C2">
        <f>collated!L3</f>
        <v>4</v>
      </c>
      <c r="D2">
        <f>collated!R3</f>
        <v>4</v>
      </c>
      <c r="E2">
        <f>collated!X3</f>
        <v>4</v>
      </c>
    </row>
    <row r="3" spans="1:5">
      <c r="A3" s="1">
        <f>collated!A4</f>
        <v>25</v>
      </c>
      <c r="B3">
        <f>collated!B4</f>
        <v>4</v>
      </c>
      <c r="C3">
        <f>collated!L4</f>
        <v>4</v>
      </c>
      <c r="D3">
        <f>collated!R4</f>
        <v>4</v>
      </c>
      <c r="E3">
        <f>collated!X4</f>
        <v>4</v>
      </c>
    </row>
    <row r="4" spans="1:5">
      <c r="A4" s="1">
        <f>collated!A5</f>
        <v>12</v>
      </c>
      <c r="B4">
        <f>collated!B5</f>
        <v>5</v>
      </c>
      <c r="C4">
        <f>collated!L5</f>
        <v>4</v>
      </c>
      <c r="D4">
        <f>collated!R5</f>
        <v>4</v>
      </c>
      <c r="E4">
        <f>collated!X5</f>
        <v>2</v>
      </c>
    </row>
    <row r="5" spans="1:5">
      <c r="A5" s="1">
        <f>collated!A6</f>
        <v>32</v>
      </c>
      <c r="B5">
        <f>collated!B6</f>
        <v>5</v>
      </c>
      <c r="C5">
        <f>collated!L6</f>
        <v>4</v>
      </c>
      <c r="D5">
        <f>collated!R6</f>
        <v>4</v>
      </c>
      <c r="E5">
        <f>collated!X6</f>
        <v>2</v>
      </c>
    </row>
    <row r="6" spans="1:5">
      <c r="A6" s="1">
        <f>collated!A7</f>
        <v>33</v>
      </c>
      <c r="B6">
        <f>collated!B7</f>
        <v>4</v>
      </c>
      <c r="C6">
        <f>collated!L7</f>
        <v>4</v>
      </c>
      <c r="D6">
        <f>collated!R7</f>
        <v>4</v>
      </c>
      <c r="E6">
        <f>collated!X7</f>
        <v>2</v>
      </c>
    </row>
    <row r="7" spans="1:5">
      <c r="A7" s="1">
        <f>collated!A8</f>
        <v>40</v>
      </c>
      <c r="B7">
        <f>collated!B8</f>
        <v>4</v>
      </c>
      <c r="C7">
        <f>collated!L8</f>
        <v>4</v>
      </c>
      <c r="D7">
        <f>collated!R8</f>
        <v>4</v>
      </c>
      <c r="E7">
        <f>collated!X8</f>
        <v>1</v>
      </c>
    </row>
    <row r="8" spans="1:5">
      <c r="A8" s="1">
        <f>collated!A9</f>
        <v>29</v>
      </c>
      <c r="B8">
        <f>collated!B9</f>
        <v>5</v>
      </c>
      <c r="C8">
        <f>collated!L9</f>
        <v>4</v>
      </c>
      <c r="D8">
        <f>collated!R9</f>
        <v>3</v>
      </c>
      <c r="E8">
        <f>collated!X9</f>
        <v>1</v>
      </c>
    </row>
    <row r="9" spans="1:5">
      <c r="A9" s="1">
        <f>collated!A10</f>
        <v>23</v>
      </c>
      <c r="B9">
        <f>collated!B10</f>
        <v>5</v>
      </c>
      <c r="C9">
        <f>collated!L10</f>
        <v>4</v>
      </c>
      <c r="D9">
        <f>collated!R10</f>
        <v>2</v>
      </c>
      <c r="E9">
        <f>collated!X10</f>
        <v>1</v>
      </c>
    </row>
    <row r="10" spans="1:5">
      <c r="A10" s="1">
        <f>collated!A11</f>
        <v>17</v>
      </c>
      <c r="B10">
        <f>collated!B11</f>
        <v>2</v>
      </c>
      <c r="C10">
        <f>collated!L11</f>
        <v>4</v>
      </c>
      <c r="D10">
        <f>collated!R11</f>
        <v>1</v>
      </c>
      <c r="E10">
        <f>collated!X11</f>
        <v>1</v>
      </c>
    </row>
    <row r="11" spans="1:5">
      <c r="A11" s="1">
        <f>collated!A12</f>
        <v>20</v>
      </c>
      <c r="B11">
        <f>collated!B12</f>
        <v>4</v>
      </c>
      <c r="C11">
        <f>collated!L12</f>
        <v>4</v>
      </c>
      <c r="D11">
        <f>collated!R12</f>
        <v>4</v>
      </c>
      <c r="E11">
        <f>collated!X12</f>
        <v>0</v>
      </c>
    </row>
    <row r="12" spans="1:5">
      <c r="A12" s="1">
        <f>collated!A13</f>
        <v>27</v>
      </c>
      <c r="B12">
        <f>collated!B13</f>
        <v>4</v>
      </c>
      <c r="C12">
        <f>collated!L13</f>
        <v>4</v>
      </c>
      <c r="D12">
        <f>collated!R13</f>
        <v>3</v>
      </c>
      <c r="E12">
        <f>collated!X13</f>
        <v>0</v>
      </c>
    </row>
    <row r="13" spans="1:5">
      <c r="A13" s="1">
        <f>collated!A14</f>
        <v>36</v>
      </c>
      <c r="B13">
        <f>collated!B14</f>
        <v>5</v>
      </c>
      <c r="C13">
        <f>collated!L14</f>
        <v>4</v>
      </c>
      <c r="D13">
        <f>collated!R14</f>
        <v>3</v>
      </c>
      <c r="E13">
        <f>collated!X14</f>
        <v>0</v>
      </c>
    </row>
    <row r="14" spans="1:5">
      <c r="A14" s="1">
        <f>collated!A15</f>
        <v>5</v>
      </c>
      <c r="B14">
        <f>collated!B15</f>
        <v>4</v>
      </c>
      <c r="C14">
        <f>collated!L15</f>
        <v>4</v>
      </c>
      <c r="D14">
        <f>collated!R15</f>
        <v>2</v>
      </c>
      <c r="E14">
        <f>collated!X15</f>
        <v>0</v>
      </c>
    </row>
    <row r="15" spans="1:5">
      <c r="A15" s="1">
        <f>collated!A16</f>
        <v>7</v>
      </c>
      <c r="B15">
        <f>collated!B16</f>
        <v>4</v>
      </c>
      <c r="C15">
        <f>collated!L16</f>
        <v>4</v>
      </c>
      <c r="D15">
        <f>collated!R16</f>
        <v>2</v>
      </c>
      <c r="E15">
        <f>collated!X16</f>
        <v>0</v>
      </c>
    </row>
    <row r="16" spans="1:5">
      <c r="A16" s="1">
        <f>collated!A17</f>
        <v>9</v>
      </c>
      <c r="B16">
        <f>collated!B17</f>
        <v>5</v>
      </c>
      <c r="C16">
        <f>collated!L17</f>
        <v>4</v>
      </c>
      <c r="D16">
        <f>collated!R17</f>
        <v>2</v>
      </c>
      <c r="E16">
        <f>collated!X17</f>
        <v>0</v>
      </c>
    </row>
    <row r="17" spans="1:5">
      <c r="A17" s="1">
        <f>collated!A18</f>
        <v>19</v>
      </c>
      <c r="B17">
        <f>collated!B18</f>
        <v>5</v>
      </c>
      <c r="C17">
        <f>collated!L18</f>
        <v>4</v>
      </c>
      <c r="D17">
        <f>collated!R18</f>
        <v>2</v>
      </c>
      <c r="E17">
        <f>collated!X18</f>
        <v>0</v>
      </c>
    </row>
    <row r="18" spans="1:5">
      <c r="A18" s="1">
        <f>collated!A19</f>
        <v>8</v>
      </c>
      <c r="B18">
        <f>collated!B19</f>
        <v>3</v>
      </c>
      <c r="C18">
        <f>collated!L19</f>
        <v>3</v>
      </c>
      <c r="D18">
        <f>collated!R19</f>
        <v>2</v>
      </c>
      <c r="E18">
        <f>collated!X19</f>
        <v>0</v>
      </c>
    </row>
    <row r="19" spans="1:5">
      <c r="A19" s="1">
        <f>collated!A20</f>
        <v>2</v>
      </c>
      <c r="B19">
        <f>collated!B20</f>
        <v>2</v>
      </c>
      <c r="C19">
        <f>collated!L20</f>
        <v>4</v>
      </c>
      <c r="D19">
        <f>collated!R20</f>
        <v>1</v>
      </c>
      <c r="E19">
        <f>collated!X20</f>
        <v>0</v>
      </c>
    </row>
    <row r="20" spans="1:5">
      <c r="A20" s="1">
        <f>collated!A21</f>
        <v>21</v>
      </c>
      <c r="B20">
        <f>collated!B21</f>
        <v>3</v>
      </c>
      <c r="C20">
        <f>collated!L21</f>
        <v>4</v>
      </c>
      <c r="D20">
        <f>collated!R21</f>
        <v>1</v>
      </c>
      <c r="E20">
        <f>collated!X21</f>
        <v>0</v>
      </c>
    </row>
    <row r="21" spans="1:5">
      <c r="A21" s="1">
        <f>collated!A22</f>
        <v>24</v>
      </c>
      <c r="B21">
        <f>collated!B22</f>
        <v>1</v>
      </c>
      <c r="C21">
        <f>collated!L22</f>
        <v>4</v>
      </c>
      <c r="D21">
        <f>collated!R22</f>
        <v>1</v>
      </c>
      <c r="E21">
        <f>collated!X22</f>
        <v>0</v>
      </c>
    </row>
    <row r="22" spans="1:5">
      <c r="A22" s="1">
        <f>collated!A23</f>
        <v>26</v>
      </c>
      <c r="B22">
        <f>collated!B23</f>
        <v>2</v>
      </c>
      <c r="C22">
        <f>collated!L23</f>
        <v>4</v>
      </c>
      <c r="D22">
        <f>collated!R23</f>
        <v>1</v>
      </c>
      <c r="E22">
        <f>collated!X23</f>
        <v>0</v>
      </c>
    </row>
    <row r="23" spans="1:5">
      <c r="A23" s="1">
        <f>collated!A24</f>
        <v>37</v>
      </c>
      <c r="B23">
        <f>collated!B24</f>
        <v>2</v>
      </c>
      <c r="C23">
        <f>collated!L24</f>
        <v>4</v>
      </c>
      <c r="D23">
        <f>collated!R24</f>
        <v>1</v>
      </c>
      <c r="E23">
        <f>collated!X24</f>
        <v>0</v>
      </c>
    </row>
    <row r="24" spans="1:5">
      <c r="A24" s="1">
        <f>collated!A25</f>
        <v>41</v>
      </c>
      <c r="B24">
        <f>collated!B25</f>
        <v>2</v>
      </c>
      <c r="C24">
        <f>collated!L25</f>
        <v>4</v>
      </c>
      <c r="D24">
        <f>collated!R25</f>
        <v>1</v>
      </c>
      <c r="E24">
        <f>collated!X25</f>
        <v>0</v>
      </c>
    </row>
    <row r="25" spans="1:5">
      <c r="A25" s="1">
        <f>collated!A26</f>
        <v>3</v>
      </c>
      <c r="B25">
        <f>collated!B26</f>
        <v>3</v>
      </c>
      <c r="C25">
        <f>collated!L26</f>
        <v>3</v>
      </c>
      <c r="D25">
        <f>collated!R26</f>
        <v>1</v>
      </c>
      <c r="E25">
        <f>collated!X26</f>
        <v>0</v>
      </c>
    </row>
    <row r="26" spans="1:5">
      <c r="A26" s="1">
        <f>collated!A27</f>
        <v>4</v>
      </c>
      <c r="B26">
        <f>collated!B27</f>
        <v>2</v>
      </c>
      <c r="C26">
        <f>collated!L27</f>
        <v>3</v>
      </c>
      <c r="D26">
        <f>collated!R27</f>
        <v>1</v>
      </c>
      <c r="E26">
        <f>collated!X27</f>
        <v>0</v>
      </c>
    </row>
    <row r="27" spans="1:5">
      <c r="A27" s="1">
        <f>collated!A28</f>
        <v>18</v>
      </c>
      <c r="B27">
        <f>collated!B28</f>
        <v>3</v>
      </c>
      <c r="C27">
        <f>collated!L28</f>
        <v>3</v>
      </c>
      <c r="D27">
        <f>collated!R28</f>
        <v>1</v>
      </c>
      <c r="E27">
        <f>collated!X28</f>
        <v>0</v>
      </c>
    </row>
    <row r="28" spans="1:5">
      <c r="A28" s="1">
        <f>collated!A29</f>
        <v>13</v>
      </c>
      <c r="B28">
        <f>collated!B29</f>
        <v>1</v>
      </c>
      <c r="C28">
        <f>collated!L29</f>
        <v>1</v>
      </c>
      <c r="D28">
        <f>collated!R29</f>
        <v>1</v>
      </c>
      <c r="E28">
        <f>collated!X29</f>
        <v>0</v>
      </c>
    </row>
    <row r="29" spans="1:5">
      <c r="A29" s="1">
        <f>collated!A30</f>
        <v>14</v>
      </c>
      <c r="B29">
        <f>collated!B30</f>
        <v>2</v>
      </c>
      <c r="C29">
        <f>collated!L30</f>
        <v>4</v>
      </c>
      <c r="D29">
        <f>collated!R30</f>
        <v>0</v>
      </c>
      <c r="E29">
        <f>collated!X30</f>
        <v>0</v>
      </c>
    </row>
    <row r="30" spans="1:5">
      <c r="A30" s="1">
        <f>collated!A31</f>
        <v>16</v>
      </c>
      <c r="B30">
        <f>collated!B31</f>
        <v>1</v>
      </c>
      <c r="C30">
        <f>collated!L31</f>
        <v>4</v>
      </c>
      <c r="D30">
        <f>collated!R31</f>
        <v>0</v>
      </c>
      <c r="E30">
        <f>collated!X31</f>
        <v>0</v>
      </c>
    </row>
    <row r="31" spans="1:5">
      <c r="A31" s="1">
        <f>collated!A32</f>
        <v>30</v>
      </c>
      <c r="B31">
        <f>collated!B32</f>
        <v>1</v>
      </c>
      <c r="C31">
        <f>collated!L32</f>
        <v>4</v>
      </c>
      <c r="D31">
        <f>collated!R32</f>
        <v>0</v>
      </c>
      <c r="E31">
        <f>collated!X32</f>
        <v>0</v>
      </c>
    </row>
    <row r="32" spans="1:5">
      <c r="A32" s="1">
        <f>collated!A33</f>
        <v>31</v>
      </c>
      <c r="B32">
        <f>collated!B33</f>
        <v>1</v>
      </c>
      <c r="C32">
        <f>collated!L33</f>
        <v>4</v>
      </c>
      <c r="D32">
        <f>collated!R33</f>
        <v>0</v>
      </c>
      <c r="E32">
        <f>collated!X33</f>
        <v>0</v>
      </c>
    </row>
    <row r="33" spans="1:5">
      <c r="A33" s="1">
        <f>collated!A34</f>
        <v>35</v>
      </c>
      <c r="B33">
        <f>collated!B34</f>
        <v>3</v>
      </c>
      <c r="C33">
        <f>collated!L34</f>
        <v>4</v>
      </c>
      <c r="D33">
        <f>collated!R34</f>
        <v>0</v>
      </c>
      <c r="E33">
        <f>collated!X34</f>
        <v>0</v>
      </c>
    </row>
    <row r="34" spans="1:5">
      <c r="A34" s="1">
        <f>collated!A35</f>
        <v>38</v>
      </c>
      <c r="B34">
        <f>collated!B35</f>
        <v>1</v>
      </c>
      <c r="C34">
        <f>collated!L35</f>
        <v>4</v>
      </c>
      <c r="D34">
        <f>collated!R35</f>
        <v>0</v>
      </c>
      <c r="E34">
        <f>collated!X35</f>
        <v>0</v>
      </c>
    </row>
    <row r="35" spans="1:5">
      <c r="A35" s="1">
        <f>collated!A36</f>
        <v>1</v>
      </c>
      <c r="B35">
        <f>collated!B36</f>
        <v>1</v>
      </c>
      <c r="C35">
        <f>collated!L36</f>
        <v>3</v>
      </c>
      <c r="D35">
        <f>collated!R36</f>
        <v>0</v>
      </c>
      <c r="E35">
        <f>collated!X36</f>
        <v>0</v>
      </c>
    </row>
    <row r="36" spans="1:5">
      <c r="A36" s="1">
        <f>collated!A37</f>
        <v>10</v>
      </c>
      <c r="B36">
        <f>collated!B37</f>
        <v>5</v>
      </c>
      <c r="C36">
        <f>collated!L37</f>
        <v>3</v>
      </c>
      <c r="D36">
        <f>collated!R37</f>
        <v>0</v>
      </c>
      <c r="E36">
        <f>collated!X37</f>
        <v>0</v>
      </c>
    </row>
    <row r="37" spans="1:5">
      <c r="A37" s="1">
        <f>collated!A38</f>
        <v>22</v>
      </c>
      <c r="B37">
        <f>collated!B38</f>
        <v>2</v>
      </c>
      <c r="C37">
        <f>collated!L38</f>
        <v>3</v>
      </c>
      <c r="D37">
        <f>collated!R38</f>
        <v>0</v>
      </c>
      <c r="E37">
        <f>collated!X38</f>
        <v>0</v>
      </c>
    </row>
    <row r="38" spans="1:5">
      <c r="A38" s="1">
        <f>collated!A39</f>
        <v>28</v>
      </c>
      <c r="B38">
        <f>collated!B39</f>
        <v>3</v>
      </c>
      <c r="C38">
        <f>collated!L39</f>
        <v>3</v>
      </c>
      <c r="D38">
        <f>collated!R39</f>
        <v>0</v>
      </c>
      <c r="E38">
        <f>collated!X39</f>
        <v>0</v>
      </c>
    </row>
    <row r="39" spans="1:5">
      <c r="A39" s="1">
        <f>collated!A40</f>
        <v>6</v>
      </c>
      <c r="B39">
        <f>collated!B40</f>
        <v>1</v>
      </c>
      <c r="C39">
        <f>collated!L40</f>
        <v>2</v>
      </c>
      <c r="D39">
        <f>collated!R40</f>
        <v>0</v>
      </c>
      <c r="E39">
        <f>collated!X40</f>
        <v>0</v>
      </c>
    </row>
    <row r="40" spans="1:5">
      <c r="A40" s="1">
        <f>collated!A41</f>
        <v>15</v>
      </c>
      <c r="B40">
        <f>collated!B41</f>
        <v>3</v>
      </c>
      <c r="C40">
        <f>collated!L41</f>
        <v>2</v>
      </c>
      <c r="D40">
        <f>collated!R41</f>
        <v>0</v>
      </c>
      <c r="E40">
        <f>collated!X41</f>
        <v>0</v>
      </c>
    </row>
    <row r="41" spans="1:5">
      <c r="A41" s="1">
        <f>collated!A42</f>
        <v>39</v>
      </c>
      <c r="B41">
        <f>collated!B42</f>
        <v>3</v>
      </c>
      <c r="C41">
        <f>collated!L42</f>
        <v>1</v>
      </c>
      <c r="D41">
        <f>collated!R42</f>
        <v>0</v>
      </c>
      <c r="E41">
        <f>collated!X42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</vt:lpstr>
      <vt:lpstr>1_raw</vt:lpstr>
      <vt:lpstr>10_raw</vt:lpstr>
      <vt:lpstr>20_raw</vt:lpstr>
      <vt:lpstr>raw_scores</vt:lpstr>
      <vt:lpstr>collated</vt:lpstr>
      <vt:lpstr>collated_scores</vt:lpstr>
    </vt:vector>
  </TitlesOfParts>
  <Company>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Ridge</dc:creator>
  <cp:lastModifiedBy>Andy Ridge</cp:lastModifiedBy>
  <dcterms:created xsi:type="dcterms:W3CDTF">2014-06-10T12:03:20Z</dcterms:created>
  <dcterms:modified xsi:type="dcterms:W3CDTF">2014-06-16T23:44:22Z</dcterms:modified>
</cp:coreProperties>
</file>