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\FBSeptFolder\WineGlassVolume\src\"/>
    </mc:Choice>
  </mc:AlternateContent>
  <bookViews>
    <workbookView xWindow="0" yWindow="0" windowWidth="22800" windowHeight="14910"/>
  </bookViews>
  <sheets>
    <sheet name="output" sheetId="1" r:id="rId1"/>
  </sheets>
  <calcPr calcId="152511"/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P5" i="1" l="1"/>
  <c r="P6" i="1"/>
  <c r="P4" i="1"/>
  <c r="P8" i="1" l="1"/>
  <c r="P7" i="1"/>
  <c r="L3" i="1" l="1"/>
  <c r="M3" i="1"/>
  <c r="K3" i="1"/>
</calcChain>
</file>

<file path=xl/sharedStrings.xml><?xml version="1.0" encoding="utf-8"?>
<sst xmlns="http://schemas.openxmlformats.org/spreadsheetml/2006/main" count="497" uniqueCount="251">
  <si>
    <t>type</t>
  </si>
  <si>
    <t>num</t>
  </si>
  <si>
    <t>wineHeight</t>
  </si>
  <si>
    <t>voxel_volume</t>
  </si>
  <si>
    <t>pixels</t>
  </si>
  <si>
    <t>filename</t>
  </si>
  <si>
    <t>A</t>
  </si>
  <si>
    <t>A_1</t>
  </si>
  <si>
    <t>A_2</t>
  </si>
  <si>
    <t>A_3</t>
  </si>
  <si>
    <t>A_4</t>
  </si>
  <si>
    <t>A_5</t>
  </si>
  <si>
    <t>A_6</t>
  </si>
  <si>
    <t>A_7</t>
  </si>
  <si>
    <t>A_10</t>
  </si>
  <si>
    <t>A_11</t>
  </si>
  <si>
    <t>A_12</t>
  </si>
  <si>
    <t>A_13</t>
  </si>
  <si>
    <t>A_14</t>
  </si>
  <si>
    <t>A_15</t>
  </si>
  <si>
    <t>A_16</t>
  </si>
  <si>
    <t>A_17</t>
  </si>
  <si>
    <t>A_18</t>
  </si>
  <si>
    <t>A_19</t>
  </si>
  <si>
    <t>A_20</t>
  </si>
  <si>
    <t>A_21</t>
  </si>
  <si>
    <t>A_22</t>
  </si>
  <si>
    <t>A_23</t>
  </si>
  <si>
    <t>A_24</t>
  </si>
  <si>
    <t>A_25</t>
  </si>
  <si>
    <t>A_26</t>
  </si>
  <si>
    <t>A_27</t>
  </si>
  <si>
    <t>A_28</t>
  </si>
  <si>
    <t>A_29</t>
  </si>
  <si>
    <t>A_30</t>
  </si>
  <si>
    <t>A_31</t>
  </si>
  <si>
    <t>A_32</t>
  </si>
  <si>
    <t>A_33</t>
  </si>
  <si>
    <t>A_34</t>
  </si>
  <si>
    <t>A_35</t>
  </si>
  <si>
    <t>A_36</t>
  </si>
  <si>
    <t>A_37</t>
  </si>
  <si>
    <t>A_38</t>
  </si>
  <si>
    <t>A_39</t>
  </si>
  <si>
    <t>A_40</t>
  </si>
  <si>
    <t>A_41</t>
  </si>
  <si>
    <t>A_42</t>
  </si>
  <si>
    <t>A_43</t>
  </si>
  <si>
    <t>A_44</t>
  </si>
  <si>
    <t>A_45</t>
  </si>
  <si>
    <t>A_46</t>
  </si>
  <si>
    <t>A_47</t>
  </si>
  <si>
    <t>A_48</t>
  </si>
  <si>
    <t>A_49</t>
  </si>
  <si>
    <t>A_50</t>
  </si>
  <si>
    <t>A_51</t>
  </si>
  <si>
    <t>A_52</t>
  </si>
  <si>
    <t>A_53</t>
  </si>
  <si>
    <t>A_54</t>
  </si>
  <si>
    <t>A_55</t>
  </si>
  <si>
    <t>A_56</t>
  </si>
  <si>
    <t>A_57</t>
  </si>
  <si>
    <t>A_58</t>
  </si>
  <si>
    <t>A_59</t>
  </si>
  <si>
    <t>A_60</t>
  </si>
  <si>
    <t>A_61</t>
  </si>
  <si>
    <t>A_62</t>
  </si>
  <si>
    <t>A_63</t>
  </si>
  <si>
    <t>A_64</t>
  </si>
  <si>
    <t>A_65</t>
  </si>
  <si>
    <t>A_66</t>
  </si>
  <si>
    <t>A_67</t>
  </si>
  <si>
    <t>B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</si>
  <si>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</si>
  <si>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</si>
  <si>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</si>
  <si>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</si>
  <si>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</si>
  <si>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</si>
  <si>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</si>
  <si>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</si>
  <si>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</si>
  <si>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B_11</t>
  </si>
  <si>
    <t>B_12</t>
  </si>
  <si>
    <t>B_13</t>
  </si>
  <si>
    <t>B_14</t>
  </si>
  <si>
    <t>B_15</t>
  </si>
  <si>
    <t>B_16</t>
  </si>
  <si>
    <t>B_17</t>
  </si>
  <si>
    <t>B_18</t>
  </si>
  <si>
    <t>B_19</t>
  </si>
  <si>
    <t>B_20</t>
  </si>
  <si>
    <t>B_21</t>
  </si>
  <si>
    <t>B_22</t>
  </si>
  <si>
    <t>B_23</t>
  </si>
  <si>
    <t>B_24</t>
  </si>
  <si>
    <t>B_25</t>
  </si>
  <si>
    <t>B_26</t>
  </si>
  <si>
    <t>B_27</t>
  </si>
  <si>
    <t>B_28</t>
  </si>
  <si>
    <t>B_29</t>
  </si>
  <si>
    <t>B_30</t>
  </si>
  <si>
    <t>B_31</t>
  </si>
  <si>
    <t>B_32</t>
  </si>
  <si>
    <t>B_33</t>
  </si>
  <si>
    <t>B_34</t>
  </si>
  <si>
    <t>B_35</t>
  </si>
  <si>
    <t>B_36</t>
  </si>
  <si>
    <t>B_37</t>
  </si>
  <si>
    <t>B_38</t>
  </si>
  <si>
    <t>B_39</t>
  </si>
  <si>
    <t>B_40</t>
  </si>
  <si>
    <t>B_41</t>
  </si>
  <si>
    <t>B_42</t>
  </si>
  <si>
    <t>B_43</t>
  </si>
  <si>
    <t>B_44</t>
  </si>
  <si>
    <t>B_45</t>
  </si>
  <si>
    <t>B_46</t>
  </si>
  <si>
    <t>B_47</t>
  </si>
  <si>
    <t>B_48</t>
  </si>
  <si>
    <t>B_49</t>
  </si>
  <si>
    <t>B_50</t>
  </si>
  <si>
    <t>B_51</t>
  </si>
  <si>
    <t>B_52</t>
  </si>
  <si>
    <t>B_53</t>
  </si>
  <si>
    <t>B_54</t>
  </si>
  <si>
    <t>B_55</t>
  </si>
  <si>
    <t>B_56</t>
  </si>
  <si>
    <t>B_57</t>
  </si>
  <si>
    <t>B_58</t>
  </si>
  <si>
    <t>B_59</t>
  </si>
  <si>
    <t>B_60</t>
  </si>
  <si>
    <t>B_61</t>
  </si>
  <si>
    <t>B_62</t>
  </si>
  <si>
    <t>B_63</t>
  </si>
  <si>
    <t>B_64</t>
  </si>
  <si>
    <t>B_65</t>
  </si>
  <si>
    <t>B_66</t>
  </si>
  <si>
    <t>B_67</t>
  </si>
  <si>
    <t>B_68</t>
  </si>
  <si>
    <t>B_69</t>
  </si>
  <si>
    <t>B_70</t>
  </si>
  <si>
    <t>B_71</t>
  </si>
  <si>
    <t>B_72</t>
  </si>
  <si>
    <t>B_73</t>
  </si>
  <si>
    <t>B_74</t>
  </si>
  <si>
    <t>B_75</t>
  </si>
  <si>
    <t>B_76</t>
  </si>
  <si>
    <t>B_77</t>
  </si>
  <si>
    <t>B_78</t>
  </si>
  <si>
    <t>B_79</t>
  </si>
  <si>
    <t>B_80</t>
  </si>
  <si>
    <t>B_81</t>
  </si>
  <si>
    <t>B_82</t>
  </si>
  <si>
    <t>B_83</t>
  </si>
  <si>
    <t>C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</si>
  <si>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</si>
  <si>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</si>
  <si>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</si>
  <si>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</si>
  <si>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</si>
  <si>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</si>
  <si>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</si>
  <si>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</si>
  <si>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</si>
  <si>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</si>
  <si>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</si>
  <si>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</si>
  <si>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</si>
  <si>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</si>
  <si>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</si>
  <si>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>C_16</t>
  </si>
  <si>
    <t>C_17</t>
  </si>
  <si>
    <t>C_18</t>
  </si>
  <si>
    <t>C_19</t>
  </si>
  <si>
    <t>C_20</t>
  </si>
  <si>
    <t>C_21</t>
  </si>
  <si>
    <t>C_22</t>
  </si>
  <si>
    <t>C_23</t>
  </si>
  <si>
    <t>C_24</t>
  </si>
  <si>
    <t>C_25</t>
  </si>
  <si>
    <t>C_26</t>
  </si>
  <si>
    <t>C_27</t>
  </si>
  <si>
    <t>C_28</t>
  </si>
  <si>
    <t>C_29</t>
  </si>
  <si>
    <t>C_30</t>
  </si>
  <si>
    <t>C_31</t>
  </si>
  <si>
    <t>C_32</t>
  </si>
  <si>
    <t>C_33</t>
  </si>
  <si>
    <t>C_34</t>
  </si>
  <si>
    <t>C_35</t>
  </si>
  <si>
    <t>C_36</t>
  </si>
  <si>
    <t>C_37</t>
  </si>
  <si>
    <t>C_38</t>
  </si>
  <si>
    <t>C_39</t>
  </si>
  <si>
    <t>C_40</t>
  </si>
  <si>
    <t>C_41</t>
  </si>
  <si>
    <t>C_42</t>
  </si>
  <si>
    <t>C_43</t>
  </si>
  <si>
    <t>C_44</t>
  </si>
  <si>
    <t>C_45</t>
  </si>
  <si>
    <t>C_46</t>
  </si>
  <si>
    <t>C_47</t>
  </si>
  <si>
    <t>C_48</t>
  </si>
  <si>
    <t>C_49</t>
  </si>
  <si>
    <t>C_50</t>
  </si>
  <si>
    <t>C_51</t>
  </si>
  <si>
    <t>C_52</t>
  </si>
  <si>
    <t>C_53</t>
  </si>
  <si>
    <t>C_54</t>
  </si>
  <si>
    <t>C_55</t>
  </si>
  <si>
    <t>C_56</t>
  </si>
  <si>
    <t>C_57</t>
  </si>
  <si>
    <t>C_58</t>
  </si>
  <si>
    <t>C_59</t>
  </si>
  <si>
    <t>C_60</t>
  </si>
  <si>
    <t>C_61</t>
  </si>
  <si>
    <t>C_62</t>
  </si>
  <si>
    <t>C_63</t>
  </si>
  <si>
    <t>C_64</t>
  </si>
  <si>
    <t>C_65</t>
  </si>
  <si>
    <t>C_66</t>
  </si>
  <si>
    <t>C_67</t>
  </si>
  <si>
    <t>C_68</t>
  </si>
  <si>
    <t>C_69</t>
  </si>
  <si>
    <t>C_70</t>
  </si>
  <si>
    <t>C_71</t>
  </si>
  <si>
    <t>C_72</t>
  </si>
  <si>
    <t>C_73</t>
  </si>
  <si>
    <t>C_74</t>
  </si>
  <si>
    <t>C_75</t>
  </si>
  <si>
    <t>C_76</t>
  </si>
  <si>
    <t>C_77</t>
  </si>
  <si>
    <t>C_78</t>
  </si>
  <si>
    <t>C_79</t>
  </si>
  <si>
    <t>C_80</t>
  </si>
  <si>
    <t>C_81</t>
  </si>
  <si>
    <t>C_82</t>
  </si>
  <si>
    <t>C_83</t>
  </si>
  <si>
    <t>ref</t>
  </si>
  <si>
    <t>R125</t>
  </si>
  <si>
    <t>R175</t>
  </si>
  <si>
    <t>R250</t>
  </si>
  <si>
    <t>expected ml</t>
  </si>
  <si>
    <t>voxels/ml</t>
  </si>
  <si>
    <t>av</t>
  </si>
  <si>
    <t>stdev</t>
  </si>
  <si>
    <t>voxel-&gt;ml</t>
  </si>
  <si>
    <t>expectedML</t>
  </si>
  <si>
    <t>A_8</t>
  </si>
  <si>
    <t>A_9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</si>
</sst>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Volumes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output!$J$2</c:f>
              <c:strCache>
                <c:ptCount val="1"/>
                <c:pt idx="0">
                  <c:v>expected ml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output!$K$2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57072681570037809"/>
                  <c:y val="-0.18694189268008166"/>
                </c:manualLayout>
              </c:layout>
              <c:numFmt formatCode="General" sourceLinked="0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output!$K$4:$K$85</c:f>
              <c:numCache>
                <c:formatCode>General</c:formatCode>
                <c:ptCount val="82"/>
                <c:pt idx="0">
                  <c:v>8.4671858865874245</c:v>
                </c:pt>
                <c:pt idx="1">
                  <c:v>15.112554407712347</c:v>
                </c:pt>
                <c:pt idx="2">
                  <c:v>21.800658417719102</c:v>
                </c:pt>
                <c:pt idx="3">
                  <c:v>27.860064320964266</c:v>
                </c:pt>
                <c:pt idx="4">
                  <c:v>32.798271666309653</c:v>
                </c:pt>
                <c:pt idx="5">
                  <c:v>38.037972674071383</c:v>
                </c:pt>
                <c:pt idx="6">
                  <c:v>43.587505976226396</c:v>
                </c:pt>
                <c:pt idx="7">
                  <c:v>49.409955754126763</c:v>
                </c:pt>
                <c:pt idx="8">
                  <c:v>55.558915090374306</c:v>
                </c:pt>
                <c:pt idx="9">
                  <c:v>61.994949204578056</c:v>
                </c:pt>
                <c:pt idx="10">
                  <c:v>66.415466481354912</c:v>
                </c:pt>
                <c:pt idx="11">
                  <c:v>73.244458627472099</c:v>
                </c:pt>
                <c:pt idx="12">
                  <c:v>79.979554303098908</c:v>
                </c:pt>
                <c:pt idx="13">
                  <c:v>84.750815287405914</c:v>
                </c:pt>
                <c:pt idx="14">
                  <c:v>89.624658817179281</c:v>
                </c:pt>
                <c:pt idx="15">
                  <c:v>94.602127221416097</c:v>
                </c:pt>
                <c:pt idx="16">
                  <c:v>99.322922110112657</c:v>
                </c:pt>
                <c:pt idx="17">
                  <c:v>104.35250696420538</c:v>
                </c:pt>
                <c:pt idx="18">
                  <c:v>109.22739282297586</c:v>
                </c:pt>
                <c:pt idx="19">
                  <c:v>113.90362814704561</c:v>
                </c:pt>
                <c:pt idx="20">
                  <c:v>117.75928996813434</c:v>
                </c:pt>
                <c:pt idx="21">
                  <c:v>121.75227863459335</c:v>
                </c:pt>
                <c:pt idx="22">
                  <c:v>123.20641444632253</c:v>
                </c:pt>
                <c:pt idx="23">
                  <c:v>126.15481573616991</c:v>
                </c:pt>
                <c:pt idx="24">
                  <c:v>129.290662523999</c:v>
                </c:pt>
                <c:pt idx="25">
                  <c:v>133.37537614220437</c:v>
                </c:pt>
                <c:pt idx="26">
                  <c:v>137.60167278251825</c:v>
                </c:pt>
                <c:pt idx="27">
                  <c:v>141.82796942283215</c:v>
                </c:pt>
                <c:pt idx="28">
                  <c:v>143.94111774298909</c:v>
                </c:pt>
                <c:pt idx="29">
                  <c:v>148.76553750614912</c:v>
                </c:pt>
                <c:pt idx="30">
                  <c:v>153.79573038549015</c:v>
                </c:pt>
                <c:pt idx="31">
                  <c:v>156.3105228125365</c:v>
                </c:pt>
                <c:pt idx="32">
                  <c:v>161.77302164343217</c:v>
                </c:pt>
                <c:pt idx="33">
                  <c:v>167.50704717807704</c:v>
                </c:pt>
                <c:pt idx="34">
                  <c:v>173.18513438987659</c:v>
                </c:pt>
                <c:pt idx="35">
                  <c:v>176.02417799577637</c:v>
                </c:pt>
                <c:pt idx="36">
                  <c:v>181.70226520757592</c:v>
                </c:pt>
                <c:pt idx="37">
                  <c:v>187.38035241937547</c:v>
                </c:pt>
                <c:pt idx="38">
                  <c:v>190.27533434812057</c:v>
                </c:pt>
                <c:pt idx="39">
                  <c:v>196.06529820561076</c:v>
                </c:pt>
                <c:pt idx="40">
                  <c:v>201.85526206310098</c:v>
                </c:pt>
                <c:pt idx="41">
                  <c:v>207.64522592059117</c:v>
                </c:pt>
                <c:pt idx="42">
                  <c:v>210.54020784933627</c:v>
                </c:pt>
                <c:pt idx="43">
                  <c:v>215.51767625357309</c:v>
                </c:pt>
                <c:pt idx="44">
                  <c:v>220.59998558277002</c:v>
                </c:pt>
                <c:pt idx="45">
                  <c:v>223.16750248492059</c:v>
                </c:pt>
                <c:pt idx="46">
                  <c:v>227.84043710049949</c:v>
                </c:pt>
                <c:pt idx="47">
                  <c:v>232.82450692171804</c:v>
                </c:pt>
                <c:pt idx="48">
                  <c:v>235.44518260272164</c:v>
                </c:pt>
                <c:pt idx="49">
                  <c:v>240.63337518587579</c:v>
                </c:pt>
                <c:pt idx="50">
                  <c:v>245.76884329392573</c:v>
                </c:pt>
                <c:pt idx="51">
                  <c:v>251.01019465593291</c:v>
                </c:pt>
                <c:pt idx="52">
                  <c:v>253.6846371410378</c:v>
                </c:pt>
                <c:pt idx="53">
                  <c:v>258.87282972419194</c:v>
                </c:pt>
                <c:pt idx="54">
                  <c:v>263.34937218456389</c:v>
                </c:pt>
                <c:pt idx="55">
                  <c:v>265.76053973714676</c:v>
                </c:pt>
                <c:pt idx="56">
                  <c:v>270.94873232030096</c:v>
                </c:pt>
                <c:pt idx="57">
                  <c:v>276.35190525911065</c:v>
                </c:pt>
                <c:pt idx="58">
                  <c:v>281.64702342521912</c:v>
                </c:pt>
                <c:pt idx="59">
                  <c:v>286.99590839542896</c:v>
                </c:pt>
                <c:pt idx="60">
                  <c:v>289.67035088053387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output!$L$2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32935309250095329"/>
                  <c:y val="-0.16100247885680957"/>
                </c:manualLayout>
              </c:layout>
              <c:numFmt formatCode="General" sourceLinked="0"/>
              <c:spPr>
                <a:solidFill>
                  <a:schemeClr val="accent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output!$L$4:$L$85</c:f>
              <c:numCache>
                <c:formatCode>General</c:formatCode>
                <c:ptCount val="82"/>
                <c:pt idx="0">
                  <c:v>14.027055617963855</c:v>
                </c:pt>
                <c:pt idx="1">
                  <c:v>20.694399908778013</c:v>
                </c:pt>
                <c:pt idx="2">
                  <c:v>26.331315125191406</c:v>
                </c:pt>
                <c:pt idx="3">
                  <c:v>32.525094608315015</c:v>
                </c:pt>
                <c:pt idx="4">
                  <c:v>38.079231530207295</c:v>
                </c:pt>
                <c:pt idx="5">
                  <c:v>43.987152285871332</c:v>
                </c:pt>
                <c:pt idx="6">
                  <c:v>47.73554108100668</c:v>
                </c:pt>
                <c:pt idx="7">
                  <c:v>54.193985268648468</c:v>
                </c:pt>
                <c:pt idx="8">
                  <c:v>59.580654665003813</c:v>
                </c:pt>
                <c:pt idx="9">
                  <c:v>65.200024009965716</c:v>
                </c:pt>
                <c:pt idx="10">
                  <c:v>71.016567256882425</c:v>
                </c:pt>
                <c:pt idx="11">
                  <c:v>75.499363691237065</c:v>
                </c:pt>
                <c:pt idx="12">
                  <c:v>83.174466400764672</c:v>
                </c:pt>
                <c:pt idx="13">
                  <c:v>89.275044299396001</c:v>
                </c:pt>
                <c:pt idx="14">
                  <c:v>94.128649274475322</c:v>
                </c:pt>
                <c:pt idx="15">
                  <c:v>98.982254249554629</c:v>
                </c:pt>
                <c:pt idx="16">
                  <c:v>103.83585922463395</c:v>
                </c:pt>
                <c:pt idx="17">
                  <c:v>110.39193489500578</c:v>
                </c:pt>
                <c:pt idx="18">
                  <c:v>115.28836221971669</c:v>
                </c:pt>
                <c:pt idx="19">
                  <c:v>120.31221426432526</c:v>
                </c:pt>
                <c:pt idx="20">
                  <c:v>123.50617089374367</c:v>
                </c:pt>
                <c:pt idx="21">
                  <c:v>128.36133936231866</c:v>
                </c:pt>
                <c:pt idx="22">
                  <c:v>133.47031494169187</c:v>
                </c:pt>
                <c:pt idx="23">
                  <c:v>138.70958164570479</c:v>
                </c:pt>
                <c:pt idx="24">
                  <c:v>143.08666854760173</c:v>
                </c:pt>
                <c:pt idx="25">
                  <c:v>145.83772221399479</c:v>
                </c:pt>
                <c:pt idx="26">
                  <c:v>149.08666169801117</c:v>
                </c:pt>
                <c:pt idx="27">
                  <c:v>151.45344340746681</c:v>
                </c:pt>
                <c:pt idx="28">
                  <c:v>153.53071823797293</c:v>
                </c:pt>
                <c:pt idx="29">
                  <c:v>154.96383374826024</c:v>
                </c:pt>
                <c:pt idx="30">
                  <c:v>158.31735357498744</c:v>
                </c:pt>
                <c:pt idx="31">
                  <c:v>161.81931842305417</c:v>
                </c:pt>
                <c:pt idx="32">
                  <c:v>163.78445602562039</c:v>
                </c:pt>
                <c:pt idx="33">
                  <c:v>167.22501032360691</c:v>
                </c:pt>
                <c:pt idx="34">
                  <c:v>169.74909685087758</c:v>
                </c:pt>
                <c:pt idx="35">
                  <c:v>173.4611778526133</c:v>
                </c:pt>
                <c:pt idx="36">
                  <c:v>176.4325103803973</c:v>
                </c:pt>
                <c:pt idx="37">
                  <c:v>181.50361467287522</c:v>
                </c:pt>
                <c:pt idx="38">
                  <c:v>184.95632947582811</c:v>
                </c:pt>
                <c:pt idx="39">
                  <c:v>190.55363619035103</c:v>
                </c:pt>
                <c:pt idx="40">
                  <c:v>194.31331688295518</c:v>
                </c:pt>
                <c:pt idx="41">
                  <c:v>199.46676516620539</c:v>
                </c:pt>
                <c:pt idx="42">
                  <c:v>202.87335691103584</c:v>
                </c:pt>
                <c:pt idx="43">
                  <c:v>206.54304986688879</c:v>
                </c:pt>
                <c:pt idx="44">
                  <c:v>212.04758930066822</c:v>
                </c:pt>
                <c:pt idx="45">
                  <c:v>215.67272269189436</c:v>
                </c:pt>
                <c:pt idx="46">
                  <c:v>221.26724986242496</c:v>
                </c:pt>
                <c:pt idx="47">
                  <c:v>226.55585347230146</c:v>
                </c:pt>
                <c:pt idx="48">
                  <c:v>230.04913224539223</c:v>
                </c:pt>
                <c:pt idx="49">
                  <c:v>233.6742656366184</c:v>
                </c:pt>
                <c:pt idx="50">
                  <c:v>239.04512637651746</c:v>
                </c:pt>
                <c:pt idx="51">
                  <c:v>242.62570020311682</c:v>
                </c:pt>
                <c:pt idx="52">
                  <c:v>246.20627402971618</c:v>
                </c:pt>
                <c:pt idx="53">
                  <c:v>251.98260074949411</c:v>
                </c:pt>
                <c:pt idx="54">
                  <c:v>257.85117358551696</c:v>
                </c:pt>
                <c:pt idx="55">
                  <c:v>261.79430418161382</c:v>
                </c:pt>
                <c:pt idx="56">
                  <c:v>265.33101332958449</c:v>
                </c:pt>
                <c:pt idx="57">
                  <c:v>270.48341928383758</c:v>
                </c:pt>
                <c:pt idx="58">
                  <c:v>273.84770984353497</c:v>
                </c:pt>
                <c:pt idx="59">
                  <c:v>278.873212242389</c:v>
                </c:pt>
                <c:pt idx="60">
                  <c:v>282.32262633685104</c:v>
                </c:pt>
                <c:pt idx="61">
                  <c:v>285.64296535717</c:v>
                </c:pt>
                <c:pt idx="62">
                  <c:v>290.54651526336119</c:v>
                </c:pt>
                <c:pt idx="63">
                  <c:v>294.8704433864051</c:v>
                </c:pt>
                <c:pt idx="64">
                  <c:v>297.47088051271464</c:v>
                </c:pt>
                <c:pt idx="65">
                  <c:v>299.8843933055411</c:v>
                </c:pt>
                <c:pt idx="66">
                  <c:v>304.28693040711767</c:v>
                </c:pt>
                <c:pt idx="67">
                  <c:v>307.27546136335405</c:v>
                </c:pt>
                <c:pt idx="68">
                  <c:v>311.75825779770872</c:v>
                </c:pt>
                <c:pt idx="69">
                  <c:v>316.57060391665209</c:v>
                </c:pt>
                <c:pt idx="70">
                  <c:v>319.72338855068438</c:v>
                </c:pt>
                <c:pt idx="71">
                  <c:v>324.20670614953758</c:v>
                </c:pt>
                <c:pt idx="72">
                  <c:v>327.52704516985654</c:v>
                </c:pt>
                <c:pt idx="73">
                  <c:v>332.76778850661537</c:v>
                </c:pt>
                <c:pt idx="74">
                  <c:v>337.80249814494391</c:v>
                </c:pt>
                <c:pt idx="75">
                  <c:v>341.08383668862069</c:v>
                </c:pt>
                <c:pt idx="76">
                  <c:v>346.27967301775374</c:v>
                </c:pt>
                <c:pt idx="77">
                  <c:v>351.43207897200682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output!$M$2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2475246301106327E-2"/>
                  <c:y val="-0.16343941382327209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output!$J$4:$J$85</c:f>
              <c:numCache>
                <c:formatCode>General</c:formatCode>
                <c:ptCount val="8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45</c:v>
                </c:pt>
                <c:pt idx="7">
                  <c:v>50</c:v>
                </c:pt>
                <c:pt idx="8">
                  <c:v>55</c:v>
                </c:pt>
                <c:pt idx="9">
                  <c:v>60</c:v>
                </c:pt>
                <c:pt idx="10">
                  <c:v>65</c:v>
                </c:pt>
                <c:pt idx="11">
                  <c:v>70</c:v>
                </c:pt>
                <c:pt idx="12">
                  <c:v>75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95</c:v>
                </c:pt>
                <c:pt idx="17">
                  <c:v>100</c:v>
                </c:pt>
                <c:pt idx="18">
                  <c:v>105</c:v>
                </c:pt>
                <c:pt idx="19">
                  <c:v>110</c:v>
                </c:pt>
                <c:pt idx="20">
                  <c:v>115</c:v>
                </c:pt>
                <c:pt idx="21">
                  <c:v>120</c:v>
                </c:pt>
                <c:pt idx="22">
                  <c:v>125</c:v>
                </c:pt>
                <c:pt idx="23">
                  <c:v>130</c:v>
                </c:pt>
                <c:pt idx="24">
                  <c:v>135</c:v>
                </c:pt>
                <c:pt idx="25">
                  <c:v>140</c:v>
                </c:pt>
                <c:pt idx="26">
                  <c:v>145</c:v>
                </c:pt>
                <c:pt idx="27">
                  <c:v>150</c:v>
                </c:pt>
                <c:pt idx="28">
                  <c:v>155</c:v>
                </c:pt>
                <c:pt idx="29">
                  <c:v>160</c:v>
                </c:pt>
                <c:pt idx="30">
                  <c:v>165</c:v>
                </c:pt>
                <c:pt idx="31">
                  <c:v>170</c:v>
                </c:pt>
                <c:pt idx="32">
                  <c:v>175</c:v>
                </c:pt>
                <c:pt idx="33">
                  <c:v>180</c:v>
                </c:pt>
                <c:pt idx="34">
                  <c:v>185</c:v>
                </c:pt>
                <c:pt idx="35">
                  <c:v>190</c:v>
                </c:pt>
                <c:pt idx="36">
                  <c:v>195</c:v>
                </c:pt>
                <c:pt idx="37">
                  <c:v>200</c:v>
                </c:pt>
                <c:pt idx="38">
                  <c:v>205</c:v>
                </c:pt>
                <c:pt idx="39">
                  <c:v>210</c:v>
                </c:pt>
                <c:pt idx="40">
                  <c:v>215</c:v>
                </c:pt>
                <c:pt idx="41">
                  <c:v>220</c:v>
                </c:pt>
                <c:pt idx="42">
                  <c:v>225</c:v>
                </c:pt>
                <c:pt idx="43">
                  <c:v>230</c:v>
                </c:pt>
                <c:pt idx="44">
                  <c:v>235</c:v>
                </c:pt>
                <c:pt idx="45">
                  <c:v>240</c:v>
                </c:pt>
                <c:pt idx="46">
                  <c:v>245</c:v>
                </c:pt>
                <c:pt idx="47">
                  <c:v>250</c:v>
                </c:pt>
                <c:pt idx="48">
                  <c:v>255</c:v>
                </c:pt>
                <c:pt idx="49">
                  <c:v>260</c:v>
                </c:pt>
                <c:pt idx="50">
                  <c:v>265</c:v>
                </c:pt>
                <c:pt idx="51">
                  <c:v>270</c:v>
                </c:pt>
                <c:pt idx="52">
                  <c:v>275</c:v>
                </c:pt>
                <c:pt idx="53">
                  <c:v>280</c:v>
                </c:pt>
                <c:pt idx="54">
                  <c:v>285</c:v>
                </c:pt>
                <c:pt idx="55">
                  <c:v>290</c:v>
                </c:pt>
                <c:pt idx="56">
                  <c:v>295</c:v>
                </c:pt>
                <c:pt idx="57">
                  <c:v>300</c:v>
                </c:pt>
                <c:pt idx="58">
                  <c:v>305</c:v>
                </c:pt>
                <c:pt idx="59">
                  <c:v>310</c:v>
                </c:pt>
                <c:pt idx="60">
                  <c:v>315</c:v>
                </c:pt>
                <c:pt idx="61">
                  <c:v>320</c:v>
                </c:pt>
                <c:pt idx="62">
                  <c:v>325</c:v>
                </c:pt>
                <c:pt idx="63">
                  <c:v>330</c:v>
                </c:pt>
                <c:pt idx="64">
                  <c:v>335</c:v>
                </c:pt>
                <c:pt idx="65">
                  <c:v>340</c:v>
                </c:pt>
                <c:pt idx="66">
                  <c:v>345</c:v>
                </c:pt>
                <c:pt idx="67">
                  <c:v>350</c:v>
                </c:pt>
                <c:pt idx="68">
                  <c:v>355</c:v>
                </c:pt>
                <c:pt idx="69">
                  <c:v>360</c:v>
                </c:pt>
                <c:pt idx="70">
                  <c:v>365</c:v>
                </c:pt>
                <c:pt idx="71">
                  <c:v>370</c:v>
                </c:pt>
                <c:pt idx="72">
                  <c:v>375</c:v>
                </c:pt>
                <c:pt idx="73">
                  <c:v>380</c:v>
                </c:pt>
                <c:pt idx="74">
                  <c:v>385</c:v>
                </c:pt>
                <c:pt idx="75">
                  <c:v>390</c:v>
                </c:pt>
                <c:pt idx="76">
                  <c:v>395</c:v>
                </c:pt>
                <c:pt idx="77">
                  <c:v>400</c:v>
                </c:pt>
                <c:pt idx="78">
                  <c:v>405</c:v>
                </c:pt>
                <c:pt idx="79">
                  <c:v>410</c:v>
                </c:pt>
                <c:pt idx="80">
                  <c:v>415</c:v>
                </c:pt>
                <c:pt idx="81">
                  <c:v>420</c:v>
                </c:pt>
              </c:numCache>
            </c:numRef>
          </c:xVal>
          <c:yVal>
            <c:numRef>
              <c:f>output!$M$4:$M$85</c:f>
              <c:numCache>
                <c:formatCode>General</c:formatCode>
                <c:ptCount val="82"/>
                <c:pt idx="0">
                  <c:v>8.5554364083434038</c:v>
                </c:pt>
                <c:pt idx="1">
                  <c:v>25.643291126343858</c:v>
                </c:pt>
                <c:pt idx="2">
                  <c:v>21.631540537936729</c:v>
                </c:pt>
                <c:pt idx="3">
                  <c:v>28.512041108661489</c:v>
                </c:pt>
                <c:pt idx="4">
                  <c:v>34.652227509183291</c:v>
                </c:pt>
                <c:pt idx="5">
                  <c:v>39.50635364876117</c:v>
                </c:pt>
                <c:pt idx="6">
                  <c:v>44.615937253382683</c:v>
                </c:pt>
                <c:pt idx="7">
                  <c:v>50.031357557908528</c:v>
                </c:pt>
                <c:pt idx="8">
                  <c:v>55.625884728439125</c:v>
                </c:pt>
                <c:pt idx="9">
                  <c:v>61.494457564461968</c:v>
                </c:pt>
                <c:pt idx="10">
                  <c:v>67.643416900709511</c:v>
                </c:pt>
                <c:pt idx="11">
                  <c:v>73.935088448812436</c:v>
                </c:pt>
                <c:pt idx="12">
                  <c:v>78.258495407357799</c:v>
                </c:pt>
                <c:pt idx="13">
                  <c:v>84.938695089136417</c:v>
                </c:pt>
                <c:pt idx="14">
                  <c:v>89.359820391161577</c:v>
                </c:pt>
                <c:pt idx="15">
                  <c:v>96.288702399502569</c:v>
                </c:pt>
                <c:pt idx="16">
                  <c:v>100.95842316734034</c:v>
                </c:pt>
                <c:pt idx="17">
                  <c:v>105.67861003078858</c:v>
                </c:pt>
                <c:pt idx="18">
                  <c:v>110.29838586751445</c:v>
                </c:pt>
                <c:pt idx="19">
                  <c:v>117.12737801363164</c:v>
                </c:pt>
                <c:pt idx="20">
                  <c:v>121.94971311879742</c:v>
                </c:pt>
                <c:pt idx="21">
                  <c:v>124.20939552379919</c:v>
                </c:pt>
                <c:pt idx="22">
                  <c:v>130.98844273880448</c:v>
                </c:pt>
                <c:pt idx="23">
                  <c:v>133.00665225947392</c:v>
                </c:pt>
                <c:pt idx="24">
                  <c:v>136.99642707819183</c:v>
                </c:pt>
                <c:pt idx="25">
                  <c:v>140.84731155804377</c:v>
                </c:pt>
                <c:pt idx="26">
                  <c:v>144.74536142501529</c:v>
                </c:pt>
                <c:pt idx="27">
                  <c:v>147.66318773094721</c:v>
                </c:pt>
                <c:pt idx="28">
                  <c:v>150.11300831717324</c:v>
                </c:pt>
                <c:pt idx="29">
                  <c:v>152.31362541233833</c:v>
                </c:pt>
                <c:pt idx="30">
                  <c:v>154.77213207354032</c:v>
                </c:pt>
                <c:pt idx="31">
                  <c:v>156.34822037793228</c:v>
                </c:pt>
                <c:pt idx="32">
                  <c:v>159.75420409751442</c:v>
                </c:pt>
                <c:pt idx="33">
                  <c:v>163.11736546746494</c:v>
                </c:pt>
                <c:pt idx="34">
                  <c:v>166.52334918704707</c:v>
                </c:pt>
                <c:pt idx="35">
                  <c:v>169.72060652495634</c:v>
                </c:pt>
                <c:pt idx="36">
                  <c:v>171.64604876488232</c:v>
                </c:pt>
                <c:pt idx="37">
                  <c:v>175.36177791810798</c:v>
                </c:pt>
                <c:pt idx="38">
                  <c:v>179.35155273682588</c:v>
                </c:pt>
                <c:pt idx="39">
                  <c:v>184.12385605013</c:v>
                </c:pt>
                <c:pt idx="40">
                  <c:v>188.89833088217813</c:v>
                </c:pt>
                <c:pt idx="41">
                  <c:v>191.7373744880779</c:v>
                </c:pt>
                <c:pt idx="42">
                  <c:v>197.24973138933569</c:v>
                </c:pt>
                <c:pt idx="43">
                  <c:v>199.41117428635911</c:v>
                </c:pt>
                <c:pt idx="44">
                  <c:v>204.38864269059593</c:v>
                </c:pt>
                <c:pt idx="45">
                  <c:v>208.96125314020222</c:v>
                </c:pt>
                <c:pt idx="46">
                  <c:v>211.22093554520399</c:v>
                </c:pt>
                <c:pt idx="47">
                  <c:v>215.5438213392508</c:v>
                </c:pt>
                <c:pt idx="48">
                  <c:v>222.83213313009793</c:v>
                </c:pt>
                <c:pt idx="49">
                  <c:v>225.56086358380273</c:v>
                </c:pt>
                <c:pt idx="50">
                  <c:v>228.07565601084909</c:v>
                </c:pt>
                <c:pt idx="51">
                  <c:v>233.21112411889902</c:v>
                </c:pt>
                <c:pt idx="52">
                  <c:v>238.24131699824005</c:v>
                </c:pt>
                <c:pt idx="53">
                  <c:v>240.75610942528641</c:v>
                </c:pt>
                <c:pt idx="54">
                  <c:v>245.99746078729359</c:v>
                </c:pt>
                <c:pt idx="55">
                  <c:v>251.34686692200196</c:v>
                </c:pt>
                <c:pt idx="56">
                  <c:v>256.58882630925746</c:v>
                </c:pt>
                <c:pt idx="57">
                  <c:v>259.26326879436238</c:v>
                </c:pt>
                <c:pt idx="58">
                  <c:v>264.18862074874329</c:v>
                </c:pt>
                <c:pt idx="59">
                  <c:v>269.16608915298013</c:v>
                </c:pt>
                <c:pt idx="60">
                  <c:v>271.62876513017056</c:v>
                </c:pt>
                <c:pt idx="61">
                  <c:v>276.29848589800838</c:v>
                </c:pt>
                <c:pt idx="62">
                  <c:v>280.96820666584614</c:v>
                </c:pt>
                <c:pt idx="63">
                  <c:v>283.37937421842901</c:v>
                </c:pt>
                <c:pt idx="64">
                  <c:v>288.25321774820236</c:v>
                </c:pt>
                <c:pt idx="65">
                  <c:v>293.2306861524392</c:v>
                </c:pt>
                <c:pt idx="66">
                  <c:v>298.15664613206849</c:v>
                </c:pt>
                <c:pt idx="67">
                  <c:v>300.51673956379256</c:v>
                </c:pt>
                <c:pt idx="68">
                  <c:v>305.08604930490799</c:v>
                </c:pt>
                <c:pt idx="69">
                  <c:v>309.55599034829817</c:v>
                </c:pt>
                <c:pt idx="70">
                  <c:v>314.53345875253501</c:v>
                </c:pt>
                <c:pt idx="71">
                  <c:v>319.61681041072904</c:v>
                </c:pt>
                <c:pt idx="72">
                  <c:v>324.38911372403317</c:v>
                </c:pt>
                <c:pt idx="73">
                  <c:v>326.74920715575729</c:v>
                </c:pt>
                <c:pt idx="74">
                  <c:v>331.72667555999413</c:v>
                </c:pt>
                <c:pt idx="75">
                  <c:v>336.60051908976749</c:v>
                </c:pt>
                <c:pt idx="76">
                  <c:v>341.78871167292164</c:v>
                </c:pt>
                <c:pt idx="77">
                  <c:v>346.71901469003888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623536"/>
        <c:axId val="337623920"/>
      </c:scatterChart>
      <c:valAx>
        <c:axId val="33762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23920"/>
        <c:crosses val="autoZero"/>
        <c:crossBetween val="midCat"/>
      </c:valAx>
      <c:valAx>
        <c:axId val="3376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2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295497</xdr:colOff>
      <xdr:row>25</xdr:row>
      <xdr:rowOff>162753</xdr:rowOff>
    </xdr:from>
    <xdr:to>
      <xdr:col>16</xdr:col>
      <xdr:colOff>605075</xdr:colOff>
      <xdr:row>40</xdr:row>
      <xdr:rowOff>48453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9"/>
  <sheetViews>
    <sheetView tabSelected="1" zoomScale="115" zoomScaleNormal="115" workbookViewId="0">
      <selection activeCell="H6" sqref="H6"/>
    </sheetView>
  </sheetViews>
  <sheetFormatPr defaultRowHeight="15" x14ac:dyDescent="0.25"/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248</v>
      </c>
      <c r="J1"/>
      <c r="K1" s="1" t="s">
        <v>247</v>
      </c>
    </row>
    <row r="2" spans="1:16" x14ac:dyDescent="0.25">
      <c r="A2" t="s">
        <v>6</v>
      </c>
      <c r="B2">
        <v>1</v>
      </c>
      <c r="C2">
        <v>327</v>
      </c>
      <c r="D2">
        <v>24536</v>
      </c>
      <c r="E2">
        <v>195</v>
      </c>
      <c r="F2" t="s">
        <v>7</v>
      </c>
      <c r="G2">
        <v>0</v>
      </c>
      <c r="J2" s="1" t="s">
        <v>243</v>
      </c>
      <c r="K2" s="1" t="s">
        <v>6</v>
      </c>
      <c r="L2" s="1" t="s">
        <v>72</v>
      </c>
      <c r="M2" s="1" t="s">
        <v>155</v>
      </c>
    </row>
    <row r="3" spans="1:16" x14ac:dyDescent="0.25">
      <c r="A3" t="s">
        <v>6</v>
      </c>
      <c r="B3">
        <v>2</v>
      </c>
      <c r="C3">
        <v>319</v>
      </c>
      <c r="D3">
        <v>97480</v>
      </c>
      <c r="E3">
        <v>625</v>
      </c>
      <c r="F3" t="s">
        <v>8</v>
      </c>
      <c r="G3">
        <v>5</v>
      </c>
      <c r="J3">
        <v>0</v>
      </c>
      <c r="K3">
        <f t="shared" ref="K3:K65" si="0">D2/$P$7</f>
        <v>2.1312153561069866</v>
      </c>
      <c r="L3">
        <f>D69/$P$7</f>
        <v>7.3022095108086953</v>
      </c>
      <c r="M3">
        <f>D151/$P$7</f>
        <v>19.108062035914386</v>
      </c>
      <c r="P3" t="s">
        <v>244</v>
      </c>
    </row>
    <row r="4" spans="1:16" x14ac:dyDescent="0.25">
      <c r="A4" t="s">
        <v>6</v>
      </c>
      <c r="B4">
        <v>3</v>
      </c>
      <c r="C4">
        <v>313</v>
      </c>
      <c r="D4">
        <v>173986</v>
      </c>
      <c r="E4">
        <v>1007</v>
      </c>
      <c r="F4" t="s">
        <v>9</v>
      </c>
      <c r="G4">
        <v>10</v>
      </c>
      <c r="J4">
        <v>5</v>
      </c>
      <c r="K4">
        <f t="shared" ref="K4:K67" si="1">D3/$P$7</f>
        <v>8.4671858865874245</v>
      </c>
      <c r="L4">
        <f t="shared" ref="L4:L67" si="2">D70/$P$7</f>
        <v>14.027055617963855</v>
      </c>
      <c r="M4">
        <f t="shared" ref="M4:M67" si="3">D152/$P$7</f>
        <v>8.5554364083434038</v>
      </c>
      <c r="O4" t="s">
        <v>240</v>
      </c>
      <c r="P4">
        <f>D234/B234</f>
        <v>11556.552</v>
      </c>
    </row>
    <row r="5" spans="1:16" x14ac:dyDescent="0.25">
      <c r="A5" t="s">
        <v>6</v>
      </c>
      <c r="B5">
        <v>4</v>
      </c>
      <c r="C5">
        <v>308</v>
      </c>
      <c r="D5">
        <v>250984</v>
      </c>
      <c r="E5">
        <v>1357</v>
      </c>
      <c r="F5" t="s">
        <v>10</v>
      </c>
      <c r="G5">
        <v>15</v>
      </c>
      <c r="J5">
        <v>10</v>
      </c>
      <c r="K5">
        <f t="shared" si="1"/>
        <v>15.112554407712347</v>
      </c>
      <c r="L5">
        <f t="shared" si="2"/>
        <v>20.694399908778013</v>
      </c>
      <c r="M5">
        <f t="shared" si="3"/>
        <v>25.643291126343858</v>
      </c>
      <c r="O5" t="s">
        <v>241</v>
      </c>
      <c r="P5">
        <f>D235/B235</f>
        <v>11814.451428571429</v>
      </c>
    </row>
    <row r="6" spans="1:16" x14ac:dyDescent="0.25">
      <c r="A6" t="s">
        <v>6</v>
      </c>
      <c r="B6">
        <v>5</v>
      </c>
      <c r="C6">
        <v>304</v>
      </c>
      <c r="D6">
        <v>320744</v>
      </c>
      <c r="E6">
        <v>1655</v>
      </c>
      <c r="F6" t="s">
        <v>11</v>
      </c>
      <c r="G6">
        <v>20</v>
      </c>
      <c r="J6">
        <v>15</v>
      </c>
      <c r="K6">
        <f t="shared" si="1"/>
        <v>21.800658417719102</v>
      </c>
      <c r="L6">
        <f t="shared" si="2"/>
        <v>26.331315125191406</v>
      </c>
      <c r="M6">
        <f t="shared" si="3"/>
        <v>21.631540537936729</v>
      </c>
      <c r="O6" t="s">
        <v>242</v>
      </c>
      <c r="P6">
        <f>D236/B236</f>
        <v>11167.036</v>
      </c>
    </row>
    <row r="7" spans="1:16" x14ac:dyDescent="0.25">
      <c r="A7" t="s">
        <v>6</v>
      </c>
      <c r="B7">
        <v>6</v>
      </c>
      <c r="C7">
        <v>301</v>
      </c>
      <c r="D7">
        <v>377596</v>
      </c>
      <c r="E7">
        <v>1888</v>
      </c>
      <c r="F7" t="s">
        <v>12</v>
      </c>
      <c r="G7">
        <v>25</v>
      </c>
      <c r="J7">
        <v>20</v>
      </c>
      <c r="K7">
        <f t="shared" si="1"/>
        <v>27.860064320964266</v>
      </c>
      <c r="L7">
        <f t="shared" si="2"/>
        <v>32.525094608315015</v>
      </c>
      <c r="M7">
        <f t="shared" si="3"/>
        <v>28.512041108661489</v>
      </c>
      <c r="O7" t="s">
        <v>245</v>
      </c>
      <c r="P7" s="2">
        <f>AVERAGE(P4:P6)</f>
        <v>11512.67980952381</v>
      </c>
    </row>
    <row r="8" spans="1:16" x14ac:dyDescent="0.25">
      <c r="A8" t="s">
        <v>6</v>
      </c>
      <c r="B8">
        <v>7</v>
      </c>
      <c r="C8">
        <v>298</v>
      </c>
      <c r="D8">
        <v>437919</v>
      </c>
      <c r="E8">
        <v>2128</v>
      </c>
      <c r="F8" t="s">
        <v>13</v>
      </c>
      <c r="G8">
        <v>30</v>
      </c>
      <c r="J8">
        <v>25</v>
      </c>
      <c r="K8">
        <f t="shared" si="1"/>
        <v>32.798271666309653</v>
      </c>
      <c r="L8">
        <f t="shared" si="2"/>
        <v>38.079231530207295</v>
      </c>
      <c r="M8">
        <f t="shared" si="3"/>
        <v>34.652227509183291</v>
      </c>
      <c r="O8" t="s">
        <v>246</v>
      </c>
      <c r="P8" s="2">
        <f>STDEV(P4:P6)</f>
        <v>325.92984078013774</v>
      </c>
    </row>
    <row r="9" spans="1:16" x14ac:dyDescent="0.25">
      <c r="A9" t="s">
        <v>6</v>
      </c>
      <c r="B9">
        <v>8</v>
      </c>
      <c r="C9">
        <v>295</v>
      </c>
      <c r="D9">
        <v>501809</v>
      </c>
      <c r="E9">
        <v>2375</v>
      </c>
      <c r="F9" t="s">
        <v>249</v>
      </c>
      <c r="G9">
        <v>35</v>
      </c>
      <c r="J9">
        <v>30</v>
      </c>
      <c r="K9">
        <f t="shared" si="1"/>
        <v>38.037972674071383</v>
      </c>
      <c r="L9">
        <f t="shared" si="2"/>
        <v>43.987152285871332</v>
      </c>
      <c r="M9">
        <f t="shared" si="3"/>
        <v>39.50635364876117</v>
      </c>
    </row>
    <row r="10" spans="1:16" x14ac:dyDescent="0.25">
      <c r="A10" t="s">
        <v>6</v>
      </c>
      <c r="B10">
        <v>9</v>
      </c>
      <c r="C10">
        <v>292</v>
      </c>
      <c r="D10">
        <v>568841</v>
      </c>
      <c r="E10">
        <v>2628</v>
      </c>
      <c r="F10" t="s">
        <v>250</v>
      </c>
      <c r="G10">
        <v>40</v>
      </c>
      <c r="J10">
        <v>45</v>
      </c>
      <c r="K10">
        <f t="shared" si="1"/>
        <v>43.587505976226396</v>
      </c>
      <c r="L10">
        <f t="shared" si="2"/>
        <v>47.73554108100668</v>
      </c>
      <c r="M10">
        <f t="shared" si="3"/>
        <v>44.615937253382683</v>
      </c>
    </row>
    <row r="11" spans="1:16" x14ac:dyDescent="0.25">
      <c r="A11" t="s">
        <v>6</v>
      </c>
      <c r="B11">
        <v>10</v>
      </c>
      <c r="C11">
        <v>289</v>
      </c>
      <c r="D11">
        <v>639632</v>
      </c>
      <c r="E11">
        <v>2888</v>
      </c>
      <c r="F11" t="s">
        <v>14</v>
      </c>
      <c r="G11">
        <v>45</v>
      </c>
      <c r="J11">
        <v>50</v>
      </c>
      <c r="K11">
        <f t="shared" si="1"/>
        <v>49.409955754126763</v>
      </c>
      <c r="L11">
        <f t="shared" si="2"/>
        <v>54.193985268648468</v>
      </c>
      <c r="M11">
        <f t="shared" si="3"/>
        <v>50.031357557908528</v>
      </c>
    </row>
    <row r="12" spans="1:16" x14ac:dyDescent="0.25">
      <c r="A12" t="s">
        <v>6</v>
      </c>
      <c r="B12">
        <v>11</v>
      </c>
      <c r="C12">
        <v>286</v>
      </c>
      <c r="D12">
        <v>713728</v>
      </c>
      <c r="E12">
        <v>3154</v>
      </c>
      <c r="F12" t="s">
        <v>15</v>
      </c>
      <c r="G12">
        <v>50</v>
      </c>
      <c r="J12">
        <v>55</v>
      </c>
      <c r="K12">
        <f t="shared" si="1"/>
        <v>55.558915090374306</v>
      </c>
      <c r="L12">
        <f t="shared" si="2"/>
        <v>59.580654665003813</v>
      </c>
      <c r="M12">
        <f t="shared" si="3"/>
        <v>55.625884728439125</v>
      </c>
    </row>
    <row r="13" spans="1:16" x14ac:dyDescent="0.25">
      <c r="A13" t="s">
        <v>6</v>
      </c>
      <c r="B13">
        <v>12</v>
      </c>
      <c r="C13">
        <v>284</v>
      </c>
      <c r="D13">
        <v>764620</v>
      </c>
      <c r="E13">
        <v>3334</v>
      </c>
      <c r="F13" t="s">
        <v>16</v>
      </c>
      <c r="G13">
        <v>55</v>
      </c>
      <c r="J13">
        <v>60</v>
      </c>
      <c r="K13">
        <f t="shared" si="1"/>
        <v>61.994949204578056</v>
      </c>
      <c r="L13">
        <f t="shared" si="2"/>
        <v>65.200024009965716</v>
      </c>
      <c r="M13">
        <f t="shared" si="3"/>
        <v>61.494457564461968</v>
      </c>
    </row>
    <row r="14" spans="1:16" x14ac:dyDescent="0.25">
      <c r="A14" t="s">
        <v>6</v>
      </c>
      <c r="B14">
        <v>13</v>
      </c>
      <c r="C14">
        <v>281</v>
      </c>
      <c r="D14">
        <v>843240</v>
      </c>
      <c r="E14">
        <v>3608</v>
      </c>
      <c r="F14" t="s">
        <v>17</v>
      </c>
      <c r="G14">
        <v>60</v>
      </c>
      <c r="J14">
        <v>65</v>
      </c>
      <c r="K14">
        <f t="shared" si="1"/>
        <v>66.415466481354912</v>
      </c>
      <c r="L14">
        <f t="shared" si="2"/>
        <v>71.016567256882425</v>
      </c>
      <c r="M14">
        <f t="shared" si="3"/>
        <v>67.643416900709511</v>
      </c>
    </row>
    <row r="15" spans="1:16" x14ac:dyDescent="0.25">
      <c r="A15" t="s">
        <v>6</v>
      </c>
      <c r="B15">
        <v>14</v>
      </c>
      <c r="C15">
        <v>278</v>
      </c>
      <c r="D15">
        <v>920779</v>
      </c>
      <c r="E15">
        <v>3880</v>
      </c>
      <c r="F15" t="s">
        <v>18</v>
      </c>
      <c r="G15">
        <v>65</v>
      </c>
      <c r="J15">
        <v>70</v>
      </c>
      <c r="K15">
        <f t="shared" si="1"/>
        <v>73.244458627472099</v>
      </c>
      <c r="L15">
        <f t="shared" si="2"/>
        <v>75.499363691237065</v>
      </c>
      <c r="M15">
        <f t="shared" si="3"/>
        <v>73.935088448812436</v>
      </c>
    </row>
    <row r="16" spans="1:16" x14ac:dyDescent="0.25">
      <c r="A16" t="s">
        <v>6</v>
      </c>
      <c r="B16">
        <v>15</v>
      </c>
      <c r="C16">
        <v>276</v>
      </c>
      <c r="D16">
        <v>975709</v>
      </c>
      <c r="E16">
        <v>4067</v>
      </c>
      <c r="F16" t="s">
        <v>19</v>
      </c>
      <c r="G16">
        <v>70</v>
      </c>
      <c r="J16">
        <v>75</v>
      </c>
      <c r="K16">
        <f t="shared" si="1"/>
        <v>79.979554303098908</v>
      </c>
      <c r="L16">
        <f t="shared" si="2"/>
        <v>83.174466400764672</v>
      </c>
      <c r="M16">
        <f t="shared" si="3"/>
        <v>78.258495407357799</v>
      </c>
    </row>
    <row r="17" spans="1:13" x14ac:dyDescent="0.25">
      <c r="A17" t="s">
        <v>6</v>
      </c>
      <c r="B17">
        <v>16</v>
      </c>
      <c r="C17">
        <v>274</v>
      </c>
      <c r="D17">
        <v>1031820</v>
      </c>
      <c r="E17">
        <v>4256</v>
      </c>
      <c r="F17" t="s">
        <v>20</v>
      </c>
      <c r="G17">
        <v>75</v>
      </c>
      <c r="J17">
        <v>80</v>
      </c>
      <c r="K17">
        <f t="shared" si="1"/>
        <v>84.750815287405914</v>
      </c>
      <c r="L17">
        <f t="shared" si="2"/>
        <v>89.275044299396001</v>
      </c>
      <c r="M17">
        <f t="shared" si="3"/>
        <v>84.938695089136417</v>
      </c>
    </row>
    <row r="18" spans="1:13" x14ac:dyDescent="0.25">
      <c r="A18" t="s">
        <v>6</v>
      </c>
      <c r="B18">
        <v>17</v>
      </c>
      <c r="C18">
        <v>272</v>
      </c>
      <c r="D18">
        <v>1089124</v>
      </c>
      <c r="E18">
        <v>4447</v>
      </c>
      <c r="F18" t="s">
        <v>21</v>
      </c>
      <c r="G18">
        <v>80</v>
      </c>
      <c r="J18">
        <v>85</v>
      </c>
      <c r="K18">
        <f t="shared" si="1"/>
        <v>89.624658817179281</v>
      </c>
      <c r="L18">
        <f t="shared" si="2"/>
        <v>94.128649274475322</v>
      </c>
      <c r="M18">
        <f t="shared" si="3"/>
        <v>89.359820391161577</v>
      </c>
    </row>
    <row r="19" spans="1:13" x14ac:dyDescent="0.25">
      <c r="A19" t="s">
        <v>6</v>
      </c>
      <c r="B19">
        <v>18</v>
      </c>
      <c r="C19">
        <v>270</v>
      </c>
      <c r="D19">
        <v>1143473</v>
      </c>
      <c r="E19">
        <v>4633</v>
      </c>
      <c r="F19" t="s">
        <v>22</v>
      </c>
      <c r="G19">
        <v>85</v>
      </c>
      <c r="J19">
        <v>90</v>
      </c>
      <c r="K19">
        <f t="shared" si="1"/>
        <v>94.602127221416097</v>
      </c>
      <c r="L19">
        <f t="shared" si="2"/>
        <v>98.982254249554629</v>
      </c>
      <c r="M19">
        <f t="shared" si="3"/>
        <v>96.288702399502569</v>
      </c>
    </row>
    <row r="20" spans="1:13" x14ac:dyDescent="0.25">
      <c r="A20" t="s">
        <v>6</v>
      </c>
      <c r="B20">
        <v>19</v>
      </c>
      <c r="C20">
        <v>268</v>
      </c>
      <c r="D20">
        <v>1201377</v>
      </c>
      <c r="E20">
        <v>4825</v>
      </c>
      <c r="F20" t="s">
        <v>23</v>
      </c>
      <c r="G20">
        <v>90</v>
      </c>
      <c r="J20">
        <v>95</v>
      </c>
      <c r="K20">
        <f t="shared" si="1"/>
        <v>99.322922110112657</v>
      </c>
      <c r="L20">
        <f t="shared" si="2"/>
        <v>103.83585922463395</v>
      </c>
      <c r="M20">
        <f t="shared" si="3"/>
        <v>100.95842316734034</v>
      </c>
    </row>
    <row r="21" spans="1:13" x14ac:dyDescent="0.25">
      <c r="A21" t="s">
        <v>6</v>
      </c>
      <c r="B21">
        <v>20</v>
      </c>
      <c r="C21">
        <v>266</v>
      </c>
      <c r="D21">
        <v>1257500</v>
      </c>
      <c r="E21">
        <v>5014</v>
      </c>
      <c r="F21" t="s">
        <v>24</v>
      </c>
      <c r="G21">
        <v>95</v>
      </c>
      <c r="J21">
        <v>100</v>
      </c>
      <c r="K21">
        <f t="shared" si="1"/>
        <v>104.35250696420538</v>
      </c>
      <c r="L21">
        <f t="shared" si="2"/>
        <v>110.39193489500578</v>
      </c>
      <c r="M21">
        <f t="shared" si="3"/>
        <v>105.67861003078858</v>
      </c>
    </row>
    <row r="22" spans="1:13" x14ac:dyDescent="0.25">
      <c r="A22" t="s">
        <v>6</v>
      </c>
      <c r="B22">
        <v>21</v>
      </c>
      <c r="C22">
        <v>264</v>
      </c>
      <c r="D22">
        <v>1311336</v>
      </c>
      <c r="E22">
        <v>5199</v>
      </c>
      <c r="F22" t="s">
        <v>25</v>
      </c>
      <c r="G22">
        <v>100</v>
      </c>
      <c r="J22">
        <v>105</v>
      </c>
      <c r="K22">
        <f t="shared" si="1"/>
        <v>109.22739282297586</v>
      </c>
      <c r="L22">
        <f t="shared" si="2"/>
        <v>115.28836221971669</v>
      </c>
      <c r="M22">
        <f t="shared" si="3"/>
        <v>110.29838586751445</v>
      </c>
    </row>
    <row r="23" spans="1:13" x14ac:dyDescent="0.25">
      <c r="A23" t="s">
        <v>6</v>
      </c>
      <c r="B23">
        <v>22</v>
      </c>
      <c r="C23">
        <v>262</v>
      </c>
      <c r="D23">
        <v>1355725</v>
      </c>
      <c r="E23">
        <v>5367</v>
      </c>
      <c r="F23" t="s">
        <v>26</v>
      </c>
      <c r="G23">
        <v>105</v>
      </c>
      <c r="J23">
        <v>110</v>
      </c>
      <c r="K23">
        <f t="shared" si="1"/>
        <v>113.90362814704561</v>
      </c>
      <c r="L23">
        <f t="shared" si="2"/>
        <v>120.31221426432526</v>
      </c>
      <c r="M23">
        <f t="shared" si="3"/>
        <v>117.12737801363164</v>
      </c>
    </row>
    <row r="24" spans="1:13" x14ac:dyDescent="0.25">
      <c r="A24" t="s">
        <v>6</v>
      </c>
      <c r="B24">
        <v>23</v>
      </c>
      <c r="C24">
        <v>260</v>
      </c>
      <c r="D24">
        <v>1401695</v>
      </c>
      <c r="E24">
        <v>5538</v>
      </c>
      <c r="F24" t="s">
        <v>27</v>
      </c>
      <c r="G24">
        <v>110</v>
      </c>
      <c r="J24">
        <v>115</v>
      </c>
      <c r="K24">
        <f t="shared" si="1"/>
        <v>117.75928996813434</v>
      </c>
      <c r="L24">
        <f t="shared" si="2"/>
        <v>123.50617089374367</v>
      </c>
      <c r="M24">
        <f t="shared" si="3"/>
        <v>121.94971311879742</v>
      </c>
    </row>
    <row r="25" spans="1:13" x14ac:dyDescent="0.25">
      <c r="A25" t="s">
        <v>6</v>
      </c>
      <c r="B25">
        <v>24</v>
      </c>
      <c r="C25">
        <v>259</v>
      </c>
      <c r="D25">
        <v>1418436</v>
      </c>
      <c r="E25">
        <v>5611</v>
      </c>
      <c r="F25" t="s">
        <v>28</v>
      </c>
      <c r="G25">
        <v>115</v>
      </c>
      <c r="J25">
        <v>120</v>
      </c>
      <c r="K25">
        <f t="shared" si="1"/>
        <v>121.75227863459335</v>
      </c>
      <c r="L25">
        <f t="shared" si="2"/>
        <v>128.36133936231866</v>
      </c>
      <c r="M25">
        <f t="shared" si="3"/>
        <v>124.20939552379919</v>
      </c>
    </row>
    <row r="26" spans="1:13" x14ac:dyDescent="0.25">
      <c r="A26" t="s">
        <v>6</v>
      </c>
      <c r="B26">
        <v>25</v>
      </c>
      <c r="C26">
        <v>257</v>
      </c>
      <c r="D26">
        <v>1452380</v>
      </c>
      <c r="E26">
        <v>5758</v>
      </c>
      <c r="F26" t="s">
        <v>29</v>
      </c>
      <c r="G26">
        <v>120</v>
      </c>
      <c r="J26">
        <v>125</v>
      </c>
      <c r="K26">
        <f t="shared" si="1"/>
        <v>123.20641444632253</v>
      </c>
      <c r="L26">
        <f t="shared" si="2"/>
        <v>133.47031494169187</v>
      </c>
      <c r="M26">
        <f t="shared" si="3"/>
        <v>130.98844273880448</v>
      </c>
    </row>
    <row r="27" spans="1:13" x14ac:dyDescent="0.25">
      <c r="A27" t="s">
        <v>6</v>
      </c>
      <c r="B27">
        <v>26</v>
      </c>
      <c r="C27">
        <v>255</v>
      </c>
      <c r="D27">
        <v>1488482</v>
      </c>
      <c r="E27">
        <v>5908</v>
      </c>
      <c r="F27" t="s">
        <v>30</v>
      </c>
      <c r="G27">
        <v>125</v>
      </c>
      <c r="J27">
        <v>130</v>
      </c>
      <c r="K27">
        <f t="shared" si="1"/>
        <v>126.15481573616991</v>
      </c>
      <c r="L27">
        <f t="shared" si="2"/>
        <v>138.70958164570479</v>
      </c>
      <c r="M27">
        <f t="shared" si="3"/>
        <v>133.00665225947392</v>
      </c>
    </row>
    <row r="28" spans="1:13" x14ac:dyDescent="0.25">
      <c r="A28" t="s">
        <v>6</v>
      </c>
      <c r="B28">
        <v>27</v>
      </c>
      <c r="C28">
        <v>253</v>
      </c>
      <c r="D28">
        <v>1535508</v>
      </c>
      <c r="E28">
        <v>6081</v>
      </c>
      <c r="F28" t="s">
        <v>31</v>
      </c>
      <c r="G28">
        <v>130</v>
      </c>
      <c r="J28">
        <v>135</v>
      </c>
      <c r="K28">
        <f t="shared" si="1"/>
        <v>129.290662523999</v>
      </c>
      <c r="L28">
        <f t="shared" si="2"/>
        <v>143.08666854760173</v>
      </c>
      <c r="M28">
        <f t="shared" si="3"/>
        <v>136.99642707819183</v>
      </c>
    </row>
    <row r="29" spans="1:13" x14ac:dyDescent="0.25">
      <c r="A29" t="s">
        <v>6</v>
      </c>
      <c r="B29">
        <v>28</v>
      </c>
      <c r="C29">
        <v>251</v>
      </c>
      <c r="D29">
        <v>1584164</v>
      </c>
      <c r="E29">
        <v>6257</v>
      </c>
      <c r="F29" t="s">
        <v>32</v>
      </c>
      <c r="G29">
        <v>135</v>
      </c>
      <c r="J29">
        <v>140</v>
      </c>
      <c r="K29">
        <f t="shared" si="1"/>
        <v>133.37537614220437</v>
      </c>
      <c r="L29">
        <f t="shared" si="2"/>
        <v>145.83772221399479</v>
      </c>
      <c r="M29">
        <f t="shared" si="3"/>
        <v>140.84731155804377</v>
      </c>
    </row>
    <row r="30" spans="1:13" x14ac:dyDescent="0.25">
      <c r="A30" t="s">
        <v>6</v>
      </c>
      <c r="B30">
        <v>29</v>
      </c>
      <c r="C30">
        <v>249</v>
      </c>
      <c r="D30">
        <v>1632820</v>
      </c>
      <c r="E30">
        <v>6433</v>
      </c>
      <c r="F30" t="s">
        <v>33</v>
      </c>
      <c r="G30">
        <v>140</v>
      </c>
      <c r="J30">
        <v>145</v>
      </c>
      <c r="K30">
        <f t="shared" si="1"/>
        <v>137.60167278251825</v>
      </c>
      <c r="L30">
        <f t="shared" si="2"/>
        <v>149.08666169801117</v>
      </c>
      <c r="M30">
        <f t="shared" si="3"/>
        <v>144.74536142501529</v>
      </c>
    </row>
    <row r="31" spans="1:13" x14ac:dyDescent="0.25">
      <c r="A31" t="s">
        <v>6</v>
      </c>
      <c r="B31">
        <v>30</v>
      </c>
      <c r="C31">
        <v>248</v>
      </c>
      <c r="D31">
        <v>1657148</v>
      </c>
      <c r="E31">
        <v>6521</v>
      </c>
      <c r="F31" t="s">
        <v>34</v>
      </c>
      <c r="G31">
        <v>145</v>
      </c>
      <c r="J31">
        <v>150</v>
      </c>
      <c r="K31">
        <f t="shared" si="1"/>
        <v>141.82796942283215</v>
      </c>
      <c r="L31">
        <f t="shared" si="2"/>
        <v>151.45344340746681</v>
      </c>
      <c r="M31">
        <f t="shared" si="3"/>
        <v>147.66318773094721</v>
      </c>
    </row>
    <row r="32" spans="1:13" x14ac:dyDescent="0.25">
      <c r="A32" t="s">
        <v>6</v>
      </c>
      <c r="B32">
        <v>31</v>
      </c>
      <c r="C32">
        <v>246</v>
      </c>
      <c r="D32">
        <v>1712690</v>
      </c>
      <c r="E32">
        <v>6709</v>
      </c>
      <c r="F32" t="s">
        <v>35</v>
      </c>
      <c r="G32">
        <v>150</v>
      </c>
      <c r="J32">
        <v>155</v>
      </c>
      <c r="K32">
        <f t="shared" si="1"/>
        <v>143.94111774298909</v>
      </c>
      <c r="L32">
        <f t="shared" si="2"/>
        <v>153.53071823797293</v>
      </c>
      <c r="M32">
        <f t="shared" si="3"/>
        <v>150.11300831717324</v>
      </c>
    </row>
    <row r="33" spans="1:13" x14ac:dyDescent="0.25">
      <c r="A33" t="s">
        <v>6</v>
      </c>
      <c r="B33">
        <v>32</v>
      </c>
      <c r="C33">
        <v>244</v>
      </c>
      <c r="D33">
        <v>1770601</v>
      </c>
      <c r="E33">
        <v>6901</v>
      </c>
      <c r="F33" t="s">
        <v>36</v>
      </c>
      <c r="G33">
        <v>155</v>
      </c>
      <c r="J33">
        <v>160</v>
      </c>
      <c r="K33">
        <f t="shared" si="1"/>
        <v>148.76553750614912</v>
      </c>
      <c r="L33">
        <f t="shared" si="2"/>
        <v>154.96383374826024</v>
      </c>
      <c r="M33">
        <f t="shared" si="3"/>
        <v>152.31362541233833</v>
      </c>
    </row>
    <row r="34" spans="1:13" x14ac:dyDescent="0.25">
      <c r="A34" t="s">
        <v>6</v>
      </c>
      <c r="B34">
        <v>33</v>
      </c>
      <c r="C34">
        <v>243</v>
      </c>
      <c r="D34">
        <v>1799553</v>
      </c>
      <c r="E34">
        <v>6997</v>
      </c>
      <c r="F34" t="s">
        <v>37</v>
      </c>
      <c r="G34">
        <v>160</v>
      </c>
      <c r="J34">
        <v>165</v>
      </c>
      <c r="K34">
        <f t="shared" si="1"/>
        <v>153.79573038549015</v>
      </c>
      <c r="L34">
        <f t="shared" si="2"/>
        <v>158.31735357498744</v>
      </c>
      <c r="M34">
        <f t="shared" si="3"/>
        <v>154.77213207354032</v>
      </c>
    </row>
    <row r="35" spans="1:13" x14ac:dyDescent="0.25">
      <c r="A35" t="s">
        <v>6</v>
      </c>
      <c r="B35">
        <v>34</v>
      </c>
      <c r="C35">
        <v>241</v>
      </c>
      <c r="D35">
        <v>1862441</v>
      </c>
      <c r="E35">
        <v>7197</v>
      </c>
      <c r="F35" t="s">
        <v>38</v>
      </c>
      <c r="G35">
        <v>165</v>
      </c>
      <c r="J35">
        <v>170</v>
      </c>
      <c r="K35">
        <f t="shared" si="1"/>
        <v>156.3105228125365</v>
      </c>
      <c r="L35">
        <f t="shared" si="2"/>
        <v>161.81931842305417</v>
      </c>
      <c r="M35">
        <f t="shared" si="3"/>
        <v>156.34822037793228</v>
      </c>
    </row>
    <row r="36" spans="1:13" x14ac:dyDescent="0.25">
      <c r="A36" t="s">
        <v>6</v>
      </c>
      <c r="B36">
        <v>35</v>
      </c>
      <c r="C36">
        <v>239</v>
      </c>
      <c r="D36">
        <v>1928455</v>
      </c>
      <c r="E36">
        <v>7402</v>
      </c>
      <c r="F36" t="s">
        <v>39</v>
      </c>
      <c r="G36">
        <v>170</v>
      </c>
      <c r="J36">
        <v>175</v>
      </c>
      <c r="K36">
        <f t="shared" si="1"/>
        <v>161.77302164343217</v>
      </c>
      <c r="L36">
        <f t="shared" si="2"/>
        <v>163.78445602562039</v>
      </c>
      <c r="M36">
        <f t="shared" si="3"/>
        <v>159.75420409751442</v>
      </c>
    </row>
    <row r="37" spans="1:13" x14ac:dyDescent="0.25">
      <c r="A37" t="s">
        <v>6</v>
      </c>
      <c r="B37">
        <v>36</v>
      </c>
      <c r="C37">
        <v>237</v>
      </c>
      <c r="D37">
        <v>1993825</v>
      </c>
      <c r="E37">
        <v>7606</v>
      </c>
      <c r="F37" t="s">
        <v>40</v>
      </c>
      <c r="G37">
        <v>175</v>
      </c>
      <c r="J37">
        <v>180</v>
      </c>
      <c r="K37">
        <f t="shared" si="1"/>
        <v>167.50704717807704</v>
      </c>
      <c r="L37">
        <f t="shared" si="2"/>
        <v>167.22501032360691</v>
      </c>
      <c r="M37">
        <f t="shared" si="3"/>
        <v>163.11736546746494</v>
      </c>
    </row>
    <row r="38" spans="1:13" x14ac:dyDescent="0.25">
      <c r="A38" t="s">
        <v>6</v>
      </c>
      <c r="B38">
        <v>37</v>
      </c>
      <c r="C38">
        <v>236</v>
      </c>
      <c r="D38">
        <v>2026510</v>
      </c>
      <c r="E38">
        <v>7708</v>
      </c>
      <c r="F38" t="s">
        <v>41</v>
      </c>
      <c r="G38">
        <v>180</v>
      </c>
      <c r="J38">
        <v>185</v>
      </c>
      <c r="K38">
        <f t="shared" si="1"/>
        <v>173.18513438987659</v>
      </c>
      <c r="L38">
        <f t="shared" si="2"/>
        <v>169.74909685087758</v>
      </c>
      <c r="M38">
        <f t="shared" si="3"/>
        <v>166.52334918704707</v>
      </c>
    </row>
    <row r="39" spans="1:13" x14ac:dyDescent="0.25">
      <c r="A39" t="s">
        <v>6</v>
      </c>
      <c r="B39">
        <v>38</v>
      </c>
      <c r="C39">
        <v>234</v>
      </c>
      <c r="D39">
        <v>2091880</v>
      </c>
      <c r="E39">
        <v>7912</v>
      </c>
      <c r="F39" t="s">
        <v>42</v>
      </c>
      <c r="G39">
        <v>185</v>
      </c>
      <c r="J39">
        <v>190</v>
      </c>
      <c r="K39">
        <f t="shared" si="1"/>
        <v>176.02417799577637</v>
      </c>
      <c r="L39">
        <f t="shared" si="2"/>
        <v>173.4611778526133</v>
      </c>
      <c r="M39">
        <f t="shared" si="3"/>
        <v>169.72060652495634</v>
      </c>
    </row>
    <row r="40" spans="1:13" x14ac:dyDescent="0.25">
      <c r="A40" t="s">
        <v>6</v>
      </c>
      <c r="B40">
        <v>39</v>
      </c>
      <c r="C40">
        <v>232</v>
      </c>
      <c r="D40">
        <v>2157250</v>
      </c>
      <c r="E40">
        <v>8116</v>
      </c>
      <c r="F40" t="s">
        <v>43</v>
      </c>
      <c r="G40">
        <v>190</v>
      </c>
      <c r="J40">
        <v>195</v>
      </c>
      <c r="K40">
        <f t="shared" si="1"/>
        <v>181.70226520757592</v>
      </c>
      <c r="L40">
        <f t="shared" si="2"/>
        <v>176.4325103803973</v>
      </c>
      <c r="M40">
        <f t="shared" si="3"/>
        <v>171.64604876488232</v>
      </c>
    </row>
    <row r="41" spans="1:13" x14ac:dyDescent="0.25">
      <c r="A41" t="s">
        <v>6</v>
      </c>
      <c r="B41">
        <v>40</v>
      </c>
      <c r="C41">
        <v>231</v>
      </c>
      <c r="D41">
        <v>2190579</v>
      </c>
      <c r="E41">
        <v>8219</v>
      </c>
      <c r="F41" t="s">
        <v>44</v>
      </c>
      <c r="G41">
        <v>195</v>
      </c>
      <c r="J41">
        <v>200</v>
      </c>
      <c r="K41">
        <f t="shared" si="1"/>
        <v>187.38035241937547</v>
      </c>
      <c r="L41">
        <f t="shared" si="2"/>
        <v>181.50361467287522</v>
      </c>
      <c r="M41">
        <f t="shared" si="3"/>
        <v>175.36177791810798</v>
      </c>
    </row>
    <row r="42" spans="1:13" x14ac:dyDescent="0.25">
      <c r="A42" t="s">
        <v>6</v>
      </c>
      <c r="B42">
        <v>41</v>
      </c>
      <c r="C42">
        <v>229</v>
      </c>
      <c r="D42">
        <v>2257237</v>
      </c>
      <c r="E42">
        <v>8425</v>
      </c>
      <c r="F42" t="s">
        <v>45</v>
      </c>
      <c r="G42">
        <v>200</v>
      </c>
      <c r="J42">
        <v>205</v>
      </c>
      <c r="K42">
        <f t="shared" si="1"/>
        <v>190.27533434812057</v>
      </c>
      <c r="L42">
        <f t="shared" si="2"/>
        <v>184.95632947582811</v>
      </c>
      <c r="M42">
        <f t="shared" si="3"/>
        <v>179.35155273682588</v>
      </c>
    </row>
    <row r="43" spans="1:13" x14ac:dyDescent="0.25">
      <c r="A43" t="s">
        <v>6</v>
      </c>
      <c r="B43">
        <v>42</v>
      </c>
      <c r="C43">
        <v>227</v>
      </c>
      <c r="D43">
        <v>2323895</v>
      </c>
      <c r="E43">
        <v>8631</v>
      </c>
      <c r="F43" t="s">
        <v>46</v>
      </c>
      <c r="G43">
        <v>205</v>
      </c>
      <c r="J43">
        <v>210</v>
      </c>
      <c r="K43">
        <f t="shared" si="1"/>
        <v>196.06529820561076</v>
      </c>
      <c r="L43">
        <f t="shared" si="2"/>
        <v>190.55363619035103</v>
      </c>
      <c r="M43">
        <f t="shared" si="3"/>
        <v>184.12385605013</v>
      </c>
    </row>
    <row r="44" spans="1:13" x14ac:dyDescent="0.25">
      <c r="A44" t="s">
        <v>6</v>
      </c>
      <c r="B44">
        <v>43</v>
      </c>
      <c r="C44">
        <v>225</v>
      </c>
      <c r="D44">
        <v>2390553</v>
      </c>
      <c r="E44">
        <v>8837</v>
      </c>
      <c r="F44" t="s">
        <v>47</v>
      </c>
      <c r="G44">
        <v>210</v>
      </c>
      <c r="J44">
        <v>215</v>
      </c>
      <c r="K44">
        <f t="shared" si="1"/>
        <v>201.85526206310098</v>
      </c>
      <c r="L44">
        <f t="shared" si="2"/>
        <v>194.31331688295518</v>
      </c>
      <c r="M44">
        <f t="shared" si="3"/>
        <v>188.89833088217813</v>
      </c>
    </row>
    <row r="45" spans="1:13" x14ac:dyDescent="0.25">
      <c r="A45" t="s">
        <v>6</v>
      </c>
      <c r="B45">
        <v>44</v>
      </c>
      <c r="C45">
        <v>224</v>
      </c>
      <c r="D45">
        <v>2423882</v>
      </c>
      <c r="E45">
        <v>8940</v>
      </c>
      <c r="F45" t="s">
        <v>48</v>
      </c>
      <c r="G45">
        <v>215</v>
      </c>
      <c r="J45">
        <v>220</v>
      </c>
      <c r="K45">
        <f t="shared" si="1"/>
        <v>207.64522592059117</v>
      </c>
      <c r="L45">
        <f t="shared" si="2"/>
        <v>199.46676516620539</v>
      </c>
      <c r="M45">
        <f t="shared" si="3"/>
        <v>191.7373744880779</v>
      </c>
    </row>
    <row r="46" spans="1:13" x14ac:dyDescent="0.25">
      <c r="A46" t="s">
        <v>6</v>
      </c>
      <c r="B46">
        <v>45</v>
      </c>
      <c r="C46">
        <v>222</v>
      </c>
      <c r="D46">
        <v>2481186</v>
      </c>
      <c r="E46">
        <v>9131</v>
      </c>
      <c r="F46" t="s">
        <v>49</v>
      </c>
      <c r="G46">
        <v>220</v>
      </c>
      <c r="J46">
        <v>225</v>
      </c>
      <c r="K46">
        <f t="shared" si="1"/>
        <v>210.54020784933627</v>
      </c>
      <c r="L46">
        <f t="shared" si="2"/>
        <v>202.87335691103584</v>
      </c>
      <c r="M46">
        <f t="shared" si="3"/>
        <v>197.24973138933569</v>
      </c>
    </row>
    <row r="47" spans="1:13" x14ac:dyDescent="0.25">
      <c r="A47" t="s">
        <v>6</v>
      </c>
      <c r="B47">
        <v>46</v>
      </c>
      <c r="C47">
        <v>220</v>
      </c>
      <c r="D47">
        <v>2539697</v>
      </c>
      <c r="E47">
        <v>9324</v>
      </c>
      <c r="F47" t="s">
        <v>50</v>
      </c>
      <c r="G47">
        <v>225</v>
      </c>
      <c r="J47">
        <v>230</v>
      </c>
      <c r="K47">
        <f t="shared" si="1"/>
        <v>215.51767625357309</v>
      </c>
      <c r="L47">
        <f t="shared" si="2"/>
        <v>206.54304986688879</v>
      </c>
      <c r="M47">
        <f t="shared" si="3"/>
        <v>199.41117428635911</v>
      </c>
    </row>
    <row r="48" spans="1:13" x14ac:dyDescent="0.25">
      <c r="A48" t="s">
        <v>6</v>
      </c>
      <c r="B48">
        <v>47</v>
      </c>
      <c r="C48">
        <v>219</v>
      </c>
      <c r="D48">
        <v>2569256</v>
      </c>
      <c r="E48">
        <v>9421</v>
      </c>
      <c r="F48" t="s">
        <v>51</v>
      </c>
      <c r="G48">
        <v>230</v>
      </c>
      <c r="J48">
        <v>235</v>
      </c>
      <c r="K48">
        <f t="shared" si="1"/>
        <v>220.59998558277002</v>
      </c>
      <c r="L48">
        <f t="shared" si="2"/>
        <v>212.04758930066822</v>
      </c>
      <c r="M48">
        <f t="shared" si="3"/>
        <v>204.38864269059593</v>
      </c>
    </row>
    <row r="49" spans="1:13" x14ac:dyDescent="0.25">
      <c r="A49" t="s">
        <v>6</v>
      </c>
      <c r="B49">
        <v>48</v>
      </c>
      <c r="C49">
        <v>217</v>
      </c>
      <c r="D49">
        <v>2623054</v>
      </c>
      <c r="E49">
        <v>9606</v>
      </c>
      <c r="F49" t="s">
        <v>52</v>
      </c>
      <c r="G49">
        <v>235</v>
      </c>
      <c r="J49">
        <v>240</v>
      </c>
      <c r="K49">
        <f t="shared" si="1"/>
        <v>223.16750248492059</v>
      </c>
      <c r="L49">
        <f t="shared" si="2"/>
        <v>215.67272269189436</v>
      </c>
      <c r="M49">
        <f t="shared" si="3"/>
        <v>208.96125314020222</v>
      </c>
    </row>
    <row r="50" spans="1:13" x14ac:dyDescent="0.25">
      <c r="A50" t="s">
        <v>6</v>
      </c>
      <c r="B50">
        <v>49</v>
      </c>
      <c r="C50">
        <v>215</v>
      </c>
      <c r="D50">
        <v>2680434</v>
      </c>
      <c r="E50">
        <v>9797</v>
      </c>
      <c r="F50" t="s">
        <v>53</v>
      </c>
      <c r="G50">
        <v>240</v>
      </c>
      <c r="J50">
        <v>245</v>
      </c>
      <c r="K50">
        <f t="shared" si="1"/>
        <v>227.84043710049949</v>
      </c>
      <c r="L50">
        <f t="shared" si="2"/>
        <v>221.26724986242496</v>
      </c>
      <c r="M50">
        <f t="shared" si="3"/>
        <v>211.22093554520399</v>
      </c>
    </row>
    <row r="51" spans="1:13" x14ac:dyDescent="0.25">
      <c r="A51" t="s">
        <v>6</v>
      </c>
      <c r="B51">
        <v>50</v>
      </c>
      <c r="C51">
        <v>214</v>
      </c>
      <c r="D51">
        <v>2710605</v>
      </c>
      <c r="E51">
        <v>9895</v>
      </c>
      <c r="F51" t="s">
        <v>54</v>
      </c>
      <c r="G51">
        <v>245</v>
      </c>
      <c r="J51">
        <v>250</v>
      </c>
      <c r="K51">
        <f t="shared" si="1"/>
        <v>232.82450692171804</v>
      </c>
      <c r="L51">
        <f t="shared" si="2"/>
        <v>226.55585347230146</v>
      </c>
      <c r="M51">
        <f t="shared" si="3"/>
        <v>215.5438213392508</v>
      </c>
    </row>
    <row r="52" spans="1:13" x14ac:dyDescent="0.25">
      <c r="A52" t="s">
        <v>6</v>
      </c>
      <c r="B52">
        <v>51</v>
      </c>
      <c r="C52">
        <v>212</v>
      </c>
      <c r="D52">
        <v>2770335</v>
      </c>
      <c r="E52">
        <v>10090</v>
      </c>
      <c r="F52" t="s">
        <v>55</v>
      </c>
      <c r="G52">
        <v>250</v>
      </c>
      <c r="J52">
        <v>255</v>
      </c>
      <c r="K52">
        <f t="shared" si="1"/>
        <v>235.44518260272164</v>
      </c>
      <c r="L52">
        <f t="shared" si="2"/>
        <v>230.04913224539223</v>
      </c>
      <c r="M52">
        <f t="shared" si="3"/>
        <v>222.83213313009793</v>
      </c>
    </row>
    <row r="53" spans="1:13" x14ac:dyDescent="0.25">
      <c r="A53" t="s">
        <v>6</v>
      </c>
      <c r="B53">
        <v>52</v>
      </c>
      <c r="C53">
        <v>210</v>
      </c>
      <c r="D53">
        <v>2829458</v>
      </c>
      <c r="E53">
        <v>10284</v>
      </c>
      <c r="F53" t="s">
        <v>56</v>
      </c>
      <c r="G53">
        <v>255</v>
      </c>
      <c r="J53">
        <v>260</v>
      </c>
      <c r="K53">
        <f t="shared" si="1"/>
        <v>240.63337518587579</v>
      </c>
      <c r="L53">
        <f t="shared" si="2"/>
        <v>233.6742656366184</v>
      </c>
      <c r="M53">
        <f t="shared" si="3"/>
        <v>225.56086358380273</v>
      </c>
    </row>
    <row r="54" spans="1:13" x14ac:dyDescent="0.25">
      <c r="A54" t="s">
        <v>6</v>
      </c>
      <c r="B54">
        <v>53</v>
      </c>
      <c r="C54">
        <v>208</v>
      </c>
      <c r="D54">
        <v>2889800</v>
      </c>
      <c r="E54">
        <v>10480</v>
      </c>
      <c r="F54" t="s">
        <v>57</v>
      </c>
      <c r="G54">
        <v>260</v>
      </c>
      <c r="J54">
        <v>265</v>
      </c>
      <c r="K54">
        <f t="shared" si="1"/>
        <v>245.76884329392573</v>
      </c>
      <c r="L54">
        <f t="shared" si="2"/>
        <v>239.04512637651746</v>
      </c>
      <c r="M54">
        <f t="shared" si="3"/>
        <v>228.07565601084909</v>
      </c>
    </row>
    <row r="55" spans="1:13" x14ac:dyDescent="0.25">
      <c r="A55" t="s">
        <v>6</v>
      </c>
      <c r="B55">
        <v>54</v>
      </c>
      <c r="C55">
        <v>207</v>
      </c>
      <c r="D55">
        <v>2920590</v>
      </c>
      <c r="E55">
        <v>10579</v>
      </c>
      <c r="F55" t="s">
        <v>58</v>
      </c>
      <c r="G55">
        <v>265</v>
      </c>
      <c r="J55">
        <v>270</v>
      </c>
      <c r="K55">
        <f t="shared" si="1"/>
        <v>251.01019465593291</v>
      </c>
      <c r="L55">
        <f t="shared" si="2"/>
        <v>242.62570020311682</v>
      </c>
      <c r="M55">
        <f t="shared" si="3"/>
        <v>233.21112411889902</v>
      </c>
    </row>
    <row r="56" spans="1:13" x14ac:dyDescent="0.25">
      <c r="A56" t="s">
        <v>6</v>
      </c>
      <c r="B56">
        <v>55</v>
      </c>
      <c r="C56">
        <v>205</v>
      </c>
      <c r="D56">
        <v>2980320</v>
      </c>
      <c r="E56">
        <v>10774</v>
      </c>
      <c r="F56" t="s">
        <v>59</v>
      </c>
      <c r="G56">
        <v>270</v>
      </c>
      <c r="J56">
        <v>275</v>
      </c>
      <c r="K56">
        <f t="shared" si="1"/>
        <v>253.6846371410378</v>
      </c>
      <c r="L56">
        <f t="shared" si="2"/>
        <v>246.20627402971618</v>
      </c>
      <c r="M56">
        <f t="shared" si="3"/>
        <v>238.24131699824005</v>
      </c>
    </row>
    <row r="57" spans="1:13" x14ac:dyDescent="0.25">
      <c r="A57" t="s">
        <v>6</v>
      </c>
      <c r="B57">
        <v>56</v>
      </c>
      <c r="C57">
        <v>203</v>
      </c>
      <c r="D57">
        <v>3031857</v>
      </c>
      <c r="E57">
        <v>10955</v>
      </c>
      <c r="F57" t="s">
        <v>60</v>
      </c>
      <c r="G57">
        <v>275</v>
      </c>
      <c r="J57">
        <v>280</v>
      </c>
      <c r="K57">
        <f t="shared" si="1"/>
        <v>258.87282972419194</v>
      </c>
      <c r="L57">
        <f t="shared" si="2"/>
        <v>251.98260074949411</v>
      </c>
      <c r="M57">
        <f t="shared" si="3"/>
        <v>240.75610942528641</v>
      </c>
    </row>
    <row r="58" spans="1:13" x14ac:dyDescent="0.25">
      <c r="A58" t="s">
        <v>6</v>
      </c>
      <c r="B58">
        <v>57</v>
      </c>
      <c r="C58">
        <v>202</v>
      </c>
      <c r="D58">
        <v>3059616</v>
      </c>
      <c r="E58">
        <v>11049</v>
      </c>
      <c r="F58" t="s">
        <v>61</v>
      </c>
      <c r="G58">
        <v>280</v>
      </c>
      <c r="J58">
        <v>285</v>
      </c>
      <c r="K58">
        <f t="shared" si="1"/>
        <v>263.34937218456389</v>
      </c>
      <c r="L58">
        <f t="shared" si="2"/>
        <v>257.85117358551696</v>
      </c>
      <c r="M58">
        <f t="shared" si="3"/>
        <v>245.99746078729359</v>
      </c>
    </row>
    <row r="59" spans="1:13" x14ac:dyDescent="0.25">
      <c r="A59" t="s">
        <v>6</v>
      </c>
      <c r="B59">
        <v>58</v>
      </c>
      <c r="C59">
        <v>200</v>
      </c>
      <c r="D59">
        <v>3119346</v>
      </c>
      <c r="E59">
        <v>11244</v>
      </c>
      <c r="F59" t="s">
        <v>62</v>
      </c>
      <c r="G59">
        <v>285</v>
      </c>
      <c r="J59">
        <v>290</v>
      </c>
      <c r="K59">
        <f t="shared" si="1"/>
        <v>265.76053973714676</v>
      </c>
      <c r="L59">
        <f t="shared" si="2"/>
        <v>261.79430418161382</v>
      </c>
      <c r="M59">
        <f t="shared" si="3"/>
        <v>251.34686692200196</v>
      </c>
    </row>
    <row r="60" spans="1:13" x14ac:dyDescent="0.25">
      <c r="A60" t="s">
        <v>6</v>
      </c>
      <c r="B60">
        <v>59</v>
      </c>
      <c r="C60">
        <v>198</v>
      </c>
      <c r="D60">
        <v>3181551</v>
      </c>
      <c r="E60">
        <v>11443</v>
      </c>
      <c r="F60" t="s">
        <v>63</v>
      </c>
      <c r="G60">
        <v>290</v>
      </c>
      <c r="J60">
        <v>295</v>
      </c>
      <c r="K60">
        <f t="shared" si="1"/>
        <v>270.94873232030096</v>
      </c>
      <c r="L60">
        <f t="shared" si="2"/>
        <v>265.33101332958449</v>
      </c>
      <c r="M60">
        <f t="shared" si="3"/>
        <v>256.58882630925746</v>
      </c>
    </row>
    <row r="61" spans="1:13" x14ac:dyDescent="0.25">
      <c r="A61" t="s">
        <v>6</v>
      </c>
      <c r="B61">
        <v>60</v>
      </c>
      <c r="C61">
        <v>196</v>
      </c>
      <c r="D61">
        <v>3242512</v>
      </c>
      <c r="E61">
        <v>11640</v>
      </c>
      <c r="F61" t="s">
        <v>64</v>
      </c>
      <c r="G61">
        <v>295</v>
      </c>
      <c r="J61">
        <v>300</v>
      </c>
      <c r="K61">
        <f t="shared" si="1"/>
        <v>276.35190525911065</v>
      </c>
      <c r="L61">
        <f t="shared" si="2"/>
        <v>270.48341928383758</v>
      </c>
      <c r="M61">
        <f t="shared" si="3"/>
        <v>259.26326879436238</v>
      </c>
    </row>
    <row r="62" spans="1:13" x14ac:dyDescent="0.25">
      <c r="A62" t="s">
        <v>6</v>
      </c>
      <c r="B62">
        <v>61</v>
      </c>
      <c r="C62">
        <v>194</v>
      </c>
      <c r="D62">
        <v>3304092</v>
      </c>
      <c r="E62">
        <v>11838</v>
      </c>
      <c r="F62" t="s">
        <v>65</v>
      </c>
      <c r="G62">
        <v>300</v>
      </c>
      <c r="J62">
        <v>305</v>
      </c>
      <c r="K62">
        <f t="shared" si="1"/>
        <v>281.64702342521912</v>
      </c>
      <c r="L62">
        <f t="shared" si="2"/>
        <v>273.84770984353497</v>
      </c>
      <c r="M62">
        <f t="shared" si="3"/>
        <v>264.18862074874329</v>
      </c>
    </row>
    <row r="63" spans="1:13" x14ac:dyDescent="0.25">
      <c r="A63" t="s">
        <v>6</v>
      </c>
      <c r="B63">
        <v>62</v>
      </c>
      <c r="C63">
        <v>193</v>
      </c>
      <c r="D63">
        <v>3334882</v>
      </c>
      <c r="E63">
        <v>11937</v>
      </c>
      <c r="F63" t="s">
        <v>66</v>
      </c>
      <c r="G63">
        <v>305</v>
      </c>
      <c r="J63">
        <v>310</v>
      </c>
      <c r="K63">
        <f t="shared" si="1"/>
        <v>286.99590839542896</v>
      </c>
      <c r="L63">
        <f t="shared" si="2"/>
        <v>278.873212242389</v>
      </c>
      <c r="M63">
        <f t="shared" si="3"/>
        <v>269.16608915298013</v>
      </c>
    </row>
    <row r="64" spans="1:13" x14ac:dyDescent="0.25">
      <c r="A64" t="s">
        <v>6</v>
      </c>
      <c r="B64">
        <v>63</v>
      </c>
      <c r="C64">
        <v>191</v>
      </c>
      <c r="D64">
        <v>0</v>
      </c>
      <c r="E64">
        <v>0</v>
      </c>
      <c r="F64" t="s">
        <v>67</v>
      </c>
      <c r="G64">
        <v>310</v>
      </c>
      <c r="J64">
        <v>315</v>
      </c>
      <c r="K64">
        <f t="shared" si="1"/>
        <v>289.67035088053387</v>
      </c>
      <c r="L64">
        <f t="shared" si="2"/>
        <v>282.32262633685104</v>
      </c>
      <c r="M64">
        <f t="shared" si="3"/>
        <v>271.62876513017056</v>
      </c>
    </row>
    <row r="65" spans="1:13" x14ac:dyDescent="0.25">
      <c r="A65" t="s">
        <v>6</v>
      </c>
      <c r="B65">
        <v>64</v>
      </c>
      <c r="C65">
        <v>189</v>
      </c>
      <c r="D65">
        <v>0</v>
      </c>
      <c r="E65">
        <v>0</v>
      </c>
      <c r="F65" t="s">
        <v>68</v>
      </c>
      <c r="G65">
        <v>315</v>
      </c>
      <c r="J65">
        <v>320</v>
      </c>
      <c r="L65">
        <f t="shared" si="2"/>
        <v>285.64296535717</v>
      </c>
      <c r="M65">
        <f t="shared" si="3"/>
        <v>276.29848589800838</v>
      </c>
    </row>
    <row r="66" spans="1:13" x14ac:dyDescent="0.25">
      <c r="A66" t="s">
        <v>6</v>
      </c>
      <c r="B66">
        <v>65</v>
      </c>
      <c r="C66">
        <v>187</v>
      </c>
      <c r="D66">
        <v>0</v>
      </c>
      <c r="E66">
        <v>0</v>
      </c>
      <c r="F66" t="s">
        <v>69</v>
      </c>
      <c r="G66">
        <v>320</v>
      </c>
      <c r="J66">
        <v>325</v>
      </c>
      <c r="L66">
        <f t="shared" si="2"/>
        <v>290.54651526336119</v>
      </c>
      <c r="M66">
        <f t="shared" si="3"/>
        <v>280.96820666584614</v>
      </c>
    </row>
    <row r="67" spans="1:13" x14ac:dyDescent="0.25">
      <c r="A67" t="s">
        <v>6</v>
      </c>
      <c r="B67">
        <v>66</v>
      </c>
      <c r="C67">
        <v>185</v>
      </c>
      <c r="D67">
        <v>0</v>
      </c>
      <c r="E67">
        <v>0</v>
      </c>
      <c r="F67" t="s">
        <v>70</v>
      </c>
      <c r="G67">
        <v>325</v>
      </c>
      <c r="J67">
        <v>330</v>
      </c>
      <c r="L67">
        <f t="shared" si="2"/>
        <v>294.8704433864051</v>
      </c>
      <c r="M67">
        <f t="shared" si="3"/>
        <v>283.37937421842901</v>
      </c>
    </row>
    <row r="68" spans="1:13" x14ac:dyDescent="0.25">
      <c r="A68" t="s">
        <v>6</v>
      </c>
      <c r="B68">
        <v>67</v>
      </c>
      <c r="C68">
        <v>183</v>
      </c>
      <c r="D68">
        <v>0</v>
      </c>
      <c r="E68">
        <v>0</v>
      </c>
      <c r="F68" t="s">
        <v>71</v>
      </c>
      <c r="G68">
        <v>330</v>
      </c>
      <c r="J68">
        <v>335</v>
      </c>
      <c r="L68">
        <f t="shared" ref="L68:L85" si="4">D134/$P$7</f>
        <v>297.47088051271464</v>
      </c>
      <c r="M68">
        <f t="shared" ref="M68:M85" si="5">D216/$P$7</f>
        <v>288.25321774820236</v>
      </c>
    </row>
    <row r="69" spans="1:13" x14ac:dyDescent="0.25">
      <c r="A69" t="s">
        <v>72</v>
      </c>
      <c r="B69">
        <v>2</v>
      </c>
      <c r="C69">
        <v>303</v>
      </c>
      <c r="D69">
        <v>84068</v>
      </c>
      <c r="E69">
        <v>743</v>
      </c>
      <c r="F69" t="s">
        <v>73</v>
      </c>
      <c r="G69">
        <v>5</v>
      </c>
      <c r="J69">
        <v>340</v>
      </c>
      <c r="L69">
        <f t="shared" si="4"/>
        <v>299.8843933055411</v>
      </c>
      <c r="M69">
        <f t="shared" si="5"/>
        <v>293.2306861524392</v>
      </c>
    </row>
    <row r="70" spans="1:13" x14ac:dyDescent="0.25">
      <c r="A70" t="s">
        <v>72</v>
      </c>
      <c r="B70">
        <v>3</v>
      </c>
      <c r="C70">
        <v>293</v>
      </c>
      <c r="D70">
        <v>161489</v>
      </c>
      <c r="E70">
        <v>1239</v>
      </c>
      <c r="F70" t="s">
        <v>74</v>
      </c>
      <c r="G70">
        <v>10</v>
      </c>
      <c r="J70">
        <v>345</v>
      </c>
      <c r="L70">
        <f t="shared" si="4"/>
        <v>304.28693040711767</v>
      </c>
      <c r="M70">
        <f t="shared" si="5"/>
        <v>298.15664613206849</v>
      </c>
    </row>
    <row r="71" spans="1:13" x14ac:dyDescent="0.25">
      <c r="A71" t="s">
        <v>72</v>
      </c>
      <c r="B71">
        <v>4</v>
      </c>
      <c r="C71">
        <v>285</v>
      </c>
      <c r="D71">
        <v>238248</v>
      </c>
      <c r="E71">
        <v>1681</v>
      </c>
      <c r="F71" t="s">
        <v>75</v>
      </c>
      <c r="G71">
        <v>15</v>
      </c>
      <c r="J71">
        <v>350</v>
      </c>
      <c r="L71">
        <f t="shared" si="4"/>
        <v>307.27546136335405</v>
      </c>
      <c r="M71">
        <f t="shared" si="5"/>
        <v>300.51673956379256</v>
      </c>
    </row>
    <row r="72" spans="1:13" x14ac:dyDescent="0.25">
      <c r="A72" t="s">
        <v>72</v>
      </c>
      <c r="B72">
        <v>5</v>
      </c>
      <c r="C72">
        <v>279</v>
      </c>
      <c r="D72">
        <v>303144</v>
      </c>
      <c r="E72">
        <v>2033</v>
      </c>
      <c r="F72" t="s">
        <v>76</v>
      </c>
      <c r="G72">
        <v>20</v>
      </c>
      <c r="J72">
        <v>355</v>
      </c>
      <c r="L72">
        <f t="shared" si="4"/>
        <v>311.75825779770872</v>
      </c>
      <c r="M72">
        <f t="shared" si="5"/>
        <v>305.08604930490799</v>
      </c>
    </row>
    <row r="73" spans="1:13" x14ac:dyDescent="0.25">
      <c r="A73" t="s">
        <v>72</v>
      </c>
      <c r="B73">
        <v>6</v>
      </c>
      <c r="C73">
        <v>273</v>
      </c>
      <c r="D73">
        <v>374451</v>
      </c>
      <c r="E73">
        <v>2402</v>
      </c>
      <c r="F73" t="s">
        <v>77</v>
      </c>
      <c r="G73">
        <v>25</v>
      </c>
      <c r="J73">
        <v>360</v>
      </c>
      <c r="L73">
        <f t="shared" si="4"/>
        <v>316.57060391665209</v>
      </c>
      <c r="M73">
        <f t="shared" si="5"/>
        <v>309.55599034829817</v>
      </c>
    </row>
    <row r="74" spans="1:13" x14ac:dyDescent="0.25">
      <c r="A74" t="s">
        <v>72</v>
      </c>
      <c r="B74">
        <v>7</v>
      </c>
      <c r="C74">
        <v>268</v>
      </c>
      <c r="D74">
        <v>438394</v>
      </c>
      <c r="E74">
        <v>2721</v>
      </c>
      <c r="F74" t="s">
        <v>78</v>
      </c>
      <c r="G74">
        <v>30</v>
      </c>
      <c r="J74">
        <v>365</v>
      </c>
      <c r="L74">
        <f t="shared" si="4"/>
        <v>319.72338855068438</v>
      </c>
      <c r="M74">
        <f t="shared" si="5"/>
        <v>314.53345875253501</v>
      </c>
    </row>
    <row r="75" spans="1:13" x14ac:dyDescent="0.25">
      <c r="A75" t="s">
        <v>72</v>
      </c>
      <c r="B75">
        <v>8</v>
      </c>
      <c r="C75">
        <v>263</v>
      </c>
      <c r="D75">
        <v>506410</v>
      </c>
      <c r="E75">
        <v>3050</v>
      </c>
      <c r="F75" t="s">
        <v>79</v>
      </c>
      <c r="G75">
        <v>35</v>
      </c>
      <c r="J75">
        <v>370</v>
      </c>
      <c r="L75">
        <f t="shared" si="4"/>
        <v>324.20670614953758</v>
      </c>
      <c r="M75">
        <f t="shared" si="5"/>
        <v>319.61681041072904</v>
      </c>
    </row>
    <row r="76" spans="1:13" x14ac:dyDescent="0.25">
      <c r="A76" t="s">
        <v>72</v>
      </c>
      <c r="B76">
        <v>9</v>
      </c>
      <c r="C76">
        <v>260</v>
      </c>
      <c r="D76">
        <v>549564</v>
      </c>
      <c r="E76">
        <v>3253</v>
      </c>
      <c r="F76" t="s">
        <v>80</v>
      </c>
      <c r="G76">
        <v>40</v>
      </c>
      <c r="J76">
        <v>375</v>
      </c>
      <c r="L76">
        <f t="shared" si="4"/>
        <v>327.52704516985654</v>
      </c>
      <c r="M76">
        <f t="shared" si="5"/>
        <v>324.38911372403317</v>
      </c>
    </row>
    <row r="77" spans="1:13" x14ac:dyDescent="0.25">
      <c r="A77" t="s">
        <v>72</v>
      </c>
      <c r="B77">
        <v>10</v>
      </c>
      <c r="C77">
        <v>255</v>
      </c>
      <c r="D77">
        <v>623918</v>
      </c>
      <c r="E77">
        <v>3597</v>
      </c>
      <c r="F77" t="s">
        <v>81</v>
      </c>
      <c r="G77">
        <v>45</v>
      </c>
      <c r="J77">
        <v>380</v>
      </c>
      <c r="L77">
        <f t="shared" si="4"/>
        <v>332.76778850661537</v>
      </c>
      <c r="M77">
        <f t="shared" si="5"/>
        <v>326.74920715575729</v>
      </c>
    </row>
    <row r="78" spans="1:13" x14ac:dyDescent="0.25">
      <c r="A78" t="s">
        <v>72</v>
      </c>
      <c r="B78">
        <v>11</v>
      </c>
      <c r="C78">
        <v>251</v>
      </c>
      <c r="D78">
        <v>685933</v>
      </c>
      <c r="E78">
        <v>3878</v>
      </c>
      <c r="F78" t="s">
        <v>82</v>
      </c>
      <c r="G78">
        <v>50</v>
      </c>
      <c r="J78">
        <v>385</v>
      </c>
      <c r="L78">
        <f t="shared" si="4"/>
        <v>337.80249814494391</v>
      </c>
      <c r="M78">
        <f t="shared" si="5"/>
        <v>331.72667555999413</v>
      </c>
    </row>
    <row r="79" spans="1:13" x14ac:dyDescent="0.25">
      <c r="A79" t="s">
        <v>72</v>
      </c>
      <c r="B79">
        <v>12</v>
      </c>
      <c r="C79">
        <v>247</v>
      </c>
      <c r="D79">
        <v>750627</v>
      </c>
      <c r="E79">
        <v>4165</v>
      </c>
      <c r="F79" t="s">
        <v>83</v>
      </c>
      <c r="G79">
        <v>55</v>
      </c>
      <c r="J79">
        <v>390</v>
      </c>
      <c r="L79">
        <f t="shared" si="4"/>
        <v>341.08383668862069</v>
      </c>
      <c r="M79">
        <f t="shared" si="5"/>
        <v>336.60051908976749</v>
      </c>
    </row>
    <row r="80" spans="1:13" x14ac:dyDescent="0.25">
      <c r="A80" t="s">
        <v>72</v>
      </c>
      <c r="B80">
        <v>13</v>
      </c>
      <c r="C80">
        <v>243</v>
      </c>
      <c r="D80">
        <v>817591</v>
      </c>
      <c r="E80">
        <v>4457</v>
      </c>
      <c r="F80" t="s">
        <v>84</v>
      </c>
      <c r="G80">
        <v>60</v>
      </c>
      <c r="J80">
        <v>395</v>
      </c>
      <c r="L80">
        <f t="shared" si="4"/>
        <v>346.27967301775374</v>
      </c>
      <c r="M80">
        <f t="shared" si="5"/>
        <v>341.78871167292164</v>
      </c>
    </row>
    <row r="81" spans="1:13" x14ac:dyDescent="0.25">
      <c r="A81" t="s">
        <v>72</v>
      </c>
      <c r="B81">
        <v>14</v>
      </c>
      <c r="C81">
        <v>240</v>
      </c>
      <c r="D81">
        <v>869200</v>
      </c>
      <c r="E81">
        <v>4679</v>
      </c>
      <c r="F81" t="s">
        <v>85</v>
      </c>
      <c r="G81">
        <v>65</v>
      </c>
      <c r="J81">
        <v>400</v>
      </c>
      <c r="L81">
        <f t="shared" si="4"/>
        <v>351.43207897200682</v>
      </c>
      <c r="M81">
        <f t="shared" si="5"/>
        <v>346.71901469003888</v>
      </c>
    </row>
    <row r="82" spans="1:13" x14ac:dyDescent="0.25">
      <c r="A82" t="s">
        <v>72</v>
      </c>
      <c r="B82">
        <v>15</v>
      </c>
      <c r="C82">
        <v>235</v>
      </c>
      <c r="D82">
        <v>957561</v>
      </c>
      <c r="E82">
        <v>5054</v>
      </c>
      <c r="F82" t="s">
        <v>86</v>
      </c>
      <c r="G82">
        <v>70</v>
      </c>
      <c r="J82">
        <v>405</v>
      </c>
    </row>
    <row r="83" spans="1:13" x14ac:dyDescent="0.25">
      <c r="A83" t="s">
        <v>72</v>
      </c>
      <c r="B83">
        <v>16</v>
      </c>
      <c r="C83">
        <v>231</v>
      </c>
      <c r="D83">
        <v>1027795</v>
      </c>
      <c r="E83">
        <v>5353</v>
      </c>
      <c r="F83" t="s">
        <v>87</v>
      </c>
      <c r="G83">
        <v>75</v>
      </c>
      <c r="J83">
        <v>410</v>
      </c>
    </row>
    <row r="84" spans="1:13" x14ac:dyDescent="0.25">
      <c r="A84" t="s">
        <v>72</v>
      </c>
      <c r="B84">
        <v>17</v>
      </c>
      <c r="C84">
        <v>228</v>
      </c>
      <c r="D84">
        <v>1083673</v>
      </c>
      <c r="E84">
        <v>5584</v>
      </c>
      <c r="F84" t="s">
        <v>88</v>
      </c>
      <c r="G84">
        <v>80</v>
      </c>
      <c r="J84">
        <v>415</v>
      </c>
    </row>
    <row r="85" spans="1:13" x14ac:dyDescent="0.25">
      <c r="A85" t="s">
        <v>72</v>
      </c>
      <c r="B85">
        <v>18</v>
      </c>
      <c r="C85">
        <v>225</v>
      </c>
      <c r="D85">
        <v>1139551</v>
      </c>
      <c r="E85">
        <v>5815</v>
      </c>
      <c r="F85" t="s">
        <v>89</v>
      </c>
      <c r="G85">
        <v>85</v>
      </c>
      <c r="J85">
        <v>420</v>
      </c>
    </row>
    <row r="86" spans="1:13" x14ac:dyDescent="0.25">
      <c r="A86" t="s">
        <v>72</v>
      </c>
      <c r="B86">
        <v>19</v>
      </c>
      <c r="C86">
        <v>222</v>
      </c>
      <c r="D86">
        <v>1195429</v>
      </c>
      <c r="E86">
        <v>6046</v>
      </c>
      <c r="F86" t="s">
        <v>90</v>
      </c>
      <c r="G86">
        <v>90</v>
      </c>
    </row>
    <row r="87" spans="1:13" x14ac:dyDescent="0.25">
      <c r="A87" t="s">
        <v>72</v>
      </c>
      <c r="B87">
        <v>20</v>
      </c>
      <c r="C87">
        <v>218</v>
      </c>
      <c r="D87">
        <v>1270907</v>
      </c>
      <c r="E87">
        <v>6356</v>
      </c>
      <c r="F87" t="s">
        <v>91</v>
      </c>
      <c r="G87">
        <v>95</v>
      </c>
    </row>
    <row r="88" spans="1:13" x14ac:dyDescent="0.25">
      <c r="A88" t="s">
        <v>72</v>
      </c>
      <c r="B88">
        <v>21</v>
      </c>
      <c r="C88">
        <v>215</v>
      </c>
      <c r="D88">
        <v>1327278</v>
      </c>
      <c r="E88">
        <v>6588</v>
      </c>
      <c r="F88" t="s">
        <v>92</v>
      </c>
      <c r="G88">
        <v>100</v>
      </c>
    </row>
    <row r="89" spans="1:13" x14ac:dyDescent="0.25">
      <c r="A89" t="s">
        <v>72</v>
      </c>
      <c r="B89">
        <v>22</v>
      </c>
      <c r="C89">
        <v>212</v>
      </c>
      <c r="D89">
        <v>1385116</v>
      </c>
      <c r="E89">
        <v>6823</v>
      </c>
      <c r="F89" t="s">
        <v>93</v>
      </c>
      <c r="G89">
        <v>105</v>
      </c>
    </row>
    <row r="90" spans="1:13" x14ac:dyDescent="0.25">
      <c r="A90" t="s">
        <v>72</v>
      </c>
      <c r="B90">
        <v>23</v>
      </c>
      <c r="C90">
        <v>210</v>
      </c>
      <c r="D90">
        <v>1421887</v>
      </c>
      <c r="E90">
        <v>6976</v>
      </c>
      <c r="F90" t="s">
        <v>94</v>
      </c>
      <c r="G90">
        <v>110</v>
      </c>
    </row>
    <row r="91" spans="1:13" x14ac:dyDescent="0.25">
      <c r="A91" t="s">
        <v>72</v>
      </c>
      <c r="B91">
        <v>24</v>
      </c>
      <c r="C91">
        <v>207</v>
      </c>
      <c r="D91">
        <v>1477783</v>
      </c>
      <c r="E91">
        <v>7207</v>
      </c>
      <c r="F91" t="s">
        <v>95</v>
      </c>
      <c r="G91">
        <v>115</v>
      </c>
    </row>
    <row r="92" spans="1:13" x14ac:dyDescent="0.25">
      <c r="A92" t="s">
        <v>72</v>
      </c>
      <c r="B92">
        <v>25</v>
      </c>
      <c r="C92">
        <v>204</v>
      </c>
      <c r="D92">
        <v>1536601</v>
      </c>
      <c r="E92">
        <v>7444</v>
      </c>
      <c r="F92" t="s">
        <v>96</v>
      </c>
      <c r="G92">
        <v>120</v>
      </c>
    </row>
    <row r="93" spans="1:13" x14ac:dyDescent="0.25">
      <c r="A93" t="s">
        <v>72</v>
      </c>
      <c r="B93">
        <v>26</v>
      </c>
      <c r="C93">
        <v>201</v>
      </c>
      <c r="D93">
        <v>1596919</v>
      </c>
      <c r="E93">
        <v>7684</v>
      </c>
      <c r="F93" t="s">
        <v>97</v>
      </c>
      <c r="G93">
        <v>125</v>
      </c>
    </row>
    <row r="94" spans="1:13" x14ac:dyDescent="0.25">
      <c r="A94" t="s">
        <v>72</v>
      </c>
      <c r="B94">
        <v>27</v>
      </c>
      <c r="C94">
        <v>198</v>
      </c>
      <c r="D94">
        <v>1647311</v>
      </c>
      <c r="E94">
        <v>7903</v>
      </c>
      <c r="F94" t="s">
        <v>98</v>
      </c>
      <c r="G94">
        <v>130</v>
      </c>
    </row>
    <row r="95" spans="1:13" x14ac:dyDescent="0.25">
      <c r="A95" t="s">
        <v>72</v>
      </c>
      <c r="B95">
        <v>28</v>
      </c>
      <c r="C95">
        <v>196</v>
      </c>
      <c r="D95">
        <v>1678983</v>
      </c>
      <c r="E95">
        <v>8045</v>
      </c>
      <c r="F95" t="s">
        <v>99</v>
      </c>
      <c r="G95">
        <v>135</v>
      </c>
    </row>
    <row r="96" spans="1:13" x14ac:dyDescent="0.25">
      <c r="A96" t="s">
        <v>72</v>
      </c>
      <c r="B96">
        <v>29</v>
      </c>
      <c r="C96">
        <v>193</v>
      </c>
      <c r="D96">
        <v>1716387</v>
      </c>
      <c r="E96">
        <v>8234</v>
      </c>
      <c r="F96" t="s">
        <v>100</v>
      </c>
      <c r="G96">
        <v>140</v>
      </c>
    </row>
    <row r="97" spans="1:7" x14ac:dyDescent="0.25">
      <c r="A97" t="s">
        <v>72</v>
      </c>
      <c r="B97">
        <v>30</v>
      </c>
      <c r="C97">
        <v>190</v>
      </c>
      <c r="D97">
        <v>1743635</v>
      </c>
      <c r="E97">
        <v>8394</v>
      </c>
      <c r="F97" t="s">
        <v>101</v>
      </c>
      <c r="G97">
        <v>145</v>
      </c>
    </row>
    <row r="98" spans="1:7" x14ac:dyDescent="0.25">
      <c r="A98" t="s">
        <v>72</v>
      </c>
      <c r="B98">
        <v>31</v>
      </c>
      <c r="C98">
        <v>187</v>
      </c>
      <c r="D98">
        <v>1767550</v>
      </c>
      <c r="E98">
        <v>8545</v>
      </c>
      <c r="F98" t="s">
        <v>102</v>
      </c>
      <c r="G98">
        <v>150</v>
      </c>
    </row>
    <row r="99" spans="1:7" x14ac:dyDescent="0.25">
      <c r="A99" t="s">
        <v>72</v>
      </c>
      <c r="B99">
        <v>32</v>
      </c>
      <c r="C99">
        <v>185</v>
      </c>
      <c r="D99">
        <v>1784049</v>
      </c>
      <c r="E99">
        <v>8647</v>
      </c>
      <c r="F99" t="s">
        <v>103</v>
      </c>
      <c r="G99">
        <v>155</v>
      </c>
    </row>
    <row r="100" spans="1:7" x14ac:dyDescent="0.25">
      <c r="A100" t="s">
        <v>72</v>
      </c>
      <c r="B100">
        <v>33</v>
      </c>
      <c r="C100">
        <v>182</v>
      </c>
      <c r="D100">
        <v>1822657</v>
      </c>
      <c r="E100">
        <v>8839</v>
      </c>
      <c r="F100" t="s">
        <v>104</v>
      </c>
      <c r="G100">
        <v>160</v>
      </c>
    </row>
    <row r="101" spans="1:7" x14ac:dyDescent="0.25">
      <c r="A101" t="s">
        <v>72</v>
      </c>
      <c r="B101">
        <v>34</v>
      </c>
      <c r="C101">
        <v>179</v>
      </c>
      <c r="D101">
        <v>1862974</v>
      </c>
      <c r="E101">
        <v>9035</v>
      </c>
      <c r="F101" t="s">
        <v>105</v>
      </c>
      <c r="G101">
        <v>165</v>
      </c>
    </row>
    <row r="102" spans="1:7" x14ac:dyDescent="0.25">
      <c r="A102" t="s">
        <v>72</v>
      </c>
      <c r="B102">
        <v>35</v>
      </c>
      <c r="C102">
        <v>177</v>
      </c>
      <c r="D102">
        <v>1885598</v>
      </c>
      <c r="E102">
        <v>9155</v>
      </c>
      <c r="F102" t="s">
        <v>106</v>
      </c>
      <c r="G102">
        <v>170</v>
      </c>
    </row>
    <row r="103" spans="1:7" x14ac:dyDescent="0.25">
      <c r="A103" t="s">
        <v>72</v>
      </c>
      <c r="B103">
        <v>36</v>
      </c>
      <c r="C103">
        <v>174</v>
      </c>
      <c r="D103">
        <v>1925208</v>
      </c>
      <c r="E103">
        <v>9348</v>
      </c>
      <c r="F103" t="s">
        <v>107</v>
      </c>
      <c r="G103">
        <v>175</v>
      </c>
    </row>
    <row r="104" spans="1:7" x14ac:dyDescent="0.25">
      <c r="A104" t="s">
        <v>72</v>
      </c>
      <c r="B104">
        <v>37</v>
      </c>
      <c r="C104">
        <v>172</v>
      </c>
      <c r="D104">
        <v>1954267</v>
      </c>
      <c r="E104">
        <v>9484</v>
      </c>
      <c r="F104" t="s">
        <v>108</v>
      </c>
      <c r="G104">
        <v>180</v>
      </c>
    </row>
    <row r="105" spans="1:7" x14ac:dyDescent="0.25">
      <c r="A105" t="s">
        <v>72</v>
      </c>
      <c r="B105">
        <v>38</v>
      </c>
      <c r="C105">
        <v>169</v>
      </c>
      <c r="D105">
        <v>1997003</v>
      </c>
      <c r="E105">
        <v>9686</v>
      </c>
      <c r="F105" t="s">
        <v>109</v>
      </c>
      <c r="G105">
        <v>185</v>
      </c>
    </row>
    <row r="106" spans="1:7" x14ac:dyDescent="0.25">
      <c r="A106" t="s">
        <v>72</v>
      </c>
      <c r="B106">
        <v>39</v>
      </c>
      <c r="C106">
        <v>167</v>
      </c>
      <c r="D106">
        <v>2031211</v>
      </c>
      <c r="E106">
        <v>9833</v>
      </c>
      <c r="F106" t="s">
        <v>110</v>
      </c>
      <c r="G106">
        <v>190</v>
      </c>
    </row>
    <row r="107" spans="1:7" x14ac:dyDescent="0.25">
      <c r="A107" t="s">
        <v>72</v>
      </c>
      <c r="B107">
        <v>40</v>
      </c>
      <c r="C107">
        <v>164</v>
      </c>
      <c r="D107">
        <v>2089593</v>
      </c>
      <c r="E107">
        <v>10069</v>
      </c>
      <c r="F107" t="s">
        <v>111</v>
      </c>
      <c r="G107">
        <v>195</v>
      </c>
    </row>
    <row r="108" spans="1:7" x14ac:dyDescent="0.25">
      <c r="A108" t="s">
        <v>72</v>
      </c>
      <c r="B108">
        <v>41</v>
      </c>
      <c r="C108">
        <v>162</v>
      </c>
      <c r="D108">
        <v>2129343</v>
      </c>
      <c r="E108">
        <v>10228</v>
      </c>
      <c r="F108" t="s">
        <v>112</v>
      </c>
      <c r="G108">
        <v>200</v>
      </c>
    </row>
    <row r="109" spans="1:7" x14ac:dyDescent="0.25">
      <c r="A109" t="s">
        <v>72</v>
      </c>
      <c r="B109">
        <v>42</v>
      </c>
      <c r="C109">
        <v>159</v>
      </c>
      <c r="D109">
        <v>2193783</v>
      </c>
      <c r="E109">
        <v>10476</v>
      </c>
      <c r="F109" t="s">
        <v>113</v>
      </c>
      <c r="G109">
        <v>205</v>
      </c>
    </row>
    <row r="110" spans="1:7" x14ac:dyDescent="0.25">
      <c r="A110" t="s">
        <v>72</v>
      </c>
      <c r="B110">
        <v>43</v>
      </c>
      <c r="C110">
        <v>157</v>
      </c>
      <c r="D110">
        <v>2237067</v>
      </c>
      <c r="E110">
        <v>10642</v>
      </c>
      <c r="F110" t="s">
        <v>114</v>
      </c>
      <c r="G110">
        <v>210</v>
      </c>
    </row>
    <row r="111" spans="1:7" x14ac:dyDescent="0.25">
      <c r="A111" t="s">
        <v>72</v>
      </c>
      <c r="B111">
        <v>44</v>
      </c>
      <c r="C111">
        <v>154</v>
      </c>
      <c r="D111">
        <v>2296397</v>
      </c>
      <c r="E111">
        <v>10880</v>
      </c>
      <c r="F111" t="s">
        <v>115</v>
      </c>
      <c r="G111">
        <v>215</v>
      </c>
    </row>
    <row r="112" spans="1:7" x14ac:dyDescent="0.25">
      <c r="A112" t="s">
        <v>72</v>
      </c>
      <c r="B112">
        <v>45</v>
      </c>
      <c r="C112">
        <v>152</v>
      </c>
      <c r="D112">
        <v>2335616</v>
      </c>
      <c r="E112">
        <v>11038</v>
      </c>
      <c r="F112" t="s">
        <v>116</v>
      </c>
      <c r="G112">
        <v>220</v>
      </c>
    </row>
    <row r="113" spans="1:7" x14ac:dyDescent="0.25">
      <c r="A113" t="s">
        <v>72</v>
      </c>
      <c r="B113">
        <v>46</v>
      </c>
      <c r="C113">
        <v>150</v>
      </c>
      <c r="D113">
        <v>2377864</v>
      </c>
      <c r="E113">
        <v>11202</v>
      </c>
      <c r="F113" t="s">
        <v>117</v>
      </c>
      <c r="G113">
        <v>225</v>
      </c>
    </row>
    <row r="114" spans="1:7" x14ac:dyDescent="0.25">
      <c r="A114" t="s">
        <v>72</v>
      </c>
      <c r="B114">
        <v>47</v>
      </c>
      <c r="C114">
        <v>147</v>
      </c>
      <c r="D114">
        <v>2441236</v>
      </c>
      <c r="E114">
        <v>11448</v>
      </c>
      <c r="F114" t="s">
        <v>118</v>
      </c>
      <c r="G114">
        <v>230</v>
      </c>
    </row>
    <row r="115" spans="1:7" x14ac:dyDescent="0.25">
      <c r="A115" t="s">
        <v>72</v>
      </c>
      <c r="B115">
        <v>48</v>
      </c>
      <c r="C115">
        <v>145</v>
      </c>
      <c r="D115">
        <v>2482971</v>
      </c>
      <c r="E115">
        <v>11611</v>
      </c>
      <c r="F115" t="s">
        <v>119</v>
      </c>
      <c r="G115">
        <v>235</v>
      </c>
    </row>
    <row r="116" spans="1:7" x14ac:dyDescent="0.25">
      <c r="A116" t="s">
        <v>72</v>
      </c>
      <c r="B116">
        <v>49</v>
      </c>
      <c r="C116">
        <v>142</v>
      </c>
      <c r="D116">
        <v>2547379</v>
      </c>
      <c r="E116">
        <v>11859</v>
      </c>
      <c r="F116" t="s">
        <v>120</v>
      </c>
      <c r="G116">
        <v>240</v>
      </c>
    </row>
    <row r="117" spans="1:7" x14ac:dyDescent="0.25">
      <c r="A117" t="s">
        <v>72</v>
      </c>
      <c r="B117">
        <v>50</v>
      </c>
      <c r="C117">
        <v>139</v>
      </c>
      <c r="D117">
        <v>2608265</v>
      </c>
      <c r="E117">
        <v>12100</v>
      </c>
      <c r="F117" t="s">
        <v>121</v>
      </c>
      <c r="G117">
        <v>245</v>
      </c>
    </row>
    <row r="118" spans="1:7" x14ac:dyDescent="0.25">
      <c r="A118" t="s">
        <v>72</v>
      </c>
      <c r="B118">
        <v>51</v>
      </c>
      <c r="C118">
        <v>137</v>
      </c>
      <c r="D118">
        <v>2648482</v>
      </c>
      <c r="E118">
        <v>12260</v>
      </c>
      <c r="F118" t="s">
        <v>122</v>
      </c>
      <c r="G118">
        <v>250</v>
      </c>
    </row>
    <row r="119" spans="1:7" x14ac:dyDescent="0.25">
      <c r="A119" t="s">
        <v>72</v>
      </c>
      <c r="B119">
        <v>52</v>
      </c>
      <c r="C119">
        <v>135</v>
      </c>
      <c r="D119">
        <v>2690217</v>
      </c>
      <c r="E119">
        <v>12423</v>
      </c>
      <c r="F119" t="s">
        <v>123</v>
      </c>
      <c r="G119">
        <v>255</v>
      </c>
    </row>
    <row r="120" spans="1:7" x14ac:dyDescent="0.25">
      <c r="A120" t="s">
        <v>72</v>
      </c>
      <c r="B120">
        <v>53</v>
      </c>
      <c r="C120">
        <v>132</v>
      </c>
      <c r="D120">
        <v>2752050</v>
      </c>
      <c r="E120">
        <v>12666</v>
      </c>
      <c r="F120" t="s">
        <v>124</v>
      </c>
      <c r="G120">
        <v>260</v>
      </c>
    </row>
    <row r="121" spans="1:7" x14ac:dyDescent="0.25">
      <c r="A121" t="s">
        <v>72</v>
      </c>
      <c r="B121">
        <v>54</v>
      </c>
      <c r="C121">
        <v>130</v>
      </c>
      <c r="D121">
        <v>2793272</v>
      </c>
      <c r="E121">
        <v>12828</v>
      </c>
      <c r="F121" t="s">
        <v>125</v>
      </c>
      <c r="G121">
        <v>265</v>
      </c>
    </row>
    <row r="122" spans="1:7" x14ac:dyDescent="0.25">
      <c r="A122" t="s">
        <v>72</v>
      </c>
      <c r="B122">
        <v>55</v>
      </c>
      <c r="C122">
        <v>128</v>
      </c>
      <c r="D122">
        <v>2834494</v>
      </c>
      <c r="E122">
        <v>12990</v>
      </c>
      <c r="F122" t="s">
        <v>126</v>
      </c>
      <c r="G122">
        <v>270</v>
      </c>
    </row>
    <row r="123" spans="1:7" x14ac:dyDescent="0.25">
      <c r="A123" t="s">
        <v>72</v>
      </c>
      <c r="B123">
        <v>56</v>
      </c>
      <c r="C123">
        <v>125</v>
      </c>
      <c r="D123">
        <v>2900995</v>
      </c>
      <c r="E123">
        <v>13242</v>
      </c>
      <c r="F123" t="s">
        <v>127</v>
      </c>
      <c r="G123">
        <v>275</v>
      </c>
    </row>
    <row r="124" spans="1:7" x14ac:dyDescent="0.25">
      <c r="A124" t="s">
        <v>72</v>
      </c>
      <c r="B124">
        <v>57</v>
      </c>
      <c r="C124">
        <v>122</v>
      </c>
      <c r="D124">
        <v>2968558</v>
      </c>
      <c r="E124">
        <v>13496</v>
      </c>
      <c r="F124" t="s">
        <v>128</v>
      </c>
      <c r="G124">
        <v>280</v>
      </c>
    </row>
    <row r="125" spans="1:7" x14ac:dyDescent="0.25">
      <c r="A125" t="s">
        <v>72</v>
      </c>
      <c r="B125">
        <v>58</v>
      </c>
      <c r="C125">
        <v>120</v>
      </c>
      <c r="D125">
        <v>3013954</v>
      </c>
      <c r="E125">
        <v>13666</v>
      </c>
      <c r="F125" t="s">
        <v>129</v>
      </c>
      <c r="G125">
        <v>285</v>
      </c>
    </row>
    <row r="126" spans="1:7" x14ac:dyDescent="0.25">
      <c r="A126" t="s">
        <v>72</v>
      </c>
      <c r="B126">
        <v>59</v>
      </c>
      <c r="C126">
        <v>118</v>
      </c>
      <c r="D126">
        <v>3054671</v>
      </c>
      <c r="E126">
        <v>13827</v>
      </c>
      <c r="F126" t="s">
        <v>130</v>
      </c>
      <c r="G126">
        <v>290</v>
      </c>
    </row>
    <row r="127" spans="1:7" x14ac:dyDescent="0.25">
      <c r="A127" t="s">
        <v>72</v>
      </c>
      <c r="B127">
        <v>60</v>
      </c>
      <c r="C127">
        <v>115</v>
      </c>
      <c r="D127">
        <v>3113989</v>
      </c>
      <c r="E127">
        <v>14065</v>
      </c>
      <c r="F127" t="s">
        <v>131</v>
      </c>
      <c r="G127">
        <v>295</v>
      </c>
    </row>
    <row r="128" spans="1:7" x14ac:dyDescent="0.25">
      <c r="A128" t="s">
        <v>72</v>
      </c>
      <c r="B128">
        <v>61</v>
      </c>
      <c r="C128">
        <v>113</v>
      </c>
      <c r="D128">
        <v>3152721</v>
      </c>
      <c r="E128">
        <v>14222</v>
      </c>
      <c r="F128" t="s">
        <v>132</v>
      </c>
      <c r="G128">
        <v>300</v>
      </c>
    </row>
    <row r="129" spans="1:7" x14ac:dyDescent="0.25">
      <c r="A129" t="s">
        <v>72</v>
      </c>
      <c r="B129">
        <v>62</v>
      </c>
      <c r="C129">
        <v>110</v>
      </c>
      <c r="D129">
        <v>3210578</v>
      </c>
      <c r="E129">
        <v>14457</v>
      </c>
      <c r="F129" t="s">
        <v>133</v>
      </c>
      <c r="G129">
        <v>305</v>
      </c>
    </row>
    <row r="130" spans="1:7" x14ac:dyDescent="0.25">
      <c r="A130" t="s">
        <v>72</v>
      </c>
      <c r="B130">
        <v>63</v>
      </c>
      <c r="C130">
        <v>108</v>
      </c>
      <c r="D130">
        <v>3250290</v>
      </c>
      <c r="E130">
        <v>14616</v>
      </c>
      <c r="F130" t="s">
        <v>134</v>
      </c>
      <c r="G130">
        <v>310</v>
      </c>
    </row>
    <row r="131" spans="1:7" x14ac:dyDescent="0.25">
      <c r="A131" t="s">
        <v>72</v>
      </c>
      <c r="B131">
        <v>64</v>
      </c>
      <c r="C131">
        <v>106</v>
      </c>
      <c r="D131">
        <v>3288516</v>
      </c>
      <c r="E131">
        <v>14772</v>
      </c>
      <c r="F131" t="s">
        <v>135</v>
      </c>
      <c r="G131">
        <v>315</v>
      </c>
    </row>
    <row r="132" spans="1:7" x14ac:dyDescent="0.25">
      <c r="A132" t="s">
        <v>72</v>
      </c>
      <c r="B132">
        <v>65</v>
      </c>
      <c r="C132">
        <v>103</v>
      </c>
      <c r="D132">
        <v>3344969</v>
      </c>
      <c r="E132">
        <v>15004</v>
      </c>
      <c r="F132" t="s">
        <v>136</v>
      </c>
      <c r="G132">
        <v>320</v>
      </c>
    </row>
    <row r="133" spans="1:7" x14ac:dyDescent="0.25">
      <c r="A133" t="s">
        <v>72</v>
      </c>
      <c r="B133">
        <v>66</v>
      </c>
      <c r="C133">
        <v>100</v>
      </c>
      <c r="D133">
        <v>3394749</v>
      </c>
      <c r="E133">
        <v>15222</v>
      </c>
      <c r="F133" t="s">
        <v>137</v>
      </c>
      <c r="G133">
        <v>325</v>
      </c>
    </row>
    <row r="134" spans="1:7" x14ac:dyDescent="0.25">
      <c r="A134" t="s">
        <v>72</v>
      </c>
      <c r="B134">
        <v>67</v>
      </c>
      <c r="C134">
        <v>98</v>
      </c>
      <c r="D134">
        <v>3424687</v>
      </c>
      <c r="E134">
        <v>15360</v>
      </c>
      <c r="F134" t="s">
        <v>138</v>
      </c>
      <c r="G134">
        <v>330</v>
      </c>
    </row>
    <row r="135" spans="1:7" x14ac:dyDescent="0.25">
      <c r="A135" t="s">
        <v>72</v>
      </c>
      <c r="B135">
        <v>68</v>
      </c>
      <c r="C135">
        <v>96</v>
      </c>
      <c r="D135">
        <v>3452473</v>
      </c>
      <c r="E135">
        <v>15493</v>
      </c>
      <c r="F135" t="s">
        <v>139</v>
      </c>
      <c r="G135">
        <v>335</v>
      </c>
    </row>
    <row r="136" spans="1:7" x14ac:dyDescent="0.25">
      <c r="A136" t="s">
        <v>72</v>
      </c>
      <c r="B136">
        <v>69</v>
      </c>
      <c r="C136">
        <v>93</v>
      </c>
      <c r="D136">
        <v>3503158</v>
      </c>
      <c r="E136">
        <v>15713</v>
      </c>
      <c r="F136" t="s">
        <v>140</v>
      </c>
      <c r="G136">
        <v>340</v>
      </c>
    </row>
    <row r="137" spans="1:7" x14ac:dyDescent="0.25">
      <c r="A137" t="s">
        <v>72</v>
      </c>
      <c r="B137">
        <v>70</v>
      </c>
      <c r="C137">
        <v>91</v>
      </c>
      <c r="D137">
        <v>3537564</v>
      </c>
      <c r="E137">
        <v>15861</v>
      </c>
      <c r="F137" t="s">
        <v>141</v>
      </c>
      <c r="G137">
        <v>345</v>
      </c>
    </row>
    <row r="138" spans="1:7" x14ac:dyDescent="0.25">
      <c r="A138" t="s">
        <v>72</v>
      </c>
      <c r="B138">
        <v>71</v>
      </c>
      <c r="C138">
        <v>88</v>
      </c>
      <c r="D138">
        <v>3589173</v>
      </c>
      <c r="E138">
        <v>16083</v>
      </c>
      <c r="F138" t="s">
        <v>142</v>
      </c>
      <c r="G138">
        <v>350</v>
      </c>
    </row>
    <row r="139" spans="1:7" x14ac:dyDescent="0.25">
      <c r="A139" t="s">
        <v>72</v>
      </c>
      <c r="B139">
        <v>72</v>
      </c>
      <c r="C139">
        <v>85</v>
      </c>
      <c r="D139">
        <v>3644576</v>
      </c>
      <c r="E139">
        <v>16313</v>
      </c>
      <c r="F139" t="s">
        <v>143</v>
      </c>
      <c r="G139">
        <v>355</v>
      </c>
    </row>
    <row r="140" spans="1:7" x14ac:dyDescent="0.25">
      <c r="A140" t="s">
        <v>72</v>
      </c>
      <c r="B140">
        <v>73</v>
      </c>
      <c r="C140">
        <v>83</v>
      </c>
      <c r="D140">
        <v>3680873</v>
      </c>
      <c r="E140">
        <v>16465</v>
      </c>
      <c r="F140" t="s">
        <v>144</v>
      </c>
      <c r="G140">
        <v>360</v>
      </c>
    </row>
    <row r="141" spans="1:7" x14ac:dyDescent="0.25">
      <c r="A141" t="s">
        <v>72</v>
      </c>
      <c r="B141">
        <v>74</v>
      </c>
      <c r="C141">
        <v>80</v>
      </c>
      <c r="D141">
        <v>3732488</v>
      </c>
      <c r="E141">
        <v>16687</v>
      </c>
      <c r="F141" t="s">
        <v>145</v>
      </c>
      <c r="G141">
        <v>365</v>
      </c>
    </row>
    <row r="142" spans="1:7" x14ac:dyDescent="0.25">
      <c r="A142" t="s">
        <v>72</v>
      </c>
      <c r="B142">
        <v>75</v>
      </c>
      <c r="C142">
        <v>78</v>
      </c>
      <c r="D142">
        <v>3770714</v>
      </c>
      <c r="E142">
        <v>16843</v>
      </c>
      <c r="F142" t="s">
        <v>146</v>
      </c>
      <c r="G142">
        <v>370</v>
      </c>
    </row>
    <row r="143" spans="1:7" x14ac:dyDescent="0.25">
      <c r="A143" t="s">
        <v>72</v>
      </c>
      <c r="B143">
        <v>76</v>
      </c>
      <c r="C143">
        <v>75</v>
      </c>
      <c r="D143">
        <v>3831049</v>
      </c>
      <c r="E143">
        <v>17083</v>
      </c>
      <c r="F143" t="s">
        <v>147</v>
      </c>
      <c r="G143">
        <v>375</v>
      </c>
    </row>
    <row r="144" spans="1:7" x14ac:dyDescent="0.25">
      <c r="A144" t="s">
        <v>72</v>
      </c>
      <c r="B144">
        <v>77</v>
      </c>
      <c r="C144">
        <v>72</v>
      </c>
      <c r="D144">
        <v>3889012</v>
      </c>
      <c r="E144">
        <v>17318</v>
      </c>
      <c r="F144" t="s">
        <v>148</v>
      </c>
      <c r="G144">
        <v>380</v>
      </c>
    </row>
    <row r="145" spans="1:7" x14ac:dyDescent="0.25">
      <c r="A145" t="s">
        <v>72</v>
      </c>
      <c r="B145">
        <v>78</v>
      </c>
      <c r="C145">
        <v>70</v>
      </c>
      <c r="D145">
        <v>3926789</v>
      </c>
      <c r="E145">
        <v>17473</v>
      </c>
      <c r="F145" t="s">
        <v>149</v>
      </c>
      <c r="G145">
        <v>385</v>
      </c>
    </row>
    <row r="146" spans="1:7" x14ac:dyDescent="0.25">
      <c r="A146" t="s">
        <v>72</v>
      </c>
      <c r="B146">
        <v>79</v>
      </c>
      <c r="C146">
        <v>67</v>
      </c>
      <c r="D146">
        <v>3986607</v>
      </c>
      <c r="E146">
        <v>17712</v>
      </c>
      <c r="F146" t="s">
        <v>150</v>
      </c>
      <c r="G146">
        <v>390</v>
      </c>
    </row>
    <row r="147" spans="1:7" x14ac:dyDescent="0.25">
      <c r="A147" t="s">
        <v>72</v>
      </c>
      <c r="B147">
        <v>80</v>
      </c>
      <c r="C147">
        <v>64</v>
      </c>
      <c r="D147">
        <v>4045925</v>
      </c>
      <c r="E147">
        <v>17950</v>
      </c>
      <c r="F147" t="s">
        <v>151</v>
      </c>
      <c r="G147">
        <v>395</v>
      </c>
    </row>
    <row r="148" spans="1:7" x14ac:dyDescent="0.25">
      <c r="A148" t="s">
        <v>72</v>
      </c>
      <c r="B148">
        <v>81</v>
      </c>
      <c r="C148">
        <v>61</v>
      </c>
      <c r="D148">
        <v>0</v>
      </c>
      <c r="E148">
        <v>0</v>
      </c>
      <c r="F148" t="s">
        <v>152</v>
      </c>
      <c r="G148">
        <v>400</v>
      </c>
    </row>
    <row r="149" spans="1:7" x14ac:dyDescent="0.25">
      <c r="A149" t="s">
        <v>72</v>
      </c>
      <c r="B149">
        <v>82</v>
      </c>
      <c r="C149">
        <v>59</v>
      </c>
      <c r="D149">
        <v>0</v>
      </c>
      <c r="E149">
        <v>0</v>
      </c>
      <c r="F149" t="s">
        <v>153</v>
      </c>
      <c r="G149">
        <v>405</v>
      </c>
    </row>
    <row r="150" spans="1:7" x14ac:dyDescent="0.25">
      <c r="A150" t="s">
        <v>72</v>
      </c>
      <c r="B150">
        <v>83</v>
      </c>
      <c r="C150">
        <v>57</v>
      </c>
      <c r="D150">
        <v>0</v>
      </c>
      <c r="E150">
        <v>0</v>
      </c>
      <c r="F150" t="s">
        <v>154</v>
      </c>
      <c r="G150">
        <v>410</v>
      </c>
    </row>
    <row r="151" spans="1:7" x14ac:dyDescent="0.25">
      <c r="A151" t="s">
        <v>155</v>
      </c>
      <c r="B151">
        <v>1</v>
      </c>
      <c r="C151">
        <v>305</v>
      </c>
      <c r="D151">
        <v>219985</v>
      </c>
      <c r="E151">
        <v>1306</v>
      </c>
      <c r="F151" t="s">
        <v>156</v>
      </c>
      <c r="G151">
        <v>0</v>
      </c>
    </row>
    <row r="152" spans="1:7" x14ac:dyDescent="0.25">
      <c r="A152" t="s">
        <v>155</v>
      </c>
      <c r="B152">
        <v>2</v>
      </c>
      <c r="C152">
        <v>315</v>
      </c>
      <c r="D152">
        <v>98496</v>
      </c>
      <c r="E152">
        <v>685</v>
      </c>
      <c r="F152" t="s">
        <v>157</v>
      </c>
      <c r="G152">
        <v>5</v>
      </c>
    </row>
    <row r="153" spans="1:7" x14ac:dyDescent="0.25">
      <c r="A153" t="s">
        <v>155</v>
      </c>
      <c r="B153">
        <v>3</v>
      </c>
      <c r="C153">
        <v>300</v>
      </c>
      <c r="D153">
        <v>295223</v>
      </c>
      <c r="E153">
        <v>1652</v>
      </c>
      <c r="F153" t="s">
        <v>158</v>
      </c>
      <c r="G153">
        <v>10</v>
      </c>
    </row>
    <row r="154" spans="1:7" x14ac:dyDescent="0.25">
      <c r="A154" t="s">
        <v>155</v>
      </c>
      <c r="B154">
        <v>4</v>
      </c>
      <c r="C154">
        <v>303</v>
      </c>
      <c r="D154">
        <v>249037</v>
      </c>
      <c r="E154">
        <v>1442</v>
      </c>
      <c r="F154" t="s">
        <v>159</v>
      </c>
      <c r="G154">
        <v>15</v>
      </c>
    </row>
    <row r="155" spans="1:7" x14ac:dyDescent="0.25">
      <c r="A155" t="s">
        <v>155</v>
      </c>
      <c r="B155">
        <v>5</v>
      </c>
      <c r="C155">
        <v>298</v>
      </c>
      <c r="D155">
        <v>328250</v>
      </c>
      <c r="E155">
        <v>1797</v>
      </c>
      <c r="F155" t="s">
        <v>160</v>
      </c>
      <c r="G155">
        <v>20</v>
      </c>
    </row>
    <row r="156" spans="1:7" x14ac:dyDescent="0.25">
      <c r="A156" t="s">
        <v>155</v>
      </c>
      <c r="B156">
        <v>6</v>
      </c>
      <c r="C156">
        <v>294</v>
      </c>
      <c r="D156">
        <v>398940</v>
      </c>
      <c r="E156">
        <v>2097</v>
      </c>
      <c r="F156" t="s">
        <v>161</v>
      </c>
      <c r="G156">
        <v>25</v>
      </c>
    </row>
    <row r="157" spans="1:7" x14ac:dyDescent="0.25">
      <c r="A157" t="s">
        <v>155</v>
      </c>
      <c r="B157">
        <v>7</v>
      </c>
      <c r="C157">
        <v>291</v>
      </c>
      <c r="D157">
        <v>454824</v>
      </c>
      <c r="E157">
        <v>2328</v>
      </c>
      <c r="F157" t="s">
        <v>162</v>
      </c>
      <c r="G157">
        <v>30</v>
      </c>
    </row>
    <row r="158" spans="1:7" x14ac:dyDescent="0.25">
      <c r="A158" t="s">
        <v>155</v>
      </c>
      <c r="B158">
        <v>8</v>
      </c>
      <c r="C158">
        <v>288</v>
      </c>
      <c r="D158">
        <v>513649</v>
      </c>
      <c r="E158">
        <v>2565</v>
      </c>
      <c r="F158" t="s">
        <v>163</v>
      </c>
      <c r="G158">
        <v>35</v>
      </c>
    </row>
    <row r="159" spans="1:7" x14ac:dyDescent="0.25">
      <c r="A159" t="s">
        <v>155</v>
      </c>
      <c r="B159">
        <v>9</v>
      </c>
      <c r="C159">
        <v>285</v>
      </c>
      <c r="D159">
        <v>575995</v>
      </c>
      <c r="E159">
        <v>2809</v>
      </c>
      <c r="F159" t="s">
        <v>164</v>
      </c>
      <c r="G159">
        <v>40</v>
      </c>
    </row>
    <row r="160" spans="1:7" x14ac:dyDescent="0.25">
      <c r="A160" t="s">
        <v>155</v>
      </c>
      <c r="B160">
        <v>10</v>
      </c>
      <c r="C160">
        <v>282</v>
      </c>
      <c r="D160">
        <v>640403</v>
      </c>
      <c r="E160">
        <v>3057</v>
      </c>
      <c r="F160" t="s">
        <v>165</v>
      </c>
      <c r="G160">
        <v>45</v>
      </c>
    </row>
    <row r="161" spans="1:7" x14ac:dyDescent="0.25">
      <c r="A161" t="s">
        <v>155</v>
      </c>
      <c r="B161">
        <v>11</v>
      </c>
      <c r="C161">
        <v>279</v>
      </c>
      <c r="D161">
        <v>707966</v>
      </c>
      <c r="E161">
        <v>3311</v>
      </c>
      <c r="F161" t="s">
        <v>166</v>
      </c>
      <c r="G161">
        <v>50</v>
      </c>
    </row>
    <row r="162" spans="1:7" x14ac:dyDescent="0.25">
      <c r="A162" t="s">
        <v>155</v>
      </c>
      <c r="B162">
        <v>12</v>
      </c>
      <c r="C162">
        <v>276</v>
      </c>
      <c r="D162">
        <v>778757</v>
      </c>
      <c r="E162">
        <v>3571</v>
      </c>
      <c r="F162" t="s">
        <v>167</v>
      </c>
      <c r="G162">
        <v>55</v>
      </c>
    </row>
    <row r="163" spans="1:7" x14ac:dyDescent="0.25">
      <c r="A163" t="s">
        <v>155</v>
      </c>
      <c r="B163">
        <v>13</v>
      </c>
      <c r="C163">
        <v>273</v>
      </c>
      <c r="D163">
        <v>851191</v>
      </c>
      <c r="E163">
        <v>3834</v>
      </c>
      <c r="F163" t="s">
        <v>168</v>
      </c>
      <c r="G163">
        <v>60</v>
      </c>
    </row>
    <row r="164" spans="1:7" x14ac:dyDescent="0.25">
      <c r="A164" t="s">
        <v>155</v>
      </c>
      <c r="B164">
        <v>14</v>
      </c>
      <c r="C164">
        <v>271</v>
      </c>
      <c r="D164">
        <v>900965</v>
      </c>
      <c r="E164">
        <v>4012</v>
      </c>
      <c r="F164" t="s">
        <v>169</v>
      </c>
      <c r="G164">
        <v>65</v>
      </c>
    </row>
    <row r="165" spans="1:7" x14ac:dyDescent="0.25">
      <c r="A165" t="s">
        <v>155</v>
      </c>
      <c r="B165">
        <v>15</v>
      </c>
      <c r="C165">
        <v>268</v>
      </c>
      <c r="D165">
        <v>977872</v>
      </c>
      <c r="E165">
        <v>4283</v>
      </c>
      <c r="F165" t="s">
        <v>170</v>
      </c>
      <c r="G165">
        <v>70</v>
      </c>
    </row>
    <row r="166" spans="1:7" x14ac:dyDescent="0.25">
      <c r="A166" t="s">
        <v>155</v>
      </c>
      <c r="B166">
        <v>16</v>
      </c>
      <c r="C166">
        <v>266</v>
      </c>
      <c r="D166">
        <v>1028771</v>
      </c>
      <c r="E166">
        <v>4463</v>
      </c>
      <c r="F166" t="s">
        <v>171</v>
      </c>
      <c r="G166">
        <v>75</v>
      </c>
    </row>
    <row r="167" spans="1:7" x14ac:dyDescent="0.25">
      <c r="A167" t="s">
        <v>155</v>
      </c>
      <c r="B167">
        <v>17</v>
      </c>
      <c r="C167">
        <v>263</v>
      </c>
      <c r="D167">
        <v>1108541</v>
      </c>
      <c r="E167">
        <v>4739</v>
      </c>
      <c r="F167" t="s">
        <v>172</v>
      </c>
      <c r="G167">
        <v>80</v>
      </c>
    </row>
    <row r="168" spans="1:7" x14ac:dyDescent="0.25">
      <c r="A168" t="s">
        <v>155</v>
      </c>
      <c r="B168">
        <v>18</v>
      </c>
      <c r="C168">
        <v>261</v>
      </c>
      <c r="D168">
        <v>1162302</v>
      </c>
      <c r="E168">
        <v>4924</v>
      </c>
      <c r="F168" t="s">
        <v>173</v>
      </c>
      <c r="G168">
        <v>85</v>
      </c>
    </row>
    <row r="169" spans="1:7" x14ac:dyDescent="0.25">
      <c r="A169" t="s">
        <v>155</v>
      </c>
      <c r="B169">
        <v>19</v>
      </c>
      <c r="C169">
        <v>259</v>
      </c>
      <c r="D169">
        <v>1216644</v>
      </c>
      <c r="E169">
        <v>5110</v>
      </c>
      <c r="F169" t="s">
        <v>174</v>
      </c>
      <c r="G169">
        <v>90</v>
      </c>
    </row>
    <row r="170" spans="1:7" x14ac:dyDescent="0.25">
      <c r="A170" t="s">
        <v>155</v>
      </c>
      <c r="B170">
        <v>20</v>
      </c>
      <c r="C170">
        <v>257</v>
      </c>
      <c r="D170">
        <v>1269830</v>
      </c>
      <c r="E170">
        <v>5294</v>
      </c>
      <c r="F170" t="s">
        <v>175</v>
      </c>
      <c r="G170">
        <v>95</v>
      </c>
    </row>
    <row r="171" spans="1:7" x14ac:dyDescent="0.25">
      <c r="A171" t="s">
        <v>155</v>
      </c>
      <c r="B171">
        <v>21</v>
      </c>
      <c r="C171">
        <v>254</v>
      </c>
      <c r="D171">
        <v>1348450</v>
      </c>
      <c r="E171">
        <v>5568</v>
      </c>
      <c r="F171" t="s">
        <v>176</v>
      </c>
      <c r="G171">
        <v>100</v>
      </c>
    </row>
    <row r="172" spans="1:7" x14ac:dyDescent="0.25">
      <c r="A172" t="s">
        <v>155</v>
      </c>
      <c r="B172">
        <v>22</v>
      </c>
      <c r="C172">
        <v>252</v>
      </c>
      <c r="D172">
        <v>1403968</v>
      </c>
      <c r="E172">
        <v>5756</v>
      </c>
      <c r="F172" t="s">
        <v>177</v>
      </c>
      <c r="G172">
        <v>105</v>
      </c>
    </row>
    <row r="173" spans="1:7" x14ac:dyDescent="0.25">
      <c r="A173" t="s">
        <v>155</v>
      </c>
      <c r="B173">
        <v>23</v>
      </c>
      <c r="C173">
        <v>251</v>
      </c>
      <c r="D173">
        <v>1429983</v>
      </c>
      <c r="E173">
        <v>5847</v>
      </c>
      <c r="F173" t="s">
        <v>178</v>
      </c>
      <c r="G173">
        <v>110</v>
      </c>
    </row>
    <row r="174" spans="1:7" x14ac:dyDescent="0.25">
      <c r="A174" t="s">
        <v>155</v>
      </c>
      <c r="B174">
        <v>24</v>
      </c>
      <c r="C174">
        <v>248</v>
      </c>
      <c r="D174">
        <v>1508028</v>
      </c>
      <c r="E174">
        <v>6120</v>
      </c>
      <c r="F174" t="s">
        <v>179</v>
      </c>
      <c r="G174">
        <v>115</v>
      </c>
    </row>
    <row r="175" spans="1:7" x14ac:dyDescent="0.25">
      <c r="A175" t="s">
        <v>155</v>
      </c>
      <c r="B175">
        <v>25</v>
      </c>
      <c r="C175">
        <v>247</v>
      </c>
      <c r="D175">
        <v>1531263</v>
      </c>
      <c r="E175">
        <v>6206</v>
      </c>
      <c r="F175" t="s">
        <v>180</v>
      </c>
      <c r="G175">
        <v>120</v>
      </c>
    </row>
    <row r="176" spans="1:7" x14ac:dyDescent="0.25">
      <c r="A176" t="s">
        <v>155</v>
      </c>
      <c r="B176">
        <v>26</v>
      </c>
      <c r="C176">
        <v>245</v>
      </c>
      <c r="D176">
        <v>1577196</v>
      </c>
      <c r="E176">
        <v>6377</v>
      </c>
      <c r="F176" t="s">
        <v>181</v>
      </c>
      <c r="G176">
        <v>125</v>
      </c>
    </row>
    <row r="177" spans="1:7" x14ac:dyDescent="0.25">
      <c r="A177" t="s">
        <v>155</v>
      </c>
      <c r="B177">
        <v>27</v>
      </c>
      <c r="C177">
        <v>243</v>
      </c>
      <c r="D177">
        <v>1621530</v>
      </c>
      <c r="E177">
        <v>6545</v>
      </c>
      <c r="F177" t="s">
        <v>182</v>
      </c>
      <c r="G177">
        <v>130</v>
      </c>
    </row>
    <row r="178" spans="1:7" x14ac:dyDescent="0.25">
      <c r="A178" t="s">
        <v>155</v>
      </c>
      <c r="B178">
        <v>28</v>
      </c>
      <c r="C178">
        <v>241</v>
      </c>
      <c r="D178">
        <v>1666407</v>
      </c>
      <c r="E178">
        <v>6714</v>
      </c>
      <c r="F178" t="s">
        <v>183</v>
      </c>
      <c r="G178">
        <v>135</v>
      </c>
    </row>
    <row r="179" spans="1:7" x14ac:dyDescent="0.25">
      <c r="A179" t="s">
        <v>155</v>
      </c>
      <c r="B179">
        <v>29</v>
      </c>
      <c r="C179">
        <v>239</v>
      </c>
      <c r="D179">
        <v>1699999</v>
      </c>
      <c r="E179">
        <v>6859</v>
      </c>
      <c r="F179" t="s">
        <v>184</v>
      </c>
      <c r="G179">
        <v>140</v>
      </c>
    </row>
    <row r="180" spans="1:7" x14ac:dyDescent="0.25">
      <c r="A180" t="s">
        <v>155</v>
      </c>
      <c r="B180">
        <v>30</v>
      </c>
      <c r="C180">
        <v>237</v>
      </c>
      <c r="D180">
        <v>1728203</v>
      </c>
      <c r="E180">
        <v>6993</v>
      </c>
      <c r="F180" t="s">
        <v>185</v>
      </c>
      <c r="G180">
        <v>145</v>
      </c>
    </row>
    <row r="181" spans="1:7" x14ac:dyDescent="0.25">
      <c r="A181" t="s">
        <v>155</v>
      </c>
      <c r="B181">
        <v>31</v>
      </c>
      <c r="C181">
        <v>235</v>
      </c>
      <c r="D181">
        <v>1753538</v>
      </c>
      <c r="E181">
        <v>7120</v>
      </c>
      <c r="F181" t="s">
        <v>186</v>
      </c>
      <c r="G181">
        <v>150</v>
      </c>
    </row>
    <row r="182" spans="1:7" x14ac:dyDescent="0.25">
      <c r="A182" t="s">
        <v>155</v>
      </c>
      <c r="B182">
        <v>32</v>
      </c>
      <c r="C182">
        <v>233</v>
      </c>
      <c r="D182">
        <v>1781842</v>
      </c>
      <c r="E182">
        <v>7254</v>
      </c>
      <c r="F182" t="s">
        <v>187</v>
      </c>
      <c r="G182">
        <v>155</v>
      </c>
    </row>
    <row r="183" spans="1:7" x14ac:dyDescent="0.25">
      <c r="A183" t="s">
        <v>155</v>
      </c>
      <c r="B183">
        <v>33</v>
      </c>
      <c r="C183">
        <v>232</v>
      </c>
      <c r="D183">
        <v>1799987</v>
      </c>
      <c r="E183">
        <v>7330</v>
      </c>
      <c r="F183" t="s">
        <v>188</v>
      </c>
      <c r="G183">
        <v>160</v>
      </c>
    </row>
    <row r="184" spans="1:7" x14ac:dyDescent="0.25">
      <c r="A184" t="s">
        <v>155</v>
      </c>
      <c r="B184">
        <v>34</v>
      </c>
      <c r="C184">
        <v>230</v>
      </c>
      <c r="D184">
        <v>1839199</v>
      </c>
      <c r="E184">
        <v>7488</v>
      </c>
      <c r="F184" t="s">
        <v>189</v>
      </c>
      <c r="G184">
        <v>165</v>
      </c>
    </row>
    <row r="185" spans="1:7" x14ac:dyDescent="0.25">
      <c r="A185" t="s">
        <v>155</v>
      </c>
      <c r="B185">
        <v>35</v>
      </c>
      <c r="C185">
        <v>228</v>
      </c>
      <c r="D185">
        <v>1877918</v>
      </c>
      <c r="E185">
        <v>7645</v>
      </c>
      <c r="F185" t="s">
        <v>190</v>
      </c>
      <c r="G185">
        <v>170</v>
      </c>
    </row>
    <row r="186" spans="1:7" x14ac:dyDescent="0.25">
      <c r="A186" t="s">
        <v>155</v>
      </c>
      <c r="B186">
        <v>36</v>
      </c>
      <c r="C186">
        <v>226</v>
      </c>
      <c r="D186">
        <v>1917130</v>
      </c>
      <c r="E186">
        <v>7803</v>
      </c>
      <c r="F186" t="s">
        <v>191</v>
      </c>
      <c r="G186">
        <v>175</v>
      </c>
    </row>
    <row r="187" spans="1:7" x14ac:dyDescent="0.25">
      <c r="A187" t="s">
        <v>155</v>
      </c>
      <c r="B187">
        <v>37</v>
      </c>
      <c r="C187">
        <v>224</v>
      </c>
      <c r="D187">
        <v>1953939</v>
      </c>
      <c r="E187">
        <v>7956</v>
      </c>
      <c r="F187" t="s">
        <v>192</v>
      </c>
      <c r="G187">
        <v>180</v>
      </c>
    </row>
    <row r="188" spans="1:7" x14ac:dyDescent="0.25">
      <c r="A188" t="s">
        <v>155</v>
      </c>
      <c r="B188">
        <v>38</v>
      </c>
      <c r="C188">
        <v>223</v>
      </c>
      <c r="D188">
        <v>1976106</v>
      </c>
      <c r="E188">
        <v>8040</v>
      </c>
      <c r="F188" t="s">
        <v>193</v>
      </c>
      <c r="G188">
        <v>185</v>
      </c>
    </row>
    <row r="189" spans="1:7" x14ac:dyDescent="0.25">
      <c r="A189" t="s">
        <v>155</v>
      </c>
      <c r="B189">
        <v>39</v>
      </c>
      <c r="C189">
        <v>221</v>
      </c>
      <c r="D189">
        <v>2018884</v>
      </c>
      <c r="E189">
        <v>8205</v>
      </c>
      <c r="F189" t="s">
        <v>194</v>
      </c>
      <c r="G189">
        <v>190</v>
      </c>
    </row>
    <row r="190" spans="1:7" x14ac:dyDescent="0.25">
      <c r="A190" t="s">
        <v>155</v>
      </c>
      <c r="B190">
        <v>40</v>
      </c>
      <c r="C190">
        <v>219</v>
      </c>
      <c r="D190">
        <v>2064817</v>
      </c>
      <c r="E190">
        <v>8376</v>
      </c>
      <c r="F190" t="s">
        <v>195</v>
      </c>
      <c r="G190">
        <v>195</v>
      </c>
    </row>
    <row r="191" spans="1:7" x14ac:dyDescent="0.25">
      <c r="A191" t="s">
        <v>155</v>
      </c>
      <c r="B191">
        <v>41</v>
      </c>
      <c r="C191">
        <v>217</v>
      </c>
      <c r="D191">
        <v>2119759</v>
      </c>
      <c r="E191">
        <v>8563</v>
      </c>
      <c r="F191" t="s">
        <v>196</v>
      </c>
      <c r="G191">
        <v>200</v>
      </c>
    </row>
    <row r="192" spans="1:7" x14ac:dyDescent="0.25">
      <c r="A192" t="s">
        <v>155</v>
      </c>
      <c r="B192">
        <v>42</v>
      </c>
      <c r="C192">
        <v>215</v>
      </c>
      <c r="D192">
        <v>2174726</v>
      </c>
      <c r="E192">
        <v>8750</v>
      </c>
      <c r="F192" t="s">
        <v>197</v>
      </c>
      <c r="G192">
        <v>205</v>
      </c>
    </row>
    <row r="193" spans="1:7" x14ac:dyDescent="0.25">
      <c r="A193" t="s">
        <v>155</v>
      </c>
      <c r="B193">
        <v>43</v>
      </c>
      <c r="C193">
        <v>214</v>
      </c>
      <c r="D193">
        <v>2207411</v>
      </c>
      <c r="E193">
        <v>8852</v>
      </c>
      <c r="F193" t="s">
        <v>198</v>
      </c>
      <c r="G193">
        <v>210</v>
      </c>
    </row>
    <row r="194" spans="1:7" x14ac:dyDescent="0.25">
      <c r="A194" t="s">
        <v>155</v>
      </c>
      <c r="B194">
        <v>44</v>
      </c>
      <c r="C194">
        <v>212</v>
      </c>
      <c r="D194">
        <v>2270873</v>
      </c>
      <c r="E194">
        <v>9053</v>
      </c>
      <c r="F194" t="s">
        <v>199</v>
      </c>
      <c r="G194">
        <v>215</v>
      </c>
    </row>
    <row r="195" spans="1:7" x14ac:dyDescent="0.25">
      <c r="A195" t="s">
        <v>155</v>
      </c>
      <c r="B195">
        <v>45</v>
      </c>
      <c r="C195">
        <v>211</v>
      </c>
      <c r="D195">
        <v>2295757</v>
      </c>
      <c r="E195">
        <v>9142</v>
      </c>
      <c r="F195" t="s">
        <v>200</v>
      </c>
      <c r="G195">
        <v>220</v>
      </c>
    </row>
    <row r="196" spans="1:7" x14ac:dyDescent="0.25">
      <c r="A196" t="s">
        <v>155</v>
      </c>
      <c r="B196">
        <v>46</v>
      </c>
      <c r="C196">
        <v>209</v>
      </c>
      <c r="D196">
        <v>2353061</v>
      </c>
      <c r="E196">
        <v>9333</v>
      </c>
      <c r="F196" t="s">
        <v>201</v>
      </c>
      <c r="G196">
        <v>225</v>
      </c>
    </row>
    <row r="197" spans="1:7" x14ac:dyDescent="0.25">
      <c r="A197" t="s">
        <v>155</v>
      </c>
      <c r="B197">
        <v>47</v>
      </c>
      <c r="C197">
        <v>207</v>
      </c>
      <c r="D197">
        <v>2405704</v>
      </c>
      <c r="E197">
        <v>9516</v>
      </c>
      <c r="F197" t="s">
        <v>202</v>
      </c>
      <c r="G197">
        <v>230</v>
      </c>
    </row>
    <row r="198" spans="1:7" x14ac:dyDescent="0.25">
      <c r="A198" t="s">
        <v>155</v>
      </c>
      <c r="B198">
        <v>48</v>
      </c>
      <c r="C198">
        <v>206</v>
      </c>
      <c r="D198">
        <v>2431719</v>
      </c>
      <c r="E198">
        <v>9607</v>
      </c>
      <c r="F198" t="s">
        <v>203</v>
      </c>
      <c r="G198">
        <v>235</v>
      </c>
    </row>
    <row r="199" spans="1:7" x14ac:dyDescent="0.25">
      <c r="A199" t="s">
        <v>155</v>
      </c>
      <c r="B199">
        <v>49</v>
      </c>
      <c r="C199">
        <v>204</v>
      </c>
      <c r="D199">
        <v>2481487</v>
      </c>
      <c r="E199">
        <v>9785</v>
      </c>
      <c r="F199" t="s">
        <v>204</v>
      </c>
      <c r="G199">
        <v>240</v>
      </c>
    </row>
    <row r="200" spans="1:7" x14ac:dyDescent="0.25">
      <c r="A200" t="s">
        <v>155</v>
      </c>
      <c r="B200">
        <v>50</v>
      </c>
      <c r="C200">
        <v>201</v>
      </c>
      <c r="D200">
        <v>2565395</v>
      </c>
      <c r="E200">
        <v>10068</v>
      </c>
      <c r="F200" t="s">
        <v>205</v>
      </c>
      <c r="G200">
        <v>245</v>
      </c>
    </row>
    <row r="201" spans="1:7" x14ac:dyDescent="0.25">
      <c r="A201" t="s">
        <v>155</v>
      </c>
      <c r="B201">
        <v>51</v>
      </c>
      <c r="C201">
        <v>200</v>
      </c>
      <c r="D201">
        <v>2596810</v>
      </c>
      <c r="E201">
        <v>10168</v>
      </c>
      <c r="F201" t="s">
        <v>206</v>
      </c>
      <c r="G201">
        <v>250</v>
      </c>
    </row>
    <row r="202" spans="1:7" x14ac:dyDescent="0.25">
      <c r="A202" t="s">
        <v>155</v>
      </c>
      <c r="B202">
        <v>52</v>
      </c>
      <c r="C202">
        <v>199</v>
      </c>
      <c r="D202">
        <v>2625762</v>
      </c>
      <c r="E202">
        <v>10264</v>
      </c>
      <c r="F202" t="s">
        <v>207</v>
      </c>
      <c r="G202">
        <v>255</v>
      </c>
    </row>
    <row r="203" spans="1:7" x14ac:dyDescent="0.25">
      <c r="A203" t="s">
        <v>155</v>
      </c>
      <c r="B203">
        <v>53</v>
      </c>
      <c r="C203">
        <v>197</v>
      </c>
      <c r="D203">
        <v>2684885</v>
      </c>
      <c r="E203">
        <v>10458</v>
      </c>
      <c r="F203" t="s">
        <v>208</v>
      </c>
      <c r="G203">
        <v>260</v>
      </c>
    </row>
    <row r="204" spans="1:7" x14ac:dyDescent="0.25">
      <c r="A204" t="s">
        <v>155</v>
      </c>
      <c r="B204">
        <v>54</v>
      </c>
      <c r="C204">
        <v>195</v>
      </c>
      <c r="D204">
        <v>2742796</v>
      </c>
      <c r="E204">
        <v>10650</v>
      </c>
      <c r="F204" t="s">
        <v>209</v>
      </c>
      <c r="G204">
        <v>265</v>
      </c>
    </row>
    <row r="205" spans="1:7" x14ac:dyDescent="0.25">
      <c r="A205" t="s">
        <v>155</v>
      </c>
      <c r="B205">
        <v>55</v>
      </c>
      <c r="C205">
        <v>194</v>
      </c>
      <c r="D205">
        <v>2771748</v>
      </c>
      <c r="E205">
        <v>10746</v>
      </c>
      <c r="F205" t="s">
        <v>210</v>
      </c>
      <c r="G205">
        <v>270</v>
      </c>
    </row>
    <row r="206" spans="1:7" x14ac:dyDescent="0.25">
      <c r="A206" t="s">
        <v>155</v>
      </c>
      <c r="B206">
        <v>56</v>
      </c>
      <c r="C206">
        <v>192</v>
      </c>
      <c r="D206">
        <v>2832090</v>
      </c>
      <c r="E206">
        <v>10942</v>
      </c>
      <c r="F206" t="s">
        <v>211</v>
      </c>
      <c r="G206">
        <v>275</v>
      </c>
    </row>
    <row r="207" spans="1:7" x14ac:dyDescent="0.25">
      <c r="A207" t="s">
        <v>155</v>
      </c>
      <c r="B207">
        <v>57</v>
      </c>
      <c r="C207">
        <v>190</v>
      </c>
      <c r="D207">
        <v>2893676</v>
      </c>
      <c r="E207">
        <v>11140</v>
      </c>
      <c r="F207" t="s">
        <v>212</v>
      </c>
      <c r="G207">
        <v>280</v>
      </c>
    </row>
    <row r="208" spans="1:7" x14ac:dyDescent="0.25">
      <c r="A208" t="s">
        <v>155</v>
      </c>
      <c r="B208">
        <v>58</v>
      </c>
      <c r="C208">
        <v>188</v>
      </c>
      <c r="D208">
        <v>2954025</v>
      </c>
      <c r="E208">
        <v>11336</v>
      </c>
      <c r="F208" t="s">
        <v>213</v>
      </c>
      <c r="G208">
        <v>285</v>
      </c>
    </row>
    <row r="209" spans="1:7" x14ac:dyDescent="0.25">
      <c r="A209" t="s">
        <v>155</v>
      </c>
      <c r="B209">
        <v>59</v>
      </c>
      <c r="C209">
        <v>187</v>
      </c>
      <c r="D209">
        <v>2984815</v>
      </c>
      <c r="E209">
        <v>11435</v>
      </c>
      <c r="F209" t="s">
        <v>214</v>
      </c>
      <c r="G209">
        <v>290</v>
      </c>
    </row>
    <row r="210" spans="1:7" x14ac:dyDescent="0.25">
      <c r="A210" t="s">
        <v>155</v>
      </c>
      <c r="B210">
        <v>60</v>
      </c>
      <c r="C210">
        <v>185</v>
      </c>
      <c r="D210">
        <v>3041519</v>
      </c>
      <c r="E210">
        <v>11625</v>
      </c>
      <c r="F210" t="s">
        <v>215</v>
      </c>
      <c r="G210">
        <v>295</v>
      </c>
    </row>
    <row r="211" spans="1:7" x14ac:dyDescent="0.25">
      <c r="A211" t="s">
        <v>155</v>
      </c>
      <c r="B211">
        <v>61</v>
      </c>
      <c r="C211">
        <v>183</v>
      </c>
      <c r="D211">
        <v>3098823</v>
      </c>
      <c r="E211">
        <v>11816</v>
      </c>
      <c r="F211" t="s">
        <v>216</v>
      </c>
      <c r="G211">
        <v>300</v>
      </c>
    </row>
    <row r="212" spans="1:7" x14ac:dyDescent="0.25">
      <c r="A212" t="s">
        <v>155</v>
      </c>
      <c r="B212">
        <v>62</v>
      </c>
      <c r="C212">
        <v>182</v>
      </c>
      <c r="D212">
        <v>3127175</v>
      </c>
      <c r="E212">
        <v>11911</v>
      </c>
      <c r="F212" t="s">
        <v>217</v>
      </c>
      <c r="G212">
        <v>305</v>
      </c>
    </row>
    <row r="213" spans="1:7" x14ac:dyDescent="0.25">
      <c r="A213" t="s">
        <v>155</v>
      </c>
      <c r="B213">
        <v>63</v>
      </c>
      <c r="C213">
        <v>180</v>
      </c>
      <c r="D213">
        <v>3180936</v>
      </c>
      <c r="E213">
        <v>12096</v>
      </c>
      <c r="F213" t="s">
        <v>218</v>
      </c>
      <c r="G213">
        <v>310</v>
      </c>
    </row>
    <row r="214" spans="1:7" x14ac:dyDescent="0.25">
      <c r="A214" t="s">
        <v>155</v>
      </c>
      <c r="B214">
        <v>64</v>
      </c>
      <c r="C214">
        <v>178</v>
      </c>
      <c r="D214">
        <v>3234697</v>
      </c>
      <c r="E214">
        <v>12281</v>
      </c>
      <c r="F214" t="s">
        <v>219</v>
      </c>
      <c r="G214">
        <v>315</v>
      </c>
    </row>
    <row r="215" spans="1:7" x14ac:dyDescent="0.25">
      <c r="A215" t="s">
        <v>155</v>
      </c>
      <c r="B215">
        <v>65</v>
      </c>
      <c r="C215">
        <v>177</v>
      </c>
      <c r="D215">
        <v>3262456</v>
      </c>
      <c r="E215">
        <v>12375</v>
      </c>
      <c r="F215" t="s">
        <v>220</v>
      </c>
      <c r="G215">
        <v>320</v>
      </c>
    </row>
    <row r="216" spans="1:7" x14ac:dyDescent="0.25">
      <c r="A216" t="s">
        <v>155</v>
      </c>
      <c r="B216">
        <v>66</v>
      </c>
      <c r="C216">
        <v>175</v>
      </c>
      <c r="D216">
        <v>3318567</v>
      </c>
      <c r="E216">
        <v>12564</v>
      </c>
      <c r="F216" t="s">
        <v>221</v>
      </c>
      <c r="G216">
        <v>325</v>
      </c>
    </row>
    <row r="217" spans="1:7" x14ac:dyDescent="0.25">
      <c r="A217" t="s">
        <v>155</v>
      </c>
      <c r="B217">
        <v>67</v>
      </c>
      <c r="C217">
        <v>173</v>
      </c>
      <c r="D217">
        <v>3375871</v>
      </c>
      <c r="E217">
        <v>12755</v>
      </c>
      <c r="F217" t="s">
        <v>222</v>
      </c>
      <c r="G217">
        <v>330</v>
      </c>
    </row>
    <row r="218" spans="1:7" x14ac:dyDescent="0.25">
      <c r="A218" t="s">
        <v>155</v>
      </c>
      <c r="B218">
        <v>68</v>
      </c>
      <c r="C218">
        <v>171</v>
      </c>
      <c r="D218">
        <v>3432582</v>
      </c>
      <c r="E218">
        <v>12945</v>
      </c>
      <c r="F218" t="s">
        <v>223</v>
      </c>
      <c r="G218">
        <v>335</v>
      </c>
    </row>
    <row r="219" spans="1:7" x14ac:dyDescent="0.25">
      <c r="A219" t="s">
        <v>155</v>
      </c>
      <c r="B219">
        <v>69</v>
      </c>
      <c r="C219">
        <v>170</v>
      </c>
      <c r="D219">
        <v>3459753</v>
      </c>
      <c r="E219">
        <v>13038</v>
      </c>
      <c r="F219" t="s">
        <v>224</v>
      </c>
      <c r="G219">
        <v>340</v>
      </c>
    </row>
    <row r="220" spans="1:7" x14ac:dyDescent="0.25">
      <c r="A220" t="s">
        <v>155</v>
      </c>
      <c r="B220">
        <v>70</v>
      </c>
      <c r="C220">
        <v>168</v>
      </c>
      <c r="D220">
        <v>3512358</v>
      </c>
      <c r="E220">
        <v>13221</v>
      </c>
      <c r="F220" t="s">
        <v>225</v>
      </c>
      <c r="G220">
        <v>345</v>
      </c>
    </row>
    <row r="221" spans="1:7" x14ac:dyDescent="0.25">
      <c r="A221" t="s">
        <v>155</v>
      </c>
      <c r="B221">
        <v>71</v>
      </c>
      <c r="C221">
        <v>166</v>
      </c>
      <c r="D221">
        <v>3563819</v>
      </c>
      <c r="E221">
        <v>13402</v>
      </c>
      <c r="F221" t="s">
        <v>226</v>
      </c>
      <c r="G221">
        <v>350</v>
      </c>
    </row>
    <row r="222" spans="1:7" x14ac:dyDescent="0.25">
      <c r="A222" t="s">
        <v>155</v>
      </c>
      <c r="B222">
        <v>72</v>
      </c>
      <c r="C222">
        <v>164</v>
      </c>
      <c r="D222">
        <v>3621123</v>
      </c>
      <c r="E222">
        <v>13593</v>
      </c>
      <c r="F222" t="s">
        <v>227</v>
      </c>
      <c r="G222">
        <v>355</v>
      </c>
    </row>
    <row r="223" spans="1:7" x14ac:dyDescent="0.25">
      <c r="A223" t="s">
        <v>155</v>
      </c>
      <c r="B223">
        <v>73</v>
      </c>
      <c r="C223">
        <v>162</v>
      </c>
      <c r="D223">
        <v>3679646</v>
      </c>
      <c r="E223">
        <v>13786</v>
      </c>
      <c r="F223" t="s">
        <v>228</v>
      </c>
      <c r="G223">
        <v>360</v>
      </c>
    </row>
    <row r="224" spans="1:7" x14ac:dyDescent="0.25">
      <c r="A224" t="s">
        <v>155</v>
      </c>
      <c r="B224">
        <v>74</v>
      </c>
      <c r="C224">
        <v>160</v>
      </c>
      <c r="D224">
        <v>3734588</v>
      </c>
      <c r="E224">
        <v>13973</v>
      </c>
      <c r="F224" t="s">
        <v>229</v>
      </c>
      <c r="G224">
        <v>365</v>
      </c>
    </row>
    <row r="225" spans="1:10" x14ac:dyDescent="0.25">
      <c r="A225" t="s">
        <v>155</v>
      </c>
      <c r="B225">
        <v>75</v>
      </c>
      <c r="C225">
        <v>159</v>
      </c>
      <c r="D225">
        <v>3761759</v>
      </c>
      <c r="E225">
        <v>14066</v>
      </c>
      <c r="F225" t="s">
        <v>230</v>
      </c>
      <c r="G225">
        <v>370</v>
      </c>
    </row>
    <row r="226" spans="1:10" x14ac:dyDescent="0.25">
      <c r="A226" t="s">
        <v>155</v>
      </c>
      <c r="B226">
        <v>76</v>
      </c>
      <c r="C226">
        <v>157</v>
      </c>
      <c r="D226">
        <v>3819063</v>
      </c>
      <c r="E226">
        <v>14257</v>
      </c>
      <c r="F226" t="s">
        <v>231</v>
      </c>
      <c r="G226">
        <v>375</v>
      </c>
    </row>
    <row r="227" spans="1:10" x14ac:dyDescent="0.25">
      <c r="A227" t="s">
        <v>155</v>
      </c>
      <c r="B227">
        <v>77</v>
      </c>
      <c r="C227">
        <v>155</v>
      </c>
      <c r="D227">
        <v>3875174</v>
      </c>
      <c r="E227">
        <v>14446</v>
      </c>
      <c r="F227" t="s">
        <v>232</v>
      </c>
      <c r="G227">
        <v>380</v>
      </c>
    </row>
    <row r="228" spans="1:10" x14ac:dyDescent="0.25">
      <c r="A228" t="s">
        <v>155</v>
      </c>
      <c r="B228">
        <v>78</v>
      </c>
      <c r="C228">
        <v>153</v>
      </c>
      <c r="D228">
        <v>3934904</v>
      </c>
      <c r="E228">
        <v>14641</v>
      </c>
      <c r="F228" t="s">
        <v>233</v>
      </c>
      <c r="G228">
        <v>385</v>
      </c>
    </row>
    <row r="229" spans="1:10" x14ac:dyDescent="0.25">
      <c r="A229" t="s">
        <v>155</v>
      </c>
      <c r="B229">
        <v>79</v>
      </c>
      <c r="C229">
        <v>151</v>
      </c>
      <c r="D229">
        <v>3991665</v>
      </c>
      <c r="E229">
        <v>14831</v>
      </c>
      <c r="F229" t="s">
        <v>234</v>
      </c>
      <c r="G229">
        <v>390</v>
      </c>
    </row>
    <row r="230" spans="1:10" x14ac:dyDescent="0.25">
      <c r="A230" t="s">
        <v>155</v>
      </c>
      <c r="B230">
        <v>80</v>
      </c>
      <c r="C230">
        <v>150</v>
      </c>
      <c r="D230">
        <v>4018836</v>
      </c>
      <c r="E230">
        <v>14924</v>
      </c>
      <c r="F230" t="s">
        <v>235</v>
      </c>
      <c r="G230">
        <v>395</v>
      </c>
    </row>
    <row r="231" spans="1:10" x14ac:dyDescent="0.25">
      <c r="A231" t="s">
        <v>155</v>
      </c>
      <c r="B231">
        <v>81</v>
      </c>
      <c r="C231">
        <v>148</v>
      </c>
      <c r="D231">
        <v>4073841</v>
      </c>
      <c r="E231">
        <v>15111</v>
      </c>
      <c r="F231" t="s">
        <v>236</v>
      </c>
      <c r="G231">
        <v>400</v>
      </c>
    </row>
    <row r="232" spans="1:10" x14ac:dyDescent="0.25">
      <c r="A232" t="s">
        <v>155</v>
      </c>
      <c r="B232">
        <v>82</v>
      </c>
      <c r="C232">
        <v>146</v>
      </c>
      <c r="D232">
        <v>0</v>
      </c>
      <c r="E232">
        <v>0</v>
      </c>
      <c r="F232" t="s">
        <v>237</v>
      </c>
      <c r="G232">
        <v>405</v>
      </c>
    </row>
    <row r="233" spans="1:10" x14ac:dyDescent="0.25">
      <c r="A233" t="s">
        <v>155</v>
      </c>
      <c r="B233">
        <v>83</v>
      </c>
      <c r="C233">
        <v>144</v>
      </c>
      <c r="D233">
        <v>0</v>
      </c>
      <c r="E233">
        <v>0</v>
      </c>
      <c r="F233" t="s">
        <v>238</v>
      </c>
      <c r="G233">
        <v>410</v>
      </c>
      <c r="J233" s="1"/>
    </row>
    <row r="234" spans="1:10" x14ac:dyDescent="0.25">
      <c r="A234" t="s">
        <v>239</v>
      </c>
      <c r="B234">
        <v>125</v>
      </c>
      <c r="C234">
        <v>-1</v>
      </c>
      <c r="D234">
        <v>1444569</v>
      </c>
      <c r="E234">
        <v>-1</v>
      </c>
      <c r="F234" t="s">
        <v>240</v>
      </c>
      <c r="G234">
        <v>125</v>
      </c>
      <c r="J234" s="1"/>
    </row>
    <row r="235" spans="1:10" x14ac:dyDescent="0.25">
      <c r="A235" t="s">
        <v>239</v>
      </c>
      <c r="B235">
        <v>175</v>
      </c>
      <c r="C235">
        <v>-1</v>
      </c>
      <c r="D235">
        <v>2067529</v>
      </c>
      <c r="E235">
        <v>-1</v>
      </c>
      <c r="F235" t="s">
        <v>241</v>
      </c>
      <c r="G235">
        <v>175</v>
      </c>
    </row>
    <row r="236" spans="1:10" x14ac:dyDescent="0.25">
      <c r="A236" t="s">
        <v>239</v>
      </c>
      <c r="B236">
        <v>250</v>
      </c>
      <c r="C236">
        <v>-1</v>
      </c>
      <c r="D236">
        <v>2791759</v>
      </c>
      <c r="E236">
        <v>-1</v>
      </c>
      <c r="F236" t="s">
        <v>242</v>
      </c>
      <c r="G236">
        <v>250</v>
      </c>
    </row>
    <row r="237" spans="1:10" x14ac:dyDescent="0.25">
      <c r="A237" t="s">
        <v>239</v>
      </c>
      <c r="B237" t="s">
        <v>239</v>
      </c>
      <c r="C237">
        <v>-1</v>
      </c>
      <c r="D237">
        <v>3363834</v>
      </c>
      <c r="E237">
        <v>-1</v>
      </c>
      <c r="F237" t="s">
        <v>6</v>
      </c>
    </row>
    <row r="238" spans="1:10" x14ac:dyDescent="0.25">
      <c r="A238" t="s">
        <v>239</v>
      </c>
      <c r="B238" t="s">
        <v>239</v>
      </c>
      <c r="C238">
        <v>-1</v>
      </c>
      <c r="D238">
        <v>4084681</v>
      </c>
      <c r="E238">
        <v>-1</v>
      </c>
      <c r="F238" t="s">
        <v>72</v>
      </c>
    </row>
    <row r="239" spans="1:10" x14ac:dyDescent="0.25">
      <c r="A239" t="s">
        <v>239</v>
      </c>
      <c r="B239" t="s">
        <v>239</v>
      </c>
      <c r="C239">
        <v>-1</v>
      </c>
      <c r="D239">
        <v>4073841</v>
      </c>
      <c r="E239">
        <v>-1</v>
      </c>
      <c r="F239" t="s">
        <v>155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2015-05-18T09:57:37Z</dcterms:created>
  <dcterms:modified xsi:type="dcterms:W3CDTF">2015-05-18T11:48:27Z</dcterms:modified>
</cp:coreProperties>
</file>