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45" windowWidth="20880" windowHeight="15495"/>
  </bookViews>
  <sheets>
    <sheet name="Calculation sheet" sheetId="1" r:id="rId1"/>
    <sheet name="INIT_Results" sheetId="2" r:id="rId2"/>
  </sheets>
  <calcPr calcId="125725"/>
</workbook>
</file>

<file path=xl/calcChain.xml><?xml version="1.0" encoding="utf-8"?>
<calcChain xmlns="http://schemas.openxmlformats.org/spreadsheetml/2006/main">
  <c r="C9" i="2"/>
  <c r="E9"/>
  <c r="G9"/>
  <c r="I9"/>
  <c r="K9"/>
  <c r="M9"/>
  <c r="O9"/>
  <c r="Q9"/>
  <c r="C21"/>
  <c r="C8"/>
  <c r="E8"/>
  <c r="G8"/>
  <c r="I8"/>
  <c r="K8"/>
  <c r="M8"/>
  <c r="O8"/>
  <c r="Q8"/>
  <c r="C7"/>
  <c r="E7"/>
  <c r="G7"/>
  <c r="I7"/>
  <c r="K7"/>
  <c r="M7"/>
  <c r="O7"/>
  <c r="Q7"/>
  <c r="C6"/>
  <c r="E6"/>
  <c r="G6"/>
  <c r="I6"/>
  <c r="K6"/>
  <c r="M6"/>
  <c r="O6"/>
  <c r="Q6"/>
  <c r="C15"/>
  <c r="C18"/>
  <c r="C20" l="1"/>
  <c r="C19"/>
  <c r="C14"/>
  <c r="C12"/>
  <c r="C13"/>
</calcChain>
</file>

<file path=xl/sharedStrings.xml><?xml version="1.0" encoding="utf-8"?>
<sst xmlns="http://schemas.openxmlformats.org/spreadsheetml/2006/main" count="65" uniqueCount="32">
  <si>
    <t>Initialisation of a LUT6_2</t>
  </si>
  <si>
    <t>I5</t>
  </si>
  <si>
    <t>I4</t>
  </si>
  <si>
    <t>I3</t>
  </si>
  <si>
    <t>I2</t>
  </si>
  <si>
    <t>I1</t>
  </si>
  <si>
    <t>I0</t>
  </si>
  <si>
    <t>O6</t>
  </si>
  <si>
    <t>LUT inputs</t>
  </si>
  <si>
    <t>LUT 0</t>
  </si>
  <si>
    <t>LUT 3</t>
  </si>
  <si>
    <t>LUT 2</t>
  </si>
  <si>
    <t>LUT 1</t>
  </si>
  <si>
    <t>LUT outputs</t>
  </si>
  <si>
    <t>This is a picture of a LUT6_2</t>
  </si>
  <si>
    <t>Bottom O5</t>
  </si>
  <si>
    <t>Top O5 or O6</t>
  </si>
  <si>
    <t>INIT values in BYTES</t>
  </si>
  <si>
    <t>INIT values as they should be</t>
  </si>
  <si>
    <t xml:space="preserve">INIT = </t>
  </si>
  <si>
    <t>The init value is determined as a 74-bit value.</t>
  </si>
  <si>
    <t>The value is written as: INIT [73 downto 0]</t>
  </si>
  <si>
    <t>Marc Defossez</t>
  </si>
  <si>
    <t xml:space="preserve">I5 </t>
  </si>
  <si>
    <t>Permanent HIGH</t>
  </si>
  <si>
    <t>Enable coming from terminal count of previous counter</t>
  </si>
  <si>
    <t>I3:I0</t>
  </si>
  <si>
    <t>Counter bits</t>
  </si>
  <si>
    <t>INIT values as they should be (Hex)</t>
  </si>
  <si>
    <t>Thus only O5 bit-3 must be a '1'.</t>
  </si>
  <si>
    <t>When O^ output is all '0' then only bit 3 of the mux is selected and the selection takes O5 bit-3 as value.</t>
  </si>
  <si>
    <t>For a three bit counter I3 is normally tied LOW or HIGH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</si>
</sst>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/>
      <bottom style="mediumDash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Dashed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Border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1" fillId="0" borderId="0" xfId="0" applyFont="1" applyBorder="1"/>
    <xf numFmtId="0" fontId="1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17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33" xfId="0" applyFont="1" applyBorder="1" applyAlignment="1">
      <alignment horizontal="center" vertical="center" textRotation="180"/>
    </xf>
    <xf numFmtId="0" fontId="1" fillId="0" borderId="34" xfId="0" applyFont="1" applyBorder="1" applyAlignment="1">
      <alignment horizontal="center" vertical="center" textRotation="180"/>
    </xf>
    <xf numFmtId="0" fontId="1" fillId="0" borderId="35" xfId="0" applyFont="1" applyBorder="1" applyAlignment="1">
      <alignment horizontal="center" vertical="center" textRotation="180"/>
    </xf>
    <xf numFmtId="0" fontId="1" fillId="0" borderId="36" xfId="0" applyFont="1" applyBorder="1" applyAlignment="1">
      <alignment horizontal="center" vertical="center" textRotation="180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Alignment="1"/>
    <xf numFmtId="0" fontId="5" fillId="0" borderId="0" xfId="0" applyFont="1" applyAlignment="1"/>
    <xf numFmtId="0" fontId="0" fillId="2" borderId="0" xfId="0" applyFill="1"/>
    <xf numFmtId="0" fontId="5" fillId="0" borderId="0" xfId="0" applyFont="1"/>
    <xf numFmtId="0" fontId="0" fillId="2" borderId="14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600075</xdr:colOff>
      <xdr:row>3</xdr:row>
      <xdr:rowOff>9525</xdr:rowOff>
    </xdr:from>
    <xdr:to>
      <xdr:col>28</xdr:col>
      <xdr:colOff>133350</xdr:colOff>
      <xdr:row>15</xdr:row>
      <xdr:rowOff>152400</xdr:rowOff>
    </xdr:to>
    <xdr:pic>
      <xdr:nvPicPr>
        <xdr:cNvPr id="102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486650" y="571500"/>
          <a:ext cx="1971675" cy="2114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A70"/>
  <sheetViews>
    <sheetView tabSelected="1" topLeftCell="A15" workbookViewId="0">
      <selection activeCell="AA58" sqref="AA58"/>
    </sheetView>
  </sheetViews>
  <sheetFormatPr defaultRowHeight="12.75"/>
  <cols>
    <col min="2" max="2" width="3.7109375" customWidth="1"/>
    <col min="3" max="9" width="2.7109375" customWidth="1"/>
    <col min="10" max="11" width="3.7109375" customWidth="1"/>
    <col min="12" max="12" width="1.7109375" customWidth="1"/>
    <col min="13" max="14" width="3.7109375" customWidth="1"/>
    <col min="15" max="15" width="1.7109375" customWidth="1"/>
    <col min="16" max="17" width="3.7109375" customWidth="1"/>
    <col min="18" max="18" width="1.7109375" customWidth="1"/>
    <col min="19" max="20" width="3.7109375" customWidth="1"/>
  </cols>
  <sheetData>
    <row r="2" spans="2:23" ht="18">
      <c r="C2" s="2" t="s">
        <v>0</v>
      </c>
    </row>
    <row r="3" spans="2:23" ht="13.5" thickBot="1"/>
    <row r="4" spans="2:23" ht="13.5" thickBot="1">
      <c r="C4" s="45" t="s">
        <v>8</v>
      </c>
      <c r="D4" s="46"/>
      <c r="E4" s="46"/>
      <c r="F4" s="46"/>
      <c r="G4" s="46"/>
      <c r="H4" s="47"/>
      <c r="I4" s="3"/>
      <c r="J4" s="45" t="s">
        <v>13</v>
      </c>
      <c r="K4" s="46"/>
      <c r="L4" s="46"/>
      <c r="M4" s="46"/>
      <c r="N4" s="46"/>
      <c r="O4" s="46"/>
      <c r="P4" s="46"/>
      <c r="Q4" s="46"/>
      <c r="R4" s="46"/>
      <c r="S4" s="46"/>
      <c r="T4" s="47"/>
      <c r="W4" t="s">
        <v>14</v>
      </c>
    </row>
    <row r="5" spans="2:23" ht="13.5" thickBot="1">
      <c r="C5" s="4"/>
      <c r="D5" s="1"/>
      <c r="E5" s="1"/>
      <c r="F5" s="1"/>
      <c r="G5" s="1"/>
      <c r="H5" s="1"/>
      <c r="I5" s="1"/>
      <c r="J5" s="48" t="s">
        <v>10</v>
      </c>
      <c r="K5" s="49"/>
      <c r="L5" s="1"/>
      <c r="M5" s="48" t="s">
        <v>11</v>
      </c>
      <c r="N5" s="49"/>
      <c r="O5" s="1"/>
      <c r="P5" s="48" t="s">
        <v>12</v>
      </c>
      <c r="Q5" s="49"/>
      <c r="R5" s="1"/>
      <c r="S5" s="48" t="s">
        <v>9</v>
      </c>
      <c r="T5" s="49"/>
    </row>
    <row r="6" spans="2:23" ht="13.5" thickBot="1">
      <c r="C6" s="11" t="s">
        <v>1</v>
      </c>
      <c r="D6" s="12" t="s">
        <v>2</v>
      </c>
      <c r="E6" s="12" t="s">
        <v>3</v>
      </c>
      <c r="F6" s="12" t="s">
        <v>4</v>
      </c>
      <c r="G6" s="12" t="s">
        <v>5</v>
      </c>
      <c r="H6" s="13" t="s">
        <v>6</v>
      </c>
      <c r="I6" s="14"/>
      <c r="J6" s="15" t="s">
        <v>7</v>
      </c>
      <c r="K6" s="16"/>
      <c r="L6" s="14"/>
      <c r="M6" s="15" t="s">
        <v>7</v>
      </c>
      <c r="N6" s="16"/>
      <c r="O6" s="14"/>
      <c r="P6" s="15" t="s">
        <v>7</v>
      </c>
      <c r="Q6" s="16"/>
      <c r="R6" s="14"/>
      <c r="S6" s="15" t="s">
        <v>7</v>
      </c>
      <c r="T6" s="16"/>
    </row>
    <row r="7" spans="2:23">
      <c r="B7" s="5">
        <v>0</v>
      </c>
      <c r="C7" s="17">
        <v>0</v>
      </c>
      <c r="D7" s="18">
        <v>0</v>
      </c>
      <c r="E7" s="54">
        <v>0</v>
      </c>
      <c r="F7" s="18">
        <v>0</v>
      </c>
      <c r="G7" s="18">
        <v>0</v>
      </c>
      <c r="H7" s="19">
        <v>0</v>
      </c>
      <c r="I7" s="10"/>
      <c r="J7" s="24">
        <v>0</v>
      </c>
      <c r="K7" s="41" t="s">
        <v>15</v>
      </c>
      <c r="L7" s="10"/>
      <c r="M7" s="20">
        <v>0</v>
      </c>
      <c r="N7" s="41" t="s">
        <v>15</v>
      </c>
      <c r="O7" s="10"/>
      <c r="P7" s="20">
        <v>0</v>
      </c>
      <c r="Q7" s="41" t="s">
        <v>15</v>
      </c>
      <c r="R7" s="10"/>
      <c r="S7" s="20">
        <v>0</v>
      </c>
      <c r="T7" s="41" t="s">
        <v>15</v>
      </c>
    </row>
    <row r="8" spans="2:23">
      <c r="B8" s="6">
        <v>1</v>
      </c>
      <c r="C8" s="21">
        <v>0</v>
      </c>
      <c r="D8" s="22">
        <v>0</v>
      </c>
      <c r="E8" s="55">
        <v>0</v>
      </c>
      <c r="F8" s="22">
        <v>0</v>
      </c>
      <c r="G8" s="22">
        <v>0</v>
      </c>
      <c r="H8" s="23">
        <v>1</v>
      </c>
      <c r="I8" s="10"/>
      <c r="J8" s="24">
        <v>0</v>
      </c>
      <c r="K8" s="42"/>
      <c r="L8" s="10"/>
      <c r="M8" s="24">
        <v>0</v>
      </c>
      <c r="N8" s="42"/>
      <c r="O8" s="10"/>
      <c r="P8" s="24">
        <v>0</v>
      </c>
      <c r="Q8" s="42"/>
      <c r="R8" s="10"/>
      <c r="S8" s="24">
        <v>0</v>
      </c>
      <c r="T8" s="42"/>
    </row>
    <row r="9" spans="2:23">
      <c r="B9" s="6">
        <v>2</v>
      </c>
      <c r="C9" s="21">
        <v>0</v>
      </c>
      <c r="D9" s="22">
        <v>0</v>
      </c>
      <c r="E9" s="55">
        <v>0</v>
      </c>
      <c r="F9" s="22">
        <v>0</v>
      </c>
      <c r="G9" s="22">
        <v>1</v>
      </c>
      <c r="H9" s="23">
        <v>0</v>
      </c>
      <c r="I9" s="10"/>
      <c r="J9" s="24">
        <v>0</v>
      </c>
      <c r="K9" s="42"/>
      <c r="L9" s="10"/>
      <c r="M9" s="24">
        <v>0</v>
      </c>
      <c r="N9" s="42"/>
      <c r="O9" s="10"/>
      <c r="P9" s="24">
        <v>0</v>
      </c>
      <c r="Q9" s="42"/>
      <c r="R9" s="10"/>
      <c r="S9" s="24">
        <v>0</v>
      </c>
      <c r="T9" s="42"/>
    </row>
    <row r="10" spans="2:23">
      <c r="B10" s="6">
        <v>3</v>
      </c>
      <c r="C10" s="21">
        <v>0</v>
      </c>
      <c r="D10" s="22">
        <v>0</v>
      </c>
      <c r="E10" s="55">
        <v>0</v>
      </c>
      <c r="F10" s="22">
        <v>0</v>
      </c>
      <c r="G10" s="22">
        <v>1</v>
      </c>
      <c r="H10" s="23">
        <v>1</v>
      </c>
      <c r="I10" s="10"/>
      <c r="J10" s="24">
        <v>0</v>
      </c>
      <c r="K10" s="42"/>
      <c r="L10" s="10"/>
      <c r="M10" s="24">
        <v>0</v>
      </c>
      <c r="N10" s="42"/>
      <c r="O10" s="10"/>
      <c r="P10" s="24">
        <v>0</v>
      </c>
      <c r="Q10" s="42"/>
      <c r="R10" s="10"/>
      <c r="S10" s="24">
        <v>0</v>
      </c>
      <c r="T10" s="42"/>
    </row>
    <row r="11" spans="2:23">
      <c r="B11" s="6">
        <v>4</v>
      </c>
      <c r="C11" s="21">
        <v>0</v>
      </c>
      <c r="D11" s="22">
        <v>0</v>
      </c>
      <c r="E11" s="55">
        <v>0</v>
      </c>
      <c r="F11" s="22">
        <v>1</v>
      </c>
      <c r="G11" s="22">
        <v>0</v>
      </c>
      <c r="H11" s="23">
        <v>0</v>
      </c>
      <c r="I11" s="10"/>
      <c r="J11" s="24">
        <v>0</v>
      </c>
      <c r="K11" s="42"/>
      <c r="L11" s="10"/>
      <c r="M11" s="24">
        <v>0</v>
      </c>
      <c r="N11" s="42"/>
      <c r="O11" s="10"/>
      <c r="P11" s="24">
        <v>0</v>
      </c>
      <c r="Q11" s="42"/>
      <c r="R11" s="10"/>
      <c r="S11" s="24">
        <v>0</v>
      </c>
      <c r="T11" s="42"/>
    </row>
    <row r="12" spans="2:23">
      <c r="B12" s="6">
        <v>5</v>
      </c>
      <c r="C12" s="21">
        <v>0</v>
      </c>
      <c r="D12" s="22">
        <v>0</v>
      </c>
      <c r="E12" s="55">
        <v>0</v>
      </c>
      <c r="F12" s="22">
        <v>1</v>
      </c>
      <c r="G12" s="22">
        <v>0</v>
      </c>
      <c r="H12" s="23">
        <v>1</v>
      </c>
      <c r="I12" s="10"/>
      <c r="J12" s="24">
        <v>0</v>
      </c>
      <c r="K12" s="42"/>
      <c r="L12" s="10"/>
      <c r="M12" s="24">
        <v>0</v>
      </c>
      <c r="N12" s="42"/>
      <c r="O12" s="10"/>
      <c r="P12" s="24">
        <v>0</v>
      </c>
      <c r="Q12" s="42"/>
      <c r="R12" s="10"/>
      <c r="S12" s="24">
        <v>0</v>
      </c>
      <c r="T12" s="42"/>
    </row>
    <row r="13" spans="2:23">
      <c r="B13" s="6">
        <v>6</v>
      </c>
      <c r="C13" s="21">
        <v>0</v>
      </c>
      <c r="D13" s="22">
        <v>0</v>
      </c>
      <c r="E13" s="55">
        <v>0</v>
      </c>
      <c r="F13" s="22">
        <v>1</v>
      </c>
      <c r="G13" s="22">
        <v>1</v>
      </c>
      <c r="H13" s="23">
        <v>0</v>
      </c>
      <c r="I13" s="10"/>
      <c r="J13" s="24">
        <v>0</v>
      </c>
      <c r="K13" s="42"/>
      <c r="L13" s="10"/>
      <c r="M13" s="24">
        <v>0</v>
      </c>
      <c r="N13" s="42"/>
      <c r="O13" s="10"/>
      <c r="P13" s="24">
        <v>0</v>
      </c>
      <c r="Q13" s="42"/>
      <c r="R13" s="10"/>
      <c r="S13" s="24">
        <v>0</v>
      </c>
      <c r="T13" s="42"/>
    </row>
    <row r="14" spans="2:23">
      <c r="B14" s="6">
        <v>7</v>
      </c>
      <c r="C14" s="21">
        <v>0</v>
      </c>
      <c r="D14" s="22">
        <v>0</v>
      </c>
      <c r="E14" s="55">
        <v>0</v>
      </c>
      <c r="F14" s="22">
        <v>1</v>
      </c>
      <c r="G14" s="22">
        <v>1</v>
      </c>
      <c r="H14" s="23">
        <v>1</v>
      </c>
      <c r="I14" s="10"/>
      <c r="J14" s="24">
        <v>0</v>
      </c>
      <c r="K14" s="42"/>
      <c r="L14" s="10"/>
      <c r="M14" s="24">
        <v>0</v>
      </c>
      <c r="N14" s="42"/>
      <c r="O14" s="10"/>
      <c r="P14" s="24">
        <v>0</v>
      </c>
      <c r="Q14" s="42"/>
      <c r="R14" s="10"/>
      <c r="S14" s="24">
        <v>0</v>
      </c>
      <c r="T14" s="42"/>
    </row>
    <row r="15" spans="2:23">
      <c r="B15" s="6">
        <v>8</v>
      </c>
      <c r="C15" s="21">
        <v>0</v>
      </c>
      <c r="D15" s="22">
        <v>0</v>
      </c>
      <c r="E15" s="55">
        <v>1</v>
      </c>
      <c r="F15" s="22">
        <v>0</v>
      </c>
      <c r="G15" s="22">
        <v>0</v>
      </c>
      <c r="H15" s="23">
        <v>0</v>
      </c>
      <c r="I15" s="10"/>
      <c r="J15" s="24">
        <v>0</v>
      </c>
      <c r="K15" s="42"/>
      <c r="L15" s="10"/>
      <c r="M15" s="24">
        <v>0</v>
      </c>
      <c r="N15" s="42"/>
      <c r="O15" s="10"/>
      <c r="P15" s="24">
        <v>0</v>
      </c>
      <c r="Q15" s="42"/>
      <c r="R15" s="10"/>
      <c r="S15" s="24">
        <v>0</v>
      </c>
      <c r="T15" s="42"/>
    </row>
    <row r="16" spans="2:23">
      <c r="B16" s="6">
        <v>9</v>
      </c>
      <c r="C16" s="21">
        <v>0</v>
      </c>
      <c r="D16" s="22">
        <v>0</v>
      </c>
      <c r="E16" s="55">
        <v>1</v>
      </c>
      <c r="F16" s="22">
        <v>0</v>
      </c>
      <c r="G16" s="22">
        <v>0</v>
      </c>
      <c r="H16" s="23">
        <v>1</v>
      </c>
      <c r="I16" s="10"/>
      <c r="J16" s="24">
        <v>0</v>
      </c>
      <c r="K16" s="42"/>
      <c r="L16" s="10"/>
      <c r="M16" s="24">
        <v>0</v>
      </c>
      <c r="N16" s="42"/>
      <c r="O16" s="10"/>
      <c r="P16" s="24">
        <v>0</v>
      </c>
      <c r="Q16" s="42"/>
      <c r="R16" s="10"/>
      <c r="S16" s="24">
        <v>0</v>
      </c>
      <c r="T16" s="42"/>
    </row>
    <row r="17" spans="2:24">
      <c r="B17" s="6">
        <v>10</v>
      </c>
      <c r="C17" s="21">
        <v>0</v>
      </c>
      <c r="D17" s="22">
        <v>0</v>
      </c>
      <c r="E17" s="55">
        <v>1</v>
      </c>
      <c r="F17" s="22">
        <v>0</v>
      </c>
      <c r="G17" s="22">
        <v>1</v>
      </c>
      <c r="H17" s="23">
        <v>0</v>
      </c>
      <c r="I17" s="10"/>
      <c r="J17" s="24">
        <v>0</v>
      </c>
      <c r="K17" s="42"/>
      <c r="L17" s="10"/>
      <c r="M17" s="24">
        <v>0</v>
      </c>
      <c r="N17" s="42"/>
      <c r="O17" s="10"/>
      <c r="P17" s="24">
        <v>0</v>
      </c>
      <c r="Q17" s="42"/>
      <c r="R17" s="10"/>
      <c r="S17" s="24">
        <v>0</v>
      </c>
      <c r="T17" s="42"/>
    </row>
    <row r="18" spans="2:24">
      <c r="B18" s="6">
        <v>11</v>
      </c>
      <c r="C18" s="21">
        <v>0</v>
      </c>
      <c r="D18" s="22">
        <v>0</v>
      </c>
      <c r="E18" s="55">
        <v>1</v>
      </c>
      <c r="F18" s="22">
        <v>0</v>
      </c>
      <c r="G18" s="22">
        <v>1</v>
      </c>
      <c r="H18" s="23">
        <v>1</v>
      </c>
      <c r="I18" s="10"/>
      <c r="J18" s="24">
        <v>0</v>
      </c>
      <c r="K18" s="42"/>
      <c r="L18" s="10"/>
      <c r="M18" s="24">
        <v>0</v>
      </c>
      <c r="N18" s="42"/>
      <c r="O18" s="10"/>
      <c r="P18" s="24">
        <v>0</v>
      </c>
      <c r="Q18" s="42"/>
      <c r="R18" s="10"/>
      <c r="S18" s="24">
        <v>0</v>
      </c>
      <c r="T18" s="42"/>
      <c r="W18" t="s">
        <v>23</v>
      </c>
      <c r="X18" t="s">
        <v>24</v>
      </c>
    </row>
    <row r="19" spans="2:24">
      <c r="B19" s="6">
        <v>12</v>
      </c>
      <c r="C19" s="21">
        <v>0</v>
      </c>
      <c r="D19" s="22">
        <v>0</v>
      </c>
      <c r="E19" s="55">
        <v>1</v>
      </c>
      <c r="F19" s="22">
        <v>1</v>
      </c>
      <c r="G19" s="22">
        <v>0</v>
      </c>
      <c r="H19" s="23">
        <v>0</v>
      </c>
      <c r="I19" s="10"/>
      <c r="J19" s="24">
        <v>0</v>
      </c>
      <c r="K19" s="42"/>
      <c r="L19" s="10"/>
      <c r="M19" s="24">
        <v>0</v>
      </c>
      <c r="N19" s="42"/>
      <c r="O19" s="10"/>
      <c r="P19" s="24">
        <v>0</v>
      </c>
      <c r="Q19" s="42"/>
      <c r="R19" s="10"/>
      <c r="S19" s="24">
        <v>0</v>
      </c>
      <c r="T19" s="42"/>
      <c r="W19" t="s">
        <v>2</v>
      </c>
      <c r="X19" t="s">
        <v>25</v>
      </c>
    </row>
    <row r="20" spans="2:24">
      <c r="B20" s="6">
        <v>13</v>
      </c>
      <c r="C20" s="21">
        <v>0</v>
      </c>
      <c r="D20" s="22">
        <v>0</v>
      </c>
      <c r="E20" s="55">
        <v>1</v>
      </c>
      <c r="F20" s="22">
        <v>1</v>
      </c>
      <c r="G20" s="22">
        <v>0</v>
      </c>
      <c r="H20" s="23">
        <v>1</v>
      </c>
      <c r="I20" s="10"/>
      <c r="J20" s="24">
        <v>0</v>
      </c>
      <c r="K20" s="42"/>
      <c r="L20" s="10"/>
      <c r="M20" s="24">
        <v>0</v>
      </c>
      <c r="N20" s="42"/>
      <c r="O20" s="10"/>
      <c r="P20" s="24">
        <v>0</v>
      </c>
      <c r="Q20" s="42"/>
      <c r="R20" s="10"/>
      <c r="S20" s="24">
        <v>0</v>
      </c>
      <c r="T20" s="42"/>
      <c r="W20" t="s">
        <v>26</v>
      </c>
      <c r="X20" t="s">
        <v>27</v>
      </c>
    </row>
    <row r="21" spans="2:24">
      <c r="B21" s="6">
        <v>14</v>
      </c>
      <c r="C21" s="21">
        <v>0</v>
      </c>
      <c r="D21" s="22">
        <v>0</v>
      </c>
      <c r="E21" s="55">
        <v>1</v>
      </c>
      <c r="F21" s="22">
        <v>1</v>
      </c>
      <c r="G21" s="22">
        <v>1</v>
      </c>
      <c r="H21" s="23">
        <v>0</v>
      </c>
      <c r="I21" s="10"/>
      <c r="J21" s="24">
        <v>0</v>
      </c>
      <c r="K21" s="42"/>
      <c r="L21" s="10"/>
      <c r="M21" s="24">
        <v>0</v>
      </c>
      <c r="N21" s="42"/>
      <c r="O21" s="10"/>
      <c r="P21" s="24">
        <v>0</v>
      </c>
      <c r="Q21" s="42"/>
      <c r="R21" s="10"/>
      <c r="S21" s="24">
        <v>0</v>
      </c>
      <c r="T21" s="42"/>
    </row>
    <row r="22" spans="2:24">
      <c r="B22" s="6">
        <v>15</v>
      </c>
      <c r="C22" s="21">
        <v>0</v>
      </c>
      <c r="D22" s="22">
        <v>0</v>
      </c>
      <c r="E22" s="55">
        <v>1</v>
      </c>
      <c r="F22" s="22">
        <v>1</v>
      </c>
      <c r="G22" s="22">
        <v>1</v>
      </c>
      <c r="H22" s="23">
        <v>1</v>
      </c>
      <c r="I22" s="10"/>
      <c r="J22" s="24">
        <v>0</v>
      </c>
      <c r="K22" s="42"/>
      <c r="L22" s="10"/>
      <c r="M22" s="24">
        <v>0</v>
      </c>
      <c r="N22" s="42"/>
      <c r="O22" s="10"/>
      <c r="P22" s="24">
        <v>0</v>
      </c>
      <c r="Q22" s="42"/>
      <c r="R22" s="10"/>
      <c r="S22" s="24">
        <v>0</v>
      </c>
      <c r="T22" s="42"/>
    </row>
    <row r="23" spans="2:24">
      <c r="B23" s="6">
        <v>16</v>
      </c>
      <c r="C23" s="21">
        <v>0</v>
      </c>
      <c r="D23" s="22">
        <v>1</v>
      </c>
      <c r="E23" s="55">
        <v>0</v>
      </c>
      <c r="F23" s="22">
        <v>0</v>
      </c>
      <c r="G23" s="22">
        <v>0</v>
      </c>
      <c r="H23" s="23">
        <v>0</v>
      </c>
      <c r="I23" s="10"/>
      <c r="J23" s="24">
        <v>0</v>
      </c>
      <c r="K23" s="42"/>
      <c r="L23" s="10"/>
      <c r="M23" s="24">
        <v>0</v>
      </c>
      <c r="N23" s="42"/>
      <c r="O23" s="10"/>
      <c r="P23" s="24">
        <v>0</v>
      </c>
      <c r="Q23" s="42"/>
      <c r="R23" s="10"/>
      <c r="S23" s="24">
        <v>0</v>
      </c>
      <c r="T23" s="42"/>
    </row>
    <row r="24" spans="2:24">
      <c r="B24" s="6">
        <v>17</v>
      </c>
      <c r="C24" s="21">
        <v>0</v>
      </c>
      <c r="D24" s="22">
        <v>1</v>
      </c>
      <c r="E24" s="55">
        <v>0</v>
      </c>
      <c r="F24" s="22">
        <v>0</v>
      </c>
      <c r="G24" s="22">
        <v>0</v>
      </c>
      <c r="H24" s="23">
        <v>1</v>
      </c>
      <c r="I24" s="10"/>
      <c r="J24" s="24">
        <v>0</v>
      </c>
      <c r="K24" s="42"/>
      <c r="L24" s="10"/>
      <c r="M24" s="24">
        <v>0</v>
      </c>
      <c r="N24" s="42"/>
      <c r="O24" s="10"/>
      <c r="P24" s="24">
        <v>0</v>
      </c>
      <c r="Q24" s="42"/>
      <c r="R24" s="10"/>
      <c r="S24" s="24">
        <v>0</v>
      </c>
      <c r="T24" s="42"/>
    </row>
    <row r="25" spans="2:24">
      <c r="B25" s="6">
        <v>18</v>
      </c>
      <c r="C25" s="21">
        <v>0</v>
      </c>
      <c r="D25" s="22">
        <v>1</v>
      </c>
      <c r="E25" s="55">
        <v>0</v>
      </c>
      <c r="F25" s="22">
        <v>0</v>
      </c>
      <c r="G25" s="22">
        <v>1</v>
      </c>
      <c r="H25" s="23">
        <v>0</v>
      </c>
      <c r="I25" s="10"/>
      <c r="J25" s="24">
        <v>0</v>
      </c>
      <c r="K25" s="42"/>
      <c r="L25" s="10"/>
      <c r="M25" s="24">
        <v>0</v>
      </c>
      <c r="N25" s="42"/>
      <c r="O25" s="10"/>
      <c r="P25" s="24">
        <v>0</v>
      </c>
      <c r="Q25" s="42"/>
      <c r="R25" s="10"/>
      <c r="S25" s="24">
        <v>0</v>
      </c>
      <c r="T25" s="42"/>
    </row>
    <row r="26" spans="2:24">
      <c r="B26" s="6">
        <v>19</v>
      </c>
      <c r="C26" s="21">
        <v>0</v>
      </c>
      <c r="D26" s="22">
        <v>1</v>
      </c>
      <c r="E26" s="55">
        <v>0</v>
      </c>
      <c r="F26" s="22">
        <v>0</v>
      </c>
      <c r="G26" s="22">
        <v>1</v>
      </c>
      <c r="H26" s="23">
        <v>1</v>
      </c>
      <c r="I26" s="10"/>
      <c r="J26" s="24">
        <v>0</v>
      </c>
      <c r="K26" s="42"/>
      <c r="L26" s="10"/>
      <c r="M26" s="24">
        <v>0</v>
      </c>
      <c r="N26" s="42"/>
      <c r="O26" s="10"/>
      <c r="P26" s="24">
        <v>0</v>
      </c>
      <c r="Q26" s="42"/>
      <c r="R26" s="10"/>
      <c r="S26" s="24">
        <v>0</v>
      </c>
      <c r="T26" s="42"/>
    </row>
    <row r="27" spans="2:24">
      <c r="B27" s="6">
        <v>20</v>
      </c>
      <c r="C27" s="21">
        <v>0</v>
      </c>
      <c r="D27" s="22">
        <v>1</v>
      </c>
      <c r="E27" s="55">
        <v>0</v>
      </c>
      <c r="F27" s="22">
        <v>1</v>
      </c>
      <c r="G27" s="22">
        <v>0</v>
      </c>
      <c r="H27" s="23">
        <v>0</v>
      </c>
      <c r="I27" s="10"/>
      <c r="J27" s="24">
        <v>0</v>
      </c>
      <c r="K27" s="42"/>
      <c r="L27" s="10"/>
      <c r="M27" s="24">
        <v>0</v>
      </c>
      <c r="N27" s="42"/>
      <c r="O27" s="10"/>
      <c r="P27" s="24">
        <v>0</v>
      </c>
      <c r="Q27" s="42"/>
      <c r="R27" s="10"/>
      <c r="S27" s="24">
        <v>0</v>
      </c>
      <c r="T27" s="42"/>
    </row>
    <row r="28" spans="2:24">
      <c r="B28" s="6">
        <v>21</v>
      </c>
      <c r="C28" s="21">
        <v>0</v>
      </c>
      <c r="D28" s="22">
        <v>1</v>
      </c>
      <c r="E28" s="55">
        <v>0</v>
      </c>
      <c r="F28" s="22">
        <v>1</v>
      </c>
      <c r="G28" s="22">
        <v>0</v>
      </c>
      <c r="H28" s="23">
        <v>1</v>
      </c>
      <c r="I28" s="10"/>
      <c r="J28" s="24">
        <v>0</v>
      </c>
      <c r="K28" s="42"/>
      <c r="L28" s="10"/>
      <c r="M28" s="24">
        <v>0</v>
      </c>
      <c r="N28" s="42"/>
      <c r="O28" s="10"/>
      <c r="P28" s="24">
        <v>0</v>
      </c>
      <c r="Q28" s="42"/>
      <c r="R28" s="10"/>
      <c r="S28" s="24">
        <v>0</v>
      </c>
      <c r="T28" s="42"/>
    </row>
    <row r="29" spans="2:24">
      <c r="B29" s="6">
        <v>22</v>
      </c>
      <c r="C29" s="21">
        <v>0</v>
      </c>
      <c r="D29" s="22">
        <v>1</v>
      </c>
      <c r="E29" s="55">
        <v>0</v>
      </c>
      <c r="F29" s="22">
        <v>1</v>
      </c>
      <c r="G29" s="22">
        <v>1</v>
      </c>
      <c r="H29" s="23">
        <v>0</v>
      </c>
      <c r="I29" s="10"/>
      <c r="J29" s="24">
        <v>0</v>
      </c>
      <c r="K29" s="42"/>
      <c r="L29" s="10"/>
      <c r="M29" s="24">
        <v>0</v>
      </c>
      <c r="N29" s="42"/>
      <c r="O29" s="10"/>
      <c r="P29" s="24">
        <v>0</v>
      </c>
      <c r="Q29" s="42"/>
      <c r="R29" s="10"/>
      <c r="S29" s="24">
        <v>0</v>
      </c>
      <c r="T29" s="42"/>
    </row>
    <row r="30" spans="2:24">
      <c r="B30" s="6">
        <v>23</v>
      </c>
      <c r="C30" s="21">
        <v>0</v>
      </c>
      <c r="D30" s="22">
        <v>1</v>
      </c>
      <c r="E30" s="55">
        <v>0</v>
      </c>
      <c r="F30" s="22">
        <v>1</v>
      </c>
      <c r="G30" s="22">
        <v>1</v>
      </c>
      <c r="H30" s="23">
        <v>1</v>
      </c>
      <c r="I30" s="10"/>
      <c r="J30" s="24">
        <v>0</v>
      </c>
      <c r="K30" s="42"/>
      <c r="L30" s="10"/>
      <c r="M30" s="58">
        <v>1</v>
      </c>
      <c r="N30" s="42"/>
      <c r="O30" s="10"/>
      <c r="P30" s="24">
        <v>0</v>
      </c>
      <c r="Q30" s="42"/>
      <c r="R30" s="10"/>
      <c r="S30" s="24">
        <v>0</v>
      </c>
      <c r="T30" s="42"/>
    </row>
    <row r="31" spans="2:24">
      <c r="B31" s="6">
        <v>24</v>
      </c>
      <c r="C31" s="21">
        <v>0</v>
      </c>
      <c r="D31" s="22">
        <v>1</v>
      </c>
      <c r="E31" s="55">
        <v>1</v>
      </c>
      <c r="F31" s="22">
        <v>0</v>
      </c>
      <c r="G31" s="22">
        <v>0</v>
      </c>
      <c r="H31" s="23">
        <v>0</v>
      </c>
      <c r="I31" s="10"/>
      <c r="J31" s="24">
        <v>0</v>
      </c>
      <c r="K31" s="42"/>
      <c r="L31" s="10"/>
      <c r="M31" s="24">
        <v>0</v>
      </c>
      <c r="N31" s="42"/>
      <c r="O31" s="10"/>
      <c r="P31" s="24">
        <v>0</v>
      </c>
      <c r="Q31" s="42"/>
      <c r="R31" s="10"/>
      <c r="S31" s="24">
        <v>0</v>
      </c>
      <c r="T31" s="42"/>
    </row>
    <row r="32" spans="2:24">
      <c r="B32" s="6">
        <v>25</v>
      </c>
      <c r="C32" s="21">
        <v>0</v>
      </c>
      <c r="D32" s="22">
        <v>1</v>
      </c>
      <c r="E32" s="55">
        <v>1</v>
      </c>
      <c r="F32" s="22">
        <v>0</v>
      </c>
      <c r="G32" s="22">
        <v>0</v>
      </c>
      <c r="H32" s="23">
        <v>1</v>
      </c>
      <c r="I32" s="10"/>
      <c r="J32" s="24">
        <v>0</v>
      </c>
      <c r="K32" s="42"/>
      <c r="L32" s="10"/>
      <c r="M32" s="24">
        <v>0</v>
      </c>
      <c r="N32" s="42"/>
      <c r="O32" s="10"/>
      <c r="P32" s="24">
        <v>0</v>
      </c>
      <c r="Q32" s="42"/>
      <c r="R32" s="10"/>
      <c r="S32" s="24">
        <v>0</v>
      </c>
      <c r="T32" s="42"/>
    </row>
    <row r="33" spans="2:27">
      <c r="B33" s="6">
        <v>26</v>
      </c>
      <c r="C33" s="21">
        <v>0</v>
      </c>
      <c r="D33" s="22">
        <v>1</v>
      </c>
      <c r="E33" s="55">
        <v>1</v>
      </c>
      <c r="F33" s="22">
        <v>0</v>
      </c>
      <c r="G33" s="22">
        <v>1</v>
      </c>
      <c r="H33" s="23">
        <v>0</v>
      </c>
      <c r="I33" s="10"/>
      <c r="J33" s="24">
        <v>0</v>
      </c>
      <c r="K33" s="42"/>
      <c r="L33" s="10"/>
      <c r="M33" s="24">
        <v>0</v>
      </c>
      <c r="N33" s="42"/>
      <c r="O33" s="10"/>
      <c r="P33" s="24">
        <v>0</v>
      </c>
      <c r="Q33" s="42"/>
      <c r="R33" s="10"/>
      <c r="S33" s="24">
        <v>0</v>
      </c>
      <c r="T33" s="42"/>
    </row>
    <row r="34" spans="2:27">
      <c r="B34" s="6">
        <v>27</v>
      </c>
      <c r="C34" s="21">
        <v>0</v>
      </c>
      <c r="D34" s="22">
        <v>1</v>
      </c>
      <c r="E34" s="55">
        <v>1</v>
      </c>
      <c r="F34" s="22">
        <v>0</v>
      </c>
      <c r="G34" s="22">
        <v>1</v>
      </c>
      <c r="H34" s="23">
        <v>1</v>
      </c>
      <c r="I34" s="10"/>
      <c r="J34" s="24">
        <v>0</v>
      </c>
      <c r="K34" s="42"/>
      <c r="L34" s="10"/>
      <c r="M34" s="24">
        <v>0</v>
      </c>
      <c r="N34" s="42"/>
      <c r="O34" s="10"/>
      <c r="P34" s="24">
        <v>0</v>
      </c>
      <c r="Q34" s="42"/>
      <c r="R34" s="10"/>
      <c r="S34" s="24">
        <v>0</v>
      </c>
      <c r="T34" s="42"/>
    </row>
    <row r="35" spans="2:27">
      <c r="B35" s="6">
        <v>28</v>
      </c>
      <c r="C35" s="21">
        <v>0</v>
      </c>
      <c r="D35" s="22">
        <v>1</v>
      </c>
      <c r="E35" s="55">
        <v>1</v>
      </c>
      <c r="F35" s="22">
        <v>1</v>
      </c>
      <c r="G35" s="22">
        <v>0</v>
      </c>
      <c r="H35" s="23">
        <v>0</v>
      </c>
      <c r="I35" s="10"/>
      <c r="J35" s="24">
        <v>0</v>
      </c>
      <c r="K35" s="42"/>
      <c r="L35" s="10"/>
      <c r="M35" s="24">
        <v>0</v>
      </c>
      <c r="N35" s="42"/>
      <c r="O35" s="10"/>
      <c r="P35" s="24">
        <v>0</v>
      </c>
      <c r="Q35" s="42"/>
      <c r="R35" s="10"/>
      <c r="S35" s="24">
        <v>0</v>
      </c>
      <c r="T35" s="42"/>
    </row>
    <row r="36" spans="2:27">
      <c r="B36" s="6">
        <v>29</v>
      </c>
      <c r="C36" s="21">
        <v>0</v>
      </c>
      <c r="D36" s="22">
        <v>1</v>
      </c>
      <c r="E36" s="55">
        <v>1</v>
      </c>
      <c r="F36" s="22">
        <v>1</v>
      </c>
      <c r="G36" s="22">
        <v>0</v>
      </c>
      <c r="H36" s="23">
        <v>1</v>
      </c>
      <c r="I36" s="10"/>
      <c r="J36" s="24">
        <v>0</v>
      </c>
      <c r="K36" s="42"/>
      <c r="L36" s="10"/>
      <c r="M36" s="24">
        <v>0</v>
      </c>
      <c r="N36" s="42"/>
      <c r="O36" s="10"/>
      <c r="P36" s="24">
        <v>0</v>
      </c>
      <c r="Q36" s="42"/>
      <c r="R36" s="10"/>
      <c r="S36" s="24">
        <v>0</v>
      </c>
      <c r="T36" s="42"/>
      <c r="U36" s="4"/>
    </row>
    <row r="37" spans="2:27">
      <c r="B37" s="6">
        <v>30</v>
      </c>
      <c r="C37" s="21">
        <v>0</v>
      </c>
      <c r="D37" s="22">
        <v>1</v>
      </c>
      <c r="E37" s="55">
        <v>1</v>
      </c>
      <c r="F37" s="22">
        <v>1</v>
      </c>
      <c r="G37" s="22">
        <v>1</v>
      </c>
      <c r="H37" s="23">
        <v>0</v>
      </c>
      <c r="I37" s="10"/>
      <c r="J37" s="24">
        <v>0</v>
      </c>
      <c r="K37" s="42"/>
      <c r="L37" s="10"/>
      <c r="M37" s="24">
        <v>0</v>
      </c>
      <c r="N37" s="42"/>
      <c r="O37" s="10"/>
      <c r="P37" s="24">
        <v>0</v>
      </c>
      <c r="Q37" s="42"/>
      <c r="R37" s="10"/>
      <c r="S37" s="24">
        <v>0</v>
      </c>
      <c r="T37" s="42"/>
      <c r="U37" s="4"/>
    </row>
    <row r="38" spans="2:27" ht="13.5" thickBot="1">
      <c r="B38" s="8">
        <v>31</v>
      </c>
      <c r="C38" s="25">
        <v>0</v>
      </c>
      <c r="D38" s="26">
        <v>1</v>
      </c>
      <c r="E38" s="56">
        <v>1</v>
      </c>
      <c r="F38" s="26">
        <v>1</v>
      </c>
      <c r="G38" s="26">
        <v>1</v>
      </c>
      <c r="H38" s="27">
        <v>1</v>
      </c>
      <c r="I38" s="28"/>
      <c r="J38" s="24">
        <v>0</v>
      </c>
      <c r="K38" s="43"/>
      <c r="L38" s="10"/>
      <c r="M38" s="58">
        <v>1</v>
      </c>
      <c r="N38" s="43"/>
      <c r="O38" s="10"/>
      <c r="P38" s="24">
        <v>0</v>
      </c>
      <c r="Q38" s="43"/>
      <c r="R38" s="10"/>
      <c r="S38" s="24">
        <v>0</v>
      </c>
      <c r="T38" s="43"/>
      <c r="V38" t="s">
        <v>30</v>
      </c>
    </row>
    <row r="39" spans="2:27">
      <c r="B39" s="6">
        <v>32</v>
      </c>
      <c r="C39" s="29">
        <v>1</v>
      </c>
      <c r="D39" s="22">
        <v>0</v>
      </c>
      <c r="E39" s="55">
        <v>0</v>
      </c>
      <c r="F39" s="22">
        <v>0</v>
      </c>
      <c r="G39" s="22">
        <v>0</v>
      </c>
      <c r="H39" s="23">
        <v>0</v>
      </c>
      <c r="I39" s="10"/>
      <c r="J39" s="24">
        <v>0</v>
      </c>
      <c r="K39" s="42" t="s">
        <v>16</v>
      </c>
      <c r="L39" s="10"/>
      <c r="M39" s="24">
        <v>0</v>
      </c>
      <c r="N39" s="42" t="s">
        <v>16</v>
      </c>
      <c r="O39" s="10"/>
      <c r="P39" s="24">
        <v>0</v>
      </c>
      <c r="Q39" s="42" t="s">
        <v>16</v>
      </c>
      <c r="R39" s="10"/>
      <c r="S39" s="24">
        <v>0</v>
      </c>
      <c r="T39" s="42" t="s">
        <v>16</v>
      </c>
      <c r="V39" t="s">
        <v>29</v>
      </c>
    </row>
    <row r="40" spans="2:27">
      <c r="B40" s="6">
        <v>33</v>
      </c>
      <c r="C40" s="29">
        <v>1</v>
      </c>
      <c r="D40" s="22">
        <v>0</v>
      </c>
      <c r="E40" s="55">
        <v>0</v>
      </c>
      <c r="F40" s="22">
        <v>0</v>
      </c>
      <c r="G40" s="22">
        <v>0</v>
      </c>
      <c r="H40" s="23">
        <v>1</v>
      </c>
      <c r="I40" s="10"/>
      <c r="J40" s="24">
        <v>0</v>
      </c>
      <c r="K40" s="42"/>
      <c r="L40" s="10"/>
      <c r="M40" s="24">
        <v>0</v>
      </c>
      <c r="N40" s="42"/>
      <c r="O40" s="10"/>
      <c r="P40" s="24">
        <v>0</v>
      </c>
      <c r="Q40" s="42"/>
      <c r="R40" s="10"/>
      <c r="S40" s="24">
        <v>1</v>
      </c>
      <c r="T40" s="42"/>
    </row>
    <row r="41" spans="2:27">
      <c r="B41" s="6">
        <v>34</v>
      </c>
      <c r="C41" s="29">
        <v>1</v>
      </c>
      <c r="D41" s="22">
        <v>0</v>
      </c>
      <c r="E41" s="55">
        <v>0</v>
      </c>
      <c r="F41" s="22">
        <v>0</v>
      </c>
      <c r="G41" s="22">
        <v>1</v>
      </c>
      <c r="H41" s="23">
        <v>0</v>
      </c>
      <c r="I41" s="10"/>
      <c r="J41" s="24">
        <v>0</v>
      </c>
      <c r="K41" s="42"/>
      <c r="L41" s="10"/>
      <c r="M41" s="24">
        <v>0</v>
      </c>
      <c r="N41" s="42"/>
      <c r="O41" s="10"/>
      <c r="P41" s="24">
        <v>1</v>
      </c>
      <c r="Q41" s="42"/>
      <c r="R41" s="10"/>
      <c r="S41" s="24">
        <v>0</v>
      </c>
      <c r="T41" s="42"/>
    </row>
    <row r="42" spans="2:27">
      <c r="B42" s="6">
        <v>35</v>
      </c>
      <c r="C42" s="29">
        <v>1</v>
      </c>
      <c r="D42" s="22">
        <v>0</v>
      </c>
      <c r="E42" s="55">
        <v>0</v>
      </c>
      <c r="F42" s="22">
        <v>0</v>
      </c>
      <c r="G42" s="22">
        <v>1</v>
      </c>
      <c r="H42" s="23">
        <v>1</v>
      </c>
      <c r="I42" s="10"/>
      <c r="J42" s="24">
        <v>0</v>
      </c>
      <c r="K42" s="42"/>
      <c r="L42" s="10"/>
      <c r="M42" s="24">
        <v>0</v>
      </c>
      <c r="N42" s="42"/>
      <c r="O42" s="10"/>
      <c r="P42" s="24">
        <v>1</v>
      </c>
      <c r="Q42" s="42"/>
      <c r="R42" s="10"/>
      <c r="S42" s="24">
        <v>1</v>
      </c>
      <c r="T42" s="42"/>
    </row>
    <row r="43" spans="2:27">
      <c r="B43" s="6">
        <v>36</v>
      </c>
      <c r="C43" s="29">
        <v>1</v>
      </c>
      <c r="D43" s="22">
        <v>0</v>
      </c>
      <c r="E43" s="55">
        <v>0</v>
      </c>
      <c r="F43" s="22">
        <v>1</v>
      </c>
      <c r="G43" s="22">
        <v>0</v>
      </c>
      <c r="H43" s="23">
        <v>0</v>
      </c>
      <c r="I43" s="10"/>
      <c r="J43" s="24">
        <v>0</v>
      </c>
      <c r="K43" s="42"/>
      <c r="L43" s="10"/>
      <c r="M43" s="24">
        <v>1</v>
      </c>
      <c r="N43" s="42"/>
      <c r="O43" s="10"/>
      <c r="P43" s="24">
        <v>0</v>
      </c>
      <c r="Q43" s="42"/>
      <c r="R43" s="10"/>
      <c r="S43" s="24">
        <v>0</v>
      </c>
      <c r="T43" s="42"/>
      <c r="V43" s="52"/>
      <c r="W43" s="53" t="s">
        <v>31</v>
      </c>
    </row>
    <row r="44" spans="2:27">
      <c r="B44" s="6">
        <v>37</v>
      </c>
      <c r="C44" s="29">
        <v>1</v>
      </c>
      <c r="D44" s="22">
        <v>0</v>
      </c>
      <c r="E44" s="55">
        <v>0</v>
      </c>
      <c r="F44" s="22">
        <v>1</v>
      </c>
      <c r="G44" s="22">
        <v>0</v>
      </c>
      <c r="H44" s="23">
        <v>1</v>
      </c>
      <c r="I44" s="10"/>
      <c r="J44" s="24">
        <v>0</v>
      </c>
      <c r="K44" s="42"/>
      <c r="L44" s="10"/>
      <c r="M44" s="24">
        <v>1</v>
      </c>
      <c r="N44" s="42"/>
      <c r="O44" s="10"/>
      <c r="P44" s="24">
        <v>0</v>
      </c>
      <c r="Q44" s="42"/>
      <c r="R44" s="10"/>
      <c r="S44" s="24">
        <v>1</v>
      </c>
      <c r="T44" s="42"/>
      <c r="V44" s="53"/>
      <c r="AA44" s="53"/>
    </row>
    <row r="45" spans="2:27">
      <c r="B45" s="6">
        <v>38</v>
      </c>
      <c r="C45" s="29">
        <v>1</v>
      </c>
      <c r="D45" s="22">
        <v>0</v>
      </c>
      <c r="E45" s="55">
        <v>0</v>
      </c>
      <c r="F45" s="22">
        <v>1</v>
      </c>
      <c r="G45" s="22">
        <v>1</v>
      </c>
      <c r="H45" s="23">
        <v>0</v>
      </c>
      <c r="I45" s="10"/>
      <c r="J45" s="24">
        <v>0</v>
      </c>
      <c r="K45" s="42"/>
      <c r="L45" s="10"/>
      <c r="M45" s="24">
        <v>1</v>
      </c>
      <c r="N45" s="42"/>
      <c r="O45" s="10"/>
      <c r="P45" s="24">
        <v>1</v>
      </c>
      <c r="Q45" s="42"/>
      <c r="R45" s="10"/>
      <c r="S45" s="24">
        <v>0</v>
      </c>
      <c r="T45" s="42"/>
    </row>
    <row r="46" spans="2:27">
      <c r="B46" s="6">
        <v>39</v>
      </c>
      <c r="C46" s="29">
        <v>1</v>
      </c>
      <c r="D46" s="22">
        <v>0</v>
      </c>
      <c r="E46" s="55">
        <v>0</v>
      </c>
      <c r="F46" s="22">
        <v>1</v>
      </c>
      <c r="G46" s="22">
        <v>1</v>
      </c>
      <c r="H46" s="23">
        <v>1</v>
      </c>
      <c r="I46" s="10"/>
      <c r="J46" s="24">
        <v>0</v>
      </c>
      <c r="K46" s="42"/>
      <c r="L46" s="10"/>
      <c r="M46" s="24">
        <v>1</v>
      </c>
      <c r="N46" s="42"/>
      <c r="O46" s="10"/>
      <c r="P46" s="24">
        <v>1</v>
      </c>
      <c r="Q46" s="42"/>
      <c r="R46" s="10"/>
      <c r="S46" s="24">
        <v>1</v>
      </c>
      <c r="T46" s="42"/>
    </row>
    <row r="47" spans="2:27">
      <c r="B47" s="6">
        <v>40</v>
      </c>
      <c r="C47" s="29">
        <v>1</v>
      </c>
      <c r="D47" s="22">
        <v>0</v>
      </c>
      <c r="E47" s="55">
        <v>1</v>
      </c>
      <c r="F47" s="22">
        <v>0</v>
      </c>
      <c r="G47" s="22">
        <v>0</v>
      </c>
      <c r="H47" s="23">
        <v>0</v>
      </c>
      <c r="I47" s="10"/>
      <c r="J47" s="24">
        <v>0</v>
      </c>
      <c r="K47" s="42"/>
      <c r="L47" s="10"/>
      <c r="M47" s="24">
        <v>0</v>
      </c>
      <c r="N47" s="42"/>
      <c r="O47" s="10"/>
      <c r="P47" s="24">
        <v>0</v>
      </c>
      <c r="Q47" s="42"/>
      <c r="R47" s="10"/>
      <c r="S47" s="24">
        <v>0</v>
      </c>
      <c r="T47" s="42"/>
    </row>
    <row r="48" spans="2:27">
      <c r="B48" s="6">
        <v>41</v>
      </c>
      <c r="C48" s="29">
        <v>1</v>
      </c>
      <c r="D48" s="22">
        <v>0</v>
      </c>
      <c r="E48" s="55">
        <v>1</v>
      </c>
      <c r="F48" s="22">
        <v>0</v>
      </c>
      <c r="G48" s="22">
        <v>0</v>
      </c>
      <c r="H48" s="23">
        <v>1</v>
      </c>
      <c r="I48" s="10"/>
      <c r="J48" s="24">
        <v>0</v>
      </c>
      <c r="K48" s="42"/>
      <c r="L48" s="10"/>
      <c r="M48" s="24">
        <v>0</v>
      </c>
      <c r="N48" s="42"/>
      <c r="O48" s="10"/>
      <c r="P48" s="24">
        <v>0</v>
      </c>
      <c r="Q48" s="42"/>
      <c r="R48" s="10"/>
      <c r="S48" s="24">
        <v>1</v>
      </c>
      <c r="T48" s="42"/>
    </row>
    <row r="49" spans="2:23">
      <c r="B49" s="6">
        <v>42</v>
      </c>
      <c r="C49" s="29">
        <v>1</v>
      </c>
      <c r="D49" s="22">
        <v>0</v>
      </c>
      <c r="E49" s="55">
        <v>1</v>
      </c>
      <c r="F49" s="22">
        <v>0</v>
      </c>
      <c r="G49" s="22">
        <v>1</v>
      </c>
      <c r="H49" s="23">
        <v>0</v>
      </c>
      <c r="I49" s="10"/>
      <c r="J49" s="24">
        <v>0</v>
      </c>
      <c r="K49" s="42"/>
      <c r="L49" s="10"/>
      <c r="M49" s="24">
        <v>0</v>
      </c>
      <c r="N49" s="42"/>
      <c r="O49" s="10"/>
      <c r="P49" s="24">
        <v>1</v>
      </c>
      <c r="Q49" s="42"/>
      <c r="R49" s="10"/>
      <c r="S49" s="24">
        <v>0</v>
      </c>
      <c r="T49" s="42"/>
    </row>
    <row r="50" spans="2:23">
      <c r="B50" s="6">
        <v>43</v>
      </c>
      <c r="C50" s="29">
        <v>1</v>
      </c>
      <c r="D50" s="22">
        <v>0</v>
      </c>
      <c r="E50" s="55">
        <v>1</v>
      </c>
      <c r="F50" s="22">
        <v>0</v>
      </c>
      <c r="G50" s="22">
        <v>1</v>
      </c>
      <c r="H50" s="23">
        <v>1</v>
      </c>
      <c r="I50" s="10"/>
      <c r="J50" s="24">
        <v>0</v>
      </c>
      <c r="K50" s="42"/>
      <c r="L50" s="10"/>
      <c r="M50" s="24">
        <v>0</v>
      </c>
      <c r="N50" s="42"/>
      <c r="O50" s="10"/>
      <c r="P50" s="24">
        <v>1</v>
      </c>
      <c r="Q50" s="42"/>
      <c r="R50" s="10"/>
      <c r="S50" s="24">
        <v>1</v>
      </c>
      <c r="T50" s="42"/>
    </row>
    <row r="51" spans="2:23">
      <c r="B51" s="6">
        <v>44</v>
      </c>
      <c r="C51" s="29">
        <v>1</v>
      </c>
      <c r="D51" s="22">
        <v>0</v>
      </c>
      <c r="E51" s="55">
        <v>1</v>
      </c>
      <c r="F51" s="22">
        <v>1</v>
      </c>
      <c r="G51" s="22">
        <v>0</v>
      </c>
      <c r="H51" s="23">
        <v>0</v>
      </c>
      <c r="I51" s="10"/>
      <c r="J51" s="24">
        <v>0</v>
      </c>
      <c r="K51" s="42"/>
      <c r="L51" s="10"/>
      <c r="M51" s="24">
        <v>1</v>
      </c>
      <c r="N51" s="42"/>
      <c r="O51" s="10"/>
      <c r="P51" s="24">
        <v>0</v>
      </c>
      <c r="Q51" s="42"/>
      <c r="R51" s="10"/>
      <c r="S51" s="24">
        <v>0</v>
      </c>
      <c r="T51" s="42"/>
    </row>
    <row r="52" spans="2:23">
      <c r="B52" s="6">
        <v>45</v>
      </c>
      <c r="C52" s="29">
        <v>1</v>
      </c>
      <c r="D52" s="22">
        <v>0</v>
      </c>
      <c r="E52" s="55">
        <v>1</v>
      </c>
      <c r="F52" s="22">
        <v>1</v>
      </c>
      <c r="G52" s="22">
        <v>0</v>
      </c>
      <c r="H52" s="23">
        <v>1</v>
      </c>
      <c r="I52" s="10"/>
      <c r="J52" s="24">
        <v>0</v>
      </c>
      <c r="K52" s="42"/>
      <c r="L52" s="10"/>
      <c r="M52" s="24">
        <v>1</v>
      </c>
      <c r="N52" s="42"/>
      <c r="O52" s="10"/>
      <c r="P52" s="24">
        <v>0</v>
      </c>
      <c r="Q52" s="42"/>
      <c r="R52" s="10"/>
      <c r="S52" s="24">
        <v>1</v>
      </c>
      <c r="T52" s="42"/>
    </row>
    <row r="53" spans="2:23">
      <c r="B53" s="6">
        <v>46</v>
      </c>
      <c r="C53" s="29">
        <v>1</v>
      </c>
      <c r="D53" s="22">
        <v>0</v>
      </c>
      <c r="E53" s="55">
        <v>1</v>
      </c>
      <c r="F53" s="22">
        <v>1</v>
      </c>
      <c r="G53" s="22">
        <v>1</v>
      </c>
      <c r="H53" s="23">
        <v>0</v>
      </c>
      <c r="I53" s="10"/>
      <c r="J53" s="24">
        <v>0</v>
      </c>
      <c r="K53" s="42"/>
      <c r="L53" s="10"/>
      <c r="M53" s="24">
        <v>1</v>
      </c>
      <c r="N53" s="42"/>
      <c r="O53" s="10"/>
      <c r="P53" s="24">
        <v>1</v>
      </c>
      <c r="Q53" s="42"/>
      <c r="R53" s="10"/>
      <c r="S53" s="24">
        <v>0</v>
      </c>
      <c r="T53" s="42"/>
    </row>
    <row r="54" spans="2:23">
      <c r="B54" s="6">
        <v>47</v>
      </c>
      <c r="C54" s="29">
        <v>1</v>
      </c>
      <c r="D54" s="22">
        <v>0</v>
      </c>
      <c r="E54" s="55">
        <v>1</v>
      </c>
      <c r="F54" s="22">
        <v>1</v>
      </c>
      <c r="G54" s="22">
        <v>1</v>
      </c>
      <c r="H54" s="23">
        <v>1</v>
      </c>
      <c r="I54" s="10"/>
      <c r="J54" s="24">
        <v>0</v>
      </c>
      <c r="K54" s="42"/>
      <c r="L54" s="10"/>
      <c r="M54" s="24">
        <v>1</v>
      </c>
      <c r="N54" s="42"/>
      <c r="O54" s="10"/>
      <c r="P54" s="24">
        <v>1</v>
      </c>
      <c r="Q54" s="42"/>
      <c r="R54" s="10"/>
      <c r="S54" s="24">
        <v>1</v>
      </c>
      <c r="T54" s="42"/>
    </row>
    <row r="55" spans="2:23">
      <c r="B55" s="6">
        <v>48</v>
      </c>
      <c r="C55" s="29">
        <v>1</v>
      </c>
      <c r="D55" s="22">
        <v>1</v>
      </c>
      <c r="E55" s="55">
        <v>0</v>
      </c>
      <c r="F55" s="22">
        <v>0</v>
      </c>
      <c r="G55" s="22">
        <v>0</v>
      </c>
      <c r="H55" s="23">
        <v>0</v>
      </c>
      <c r="I55" s="10"/>
      <c r="J55" s="24">
        <v>0</v>
      </c>
      <c r="K55" s="42"/>
      <c r="L55" s="10"/>
      <c r="M55" s="24">
        <v>0</v>
      </c>
      <c r="N55" s="42"/>
      <c r="O55" s="10"/>
      <c r="P55" s="24">
        <v>0</v>
      </c>
      <c r="Q55" s="42"/>
      <c r="R55" s="10"/>
      <c r="S55" s="24">
        <v>1</v>
      </c>
      <c r="T55" s="42"/>
    </row>
    <row r="56" spans="2:23">
      <c r="B56" s="6">
        <v>49</v>
      </c>
      <c r="C56" s="29">
        <v>1</v>
      </c>
      <c r="D56" s="22">
        <v>1</v>
      </c>
      <c r="E56" s="55">
        <v>0</v>
      </c>
      <c r="F56" s="22">
        <v>0</v>
      </c>
      <c r="G56" s="22">
        <v>0</v>
      </c>
      <c r="H56" s="23">
        <v>1</v>
      </c>
      <c r="I56" s="10"/>
      <c r="J56" s="24">
        <v>0</v>
      </c>
      <c r="K56" s="42"/>
      <c r="L56" s="10"/>
      <c r="M56" s="24">
        <v>0</v>
      </c>
      <c r="N56" s="42"/>
      <c r="O56" s="10"/>
      <c r="P56" s="24">
        <v>1</v>
      </c>
      <c r="Q56" s="42"/>
      <c r="R56" s="10"/>
      <c r="S56" s="24">
        <v>0</v>
      </c>
      <c r="T56" s="42"/>
    </row>
    <row r="57" spans="2:23">
      <c r="B57" s="6">
        <v>50</v>
      </c>
      <c r="C57" s="29">
        <v>1</v>
      </c>
      <c r="D57" s="22">
        <v>1</v>
      </c>
      <c r="E57" s="55">
        <v>0</v>
      </c>
      <c r="F57" s="22">
        <v>0</v>
      </c>
      <c r="G57" s="22">
        <v>1</v>
      </c>
      <c r="H57" s="23">
        <v>0</v>
      </c>
      <c r="I57" s="10"/>
      <c r="J57" s="24">
        <v>0</v>
      </c>
      <c r="K57" s="42"/>
      <c r="L57" s="10"/>
      <c r="M57" s="24">
        <v>0</v>
      </c>
      <c r="N57" s="42"/>
      <c r="O57" s="10"/>
      <c r="P57" s="24">
        <v>1</v>
      </c>
      <c r="Q57" s="42"/>
      <c r="R57" s="10"/>
      <c r="S57" s="24">
        <v>1</v>
      </c>
      <c r="T57" s="42"/>
    </row>
    <row r="58" spans="2:23">
      <c r="B58" s="6">
        <v>51</v>
      </c>
      <c r="C58" s="29">
        <v>1</v>
      </c>
      <c r="D58" s="22">
        <v>1</v>
      </c>
      <c r="E58" s="55">
        <v>0</v>
      </c>
      <c r="F58" s="22">
        <v>0</v>
      </c>
      <c r="G58" s="22">
        <v>1</v>
      </c>
      <c r="H58" s="23">
        <v>1</v>
      </c>
      <c r="I58" s="10"/>
      <c r="J58" s="24">
        <v>0</v>
      </c>
      <c r="K58" s="42"/>
      <c r="L58" s="10"/>
      <c r="M58" s="24">
        <v>1</v>
      </c>
      <c r="N58" s="42"/>
      <c r="O58" s="10"/>
      <c r="P58" s="24">
        <v>0</v>
      </c>
      <c r="Q58" s="42"/>
      <c r="R58" s="10"/>
      <c r="S58" s="24">
        <v>0</v>
      </c>
      <c r="T58" s="42"/>
    </row>
    <row r="59" spans="2:23">
      <c r="B59" s="6">
        <v>52</v>
      </c>
      <c r="C59" s="29">
        <v>1</v>
      </c>
      <c r="D59" s="22">
        <v>1</v>
      </c>
      <c r="E59" s="55">
        <v>0</v>
      </c>
      <c r="F59" s="22">
        <v>1</v>
      </c>
      <c r="G59" s="22">
        <v>0</v>
      </c>
      <c r="H59" s="23">
        <v>0</v>
      </c>
      <c r="I59" s="10"/>
      <c r="J59" s="24">
        <v>0</v>
      </c>
      <c r="K59" s="42"/>
      <c r="L59" s="10"/>
      <c r="M59" s="24">
        <v>1</v>
      </c>
      <c r="N59" s="42"/>
      <c r="O59" s="10"/>
      <c r="P59" s="24">
        <v>0</v>
      </c>
      <c r="Q59" s="42"/>
      <c r="R59" s="10"/>
      <c r="S59" s="24">
        <v>1</v>
      </c>
      <c r="T59" s="42"/>
    </row>
    <row r="60" spans="2:23">
      <c r="B60" s="6">
        <v>53</v>
      </c>
      <c r="C60" s="29">
        <v>1</v>
      </c>
      <c r="D60" s="22">
        <v>1</v>
      </c>
      <c r="E60" s="55">
        <v>0</v>
      </c>
      <c r="F60" s="22">
        <v>1</v>
      </c>
      <c r="G60" s="22">
        <v>0</v>
      </c>
      <c r="H60" s="23">
        <v>1</v>
      </c>
      <c r="I60" s="10"/>
      <c r="J60" s="24">
        <v>0</v>
      </c>
      <c r="K60" s="42"/>
      <c r="L60" s="10"/>
      <c r="M60" s="24">
        <v>1</v>
      </c>
      <c r="N60" s="42"/>
      <c r="O60" s="10"/>
      <c r="P60" s="24">
        <v>1</v>
      </c>
      <c r="Q60" s="42"/>
      <c r="R60" s="10"/>
      <c r="S60" s="24">
        <v>0</v>
      </c>
      <c r="T60" s="42"/>
      <c r="W60" s="39">
        <v>39904</v>
      </c>
    </row>
    <row r="61" spans="2:23">
      <c r="B61" s="6">
        <v>54</v>
      </c>
      <c r="C61" s="29">
        <v>1</v>
      </c>
      <c r="D61" s="22">
        <v>1</v>
      </c>
      <c r="E61" s="55">
        <v>0</v>
      </c>
      <c r="F61" s="22">
        <v>1</v>
      </c>
      <c r="G61" s="22">
        <v>1</v>
      </c>
      <c r="H61" s="23">
        <v>0</v>
      </c>
      <c r="I61" s="10"/>
      <c r="J61" s="24">
        <v>0</v>
      </c>
      <c r="K61" s="42"/>
      <c r="L61" s="10"/>
      <c r="M61" s="24">
        <v>1</v>
      </c>
      <c r="N61" s="42"/>
      <c r="O61" s="10"/>
      <c r="P61" s="24">
        <v>1</v>
      </c>
      <c r="Q61" s="42"/>
      <c r="R61" s="10"/>
      <c r="S61" s="24">
        <v>1</v>
      </c>
      <c r="T61" s="42"/>
      <c r="W61" s="40" t="s">
        <v>22</v>
      </c>
    </row>
    <row r="62" spans="2:23">
      <c r="B62" s="6">
        <v>55</v>
      </c>
      <c r="C62" s="29">
        <v>1</v>
      </c>
      <c r="D62" s="22">
        <v>1</v>
      </c>
      <c r="E62" s="55">
        <v>0</v>
      </c>
      <c r="F62" s="22">
        <v>1</v>
      </c>
      <c r="G62" s="22">
        <v>1</v>
      </c>
      <c r="H62" s="23">
        <v>1</v>
      </c>
      <c r="I62" s="10"/>
      <c r="J62" s="24">
        <v>0</v>
      </c>
      <c r="K62" s="42"/>
      <c r="L62" s="10"/>
      <c r="M62" s="24">
        <v>0</v>
      </c>
      <c r="N62" s="42"/>
      <c r="O62" s="10"/>
      <c r="P62" s="24">
        <v>0</v>
      </c>
      <c r="Q62" s="42"/>
      <c r="R62" s="10"/>
      <c r="S62" s="24">
        <v>0</v>
      </c>
      <c r="T62" s="42"/>
    </row>
    <row r="63" spans="2:23">
      <c r="B63" s="6">
        <v>56</v>
      </c>
      <c r="C63" s="29">
        <v>1</v>
      </c>
      <c r="D63" s="22">
        <v>1</v>
      </c>
      <c r="E63" s="55">
        <v>1</v>
      </c>
      <c r="F63" s="22">
        <v>0</v>
      </c>
      <c r="G63" s="22">
        <v>0</v>
      </c>
      <c r="H63" s="23">
        <v>0</v>
      </c>
      <c r="I63" s="10"/>
      <c r="J63" s="24">
        <v>0</v>
      </c>
      <c r="K63" s="42"/>
      <c r="L63" s="10"/>
      <c r="M63" s="24">
        <v>0</v>
      </c>
      <c r="N63" s="42"/>
      <c r="O63" s="10"/>
      <c r="P63" s="24">
        <v>0</v>
      </c>
      <c r="Q63" s="42"/>
      <c r="R63" s="10"/>
      <c r="S63" s="24">
        <v>1</v>
      </c>
      <c r="T63" s="42"/>
    </row>
    <row r="64" spans="2:23">
      <c r="B64" s="6">
        <v>57</v>
      </c>
      <c r="C64" s="29">
        <v>1</v>
      </c>
      <c r="D64" s="22">
        <v>1</v>
      </c>
      <c r="E64" s="55">
        <v>1</v>
      </c>
      <c r="F64" s="22">
        <v>0</v>
      </c>
      <c r="G64" s="22">
        <v>0</v>
      </c>
      <c r="H64" s="23">
        <v>1</v>
      </c>
      <c r="I64" s="10"/>
      <c r="J64" s="24">
        <v>0</v>
      </c>
      <c r="K64" s="42"/>
      <c r="L64" s="10"/>
      <c r="M64" s="24">
        <v>0</v>
      </c>
      <c r="N64" s="42"/>
      <c r="O64" s="10"/>
      <c r="P64" s="24">
        <v>1</v>
      </c>
      <c r="Q64" s="42"/>
      <c r="R64" s="10"/>
      <c r="S64" s="24">
        <v>0</v>
      </c>
      <c r="T64" s="42"/>
    </row>
    <row r="65" spans="2:20">
      <c r="B65" s="6">
        <v>58</v>
      </c>
      <c r="C65" s="29">
        <v>1</v>
      </c>
      <c r="D65" s="22">
        <v>1</v>
      </c>
      <c r="E65" s="55">
        <v>1</v>
      </c>
      <c r="F65" s="22">
        <v>0</v>
      </c>
      <c r="G65" s="22">
        <v>1</v>
      </c>
      <c r="H65" s="23">
        <v>0</v>
      </c>
      <c r="I65" s="10"/>
      <c r="J65" s="24">
        <v>0</v>
      </c>
      <c r="K65" s="42"/>
      <c r="L65" s="10"/>
      <c r="M65" s="24">
        <v>0</v>
      </c>
      <c r="N65" s="42"/>
      <c r="O65" s="10"/>
      <c r="P65" s="24">
        <v>1</v>
      </c>
      <c r="Q65" s="42"/>
      <c r="R65" s="10"/>
      <c r="S65" s="24">
        <v>1</v>
      </c>
      <c r="T65" s="42"/>
    </row>
    <row r="66" spans="2:20">
      <c r="B66" s="6">
        <v>59</v>
      </c>
      <c r="C66" s="29">
        <v>1</v>
      </c>
      <c r="D66" s="22">
        <v>1</v>
      </c>
      <c r="E66" s="55">
        <v>1</v>
      </c>
      <c r="F66" s="22">
        <v>0</v>
      </c>
      <c r="G66" s="22">
        <v>1</v>
      </c>
      <c r="H66" s="23">
        <v>1</v>
      </c>
      <c r="I66" s="10"/>
      <c r="J66" s="24">
        <v>0</v>
      </c>
      <c r="K66" s="42"/>
      <c r="L66" s="10"/>
      <c r="M66" s="24">
        <v>1</v>
      </c>
      <c r="N66" s="42"/>
      <c r="O66" s="10"/>
      <c r="P66" s="24">
        <v>0</v>
      </c>
      <c r="Q66" s="42"/>
      <c r="R66" s="10"/>
      <c r="S66" s="24">
        <v>0</v>
      </c>
      <c r="T66" s="42"/>
    </row>
    <row r="67" spans="2:20">
      <c r="B67" s="6">
        <v>60</v>
      </c>
      <c r="C67" s="29">
        <v>1</v>
      </c>
      <c r="D67" s="22">
        <v>1</v>
      </c>
      <c r="E67" s="55">
        <v>1</v>
      </c>
      <c r="F67" s="22">
        <v>1</v>
      </c>
      <c r="G67" s="22">
        <v>0</v>
      </c>
      <c r="H67" s="23">
        <v>0</v>
      </c>
      <c r="I67" s="10"/>
      <c r="J67" s="24">
        <v>0</v>
      </c>
      <c r="K67" s="42"/>
      <c r="L67" s="10"/>
      <c r="M67" s="24">
        <v>1</v>
      </c>
      <c r="N67" s="42"/>
      <c r="O67" s="10"/>
      <c r="P67" s="24">
        <v>0</v>
      </c>
      <c r="Q67" s="42"/>
      <c r="R67" s="10"/>
      <c r="S67" s="24">
        <v>1</v>
      </c>
      <c r="T67" s="42"/>
    </row>
    <row r="68" spans="2:20">
      <c r="B68" s="6">
        <v>61</v>
      </c>
      <c r="C68" s="29">
        <v>1</v>
      </c>
      <c r="D68" s="22">
        <v>1</v>
      </c>
      <c r="E68" s="55">
        <v>1</v>
      </c>
      <c r="F68" s="22">
        <v>1</v>
      </c>
      <c r="G68" s="22">
        <v>0</v>
      </c>
      <c r="H68" s="23">
        <v>1</v>
      </c>
      <c r="I68" s="10"/>
      <c r="J68" s="24">
        <v>0</v>
      </c>
      <c r="K68" s="42"/>
      <c r="L68" s="10"/>
      <c r="M68" s="24">
        <v>1</v>
      </c>
      <c r="N68" s="42"/>
      <c r="O68" s="10"/>
      <c r="P68" s="24">
        <v>1</v>
      </c>
      <c r="Q68" s="42"/>
      <c r="R68" s="10"/>
      <c r="S68" s="24">
        <v>0</v>
      </c>
      <c r="T68" s="42"/>
    </row>
    <row r="69" spans="2:20">
      <c r="B69" s="6">
        <v>62</v>
      </c>
      <c r="C69" s="29">
        <v>1</v>
      </c>
      <c r="D69" s="22">
        <v>1</v>
      </c>
      <c r="E69" s="55">
        <v>1</v>
      </c>
      <c r="F69" s="22">
        <v>1</v>
      </c>
      <c r="G69" s="22">
        <v>1</v>
      </c>
      <c r="H69" s="23">
        <v>0</v>
      </c>
      <c r="I69" s="10"/>
      <c r="J69" s="24">
        <v>0</v>
      </c>
      <c r="K69" s="42"/>
      <c r="L69" s="10"/>
      <c r="M69" s="24">
        <v>1</v>
      </c>
      <c r="N69" s="42"/>
      <c r="O69" s="10"/>
      <c r="P69" s="24">
        <v>1</v>
      </c>
      <c r="Q69" s="42"/>
      <c r="R69" s="10"/>
      <c r="S69" s="24">
        <v>1</v>
      </c>
      <c r="T69" s="42"/>
    </row>
    <row r="70" spans="2:20" ht="13.5" thickBot="1">
      <c r="B70" s="7">
        <v>63</v>
      </c>
      <c r="C70" s="30">
        <v>1</v>
      </c>
      <c r="D70" s="31">
        <v>1</v>
      </c>
      <c r="E70" s="57">
        <v>1</v>
      </c>
      <c r="F70" s="31">
        <v>1</v>
      </c>
      <c r="G70" s="31">
        <v>1</v>
      </c>
      <c r="H70" s="32">
        <v>1</v>
      </c>
      <c r="I70" s="10"/>
      <c r="J70" s="33">
        <v>0</v>
      </c>
      <c r="K70" s="44"/>
      <c r="L70" s="10"/>
      <c r="M70" s="33">
        <v>0</v>
      </c>
      <c r="N70" s="44"/>
      <c r="O70" s="10"/>
      <c r="P70" s="33">
        <v>0</v>
      </c>
      <c r="Q70" s="44"/>
      <c r="R70" s="10"/>
      <c r="S70" s="33">
        <v>0</v>
      </c>
      <c r="T70" s="44"/>
    </row>
  </sheetData>
  <mergeCells count="14">
    <mergeCell ref="C4:H4"/>
    <mergeCell ref="J5:K5"/>
    <mergeCell ref="M5:N5"/>
    <mergeCell ref="P5:Q5"/>
    <mergeCell ref="S5:T5"/>
    <mergeCell ref="J4:T4"/>
    <mergeCell ref="T7:T38"/>
    <mergeCell ref="T39:T70"/>
    <mergeCell ref="K7:K38"/>
    <mergeCell ref="K39:K70"/>
    <mergeCell ref="N7:N38"/>
    <mergeCell ref="N39:N70"/>
    <mergeCell ref="Q7:Q38"/>
    <mergeCell ref="Q39:Q70"/>
  </mergeCells>
  <phoneticPr fontId="0" type="noConversion"/>
  <pageMargins left="0.75" right="0.75" top="1" bottom="1" header="0.5" footer="0.5"/>
  <pageSetup paperSize="9" orientation="portrait" horizontalDpi="4294967295" verticalDpi="4294967295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BO21"/>
  <sheetViews>
    <sheetView workbookViewId="0">
      <selection activeCell="C6" sqref="C6"/>
    </sheetView>
  </sheetViews>
  <sheetFormatPr defaultRowHeight="12.75"/>
  <cols>
    <col min="2" max="2" width="6.7109375" style="10" customWidth="1"/>
    <col min="3" max="3" width="11.7109375" customWidth="1"/>
    <col min="4" max="4" width="0.85546875" customWidth="1"/>
    <col min="5" max="5" width="11.7109375" customWidth="1"/>
    <col min="6" max="6" width="0.85546875" customWidth="1"/>
    <col min="7" max="7" width="11.7109375" customWidth="1"/>
    <col min="8" max="8" width="0.85546875" customWidth="1"/>
    <col min="9" max="9" width="11.7109375" customWidth="1"/>
    <col min="10" max="10" width="0.85546875" customWidth="1"/>
    <col min="11" max="11" width="11.7109375" customWidth="1"/>
    <col min="12" max="12" width="0.85546875" customWidth="1"/>
    <col min="13" max="13" width="11.7109375" customWidth="1"/>
    <col min="14" max="14" width="0.85546875" customWidth="1"/>
    <col min="15" max="15" width="11.7109375" customWidth="1"/>
    <col min="16" max="16" width="0.85546875" customWidth="1"/>
    <col min="17" max="17" width="11.7109375" customWidth="1"/>
    <col min="18" max="67" width="2.7109375" customWidth="1"/>
  </cols>
  <sheetData>
    <row r="2" spans="1:67">
      <c r="C2" t="s">
        <v>20</v>
      </c>
    </row>
    <row r="3" spans="1:67">
      <c r="C3" t="s">
        <v>21</v>
      </c>
    </row>
    <row r="4" spans="1:67">
      <c r="B4" s="9"/>
    </row>
    <row r="5" spans="1:67" ht="18">
      <c r="C5" s="34" t="s">
        <v>17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</row>
    <row r="6" spans="1:67" ht="15">
      <c r="A6" t="s">
        <v>10</v>
      </c>
      <c r="B6" s="36" t="s">
        <v>19</v>
      </c>
      <c r="C6" s="37" t="str">
        <f>CONCATENATE('Calculation sheet'!$J$70,'Calculation sheet'!$J$69,'Calculation sheet'!$J$68,'Calculation sheet'!$J$67,'Calculation sheet'!$J$66,'Calculation sheet'!$J$65,'Calculation sheet'!$J$64,'Calculation sheet'!$J$63)</f>
        <v>00000000</v>
      </c>
      <c r="D6" s="37"/>
      <c r="E6" s="37" t="str">
        <f>CONCATENATE('Calculation sheet'!$J$62,'Calculation sheet'!$J$61,'Calculation sheet'!$J$60,'Calculation sheet'!$J$59,'Calculation sheet'!$J$58,'Calculation sheet'!$J$57,'Calculation sheet'!$J$56,'Calculation sheet'!$J$55)</f>
        <v>00000000</v>
      </c>
      <c r="F6" s="37"/>
      <c r="G6" s="37" t="str">
        <f>CONCATENATE('Calculation sheet'!$J$54,'Calculation sheet'!$J$53,'Calculation sheet'!$J$52,'Calculation sheet'!$J$51,'Calculation sheet'!$J$50,'Calculation sheet'!$J$49,'Calculation sheet'!$J$48,'Calculation sheet'!$J$47)</f>
        <v>00000000</v>
      </c>
      <c r="H6" s="37"/>
      <c r="I6" s="37" t="str">
        <f>CONCATENATE('Calculation sheet'!$J$46,'Calculation sheet'!$J$45,'Calculation sheet'!$J$44,'Calculation sheet'!$J$43,'Calculation sheet'!$J$42,'Calculation sheet'!$J$41,'Calculation sheet'!$J$40,'Calculation sheet'!$J$39)</f>
        <v>00000000</v>
      </c>
      <c r="J6" s="37"/>
      <c r="K6" s="37" t="str">
        <f>CONCATENATE('Calculation sheet'!$J$38,'Calculation sheet'!$J$37,'Calculation sheet'!$J$36,'Calculation sheet'!$J$35,'Calculation sheet'!$J$34,'Calculation sheet'!$J$33,'Calculation sheet'!$J$32,'Calculation sheet'!$J$31)</f>
        <v>00000000</v>
      </c>
      <c r="L6" s="37"/>
      <c r="M6" s="37" t="str">
        <f>CONCATENATE('Calculation sheet'!$J$30,'Calculation sheet'!$J$29,'Calculation sheet'!$J$28,'Calculation sheet'!$J$27,'Calculation sheet'!$J$26,'Calculation sheet'!$J$25,'Calculation sheet'!$J$24,'Calculation sheet'!$J$23)</f>
        <v>00000000</v>
      </c>
      <c r="N6" s="37"/>
      <c r="O6" s="37" t="str">
        <f>CONCATENATE('Calculation sheet'!$J$22,'Calculation sheet'!$J$21,'Calculation sheet'!$J$20,'Calculation sheet'!$J$19,'Calculation sheet'!$J$18,'Calculation sheet'!$J$17,'Calculation sheet'!$J$16,'Calculation sheet'!$J$15)</f>
        <v>00000000</v>
      </c>
      <c r="P6" s="37"/>
      <c r="Q6" s="37" t="str">
        <f>CONCATENATE('Calculation sheet'!$J$14,'Calculation sheet'!$J$13,'Calculation sheet'!$J$12,'Calculation sheet'!$J$11,'Calculation sheet'!$J$10,'Calculation sheet'!$J$9,'Calculation sheet'!$J$8,'Calculation sheet'!$J$7)</f>
        <v>00000000</v>
      </c>
    </row>
    <row r="7" spans="1:67" ht="15">
      <c r="A7" t="s">
        <v>11</v>
      </c>
      <c r="B7" s="36" t="s">
        <v>19</v>
      </c>
      <c r="C7" s="37" t="str">
        <f>CONCATENATE('Calculation sheet'!$M$70,'Calculation sheet'!$M$69,'Calculation sheet'!$M$68,'Calculation sheet'!$M$67,'Calculation sheet'!$M$66,'Calculation sheet'!$M$65,'Calculation sheet'!$M$64,'Calculation sheet'!$M$63)</f>
        <v>01111000</v>
      </c>
      <c r="D7" s="37"/>
      <c r="E7" s="37" t="str">
        <f>CONCATENATE('Calculation sheet'!$M$62,'Calculation sheet'!$M$61,'Calculation sheet'!$M$60,'Calculation sheet'!$M$59,'Calculation sheet'!$M$58,'Calculation sheet'!$M$57,'Calculation sheet'!$M$56,'Calculation sheet'!$M$55)</f>
        <v>01111000</v>
      </c>
      <c r="F7" s="37"/>
      <c r="G7" s="37" t="str">
        <f>CONCATENATE('Calculation sheet'!$M$54,'Calculation sheet'!$M$53,'Calculation sheet'!$M$52,'Calculation sheet'!$M$51,'Calculation sheet'!$M$50,'Calculation sheet'!$M$49,'Calculation sheet'!$M$48,'Calculation sheet'!$M$47)</f>
        <v>11110000</v>
      </c>
      <c r="H7" s="37"/>
      <c r="I7" s="37" t="str">
        <f>CONCATENATE('Calculation sheet'!$M$46,'Calculation sheet'!$M$45,'Calculation sheet'!$M$44,'Calculation sheet'!$M$43,'Calculation sheet'!$M$42,'Calculation sheet'!$M$41,'Calculation sheet'!$M$40,'Calculation sheet'!$M$39)</f>
        <v>11110000</v>
      </c>
      <c r="J7" s="37"/>
      <c r="K7" s="37" t="str">
        <f>CONCATENATE('Calculation sheet'!$M$38,'Calculation sheet'!$M$37,'Calculation sheet'!$M$36,'Calculation sheet'!$M$35,'Calculation sheet'!$M$34,'Calculation sheet'!$M$33,'Calculation sheet'!$M$32,'Calculation sheet'!$M$31)</f>
        <v>10000000</v>
      </c>
      <c r="L7" s="37"/>
      <c r="M7" s="37" t="str">
        <f>CONCATENATE('Calculation sheet'!$M$30,'Calculation sheet'!$M$29,'Calculation sheet'!$M$28,'Calculation sheet'!$M$27,'Calculation sheet'!$M$26,'Calculation sheet'!$M$25,'Calculation sheet'!$M$24,'Calculation sheet'!$M$23)</f>
        <v>10000000</v>
      </c>
      <c r="N7" s="37"/>
      <c r="O7" s="37" t="str">
        <f>CONCATENATE('Calculation sheet'!$M$22,'Calculation sheet'!$M$21,'Calculation sheet'!$M$20,'Calculation sheet'!$M$19,'Calculation sheet'!$M$18,'Calculation sheet'!$M$17,'Calculation sheet'!$M$16,'Calculation sheet'!$M$15)</f>
        <v>00000000</v>
      </c>
      <c r="P7" s="37"/>
      <c r="Q7" s="37" t="str">
        <f>CONCATENATE('Calculation sheet'!$M$14,'Calculation sheet'!$M$13,'Calculation sheet'!$M$12,'Calculation sheet'!$M$11,'Calculation sheet'!$M$10,'Calculation sheet'!$M$9,'Calculation sheet'!$M$8,'Calculation sheet'!$M$7)</f>
        <v>00000000</v>
      </c>
    </row>
    <row r="8" spans="1:67" ht="15">
      <c r="A8" t="s">
        <v>12</v>
      </c>
      <c r="B8" s="36" t="s">
        <v>19</v>
      </c>
      <c r="C8" s="37" t="str">
        <f>CONCATENATE('Calculation sheet'!$P$70,'Calculation sheet'!$P$69,'Calculation sheet'!$P$68,'Calculation sheet'!$P$67,'Calculation sheet'!$P$66,'Calculation sheet'!$P$65,'Calculation sheet'!$P$64,'Calculation sheet'!$P$63)</f>
        <v>01100110</v>
      </c>
      <c r="D8" s="37"/>
      <c r="E8" s="37" t="str">
        <f>CONCATENATE('Calculation sheet'!$P$62,'Calculation sheet'!$P$61,'Calculation sheet'!$P$60,'Calculation sheet'!$P$59,'Calculation sheet'!$P$58,'Calculation sheet'!$P$57,'Calculation sheet'!$P$56,'Calculation sheet'!$P$55)</f>
        <v>01100110</v>
      </c>
      <c r="F8" s="37"/>
      <c r="G8" s="37" t="str">
        <f>CONCATENATE('Calculation sheet'!$P$54,'Calculation sheet'!$P$53,'Calculation sheet'!$P$52,'Calculation sheet'!$P$51,'Calculation sheet'!$P$50,'Calculation sheet'!$P$49,'Calculation sheet'!$P$48,'Calculation sheet'!$P$47)</f>
        <v>11001100</v>
      </c>
      <c r="H8" s="37"/>
      <c r="I8" s="37" t="str">
        <f>CONCATENATE('Calculation sheet'!$P$46,'Calculation sheet'!$P$45,'Calculation sheet'!$P$44,'Calculation sheet'!$P$43,'Calculation sheet'!$P$42,'Calculation sheet'!$P$41,'Calculation sheet'!$P$40,'Calculation sheet'!$P$39)</f>
        <v>11001100</v>
      </c>
      <c r="J8" s="37"/>
      <c r="K8" s="37" t="str">
        <f>CONCATENATE('Calculation sheet'!$P$38,'Calculation sheet'!$P$37,'Calculation sheet'!$P$36,'Calculation sheet'!$P$35,'Calculation sheet'!$P$34,'Calculation sheet'!$P$33,'Calculation sheet'!$P$32,'Calculation sheet'!$P$31)</f>
        <v>00000000</v>
      </c>
      <c r="L8" s="37"/>
      <c r="M8" s="37" t="str">
        <f>CONCATENATE('Calculation sheet'!$P$30,'Calculation sheet'!$P$29,'Calculation sheet'!$P$28,'Calculation sheet'!$P$27,'Calculation sheet'!$P$26,'Calculation sheet'!$P$25,'Calculation sheet'!$P$24,'Calculation sheet'!$P$23)</f>
        <v>00000000</v>
      </c>
      <c r="N8" s="37"/>
      <c r="O8" s="37" t="str">
        <f>CONCATENATE('Calculation sheet'!$P$22,'Calculation sheet'!$P$21,'Calculation sheet'!$P$20,'Calculation sheet'!$P$19,'Calculation sheet'!$P$18,'Calculation sheet'!$P$17,'Calculation sheet'!$P$16,'Calculation sheet'!$P$15)</f>
        <v>00000000</v>
      </c>
      <c r="P8" s="37"/>
      <c r="Q8" s="37" t="str">
        <f>CONCATENATE('Calculation sheet'!$P$14,'Calculation sheet'!$P$13,'Calculation sheet'!$P$12,'Calculation sheet'!$P$11,'Calculation sheet'!$P$10,'Calculation sheet'!$P$9,'Calculation sheet'!$P$8,'Calculation sheet'!$P$7)</f>
        <v>00000000</v>
      </c>
    </row>
    <row r="9" spans="1:67" ht="15">
      <c r="A9" t="s">
        <v>9</v>
      </c>
      <c r="B9" s="36" t="s">
        <v>19</v>
      </c>
      <c r="C9" s="37" t="str">
        <f>CONCATENATE('Calculation sheet'!$S$70,'Calculation sheet'!$S$69,'Calculation sheet'!$S$68,'Calculation sheet'!$S$67,'Calculation sheet'!$S$66,'Calculation sheet'!$S$65,'Calculation sheet'!$S$64,'Calculation sheet'!$S$63)</f>
        <v>01010101</v>
      </c>
      <c r="D9" s="37"/>
      <c r="E9" s="37" t="str">
        <f>CONCATENATE('Calculation sheet'!$S$62,'Calculation sheet'!$S$61,'Calculation sheet'!$S$60,'Calculation sheet'!$S$59,'Calculation sheet'!$S$58,'Calculation sheet'!$S$57,'Calculation sheet'!$S$56,'Calculation sheet'!$S$55)</f>
        <v>01010101</v>
      </c>
      <c r="F9" s="37"/>
      <c r="G9" s="37" t="str">
        <f>CONCATENATE('Calculation sheet'!$S$54,'Calculation sheet'!$S$53,'Calculation sheet'!$S$52,'Calculation sheet'!$S$51,'Calculation sheet'!$S$50,'Calculation sheet'!$S$49,'Calculation sheet'!$S$48,'Calculation sheet'!$S$47)</f>
        <v>10101010</v>
      </c>
      <c r="H9" s="37"/>
      <c r="I9" s="37" t="str">
        <f>CONCATENATE('Calculation sheet'!$S$46,'Calculation sheet'!$S$45,'Calculation sheet'!$S$44,'Calculation sheet'!$S$43,'Calculation sheet'!$S$42,'Calculation sheet'!$S$41,'Calculation sheet'!$S$40,'Calculation sheet'!$S$39)</f>
        <v>10101010</v>
      </c>
      <c r="J9" s="37"/>
      <c r="K9" s="37" t="str">
        <f>CONCATENATE('Calculation sheet'!$S$38,'Calculation sheet'!$S$37,'Calculation sheet'!$S$36,'Calculation sheet'!$S$35,'Calculation sheet'!$S$34,'Calculation sheet'!$S$33,'Calculation sheet'!$S$32,'Calculation sheet'!$S$31)</f>
        <v>00000000</v>
      </c>
      <c r="L9" s="37"/>
      <c r="M9" s="37" t="str">
        <f>CONCATENATE('Calculation sheet'!$S$30,'Calculation sheet'!$S$29,'Calculation sheet'!$S$28,'Calculation sheet'!$S$27,'Calculation sheet'!$S$26,'Calculation sheet'!$S$25,'Calculation sheet'!$S$24,'Calculation sheet'!$S$23)</f>
        <v>00000000</v>
      </c>
      <c r="N9" s="37"/>
      <c r="O9" s="37" t="str">
        <f>CONCATENATE('Calculation sheet'!$S$22,'Calculation sheet'!$S$21,'Calculation sheet'!$S$20,'Calculation sheet'!$S$19,'Calculation sheet'!$S$18,'Calculation sheet'!$S$17,'Calculation sheet'!$S$16,'Calculation sheet'!$S$15)</f>
        <v>00000000</v>
      </c>
      <c r="P9" s="37"/>
      <c r="Q9" s="37" t="str">
        <f>CONCATENATE('Calculation sheet'!$S$14,'Calculation sheet'!$S$13,'Calculation sheet'!$S$12,'Calculation sheet'!$S$11,'Calculation sheet'!$S$10,'Calculation sheet'!$S$9,'Calculation sheet'!$S$8,'Calculation sheet'!$S$7)</f>
        <v>00000000</v>
      </c>
    </row>
    <row r="11" spans="1:67" ht="18">
      <c r="C11" s="35" t="s">
        <v>18</v>
      </c>
    </row>
    <row r="12" spans="1:67" ht="15">
      <c r="A12" t="s">
        <v>10</v>
      </c>
      <c r="B12" s="38" t="s">
        <v>19</v>
      </c>
      <c r="C12" s="51" t="str">
        <f>CONCATENATE($C$6,$E$6,$G$6,$I$6,$K$6,$M$6,$O$6,$Q$6)</f>
        <v>0000000000000000000000000000000000000000000000000000000000000000</v>
      </c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</row>
    <row r="13" spans="1:67" ht="15">
      <c r="A13" t="s">
        <v>11</v>
      </c>
      <c r="B13" s="38" t="s">
        <v>19</v>
      </c>
      <c r="C13" s="51" t="str">
        <f>CONCATENATE($C$7,$E$7,$G$7,$I$7,$K$7,$M$7,$O$7,$Q$7)</f>
        <v>0111100001111000111100001111000010000000100000000000000000000000</v>
      </c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</row>
    <row r="14" spans="1:67" ht="15">
      <c r="A14" t="s">
        <v>12</v>
      </c>
      <c r="B14" s="38" t="s">
        <v>19</v>
      </c>
      <c r="C14" s="51" t="str">
        <f>CONCATENATE($C$8,$E$8,$G$8,$I$8,$K$8,$M$8,$O$8,$Q$8)</f>
        <v>0110011001100110110011001100110000000000000000000000000000000000</v>
      </c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</row>
    <row r="15" spans="1:67" ht="15">
      <c r="A15" t="s">
        <v>9</v>
      </c>
      <c r="B15" s="38" t="s">
        <v>19</v>
      </c>
      <c r="C15" s="51" t="str">
        <f>CONCATENATE($C$9,$E$9,$G$9,$I$9,$K$9,$M$9,$O$9,$Q$9)</f>
        <v>0101010101010101101010101010101000000000000000000000000000000000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</row>
    <row r="17" spans="1:7" ht="18">
      <c r="C17" s="35" t="s">
        <v>28</v>
      </c>
    </row>
    <row r="18" spans="1:7" ht="15">
      <c r="A18" t="s">
        <v>10</v>
      </c>
      <c r="B18" s="38" t="s">
        <v>19</v>
      </c>
      <c r="C18" s="50" t="str">
        <f>CONCATENATE(BIN2HEX($C$6,2),BIN2HEX($E$6,2),BIN2HEX($G$6,2),BIN2HEX($I$6,2),BIN2HEX($K$6,2),BIN2HEX($M$6,2),BIN2HEX($O$6,2),BIN2HEX($Q$6,2))</f>
        <v>0000000000000000</v>
      </c>
      <c r="D18" s="50"/>
      <c r="E18" s="50"/>
      <c r="F18" s="50"/>
      <c r="G18" s="50"/>
    </row>
    <row r="19" spans="1:7" ht="15">
      <c r="A19" t="s">
        <v>11</v>
      </c>
      <c r="B19" s="38" t="s">
        <v>19</v>
      </c>
      <c r="C19" s="50" t="str">
        <f>CONCATENATE(BIN2HEX($C$7,2),BIN2HEX($E$7,2),BIN2HEX($G$7,2),BIN2HEX($I$7,2),BIN2HEX($K$7,2),BIN2HEX($M$7,2),BIN2HEX($O$7,2),BIN2HEX($Q$7,2))</f>
        <v>7878F0F080800000</v>
      </c>
      <c r="D19" s="50"/>
      <c r="E19" s="50"/>
      <c r="F19" s="50"/>
      <c r="G19" s="50"/>
    </row>
    <row r="20" spans="1:7" ht="15">
      <c r="A20" t="s">
        <v>12</v>
      </c>
      <c r="B20" s="38" t="s">
        <v>19</v>
      </c>
      <c r="C20" s="50" t="str">
        <f>CONCATENATE(BIN2HEX($C$8,2),BIN2HEX($E$8,2),BIN2HEX($G$8,2),BIN2HEX($I$8,2),BIN2HEX($K$8,2),BIN2HEX($M$8,2),BIN2HEX($O$8,2),BIN2HEX($Q$8,2))</f>
        <v>6666CCCC00000000</v>
      </c>
      <c r="D20" s="50"/>
      <c r="E20" s="50"/>
      <c r="F20" s="50"/>
      <c r="G20" s="50"/>
    </row>
    <row r="21" spans="1:7" ht="15">
      <c r="A21" t="s">
        <v>9</v>
      </c>
      <c r="B21" s="38" t="s">
        <v>19</v>
      </c>
      <c r="C21" s="50" t="str">
        <f>CONCATENATE(BIN2HEX($C$9,2),BIN2HEX($E$9,2),BIN2HEX($G$9,2),BIN2HEX($I$9,2),BIN2HEX($K$9,2),BIN2HEX($M$9,2),BIN2HEX($O$9,2),BIN2HEX($Q$9,2))</f>
        <v>5555AAAA00000000</v>
      </c>
      <c r="D21" s="50"/>
      <c r="E21" s="50"/>
      <c r="F21" s="50"/>
      <c r="G21" s="50"/>
    </row>
  </sheetData>
  <mergeCells count="8">
    <mergeCell ref="C18:G18"/>
    <mergeCell ref="C19:G19"/>
    <mergeCell ref="C20:G20"/>
    <mergeCell ref="C21:G21"/>
    <mergeCell ref="C12:Q12"/>
    <mergeCell ref="C13:Q13"/>
    <mergeCell ref="C14:Q14"/>
    <mergeCell ref="C15:Q15"/>
  </mergeCells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 sheet</vt:lpstr>
      <vt:lpstr>INIT_Results</vt:lpstr>
    </vt:vector>
  </TitlesOfParts>
  <Company>Xilinx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LUT6_2_n_INIT</dc:title>
  <dc:subject>Initialisation of 1 to 4 LUTs</dc:subject>
  <dc:creator>Marc Defossez</dc:creator>
  <cp:lastModifiedBy>Marc Defossez</cp:lastModifiedBy>
  <cp:lastPrinted>2009-04-20T14:20:22Z</cp:lastPrinted>
  <dcterms:created xsi:type="dcterms:W3CDTF">2000-12-13T13:31:21Z</dcterms:created>
  <dcterms:modified xsi:type="dcterms:W3CDTF">2009-12-23T08:38:04Z</dcterms:modified>
</cp:coreProperties>
</file>