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315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Sheet1!$A$1:$M$478</definedName>
  </definedNames>
  <calcPr calcId="145621"/>
</workbook>
</file>

<file path=xl/calcChain.xml><?xml version="1.0" encoding="utf-8"?>
<calcChain xmlns="http://schemas.openxmlformats.org/spreadsheetml/2006/main">
  <c r="E326" i="1" l="1"/>
  <c r="E327" i="1"/>
  <c r="D326" i="1"/>
  <c r="D327" i="1"/>
  <c r="G3" i="1"/>
  <c r="H3" i="1" s="1"/>
  <c r="J3" i="1" s="1"/>
  <c r="M3" i="1" s="1"/>
  <c r="G5" i="1"/>
  <c r="H5" i="1" s="1"/>
  <c r="J5" i="1" s="1"/>
  <c r="M5" i="1" s="1"/>
  <c r="G6" i="1"/>
  <c r="H6" i="1" s="1"/>
  <c r="J6" i="1" s="1"/>
  <c r="M6" i="1" s="1"/>
  <c r="G7" i="1"/>
  <c r="H7" i="1" s="1"/>
  <c r="J7" i="1" s="1"/>
  <c r="M7" i="1" s="1"/>
  <c r="G9" i="1"/>
  <c r="H9" i="1" s="1"/>
  <c r="J9" i="1" s="1"/>
  <c r="M9" i="1" s="1"/>
  <c r="G10" i="1"/>
  <c r="H10" i="1" s="1"/>
  <c r="J10" i="1" s="1"/>
  <c r="M10" i="1" s="1"/>
  <c r="G12" i="1"/>
  <c r="H12" i="1" s="1"/>
  <c r="J12" i="1" s="1"/>
  <c r="M12" i="1" s="1"/>
  <c r="G17" i="1"/>
  <c r="H17" i="1" s="1"/>
  <c r="J17" i="1" s="1"/>
  <c r="M17" i="1" s="1"/>
  <c r="G18" i="1"/>
  <c r="H18" i="1" s="1"/>
  <c r="J18" i="1" s="1"/>
  <c r="M18" i="1" s="1"/>
  <c r="G19" i="1"/>
  <c r="H19" i="1" s="1"/>
  <c r="J19" i="1" s="1"/>
  <c r="M19" i="1" s="1"/>
  <c r="G20" i="1"/>
  <c r="H20" i="1" s="1"/>
  <c r="J20" i="1" s="1"/>
  <c r="M20" i="1" s="1"/>
  <c r="G21" i="1"/>
  <c r="H21" i="1" s="1"/>
  <c r="J21" i="1" s="1"/>
  <c r="M21" i="1" s="1"/>
  <c r="G22" i="1"/>
  <c r="H22" i="1" s="1"/>
  <c r="J22" i="1" s="1"/>
  <c r="M22" i="1" s="1"/>
  <c r="G23" i="1"/>
  <c r="H23" i="1" s="1"/>
  <c r="J23" i="1" s="1"/>
  <c r="M23" i="1" s="1"/>
  <c r="G24" i="1"/>
  <c r="H24" i="1" s="1"/>
  <c r="J24" i="1" s="1"/>
  <c r="M24" i="1" s="1"/>
  <c r="G25" i="1"/>
  <c r="H25" i="1" s="1"/>
  <c r="J25" i="1" s="1"/>
  <c r="M25" i="1" s="1"/>
  <c r="G26" i="1"/>
  <c r="H26" i="1" s="1"/>
  <c r="J26" i="1" s="1"/>
  <c r="M26" i="1" s="1"/>
  <c r="G27" i="1"/>
  <c r="H27" i="1" s="1"/>
  <c r="J27" i="1" s="1"/>
  <c r="M27" i="1" s="1"/>
  <c r="G28" i="1"/>
  <c r="H28" i="1" s="1"/>
  <c r="J28" i="1" s="1"/>
  <c r="M28" i="1" s="1"/>
  <c r="G29" i="1"/>
  <c r="H29" i="1" s="1"/>
  <c r="J29" i="1" s="1"/>
  <c r="M29" i="1" s="1"/>
  <c r="G30" i="1"/>
  <c r="H30" i="1" s="1"/>
  <c r="J30" i="1" s="1"/>
  <c r="M30" i="1" s="1"/>
  <c r="G31" i="1"/>
  <c r="H31" i="1" s="1"/>
  <c r="J31" i="1" s="1"/>
  <c r="M31" i="1" s="1"/>
  <c r="G32" i="1"/>
  <c r="H32" i="1" s="1"/>
  <c r="J32" i="1" s="1"/>
  <c r="M32" i="1" s="1"/>
  <c r="G33" i="1"/>
  <c r="H33" i="1" s="1"/>
  <c r="J33" i="1" s="1"/>
  <c r="M33" i="1" s="1"/>
  <c r="G34" i="1"/>
  <c r="H34" i="1" s="1"/>
  <c r="J34" i="1" s="1"/>
  <c r="M34" i="1" s="1"/>
  <c r="G35" i="1"/>
  <c r="H35" i="1" s="1"/>
  <c r="J35" i="1" s="1"/>
  <c r="M35" i="1" s="1"/>
  <c r="G36" i="1"/>
  <c r="H36" i="1" s="1"/>
  <c r="J36" i="1" s="1"/>
  <c r="M36" i="1" s="1"/>
  <c r="G37" i="1"/>
  <c r="H37" i="1" s="1"/>
  <c r="J37" i="1" s="1"/>
  <c r="M37" i="1" s="1"/>
  <c r="G38" i="1"/>
  <c r="H38" i="1" s="1"/>
  <c r="J38" i="1" s="1"/>
  <c r="M38" i="1" s="1"/>
  <c r="G39" i="1"/>
  <c r="H39" i="1" s="1"/>
  <c r="J39" i="1" s="1"/>
  <c r="M39" i="1" s="1"/>
  <c r="G40" i="1"/>
  <c r="H40" i="1" s="1"/>
  <c r="J40" i="1" s="1"/>
  <c r="M40" i="1" s="1"/>
  <c r="G41" i="1"/>
  <c r="H41" i="1" s="1"/>
  <c r="J41" i="1" s="1"/>
  <c r="M41" i="1" s="1"/>
  <c r="G42" i="1"/>
  <c r="H42" i="1" s="1"/>
  <c r="J42" i="1" s="1"/>
  <c r="M42" i="1" s="1"/>
  <c r="G43" i="1"/>
  <c r="H43" i="1" s="1"/>
  <c r="J43" i="1" s="1"/>
  <c r="M43" i="1" s="1"/>
  <c r="G44" i="1"/>
  <c r="H44" i="1" s="1"/>
  <c r="J44" i="1" s="1"/>
  <c r="M44" i="1" s="1"/>
  <c r="G45" i="1"/>
  <c r="H45" i="1" s="1"/>
  <c r="J45" i="1" s="1"/>
  <c r="M45" i="1" s="1"/>
  <c r="G49" i="1"/>
  <c r="H49" i="1" s="1"/>
  <c r="J49" i="1" s="1"/>
  <c r="M49" i="1" s="1"/>
  <c r="G50" i="1"/>
  <c r="H50" i="1" s="1"/>
  <c r="J50" i="1" s="1"/>
  <c r="M50" i="1" s="1"/>
  <c r="G51" i="1"/>
  <c r="H51" i="1" s="1"/>
  <c r="J51" i="1" s="1"/>
  <c r="M51" i="1" s="1"/>
  <c r="G52" i="1"/>
  <c r="H52" i="1" s="1"/>
  <c r="J52" i="1" s="1"/>
  <c r="M52" i="1" s="1"/>
  <c r="G53" i="1"/>
  <c r="H53" i="1" s="1"/>
  <c r="J53" i="1" s="1"/>
  <c r="M53" i="1" s="1"/>
  <c r="G54" i="1"/>
  <c r="H54" i="1" s="1"/>
  <c r="J54" i="1" s="1"/>
  <c r="M54" i="1" s="1"/>
  <c r="G55" i="1"/>
  <c r="H55" i="1" s="1"/>
  <c r="J55" i="1" s="1"/>
  <c r="M55" i="1" s="1"/>
  <c r="G56" i="1"/>
  <c r="H56" i="1" s="1"/>
  <c r="J56" i="1" s="1"/>
  <c r="M56" i="1" s="1"/>
  <c r="G57" i="1"/>
  <c r="H57" i="1" s="1"/>
  <c r="J57" i="1" s="1"/>
  <c r="M57" i="1" s="1"/>
  <c r="G58" i="1"/>
  <c r="H58" i="1" s="1"/>
  <c r="J58" i="1" s="1"/>
  <c r="M58" i="1" s="1"/>
  <c r="G59" i="1"/>
  <c r="H59" i="1" s="1"/>
  <c r="J59" i="1" s="1"/>
  <c r="M59" i="1" s="1"/>
  <c r="G60" i="1"/>
  <c r="H60" i="1" s="1"/>
  <c r="J60" i="1" s="1"/>
  <c r="M60" i="1" s="1"/>
  <c r="G61" i="1"/>
  <c r="H61" i="1" s="1"/>
  <c r="J61" i="1" s="1"/>
  <c r="M61" i="1" s="1"/>
  <c r="G62" i="1"/>
  <c r="H62" i="1" s="1"/>
  <c r="J62" i="1" s="1"/>
  <c r="M62" i="1" s="1"/>
  <c r="G63" i="1"/>
  <c r="H63" i="1" s="1"/>
  <c r="J63" i="1" s="1"/>
  <c r="M63" i="1" s="1"/>
  <c r="G64" i="1"/>
  <c r="H64" i="1" s="1"/>
  <c r="J64" i="1" s="1"/>
  <c r="M64" i="1" s="1"/>
  <c r="G65" i="1"/>
  <c r="H65" i="1" s="1"/>
  <c r="J65" i="1" s="1"/>
  <c r="M65" i="1" s="1"/>
  <c r="G66" i="1"/>
  <c r="H66" i="1" s="1"/>
  <c r="J66" i="1" s="1"/>
  <c r="M66" i="1" s="1"/>
  <c r="G67" i="1"/>
  <c r="H67" i="1" s="1"/>
  <c r="J67" i="1" s="1"/>
  <c r="M67" i="1" s="1"/>
  <c r="G68" i="1"/>
  <c r="H68" i="1" s="1"/>
  <c r="J68" i="1" s="1"/>
  <c r="M68" i="1" s="1"/>
  <c r="G69" i="1"/>
  <c r="H69" i="1" s="1"/>
  <c r="J69" i="1" s="1"/>
  <c r="M69" i="1" s="1"/>
  <c r="G70" i="1"/>
  <c r="H70" i="1" s="1"/>
  <c r="J70" i="1" s="1"/>
  <c r="M70" i="1" s="1"/>
  <c r="G71" i="1"/>
  <c r="H71" i="1" s="1"/>
  <c r="J71" i="1" s="1"/>
  <c r="M71" i="1" s="1"/>
  <c r="G72" i="1"/>
  <c r="H72" i="1" s="1"/>
  <c r="J72" i="1" s="1"/>
  <c r="M72" i="1" s="1"/>
  <c r="G73" i="1"/>
  <c r="H73" i="1" s="1"/>
  <c r="J73" i="1" s="1"/>
  <c r="M73" i="1" s="1"/>
  <c r="G74" i="1"/>
  <c r="H74" i="1" s="1"/>
  <c r="J74" i="1" s="1"/>
  <c r="M74" i="1" s="1"/>
  <c r="G75" i="1"/>
  <c r="H75" i="1" s="1"/>
  <c r="J75" i="1" s="1"/>
  <c r="M75" i="1" s="1"/>
  <c r="G76" i="1"/>
  <c r="H76" i="1" s="1"/>
  <c r="J76" i="1" s="1"/>
  <c r="M76" i="1" s="1"/>
  <c r="G77" i="1"/>
  <c r="H77" i="1" s="1"/>
  <c r="J77" i="1" s="1"/>
  <c r="M77" i="1" s="1"/>
  <c r="G81" i="1"/>
  <c r="H81" i="1" s="1"/>
  <c r="J81" i="1" s="1"/>
  <c r="M81" i="1" s="1"/>
  <c r="G82" i="1"/>
  <c r="H82" i="1" s="1"/>
  <c r="J82" i="1" s="1"/>
  <c r="M82" i="1" s="1"/>
  <c r="G96" i="1"/>
  <c r="H96" i="1" s="1"/>
  <c r="J96" i="1" s="1"/>
  <c r="M96" i="1" s="1"/>
  <c r="G97" i="1"/>
  <c r="H97" i="1" s="1"/>
  <c r="J97" i="1" s="1"/>
  <c r="M97" i="1" s="1"/>
  <c r="G98" i="1"/>
  <c r="H98" i="1" s="1"/>
  <c r="J98" i="1" s="1"/>
  <c r="M98" i="1" s="1"/>
  <c r="G100" i="1"/>
  <c r="H100" i="1" s="1"/>
  <c r="J100" i="1" s="1"/>
  <c r="M100" i="1" s="1"/>
  <c r="G101" i="1"/>
  <c r="H101" i="1" s="1"/>
  <c r="J101" i="1" s="1"/>
  <c r="M101" i="1" s="1"/>
  <c r="G102" i="1"/>
  <c r="H102" i="1" s="1"/>
  <c r="J102" i="1" s="1"/>
  <c r="M102" i="1" s="1"/>
  <c r="G103" i="1"/>
  <c r="H103" i="1" s="1"/>
  <c r="J103" i="1" s="1"/>
  <c r="M103" i="1" s="1"/>
  <c r="G106" i="1"/>
  <c r="H106" i="1" s="1"/>
  <c r="J106" i="1" s="1"/>
  <c r="M106" i="1" s="1"/>
  <c r="G121" i="1"/>
  <c r="H121" i="1" s="1"/>
  <c r="J121" i="1" s="1"/>
  <c r="M121" i="1" s="1"/>
  <c r="G122" i="1"/>
  <c r="H122" i="1" s="1"/>
  <c r="J122" i="1" s="1"/>
  <c r="M122" i="1" s="1"/>
  <c r="G123" i="1"/>
  <c r="H123" i="1" s="1"/>
  <c r="J123" i="1" s="1"/>
  <c r="M123" i="1" s="1"/>
  <c r="G124" i="1"/>
  <c r="H124" i="1" s="1"/>
  <c r="J124" i="1" s="1"/>
  <c r="M124" i="1" s="1"/>
  <c r="G125" i="1"/>
  <c r="H125" i="1" s="1"/>
  <c r="J125" i="1" s="1"/>
  <c r="M125" i="1" s="1"/>
  <c r="G126" i="1"/>
  <c r="H126" i="1" s="1"/>
  <c r="J126" i="1" s="1"/>
  <c r="M126" i="1" s="1"/>
  <c r="G134" i="1"/>
  <c r="H134" i="1" s="1"/>
  <c r="J134" i="1" s="1"/>
  <c r="M134" i="1" s="1"/>
  <c r="G195" i="1"/>
  <c r="H195" i="1" s="1"/>
  <c r="J195" i="1" s="1"/>
  <c r="M195" i="1" s="1"/>
  <c r="G198" i="1"/>
  <c r="H198" i="1" s="1"/>
  <c r="J198" i="1" s="1"/>
  <c r="M198" i="1" s="1"/>
  <c r="G199" i="1"/>
  <c r="H199" i="1" s="1"/>
  <c r="J199" i="1" s="1"/>
  <c r="M199" i="1" s="1"/>
  <c r="G200" i="1"/>
  <c r="H200" i="1" s="1"/>
  <c r="J200" i="1" s="1"/>
  <c r="M200" i="1" s="1"/>
  <c r="G203" i="1"/>
  <c r="H203" i="1" s="1"/>
  <c r="J203" i="1" s="1"/>
  <c r="M203" i="1" s="1"/>
  <c r="G205" i="1"/>
  <c r="H205" i="1" s="1"/>
  <c r="J205" i="1" s="1"/>
  <c r="M205" i="1" s="1"/>
  <c r="G208" i="1"/>
  <c r="H208" i="1" s="1"/>
  <c r="J208" i="1" s="1"/>
  <c r="M208" i="1" s="1"/>
  <c r="G209" i="1"/>
  <c r="H209" i="1" s="1"/>
  <c r="J209" i="1" s="1"/>
  <c r="M209" i="1" s="1"/>
  <c r="G212" i="1"/>
  <c r="H212" i="1" s="1"/>
  <c r="J212" i="1" s="1"/>
  <c r="M212" i="1" s="1"/>
  <c r="G214" i="1"/>
  <c r="H214" i="1" s="1"/>
  <c r="J214" i="1" s="1"/>
  <c r="M214" i="1" s="1"/>
  <c r="G221" i="1"/>
  <c r="H221" i="1" s="1"/>
  <c r="J221" i="1" s="1"/>
  <c r="M221" i="1" s="1"/>
  <c r="G222" i="1"/>
  <c r="H222" i="1" s="1"/>
  <c r="J222" i="1" s="1"/>
  <c r="M222" i="1" s="1"/>
  <c r="G223" i="1"/>
  <c r="H223" i="1" s="1"/>
  <c r="J223" i="1" s="1"/>
  <c r="M223" i="1" s="1"/>
  <c r="G224" i="1"/>
  <c r="H224" i="1" s="1"/>
  <c r="J224" i="1" s="1"/>
  <c r="M224" i="1" s="1"/>
  <c r="G237" i="1"/>
  <c r="H237" i="1" s="1"/>
  <c r="J237" i="1" s="1"/>
  <c r="M237" i="1" s="1"/>
  <c r="G246" i="1"/>
  <c r="H246" i="1" s="1"/>
  <c r="J246" i="1" s="1"/>
  <c r="M246" i="1" s="1"/>
  <c r="G326" i="1"/>
  <c r="H326" i="1" s="1"/>
  <c r="J326" i="1" s="1"/>
  <c r="M326" i="1" s="1"/>
  <c r="G327" i="1"/>
  <c r="H327" i="1" s="1"/>
  <c r="J327" i="1" s="1"/>
  <c r="M327" i="1" s="1"/>
  <c r="G356" i="1"/>
  <c r="H356" i="1" s="1"/>
  <c r="J356" i="1" s="1"/>
  <c r="M356" i="1" s="1"/>
  <c r="G357" i="1"/>
  <c r="H357" i="1" s="1"/>
  <c r="J357" i="1" s="1"/>
  <c r="M357" i="1" s="1"/>
  <c r="G358" i="1"/>
  <c r="H358" i="1" s="1"/>
  <c r="J358" i="1" s="1"/>
  <c r="M358" i="1" s="1"/>
  <c r="G359" i="1"/>
  <c r="H359" i="1" s="1"/>
  <c r="J359" i="1" s="1"/>
  <c r="M359" i="1" s="1"/>
  <c r="G371" i="1"/>
  <c r="H371" i="1" s="1"/>
  <c r="J371" i="1" s="1"/>
  <c r="M371" i="1" s="1"/>
  <c r="G372" i="1"/>
  <c r="H372" i="1" s="1"/>
  <c r="J372" i="1" s="1"/>
  <c r="M372" i="1" s="1"/>
  <c r="G373" i="1"/>
  <c r="H373" i="1" s="1"/>
  <c r="J373" i="1" s="1"/>
  <c r="M373" i="1" s="1"/>
  <c r="G377" i="1"/>
  <c r="H377" i="1" s="1"/>
  <c r="J377" i="1" s="1"/>
  <c r="M377" i="1" s="1"/>
  <c r="G378" i="1"/>
  <c r="H378" i="1" s="1"/>
  <c r="J378" i="1" s="1"/>
  <c r="M378" i="1" s="1"/>
  <c r="G379" i="1"/>
  <c r="H379" i="1" s="1"/>
  <c r="J379" i="1" s="1"/>
  <c r="M379" i="1" s="1"/>
  <c r="G380" i="1"/>
  <c r="H380" i="1" s="1"/>
  <c r="J380" i="1" s="1"/>
  <c r="M380" i="1" s="1"/>
  <c r="G381" i="1"/>
  <c r="H381" i="1" s="1"/>
  <c r="J381" i="1" s="1"/>
  <c r="M381" i="1" s="1"/>
  <c r="G382" i="1"/>
  <c r="H382" i="1" s="1"/>
  <c r="J382" i="1" s="1"/>
  <c r="M382" i="1" s="1"/>
  <c r="G383" i="1"/>
  <c r="H383" i="1" s="1"/>
  <c r="J383" i="1" s="1"/>
  <c r="M383" i="1" s="1"/>
  <c r="G384" i="1"/>
  <c r="H384" i="1" s="1"/>
  <c r="J384" i="1" s="1"/>
  <c r="M384" i="1" s="1"/>
  <c r="G385" i="1"/>
  <c r="H385" i="1" s="1"/>
  <c r="J385" i="1" s="1"/>
  <c r="M385" i="1" s="1"/>
  <c r="G386" i="1"/>
  <c r="H386" i="1" s="1"/>
  <c r="J386" i="1" s="1"/>
  <c r="M386" i="1" s="1"/>
  <c r="G387" i="1"/>
  <c r="H387" i="1" s="1"/>
  <c r="J387" i="1" s="1"/>
  <c r="M387" i="1" s="1"/>
  <c r="G388" i="1"/>
  <c r="H388" i="1" s="1"/>
  <c r="J388" i="1" s="1"/>
  <c r="M388" i="1" s="1"/>
  <c r="G389" i="1"/>
  <c r="H389" i="1" s="1"/>
  <c r="J389" i="1" s="1"/>
  <c r="M389" i="1" s="1"/>
  <c r="G390" i="1"/>
  <c r="H390" i="1" s="1"/>
  <c r="J390" i="1" s="1"/>
  <c r="M390" i="1" s="1"/>
  <c r="G394" i="1"/>
  <c r="H394" i="1" s="1"/>
  <c r="J394" i="1" s="1"/>
  <c r="M394" i="1" s="1"/>
  <c r="G395" i="1"/>
  <c r="H395" i="1" s="1"/>
  <c r="J395" i="1" s="1"/>
  <c r="M395" i="1" s="1"/>
  <c r="G396" i="1"/>
  <c r="H396" i="1" s="1"/>
  <c r="J396" i="1" s="1"/>
  <c r="M396" i="1" s="1"/>
  <c r="G397" i="1"/>
  <c r="H397" i="1" s="1"/>
  <c r="J397" i="1" s="1"/>
  <c r="M397" i="1" s="1"/>
  <c r="G398" i="1"/>
  <c r="H398" i="1" s="1"/>
  <c r="J398" i="1" s="1"/>
  <c r="M398" i="1" s="1"/>
  <c r="G399" i="1"/>
  <c r="H399" i="1" s="1"/>
  <c r="J399" i="1" s="1"/>
  <c r="M399" i="1" s="1"/>
  <c r="G400" i="1"/>
  <c r="H400" i="1" s="1"/>
  <c r="J400" i="1" s="1"/>
  <c r="M400" i="1" s="1"/>
  <c r="G401" i="1"/>
  <c r="H401" i="1" s="1"/>
  <c r="J401" i="1" s="1"/>
  <c r="M401" i="1" s="1"/>
  <c r="G402" i="1"/>
  <c r="H402" i="1" s="1"/>
  <c r="J402" i="1" s="1"/>
  <c r="M402" i="1" s="1"/>
  <c r="G403" i="1"/>
  <c r="H403" i="1" s="1"/>
  <c r="J403" i="1" s="1"/>
  <c r="M403" i="1" s="1"/>
  <c r="G404" i="1"/>
  <c r="H404" i="1" s="1"/>
  <c r="J404" i="1" s="1"/>
  <c r="M404" i="1" s="1"/>
  <c r="G405" i="1"/>
  <c r="H405" i="1" s="1"/>
  <c r="J405" i="1" s="1"/>
  <c r="M405" i="1" s="1"/>
  <c r="G407" i="1"/>
  <c r="H407" i="1" s="1"/>
  <c r="J407" i="1" s="1"/>
  <c r="M407" i="1" s="1"/>
  <c r="G409" i="1"/>
  <c r="H409" i="1" s="1"/>
  <c r="J409" i="1" s="1"/>
  <c r="M409" i="1" s="1"/>
  <c r="G410" i="1"/>
  <c r="H410" i="1" s="1"/>
  <c r="J410" i="1" s="1"/>
  <c r="M410" i="1" s="1"/>
  <c r="G411" i="1"/>
  <c r="H411" i="1" s="1"/>
  <c r="J411" i="1" s="1"/>
  <c r="M411" i="1" s="1"/>
  <c r="G412" i="1"/>
  <c r="H412" i="1" s="1"/>
  <c r="J412" i="1" s="1"/>
  <c r="M412" i="1" s="1"/>
  <c r="G413" i="1"/>
  <c r="H413" i="1" s="1"/>
  <c r="J413" i="1" s="1"/>
  <c r="M413" i="1" s="1"/>
  <c r="G414" i="1"/>
  <c r="H414" i="1" s="1"/>
  <c r="J414" i="1" s="1"/>
  <c r="M414" i="1" s="1"/>
  <c r="G436" i="1"/>
  <c r="H436" i="1" s="1"/>
  <c r="J436" i="1" s="1"/>
  <c r="M436" i="1" s="1"/>
  <c r="G452" i="1"/>
  <c r="H452" i="1" s="1"/>
  <c r="J452" i="1" s="1"/>
  <c r="M452" i="1" s="1"/>
  <c r="G453" i="1"/>
  <c r="H453" i="1" s="1"/>
  <c r="J453" i="1" s="1"/>
  <c r="M453" i="1" s="1"/>
  <c r="G454" i="1"/>
  <c r="H454" i="1" s="1"/>
  <c r="J454" i="1" s="1"/>
  <c r="M454" i="1" s="1"/>
  <c r="G455" i="1"/>
  <c r="H455" i="1" s="1"/>
  <c r="J455" i="1" s="1"/>
  <c r="M455" i="1" s="1"/>
  <c r="G456" i="1"/>
  <c r="H456" i="1" s="1"/>
  <c r="J456" i="1" s="1"/>
  <c r="M456" i="1" s="1"/>
  <c r="E393" i="1"/>
  <c r="G393" i="1" s="1"/>
  <c r="D393" i="1"/>
  <c r="E392" i="1"/>
  <c r="G392" i="1" s="1"/>
  <c r="D392" i="1"/>
  <c r="E391" i="1"/>
  <c r="G391" i="1" s="1"/>
  <c r="D391" i="1"/>
  <c r="E331" i="1"/>
  <c r="G331" i="1" s="1"/>
  <c r="D331" i="1"/>
  <c r="E330" i="1"/>
  <c r="G330" i="1" s="1"/>
  <c r="D330" i="1"/>
  <c r="E329" i="1"/>
  <c r="G329" i="1" s="1"/>
  <c r="D329" i="1"/>
  <c r="E328" i="1"/>
  <c r="G328" i="1" s="1"/>
  <c r="D328" i="1"/>
  <c r="E325" i="1"/>
  <c r="G325" i="1" s="1"/>
  <c r="D325" i="1"/>
  <c r="E324" i="1"/>
  <c r="G324" i="1" s="1"/>
  <c r="D324" i="1"/>
  <c r="E323" i="1"/>
  <c r="G323" i="1" s="1"/>
  <c r="D323" i="1"/>
  <c r="E322" i="1"/>
  <c r="G322" i="1" s="1"/>
  <c r="D322" i="1"/>
  <c r="E321" i="1"/>
  <c r="G321" i="1" s="1"/>
  <c r="D321" i="1"/>
  <c r="E220" i="1"/>
  <c r="G220" i="1" s="1"/>
  <c r="D220" i="1"/>
  <c r="E219" i="1"/>
  <c r="G219" i="1" s="1"/>
  <c r="D219" i="1"/>
  <c r="E218" i="1"/>
  <c r="G218" i="1" s="1"/>
  <c r="D218" i="1"/>
  <c r="E204" i="1"/>
  <c r="G204" i="1" s="1"/>
  <c r="D204" i="1"/>
  <c r="E189" i="1"/>
  <c r="G189" i="1" s="1"/>
  <c r="D189" i="1"/>
  <c r="E188" i="1"/>
  <c r="G188" i="1" s="1"/>
  <c r="D188" i="1"/>
  <c r="E182" i="1"/>
  <c r="G182" i="1" s="1"/>
  <c r="D182" i="1"/>
  <c r="E181" i="1"/>
  <c r="G181" i="1" s="1"/>
  <c r="D181" i="1"/>
  <c r="E180" i="1"/>
  <c r="G180" i="1" s="1"/>
  <c r="D180" i="1"/>
  <c r="E179" i="1"/>
  <c r="G179" i="1" s="1"/>
  <c r="D179" i="1"/>
  <c r="E178" i="1"/>
  <c r="G178" i="1" s="1"/>
  <c r="D178" i="1"/>
  <c r="E177" i="1"/>
  <c r="G177" i="1" s="1"/>
  <c r="D177" i="1"/>
  <c r="E148" i="1"/>
  <c r="G148" i="1" s="1"/>
  <c r="D148" i="1"/>
  <c r="E147" i="1"/>
  <c r="G147" i="1" s="1"/>
  <c r="D147" i="1"/>
  <c r="E146" i="1"/>
  <c r="G146" i="1" s="1"/>
  <c r="D146" i="1"/>
  <c r="E145" i="1"/>
  <c r="G145" i="1" s="1"/>
  <c r="D145" i="1"/>
  <c r="E144" i="1"/>
  <c r="G144" i="1" s="1"/>
  <c r="D144" i="1"/>
  <c r="E143" i="1"/>
  <c r="G143" i="1" s="1"/>
  <c r="D143" i="1"/>
  <c r="E142" i="1"/>
  <c r="G142" i="1" s="1"/>
  <c r="D142" i="1"/>
  <c r="E141" i="1"/>
  <c r="G141" i="1" s="1"/>
  <c r="D141" i="1"/>
  <c r="E138" i="1"/>
  <c r="G138" i="1" s="1"/>
  <c r="D138" i="1"/>
  <c r="E137" i="1"/>
  <c r="G137" i="1" s="1"/>
  <c r="D137" i="1"/>
  <c r="E136" i="1"/>
  <c r="G136" i="1" s="1"/>
  <c r="D136" i="1"/>
  <c r="E135" i="1"/>
  <c r="G135" i="1" s="1"/>
  <c r="D135" i="1"/>
  <c r="E120" i="1"/>
  <c r="G120" i="1" s="1"/>
  <c r="D120" i="1"/>
  <c r="E117" i="1"/>
  <c r="G117" i="1" s="1"/>
  <c r="D117" i="1"/>
  <c r="E116" i="1"/>
  <c r="G116" i="1" s="1"/>
  <c r="D116" i="1"/>
  <c r="E95" i="1"/>
  <c r="G95" i="1" s="1"/>
  <c r="D95" i="1"/>
  <c r="E13" i="1"/>
  <c r="G13" i="1" s="1"/>
  <c r="D13" i="1"/>
  <c r="E478" i="1"/>
  <c r="G478" i="1" s="1"/>
  <c r="E477" i="1"/>
  <c r="G477" i="1" s="1"/>
  <c r="E476" i="1"/>
  <c r="G476" i="1" s="1"/>
  <c r="E475" i="1"/>
  <c r="G475" i="1" s="1"/>
  <c r="E474" i="1"/>
  <c r="G474" i="1" s="1"/>
  <c r="E473" i="1"/>
  <c r="G473" i="1" s="1"/>
  <c r="E472" i="1"/>
  <c r="G472" i="1" s="1"/>
  <c r="E471" i="1"/>
  <c r="G471" i="1" s="1"/>
  <c r="E470" i="1"/>
  <c r="G470" i="1" s="1"/>
  <c r="E469" i="1"/>
  <c r="G469" i="1" s="1"/>
  <c r="E468" i="1"/>
  <c r="G468" i="1" s="1"/>
  <c r="E467" i="1"/>
  <c r="G467" i="1" s="1"/>
  <c r="E466" i="1"/>
  <c r="G466" i="1" s="1"/>
  <c r="E465" i="1"/>
  <c r="G465" i="1" s="1"/>
  <c r="E464" i="1"/>
  <c r="G464" i="1" s="1"/>
  <c r="E463" i="1"/>
  <c r="G463" i="1" s="1"/>
  <c r="E462" i="1"/>
  <c r="G462" i="1" s="1"/>
  <c r="E461" i="1"/>
  <c r="G461" i="1" s="1"/>
  <c r="E460" i="1"/>
  <c r="G460" i="1" s="1"/>
  <c r="E459" i="1"/>
  <c r="G459" i="1" s="1"/>
  <c r="E458" i="1"/>
  <c r="G458" i="1" s="1"/>
  <c r="E457" i="1"/>
  <c r="G457" i="1" s="1"/>
  <c r="E451" i="1"/>
  <c r="G451" i="1" s="1"/>
  <c r="E450" i="1"/>
  <c r="G450" i="1" s="1"/>
  <c r="E449" i="1"/>
  <c r="G449" i="1" s="1"/>
  <c r="E448" i="1"/>
  <c r="G448" i="1" s="1"/>
  <c r="E447" i="1"/>
  <c r="G447" i="1" s="1"/>
  <c r="E446" i="1"/>
  <c r="G446" i="1" s="1"/>
  <c r="E445" i="1"/>
  <c r="G445" i="1" s="1"/>
  <c r="E444" i="1"/>
  <c r="G444" i="1" s="1"/>
  <c r="E443" i="1"/>
  <c r="G443" i="1" s="1"/>
  <c r="E442" i="1"/>
  <c r="G442" i="1" s="1"/>
  <c r="E441" i="1"/>
  <c r="G441" i="1" s="1"/>
  <c r="E440" i="1"/>
  <c r="G440" i="1" s="1"/>
  <c r="E439" i="1"/>
  <c r="G439" i="1" s="1"/>
  <c r="E438" i="1"/>
  <c r="G438" i="1" s="1"/>
  <c r="E437" i="1"/>
  <c r="G437" i="1" s="1"/>
  <c r="E435" i="1"/>
  <c r="G435" i="1" s="1"/>
  <c r="E434" i="1"/>
  <c r="G434" i="1" s="1"/>
  <c r="E433" i="1"/>
  <c r="G433" i="1" s="1"/>
  <c r="E432" i="1"/>
  <c r="G432" i="1" s="1"/>
  <c r="E431" i="1"/>
  <c r="G431" i="1" s="1"/>
  <c r="E430" i="1"/>
  <c r="G430" i="1" s="1"/>
  <c r="E429" i="1"/>
  <c r="G429" i="1" s="1"/>
  <c r="E428" i="1"/>
  <c r="G428" i="1" s="1"/>
  <c r="E427" i="1"/>
  <c r="G427" i="1" s="1"/>
  <c r="E426" i="1"/>
  <c r="G426" i="1" s="1"/>
  <c r="E425" i="1"/>
  <c r="G425" i="1" s="1"/>
  <c r="E424" i="1"/>
  <c r="G424" i="1" s="1"/>
  <c r="E423" i="1"/>
  <c r="G423" i="1" s="1"/>
  <c r="E422" i="1"/>
  <c r="G422" i="1" s="1"/>
  <c r="E421" i="1"/>
  <c r="G421" i="1" s="1"/>
  <c r="E420" i="1"/>
  <c r="G420" i="1" s="1"/>
  <c r="E419" i="1"/>
  <c r="G419" i="1" s="1"/>
  <c r="E418" i="1"/>
  <c r="G418" i="1" s="1"/>
  <c r="E417" i="1"/>
  <c r="G417" i="1" s="1"/>
  <c r="E416" i="1"/>
  <c r="G416" i="1" s="1"/>
  <c r="E415" i="1"/>
  <c r="G415" i="1" s="1"/>
  <c r="E408" i="1"/>
  <c r="G408" i="1" s="1"/>
  <c r="E406" i="1"/>
  <c r="G406" i="1" s="1"/>
  <c r="E376" i="1"/>
  <c r="G376" i="1" s="1"/>
  <c r="E375" i="1"/>
  <c r="G375" i="1" s="1"/>
  <c r="E374" i="1"/>
  <c r="G374" i="1" s="1"/>
  <c r="E370" i="1"/>
  <c r="G370" i="1" s="1"/>
  <c r="E369" i="1"/>
  <c r="G369" i="1" s="1"/>
  <c r="E368" i="1"/>
  <c r="G368" i="1" s="1"/>
  <c r="E367" i="1"/>
  <c r="G367" i="1" s="1"/>
  <c r="E366" i="1"/>
  <c r="G366" i="1" s="1"/>
  <c r="E365" i="1"/>
  <c r="G365" i="1" s="1"/>
  <c r="E364" i="1"/>
  <c r="G364" i="1" s="1"/>
  <c r="E363" i="1"/>
  <c r="G363" i="1" s="1"/>
  <c r="E362" i="1"/>
  <c r="G362" i="1" s="1"/>
  <c r="E361" i="1"/>
  <c r="G361" i="1" s="1"/>
  <c r="E360" i="1"/>
  <c r="G360" i="1" s="1"/>
  <c r="E355" i="1"/>
  <c r="G355" i="1" s="1"/>
  <c r="E354" i="1"/>
  <c r="G354" i="1" s="1"/>
  <c r="E353" i="1"/>
  <c r="G353" i="1" s="1"/>
  <c r="E352" i="1"/>
  <c r="G352" i="1" s="1"/>
  <c r="E351" i="1"/>
  <c r="G351" i="1" s="1"/>
  <c r="E350" i="1"/>
  <c r="G350" i="1" s="1"/>
  <c r="E349" i="1"/>
  <c r="G349" i="1" s="1"/>
  <c r="E348" i="1"/>
  <c r="G348" i="1" s="1"/>
  <c r="E347" i="1"/>
  <c r="G347" i="1" s="1"/>
  <c r="E346" i="1"/>
  <c r="G346" i="1" s="1"/>
  <c r="E345" i="1"/>
  <c r="G345" i="1" s="1"/>
  <c r="E344" i="1"/>
  <c r="G344" i="1" s="1"/>
  <c r="E343" i="1"/>
  <c r="G343" i="1" s="1"/>
  <c r="E342" i="1"/>
  <c r="G342" i="1" s="1"/>
  <c r="E341" i="1"/>
  <c r="G341" i="1" s="1"/>
  <c r="E340" i="1"/>
  <c r="G340" i="1" s="1"/>
  <c r="E339" i="1"/>
  <c r="G339" i="1" s="1"/>
  <c r="E338" i="1"/>
  <c r="G338" i="1" s="1"/>
  <c r="E337" i="1"/>
  <c r="G337" i="1" s="1"/>
  <c r="E336" i="1"/>
  <c r="G336" i="1" s="1"/>
  <c r="E335" i="1"/>
  <c r="G335" i="1" s="1"/>
  <c r="E334" i="1"/>
  <c r="G334" i="1" s="1"/>
  <c r="E333" i="1"/>
  <c r="G333" i="1" s="1"/>
  <c r="E332" i="1"/>
  <c r="G332" i="1" s="1"/>
  <c r="E320" i="1"/>
  <c r="G320" i="1" s="1"/>
  <c r="E319" i="1"/>
  <c r="G319" i="1" s="1"/>
  <c r="E318" i="1"/>
  <c r="G318" i="1" s="1"/>
  <c r="E317" i="1"/>
  <c r="G317" i="1" s="1"/>
  <c r="E316" i="1"/>
  <c r="G316" i="1" s="1"/>
  <c r="E315" i="1"/>
  <c r="G315" i="1" s="1"/>
  <c r="E314" i="1"/>
  <c r="G314" i="1" s="1"/>
  <c r="E313" i="1"/>
  <c r="G313" i="1" s="1"/>
  <c r="E312" i="1"/>
  <c r="G312" i="1" s="1"/>
  <c r="E311" i="1"/>
  <c r="G311" i="1" s="1"/>
  <c r="E310" i="1"/>
  <c r="G310" i="1" s="1"/>
  <c r="E309" i="1"/>
  <c r="G309" i="1" s="1"/>
  <c r="E308" i="1"/>
  <c r="G308" i="1" s="1"/>
  <c r="E307" i="1"/>
  <c r="G307" i="1" s="1"/>
  <c r="E306" i="1"/>
  <c r="G306" i="1" s="1"/>
  <c r="E305" i="1"/>
  <c r="G305" i="1" s="1"/>
  <c r="E304" i="1"/>
  <c r="G304" i="1" s="1"/>
  <c r="E303" i="1"/>
  <c r="G303" i="1" s="1"/>
  <c r="E302" i="1"/>
  <c r="G302" i="1" s="1"/>
  <c r="E301" i="1"/>
  <c r="G301" i="1" s="1"/>
  <c r="E300" i="1"/>
  <c r="G300" i="1" s="1"/>
  <c r="E299" i="1"/>
  <c r="G299" i="1" s="1"/>
  <c r="E298" i="1"/>
  <c r="G298" i="1" s="1"/>
  <c r="E297" i="1"/>
  <c r="G297" i="1" s="1"/>
  <c r="E296" i="1"/>
  <c r="G296" i="1" s="1"/>
  <c r="E295" i="1"/>
  <c r="G295" i="1" s="1"/>
  <c r="E294" i="1"/>
  <c r="G294" i="1" s="1"/>
  <c r="E293" i="1"/>
  <c r="G293" i="1" s="1"/>
  <c r="E292" i="1"/>
  <c r="G292" i="1" s="1"/>
  <c r="E291" i="1"/>
  <c r="G291" i="1" s="1"/>
  <c r="E290" i="1"/>
  <c r="G290" i="1" s="1"/>
  <c r="E289" i="1"/>
  <c r="G289" i="1" s="1"/>
  <c r="E288" i="1"/>
  <c r="G288" i="1" s="1"/>
  <c r="E287" i="1"/>
  <c r="G287" i="1" s="1"/>
  <c r="E286" i="1"/>
  <c r="G286" i="1" s="1"/>
  <c r="E285" i="1"/>
  <c r="G285" i="1" s="1"/>
  <c r="E284" i="1"/>
  <c r="G284" i="1" s="1"/>
  <c r="E283" i="1"/>
  <c r="G283" i="1" s="1"/>
  <c r="E282" i="1"/>
  <c r="G282" i="1" s="1"/>
  <c r="E281" i="1"/>
  <c r="G281" i="1" s="1"/>
  <c r="E280" i="1"/>
  <c r="G280" i="1" s="1"/>
  <c r="E279" i="1"/>
  <c r="G279" i="1" s="1"/>
  <c r="E278" i="1"/>
  <c r="G278" i="1" s="1"/>
  <c r="E277" i="1"/>
  <c r="G277" i="1" s="1"/>
  <c r="E276" i="1"/>
  <c r="G276" i="1" s="1"/>
  <c r="E275" i="1"/>
  <c r="G275" i="1" s="1"/>
  <c r="E274" i="1"/>
  <c r="G274" i="1" s="1"/>
  <c r="E273" i="1"/>
  <c r="G273" i="1" s="1"/>
  <c r="E272" i="1"/>
  <c r="G272" i="1" s="1"/>
  <c r="E271" i="1"/>
  <c r="G271" i="1" s="1"/>
  <c r="E270" i="1"/>
  <c r="G270" i="1" s="1"/>
  <c r="E269" i="1"/>
  <c r="G269" i="1" s="1"/>
  <c r="E268" i="1"/>
  <c r="G268" i="1" s="1"/>
  <c r="E267" i="1"/>
  <c r="G267" i="1" s="1"/>
  <c r="E266" i="1"/>
  <c r="G266" i="1" s="1"/>
  <c r="E265" i="1"/>
  <c r="G265" i="1" s="1"/>
  <c r="E264" i="1"/>
  <c r="G264" i="1" s="1"/>
  <c r="E263" i="1"/>
  <c r="G263" i="1" s="1"/>
  <c r="E262" i="1"/>
  <c r="G262" i="1" s="1"/>
  <c r="E261" i="1"/>
  <c r="G261" i="1" s="1"/>
  <c r="E260" i="1"/>
  <c r="G260" i="1" s="1"/>
  <c r="E259" i="1"/>
  <c r="G259" i="1" s="1"/>
  <c r="E258" i="1"/>
  <c r="G258" i="1" s="1"/>
  <c r="E257" i="1"/>
  <c r="G257" i="1" s="1"/>
  <c r="E256" i="1"/>
  <c r="G256" i="1" s="1"/>
  <c r="E255" i="1"/>
  <c r="G255" i="1" s="1"/>
  <c r="E254" i="1"/>
  <c r="G254" i="1" s="1"/>
  <c r="E253" i="1"/>
  <c r="G253" i="1" s="1"/>
  <c r="E252" i="1"/>
  <c r="G252" i="1" s="1"/>
  <c r="E251" i="1"/>
  <c r="G251" i="1" s="1"/>
  <c r="E250" i="1"/>
  <c r="G250" i="1" s="1"/>
  <c r="E249" i="1"/>
  <c r="G249" i="1" s="1"/>
  <c r="E248" i="1"/>
  <c r="G248" i="1" s="1"/>
  <c r="E247" i="1"/>
  <c r="G247" i="1" s="1"/>
  <c r="E245" i="1"/>
  <c r="G245" i="1" s="1"/>
  <c r="E244" i="1"/>
  <c r="G244" i="1" s="1"/>
  <c r="E243" i="1"/>
  <c r="G243" i="1" s="1"/>
  <c r="E242" i="1"/>
  <c r="G242" i="1" s="1"/>
  <c r="E241" i="1"/>
  <c r="G241" i="1" s="1"/>
  <c r="E240" i="1"/>
  <c r="G240" i="1" s="1"/>
  <c r="E239" i="1"/>
  <c r="G239" i="1" s="1"/>
  <c r="E238" i="1"/>
  <c r="G238" i="1" s="1"/>
  <c r="E236" i="1"/>
  <c r="G236" i="1" s="1"/>
  <c r="E235" i="1"/>
  <c r="G235" i="1" s="1"/>
  <c r="E234" i="1"/>
  <c r="G234" i="1" s="1"/>
  <c r="E233" i="1"/>
  <c r="G233" i="1" s="1"/>
  <c r="E232" i="1"/>
  <c r="G232" i="1" s="1"/>
  <c r="E231" i="1"/>
  <c r="G231" i="1" s="1"/>
  <c r="E230" i="1"/>
  <c r="G230" i="1" s="1"/>
  <c r="E229" i="1"/>
  <c r="G229" i="1" s="1"/>
  <c r="E228" i="1"/>
  <c r="G228" i="1" s="1"/>
  <c r="E227" i="1"/>
  <c r="G227" i="1" s="1"/>
  <c r="E226" i="1"/>
  <c r="G226" i="1" s="1"/>
  <c r="E225" i="1"/>
  <c r="G225" i="1" s="1"/>
  <c r="E217" i="1"/>
  <c r="G217" i="1" s="1"/>
  <c r="E216" i="1"/>
  <c r="G216" i="1" s="1"/>
  <c r="E215" i="1"/>
  <c r="G215" i="1" s="1"/>
  <c r="E213" i="1"/>
  <c r="G213" i="1" s="1"/>
  <c r="E211" i="1"/>
  <c r="G211" i="1" s="1"/>
  <c r="E210" i="1"/>
  <c r="G210" i="1" s="1"/>
  <c r="E207" i="1"/>
  <c r="G207" i="1" s="1"/>
  <c r="E206" i="1"/>
  <c r="G206" i="1" s="1"/>
  <c r="E202" i="1"/>
  <c r="G202" i="1" s="1"/>
  <c r="E201" i="1"/>
  <c r="G201" i="1" s="1"/>
  <c r="E197" i="1"/>
  <c r="G197" i="1" s="1"/>
  <c r="E196" i="1"/>
  <c r="G196" i="1" s="1"/>
  <c r="E194" i="1"/>
  <c r="G194" i="1" s="1"/>
  <c r="E193" i="1"/>
  <c r="G193" i="1" s="1"/>
  <c r="E192" i="1"/>
  <c r="G192" i="1" s="1"/>
  <c r="E191" i="1"/>
  <c r="G191" i="1" s="1"/>
  <c r="E190" i="1"/>
  <c r="G190" i="1" s="1"/>
  <c r="E187" i="1"/>
  <c r="G187" i="1" s="1"/>
  <c r="E186" i="1"/>
  <c r="G186" i="1" s="1"/>
  <c r="E185" i="1"/>
  <c r="G185" i="1" s="1"/>
  <c r="E184" i="1"/>
  <c r="G184" i="1" s="1"/>
  <c r="E183" i="1"/>
  <c r="G183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0" i="1"/>
  <c r="G140" i="1" s="1"/>
  <c r="E139" i="1"/>
  <c r="G139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19" i="1"/>
  <c r="G119" i="1" s="1"/>
  <c r="E118" i="1"/>
  <c r="G118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5" i="1"/>
  <c r="G105" i="1" s="1"/>
  <c r="E104" i="1"/>
  <c r="G104" i="1" s="1"/>
  <c r="E99" i="1"/>
  <c r="G99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0" i="1"/>
  <c r="G80" i="1" s="1"/>
  <c r="E79" i="1"/>
  <c r="G79" i="1" s="1"/>
  <c r="E78" i="1"/>
  <c r="G78" i="1" s="1"/>
  <c r="E48" i="1"/>
  <c r="G48" i="1" s="1"/>
  <c r="E47" i="1"/>
  <c r="G47" i="1" s="1"/>
  <c r="E46" i="1"/>
  <c r="G46" i="1" s="1"/>
  <c r="E16" i="1"/>
  <c r="G16" i="1" s="1"/>
  <c r="E15" i="1"/>
  <c r="G15" i="1" s="1"/>
  <c r="E14" i="1"/>
  <c r="G14" i="1" s="1"/>
  <c r="E11" i="1"/>
  <c r="G11" i="1" s="1"/>
  <c r="E8" i="1"/>
  <c r="G8" i="1" s="1"/>
  <c r="E4" i="1"/>
  <c r="G4" i="1" s="1"/>
  <c r="E2" i="1"/>
  <c r="G2" i="1" s="1"/>
  <c r="D478" i="1"/>
  <c r="H478" i="1" s="1"/>
  <c r="J478" i="1" s="1"/>
  <c r="M478" i="1" s="1"/>
  <c r="D477" i="1"/>
  <c r="D476" i="1"/>
  <c r="H476" i="1" s="1"/>
  <c r="J476" i="1" s="1"/>
  <c r="M476" i="1" s="1"/>
  <c r="D475" i="1"/>
  <c r="D474" i="1"/>
  <c r="H474" i="1" s="1"/>
  <c r="J474" i="1" s="1"/>
  <c r="M474" i="1" s="1"/>
  <c r="D473" i="1"/>
  <c r="D472" i="1"/>
  <c r="H472" i="1" s="1"/>
  <c r="J472" i="1" s="1"/>
  <c r="M472" i="1" s="1"/>
  <c r="D471" i="1"/>
  <c r="D470" i="1"/>
  <c r="H470" i="1" s="1"/>
  <c r="J470" i="1" s="1"/>
  <c r="M470" i="1" s="1"/>
  <c r="D469" i="1"/>
  <c r="D468" i="1"/>
  <c r="H468" i="1" s="1"/>
  <c r="J468" i="1" s="1"/>
  <c r="M468" i="1" s="1"/>
  <c r="D467" i="1"/>
  <c r="D466" i="1"/>
  <c r="H466" i="1" s="1"/>
  <c r="J466" i="1" s="1"/>
  <c r="M466" i="1" s="1"/>
  <c r="D465" i="1"/>
  <c r="D464" i="1"/>
  <c r="H464" i="1" s="1"/>
  <c r="J464" i="1" s="1"/>
  <c r="M464" i="1" s="1"/>
  <c r="D463" i="1"/>
  <c r="D462" i="1"/>
  <c r="H462" i="1" s="1"/>
  <c r="J462" i="1" s="1"/>
  <c r="M462" i="1" s="1"/>
  <c r="D461" i="1"/>
  <c r="D460" i="1"/>
  <c r="H460" i="1" s="1"/>
  <c r="J460" i="1" s="1"/>
  <c r="M460" i="1" s="1"/>
  <c r="D459" i="1"/>
  <c r="D458" i="1"/>
  <c r="H458" i="1" s="1"/>
  <c r="J458" i="1" s="1"/>
  <c r="M458" i="1" s="1"/>
  <c r="D457" i="1"/>
  <c r="D451" i="1"/>
  <c r="H451" i="1" s="1"/>
  <c r="J451" i="1" s="1"/>
  <c r="M451" i="1" s="1"/>
  <c r="D450" i="1"/>
  <c r="D449" i="1"/>
  <c r="H449" i="1" s="1"/>
  <c r="J449" i="1" s="1"/>
  <c r="M449" i="1" s="1"/>
  <c r="D448" i="1"/>
  <c r="D447" i="1"/>
  <c r="H447" i="1" s="1"/>
  <c r="J447" i="1" s="1"/>
  <c r="M447" i="1" s="1"/>
  <c r="D446" i="1"/>
  <c r="D445" i="1"/>
  <c r="H445" i="1" s="1"/>
  <c r="J445" i="1" s="1"/>
  <c r="M445" i="1" s="1"/>
  <c r="D444" i="1"/>
  <c r="D443" i="1"/>
  <c r="H443" i="1" s="1"/>
  <c r="J443" i="1" s="1"/>
  <c r="M443" i="1" s="1"/>
  <c r="D442" i="1"/>
  <c r="D441" i="1"/>
  <c r="H441" i="1" s="1"/>
  <c r="J441" i="1" s="1"/>
  <c r="M441" i="1" s="1"/>
  <c r="D440" i="1"/>
  <c r="D439" i="1"/>
  <c r="H439" i="1" s="1"/>
  <c r="J439" i="1" s="1"/>
  <c r="M439" i="1" s="1"/>
  <c r="D438" i="1"/>
  <c r="D437" i="1"/>
  <c r="H437" i="1" s="1"/>
  <c r="J437" i="1" s="1"/>
  <c r="M437" i="1" s="1"/>
  <c r="D435" i="1"/>
  <c r="D434" i="1"/>
  <c r="H434" i="1" s="1"/>
  <c r="J434" i="1" s="1"/>
  <c r="M434" i="1" s="1"/>
  <c r="D433" i="1"/>
  <c r="D432" i="1"/>
  <c r="H432" i="1" s="1"/>
  <c r="J432" i="1" s="1"/>
  <c r="M432" i="1" s="1"/>
  <c r="D431" i="1"/>
  <c r="D430" i="1"/>
  <c r="H430" i="1" s="1"/>
  <c r="J430" i="1" s="1"/>
  <c r="M430" i="1" s="1"/>
  <c r="D429" i="1"/>
  <c r="D428" i="1"/>
  <c r="H428" i="1" s="1"/>
  <c r="J428" i="1" s="1"/>
  <c r="M428" i="1" s="1"/>
  <c r="D427" i="1"/>
  <c r="D426" i="1"/>
  <c r="H426" i="1" s="1"/>
  <c r="J426" i="1" s="1"/>
  <c r="M426" i="1" s="1"/>
  <c r="D425" i="1"/>
  <c r="D424" i="1"/>
  <c r="H424" i="1" s="1"/>
  <c r="J424" i="1" s="1"/>
  <c r="M424" i="1" s="1"/>
  <c r="D423" i="1"/>
  <c r="D422" i="1"/>
  <c r="H422" i="1" s="1"/>
  <c r="J422" i="1" s="1"/>
  <c r="M422" i="1" s="1"/>
  <c r="D421" i="1"/>
  <c r="D420" i="1"/>
  <c r="H420" i="1" s="1"/>
  <c r="J420" i="1" s="1"/>
  <c r="M420" i="1" s="1"/>
  <c r="D419" i="1"/>
  <c r="D418" i="1"/>
  <c r="H418" i="1" s="1"/>
  <c r="J418" i="1" s="1"/>
  <c r="M418" i="1" s="1"/>
  <c r="D417" i="1"/>
  <c r="D416" i="1"/>
  <c r="H416" i="1" s="1"/>
  <c r="J416" i="1" s="1"/>
  <c r="M416" i="1" s="1"/>
  <c r="D415" i="1"/>
  <c r="D408" i="1"/>
  <c r="H408" i="1" s="1"/>
  <c r="J408" i="1" s="1"/>
  <c r="M408" i="1" s="1"/>
  <c r="D406" i="1"/>
  <c r="D376" i="1"/>
  <c r="H376" i="1" s="1"/>
  <c r="J376" i="1" s="1"/>
  <c r="M376" i="1" s="1"/>
  <c r="D375" i="1"/>
  <c r="D374" i="1"/>
  <c r="H374" i="1" s="1"/>
  <c r="J374" i="1" s="1"/>
  <c r="M374" i="1" s="1"/>
  <c r="D370" i="1"/>
  <c r="D369" i="1"/>
  <c r="H369" i="1" s="1"/>
  <c r="J369" i="1" s="1"/>
  <c r="M369" i="1" s="1"/>
  <c r="D368" i="1"/>
  <c r="D367" i="1"/>
  <c r="H367" i="1" s="1"/>
  <c r="J367" i="1" s="1"/>
  <c r="M367" i="1" s="1"/>
  <c r="D366" i="1"/>
  <c r="D365" i="1"/>
  <c r="H365" i="1" s="1"/>
  <c r="J365" i="1" s="1"/>
  <c r="M365" i="1" s="1"/>
  <c r="D364" i="1"/>
  <c r="D363" i="1"/>
  <c r="H363" i="1" s="1"/>
  <c r="J363" i="1" s="1"/>
  <c r="M363" i="1" s="1"/>
  <c r="D362" i="1"/>
  <c r="D361" i="1"/>
  <c r="H361" i="1" s="1"/>
  <c r="J361" i="1" s="1"/>
  <c r="M361" i="1" s="1"/>
  <c r="D360" i="1"/>
  <c r="D355" i="1"/>
  <c r="H355" i="1" s="1"/>
  <c r="J355" i="1" s="1"/>
  <c r="M355" i="1" s="1"/>
  <c r="D354" i="1"/>
  <c r="D353" i="1"/>
  <c r="H353" i="1" s="1"/>
  <c r="J353" i="1" s="1"/>
  <c r="M353" i="1" s="1"/>
  <c r="D352" i="1"/>
  <c r="D351" i="1"/>
  <c r="H351" i="1" s="1"/>
  <c r="J351" i="1" s="1"/>
  <c r="M351" i="1" s="1"/>
  <c r="D350" i="1"/>
  <c r="D349" i="1"/>
  <c r="H349" i="1" s="1"/>
  <c r="J349" i="1" s="1"/>
  <c r="M349" i="1" s="1"/>
  <c r="D348" i="1"/>
  <c r="D347" i="1"/>
  <c r="H347" i="1" s="1"/>
  <c r="J347" i="1" s="1"/>
  <c r="M347" i="1" s="1"/>
  <c r="D346" i="1"/>
  <c r="D345" i="1"/>
  <c r="H345" i="1" s="1"/>
  <c r="J345" i="1" s="1"/>
  <c r="M345" i="1" s="1"/>
  <c r="D344" i="1"/>
  <c r="D343" i="1"/>
  <c r="H343" i="1" s="1"/>
  <c r="J343" i="1" s="1"/>
  <c r="M343" i="1" s="1"/>
  <c r="D342" i="1"/>
  <c r="D341" i="1"/>
  <c r="H341" i="1" s="1"/>
  <c r="J341" i="1" s="1"/>
  <c r="M341" i="1" s="1"/>
  <c r="D340" i="1"/>
  <c r="D339" i="1"/>
  <c r="H339" i="1" s="1"/>
  <c r="J339" i="1" s="1"/>
  <c r="M339" i="1" s="1"/>
  <c r="D338" i="1"/>
  <c r="D337" i="1"/>
  <c r="H337" i="1" s="1"/>
  <c r="J337" i="1" s="1"/>
  <c r="M337" i="1" s="1"/>
  <c r="D336" i="1"/>
  <c r="D335" i="1"/>
  <c r="H335" i="1" s="1"/>
  <c r="J335" i="1" s="1"/>
  <c r="M335" i="1" s="1"/>
  <c r="D334" i="1"/>
  <c r="D333" i="1"/>
  <c r="H333" i="1" s="1"/>
  <c r="J333" i="1" s="1"/>
  <c r="M333" i="1" s="1"/>
  <c r="D332" i="1"/>
  <c r="D320" i="1"/>
  <c r="H320" i="1" s="1"/>
  <c r="J320" i="1" s="1"/>
  <c r="M320" i="1" s="1"/>
  <c r="D319" i="1"/>
  <c r="H319" i="1" s="1"/>
  <c r="J319" i="1" s="1"/>
  <c r="M319" i="1" s="1"/>
  <c r="D318" i="1"/>
  <c r="H318" i="1" s="1"/>
  <c r="J318" i="1" s="1"/>
  <c r="M318" i="1" s="1"/>
  <c r="D317" i="1"/>
  <c r="H317" i="1" s="1"/>
  <c r="J317" i="1" s="1"/>
  <c r="M317" i="1" s="1"/>
  <c r="D316" i="1"/>
  <c r="H316" i="1" s="1"/>
  <c r="J316" i="1" s="1"/>
  <c r="M316" i="1" s="1"/>
  <c r="D315" i="1"/>
  <c r="H315" i="1" s="1"/>
  <c r="J315" i="1" s="1"/>
  <c r="M315" i="1" s="1"/>
  <c r="D314" i="1"/>
  <c r="H314" i="1" s="1"/>
  <c r="J314" i="1" s="1"/>
  <c r="M314" i="1" s="1"/>
  <c r="D313" i="1"/>
  <c r="H313" i="1" s="1"/>
  <c r="J313" i="1" s="1"/>
  <c r="M313" i="1" s="1"/>
  <c r="D312" i="1"/>
  <c r="H312" i="1" s="1"/>
  <c r="J312" i="1" s="1"/>
  <c r="M312" i="1" s="1"/>
  <c r="D311" i="1"/>
  <c r="H311" i="1" s="1"/>
  <c r="J311" i="1" s="1"/>
  <c r="M311" i="1" s="1"/>
  <c r="D310" i="1"/>
  <c r="H310" i="1" s="1"/>
  <c r="J310" i="1" s="1"/>
  <c r="M310" i="1" s="1"/>
  <c r="D309" i="1"/>
  <c r="H309" i="1" s="1"/>
  <c r="J309" i="1" s="1"/>
  <c r="M309" i="1" s="1"/>
  <c r="D308" i="1"/>
  <c r="H308" i="1" s="1"/>
  <c r="J308" i="1" s="1"/>
  <c r="M308" i="1" s="1"/>
  <c r="D307" i="1"/>
  <c r="H307" i="1" s="1"/>
  <c r="J307" i="1" s="1"/>
  <c r="M307" i="1" s="1"/>
  <c r="D306" i="1"/>
  <c r="H306" i="1" s="1"/>
  <c r="J306" i="1" s="1"/>
  <c r="M306" i="1" s="1"/>
  <c r="D305" i="1"/>
  <c r="H305" i="1" s="1"/>
  <c r="J305" i="1" s="1"/>
  <c r="M305" i="1" s="1"/>
  <c r="D304" i="1"/>
  <c r="H304" i="1" s="1"/>
  <c r="J304" i="1" s="1"/>
  <c r="M304" i="1" s="1"/>
  <c r="D303" i="1"/>
  <c r="H303" i="1" s="1"/>
  <c r="J303" i="1" s="1"/>
  <c r="M303" i="1" s="1"/>
  <c r="D302" i="1"/>
  <c r="H302" i="1" s="1"/>
  <c r="J302" i="1" s="1"/>
  <c r="M302" i="1" s="1"/>
  <c r="D301" i="1"/>
  <c r="H301" i="1" s="1"/>
  <c r="J301" i="1" s="1"/>
  <c r="M301" i="1" s="1"/>
  <c r="D300" i="1"/>
  <c r="H300" i="1" s="1"/>
  <c r="J300" i="1" s="1"/>
  <c r="M300" i="1" s="1"/>
  <c r="D299" i="1"/>
  <c r="H299" i="1" s="1"/>
  <c r="J299" i="1" s="1"/>
  <c r="M299" i="1" s="1"/>
  <c r="D298" i="1"/>
  <c r="H298" i="1" s="1"/>
  <c r="J298" i="1" s="1"/>
  <c r="M298" i="1" s="1"/>
  <c r="D297" i="1"/>
  <c r="H297" i="1" s="1"/>
  <c r="J297" i="1" s="1"/>
  <c r="M297" i="1" s="1"/>
  <c r="D296" i="1"/>
  <c r="H296" i="1" s="1"/>
  <c r="J296" i="1" s="1"/>
  <c r="M296" i="1" s="1"/>
  <c r="D295" i="1"/>
  <c r="H295" i="1" s="1"/>
  <c r="J295" i="1" s="1"/>
  <c r="M295" i="1" s="1"/>
  <c r="D294" i="1"/>
  <c r="H294" i="1" s="1"/>
  <c r="J294" i="1" s="1"/>
  <c r="M294" i="1" s="1"/>
  <c r="D293" i="1"/>
  <c r="H293" i="1" s="1"/>
  <c r="J293" i="1" s="1"/>
  <c r="M293" i="1" s="1"/>
  <c r="D292" i="1"/>
  <c r="H292" i="1" s="1"/>
  <c r="J292" i="1" s="1"/>
  <c r="M292" i="1" s="1"/>
  <c r="D291" i="1"/>
  <c r="H291" i="1" s="1"/>
  <c r="J291" i="1" s="1"/>
  <c r="M291" i="1" s="1"/>
  <c r="D290" i="1"/>
  <c r="H290" i="1" s="1"/>
  <c r="J290" i="1" s="1"/>
  <c r="M290" i="1" s="1"/>
  <c r="D289" i="1"/>
  <c r="H289" i="1" s="1"/>
  <c r="J289" i="1" s="1"/>
  <c r="M289" i="1" s="1"/>
  <c r="D288" i="1"/>
  <c r="H288" i="1" s="1"/>
  <c r="J288" i="1" s="1"/>
  <c r="M288" i="1" s="1"/>
  <c r="D287" i="1"/>
  <c r="H287" i="1" s="1"/>
  <c r="J287" i="1" s="1"/>
  <c r="M287" i="1" s="1"/>
  <c r="D286" i="1"/>
  <c r="H286" i="1" s="1"/>
  <c r="J286" i="1" s="1"/>
  <c r="M286" i="1" s="1"/>
  <c r="D285" i="1"/>
  <c r="H285" i="1" s="1"/>
  <c r="J285" i="1" s="1"/>
  <c r="M285" i="1" s="1"/>
  <c r="D284" i="1"/>
  <c r="H284" i="1" s="1"/>
  <c r="J284" i="1" s="1"/>
  <c r="M284" i="1" s="1"/>
  <c r="D283" i="1"/>
  <c r="H283" i="1" s="1"/>
  <c r="J283" i="1" s="1"/>
  <c r="M283" i="1" s="1"/>
  <c r="D282" i="1"/>
  <c r="H282" i="1" s="1"/>
  <c r="J282" i="1" s="1"/>
  <c r="M282" i="1" s="1"/>
  <c r="D281" i="1"/>
  <c r="H281" i="1" s="1"/>
  <c r="J281" i="1" s="1"/>
  <c r="M281" i="1" s="1"/>
  <c r="D280" i="1"/>
  <c r="H280" i="1" s="1"/>
  <c r="J280" i="1" s="1"/>
  <c r="M280" i="1" s="1"/>
  <c r="D279" i="1"/>
  <c r="H279" i="1" s="1"/>
  <c r="J279" i="1" s="1"/>
  <c r="M279" i="1" s="1"/>
  <c r="D278" i="1"/>
  <c r="H278" i="1" s="1"/>
  <c r="J278" i="1" s="1"/>
  <c r="M278" i="1" s="1"/>
  <c r="D277" i="1"/>
  <c r="H277" i="1" s="1"/>
  <c r="J277" i="1" s="1"/>
  <c r="M277" i="1" s="1"/>
  <c r="D276" i="1"/>
  <c r="H276" i="1" s="1"/>
  <c r="J276" i="1" s="1"/>
  <c r="M276" i="1" s="1"/>
  <c r="D275" i="1"/>
  <c r="H275" i="1" s="1"/>
  <c r="J275" i="1" s="1"/>
  <c r="M275" i="1" s="1"/>
  <c r="D274" i="1"/>
  <c r="H274" i="1" s="1"/>
  <c r="J274" i="1" s="1"/>
  <c r="M274" i="1" s="1"/>
  <c r="D273" i="1"/>
  <c r="H273" i="1" s="1"/>
  <c r="J273" i="1" s="1"/>
  <c r="M273" i="1" s="1"/>
  <c r="D272" i="1"/>
  <c r="H272" i="1" s="1"/>
  <c r="J272" i="1" s="1"/>
  <c r="M272" i="1" s="1"/>
  <c r="D271" i="1"/>
  <c r="H271" i="1" s="1"/>
  <c r="J271" i="1" s="1"/>
  <c r="M271" i="1" s="1"/>
  <c r="D270" i="1"/>
  <c r="H270" i="1" s="1"/>
  <c r="J270" i="1" s="1"/>
  <c r="M270" i="1" s="1"/>
  <c r="D269" i="1"/>
  <c r="H269" i="1" s="1"/>
  <c r="J269" i="1" s="1"/>
  <c r="M269" i="1" s="1"/>
  <c r="D268" i="1"/>
  <c r="H268" i="1" s="1"/>
  <c r="J268" i="1" s="1"/>
  <c r="M268" i="1" s="1"/>
  <c r="D267" i="1"/>
  <c r="H267" i="1" s="1"/>
  <c r="J267" i="1" s="1"/>
  <c r="M267" i="1" s="1"/>
  <c r="D266" i="1"/>
  <c r="H266" i="1" s="1"/>
  <c r="J266" i="1" s="1"/>
  <c r="M266" i="1" s="1"/>
  <c r="D265" i="1"/>
  <c r="H265" i="1" s="1"/>
  <c r="J265" i="1" s="1"/>
  <c r="M265" i="1" s="1"/>
  <c r="D264" i="1"/>
  <c r="H264" i="1" s="1"/>
  <c r="J264" i="1" s="1"/>
  <c r="M264" i="1" s="1"/>
  <c r="D263" i="1"/>
  <c r="H263" i="1" s="1"/>
  <c r="J263" i="1" s="1"/>
  <c r="M263" i="1" s="1"/>
  <c r="D262" i="1"/>
  <c r="H262" i="1" s="1"/>
  <c r="J262" i="1" s="1"/>
  <c r="M262" i="1" s="1"/>
  <c r="D261" i="1"/>
  <c r="H261" i="1" s="1"/>
  <c r="J261" i="1" s="1"/>
  <c r="M261" i="1" s="1"/>
  <c r="D260" i="1"/>
  <c r="H260" i="1" s="1"/>
  <c r="J260" i="1" s="1"/>
  <c r="M260" i="1" s="1"/>
  <c r="D259" i="1"/>
  <c r="H259" i="1" s="1"/>
  <c r="J259" i="1" s="1"/>
  <c r="M259" i="1" s="1"/>
  <c r="D258" i="1"/>
  <c r="H258" i="1" s="1"/>
  <c r="J258" i="1" s="1"/>
  <c r="M258" i="1" s="1"/>
  <c r="D257" i="1"/>
  <c r="H257" i="1" s="1"/>
  <c r="J257" i="1" s="1"/>
  <c r="M257" i="1" s="1"/>
  <c r="D256" i="1"/>
  <c r="H256" i="1" s="1"/>
  <c r="J256" i="1" s="1"/>
  <c r="M256" i="1" s="1"/>
  <c r="D255" i="1"/>
  <c r="H255" i="1" s="1"/>
  <c r="J255" i="1" s="1"/>
  <c r="M255" i="1" s="1"/>
  <c r="D254" i="1"/>
  <c r="H254" i="1" s="1"/>
  <c r="J254" i="1" s="1"/>
  <c r="M254" i="1" s="1"/>
  <c r="D253" i="1"/>
  <c r="H253" i="1" s="1"/>
  <c r="J253" i="1" s="1"/>
  <c r="M253" i="1" s="1"/>
  <c r="D252" i="1"/>
  <c r="H252" i="1" s="1"/>
  <c r="J252" i="1" s="1"/>
  <c r="M252" i="1" s="1"/>
  <c r="D251" i="1"/>
  <c r="H251" i="1" s="1"/>
  <c r="J251" i="1" s="1"/>
  <c r="M251" i="1" s="1"/>
  <c r="D250" i="1"/>
  <c r="H250" i="1" s="1"/>
  <c r="J250" i="1" s="1"/>
  <c r="M250" i="1" s="1"/>
  <c r="D249" i="1"/>
  <c r="H249" i="1" s="1"/>
  <c r="J249" i="1" s="1"/>
  <c r="M249" i="1" s="1"/>
  <c r="D248" i="1"/>
  <c r="H248" i="1" s="1"/>
  <c r="J248" i="1" s="1"/>
  <c r="M248" i="1" s="1"/>
  <c r="D247" i="1"/>
  <c r="H247" i="1" s="1"/>
  <c r="J247" i="1" s="1"/>
  <c r="M247" i="1" s="1"/>
  <c r="D245" i="1"/>
  <c r="H245" i="1" s="1"/>
  <c r="J245" i="1" s="1"/>
  <c r="M245" i="1" s="1"/>
  <c r="D244" i="1"/>
  <c r="H244" i="1" s="1"/>
  <c r="J244" i="1" s="1"/>
  <c r="M244" i="1" s="1"/>
  <c r="D243" i="1"/>
  <c r="H243" i="1" s="1"/>
  <c r="J243" i="1" s="1"/>
  <c r="M243" i="1" s="1"/>
  <c r="D242" i="1"/>
  <c r="H242" i="1" s="1"/>
  <c r="J242" i="1" s="1"/>
  <c r="M242" i="1" s="1"/>
  <c r="D241" i="1"/>
  <c r="H241" i="1" s="1"/>
  <c r="J241" i="1" s="1"/>
  <c r="M241" i="1" s="1"/>
  <c r="D240" i="1"/>
  <c r="H240" i="1" s="1"/>
  <c r="J240" i="1" s="1"/>
  <c r="M240" i="1" s="1"/>
  <c r="D239" i="1"/>
  <c r="H239" i="1" s="1"/>
  <c r="J239" i="1" s="1"/>
  <c r="M239" i="1" s="1"/>
  <c r="D238" i="1"/>
  <c r="H238" i="1" s="1"/>
  <c r="J238" i="1" s="1"/>
  <c r="M238" i="1" s="1"/>
  <c r="D236" i="1"/>
  <c r="H236" i="1" s="1"/>
  <c r="J236" i="1" s="1"/>
  <c r="M236" i="1" s="1"/>
  <c r="D235" i="1"/>
  <c r="H235" i="1" s="1"/>
  <c r="J235" i="1" s="1"/>
  <c r="M235" i="1" s="1"/>
  <c r="D234" i="1"/>
  <c r="H234" i="1" s="1"/>
  <c r="J234" i="1" s="1"/>
  <c r="M234" i="1" s="1"/>
  <c r="D233" i="1"/>
  <c r="H233" i="1" s="1"/>
  <c r="J233" i="1" s="1"/>
  <c r="M233" i="1" s="1"/>
  <c r="D232" i="1"/>
  <c r="H232" i="1" s="1"/>
  <c r="J232" i="1" s="1"/>
  <c r="M232" i="1" s="1"/>
  <c r="D231" i="1"/>
  <c r="H231" i="1" s="1"/>
  <c r="J231" i="1" s="1"/>
  <c r="M231" i="1" s="1"/>
  <c r="D230" i="1"/>
  <c r="H230" i="1" s="1"/>
  <c r="J230" i="1" s="1"/>
  <c r="M230" i="1" s="1"/>
  <c r="D229" i="1"/>
  <c r="H229" i="1" s="1"/>
  <c r="J229" i="1" s="1"/>
  <c r="M229" i="1" s="1"/>
  <c r="D228" i="1"/>
  <c r="H228" i="1" s="1"/>
  <c r="J228" i="1" s="1"/>
  <c r="M228" i="1" s="1"/>
  <c r="D227" i="1"/>
  <c r="H227" i="1" s="1"/>
  <c r="J227" i="1" s="1"/>
  <c r="M227" i="1" s="1"/>
  <c r="D226" i="1"/>
  <c r="H226" i="1" s="1"/>
  <c r="J226" i="1" s="1"/>
  <c r="M226" i="1" s="1"/>
  <c r="D225" i="1"/>
  <c r="H225" i="1" s="1"/>
  <c r="J225" i="1" s="1"/>
  <c r="M225" i="1" s="1"/>
  <c r="D217" i="1"/>
  <c r="H217" i="1" s="1"/>
  <c r="J217" i="1" s="1"/>
  <c r="M217" i="1" s="1"/>
  <c r="D216" i="1"/>
  <c r="H216" i="1" s="1"/>
  <c r="J216" i="1" s="1"/>
  <c r="M216" i="1" s="1"/>
  <c r="D215" i="1"/>
  <c r="H215" i="1" s="1"/>
  <c r="J215" i="1" s="1"/>
  <c r="M215" i="1" s="1"/>
  <c r="D213" i="1"/>
  <c r="H213" i="1" s="1"/>
  <c r="J213" i="1" s="1"/>
  <c r="M213" i="1" s="1"/>
  <c r="D211" i="1"/>
  <c r="H211" i="1" s="1"/>
  <c r="J211" i="1" s="1"/>
  <c r="M211" i="1" s="1"/>
  <c r="D210" i="1"/>
  <c r="H210" i="1" s="1"/>
  <c r="J210" i="1" s="1"/>
  <c r="M210" i="1" s="1"/>
  <c r="D207" i="1"/>
  <c r="H207" i="1" s="1"/>
  <c r="J207" i="1" s="1"/>
  <c r="M207" i="1" s="1"/>
  <c r="D206" i="1"/>
  <c r="H206" i="1" s="1"/>
  <c r="J206" i="1" s="1"/>
  <c r="M206" i="1" s="1"/>
  <c r="D202" i="1"/>
  <c r="H202" i="1" s="1"/>
  <c r="J202" i="1" s="1"/>
  <c r="M202" i="1" s="1"/>
  <c r="D201" i="1"/>
  <c r="H201" i="1" s="1"/>
  <c r="J201" i="1" s="1"/>
  <c r="M201" i="1" s="1"/>
  <c r="D197" i="1"/>
  <c r="H197" i="1" s="1"/>
  <c r="J197" i="1" s="1"/>
  <c r="M197" i="1" s="1"/>
  <c r="D196" i="1"/>
  <c r="H196" i="1" s="1"/>
  <c r="J196" i="1" s="1"/>
  <c r="M196" i="1" s="1"/>
  <c r="D194" i="1"/>
  <c r="H194" i="1" s="1"/>
  <c r="J194" i="1" s="1"/>
  <c r="M194" i="1" s="1"/>
  <c r="D193" i="1"/>
  <c r="H193" i="1" s="1"/>
  <c r="J193" i="1" s="1"/>
  <c r="M193" i="1" s="1"/>
  <c r="D192" i="1"/>
  <c r="H192" i="1" s="1"/>
  <c r="J192" i="1" s="1"/>
  <c r="M192" i="1" s="1"/>
  <c r="D191" i="1"/>
  <c r="H191" i="1" s="1"/>
  <c r="J191" i="1" s="1"/>
  <c r="M191" i="1" s="1"/>
  <c r="D190" i="1"/>
  <c r="H190" i="1" s="1"/>
  <c r="J190" i="1" s="1"/>
  <c r="M190" i="1" s="1"/>
  <c r="D187" i="1"/>
  <c r="H187" i="1" s="1"/>
  <c r="J187" i="1" s="1"/>
  <c r="M187" i="1" s="1"/>
  <c r="D186" i="1"/>
  <c r="H186" i="1" s="1"/>
  <c r="J186" i="1" s="1"/>
  <c r="M186" i="1" s="1"/>
  <c r="D185" i="1"/>
  <c r="H185" i="1" s="1"/>
  <c r="J185" i="1" s="1"/>
  <c r="M185" i="1" s="1"/>
  <c r="D184" i="1"/>
  <c r="H184" i="1" s="1"/>
  <c r="J184" i="1" s="1"/>
  <c r="M184" i="1" s="1"/>
  <c r="D183" i="1"/>
  <c r="H183" i="1" s="1"/>
  <c r="J183" i="1" s="1"/>
  <c r="M183" i="1" s="1"/>
  <c r="D176" i="1"/>
  <c r="H176" i="1" s="1"/>
  <c r="J176" i="1" s="1"/>
  <c r="M176" i="1" s="1"/>
  <c r="D175" i="1"/>
  <c r="H175" i="1" s="1"/>
  <c r="J175" i="1" s="1"/>
  <c r="M175" i="1" s="1"/>
  <c r="D174" i="1"/>
  <c r="H174" i="1" s="1"/>
  <c r="J174" i="1" s="1"/>
  <c r="M174" i="1" s="1"/>
  <c r="D173" i="1"/>
  <c r="H173" i="1" s="1"/>
  <c r="J173" i="1" s="1"/>
  <c r="M173" i="1" s="1"/>
  <c r="D172" i="1"/>
  <c r="H172" i="1" s="1"/>
  <c r="J172" i="1" s="1"/>
  <c r="M172" i="1" s="1"/>
  <c r="D171" i="1"/>
  <c r="H171" i="1" s="1"/>
  <c r="J171" i="1" s="1"/>
  <c r="M171" i="1" s="1"/>
  <c r="D170" i="1"/>
  <c r="H170" i="1" s="1"/>
  <c r="J170" i="1" s="1"/>
  <c r="M170" i="1" s="1"/>
  <c r="D169" i="1"/>
  <c r="H169" i="1" s="1"/>
  <c r="J169" i="1" s="1"/>
  <c r="M169" i="1" s="1"/>
  <c r="D168" i="1"/>
  <c r="H168" i="1" s="1"/>
  <c r="J168" i="1" s="1"/>
  <c r="M168" i="1" s="1"/>
  <c r="D167" i="1"/>
  <c r="H167" i="1" s="1"/>
  <c r="J167" i="1" s="1"/>
  <c r="M167" i="1" s="1"/>
  <c r="D166" i="1"/>
  <c r="H166" i="1" s="1"/>
  <c r="J166" i="1" s="1"/>
  <c r="M166" i="1" s="1"/>
  <c r="D165" i="1"/>
  <c r="H165" i="1" s="1"/>
  <c r="J165" i="1" s="1"/>
  <c r="M165" i="1" s="1"/>
  <c r="D164" i="1"/>
  <c r="H164" i="1" s="1"/>
  <c r="J164" i="1" s="1"/>
  <c r="M164" i="1" s="1"/>
  <c r="D163" i="1"/>
  <c r="H163" i="1" s="1"/>
  <c r="J163" i="1" s="1"/>
  <c r="M163" i="1" s="1"/>
  <c r="D162" i="1"/>
  <c r="H162" i="1" s="1"/>
  <c r="J162" i="1" s="1"/>
  <c r="M162" i="1" s="1"/>
  <c r="D161" i="1"/>
  <c r="H161" i="1" s="1"/>
  <c r="J161" i="1" s="1"/>
  <c r="M161" i="1" s="1"/>
  <c r="D160" i="1"/>
  <c r="H160" i="1" s="1"/>
  <c r="J160" i="1" s="1"/>
  <c r="M160" i="1" s="1"/>
  <c r="D159" i="1"/>
  <c r="H159" i="1" s="1"/>
  <c r="J159" i="1" s="1"/>
  <c r="M159" i="1" s="1"/>
  <c r="D158" i="1"/>
  <c r="H158" i="1" s="1"/>
  <c r="J158" i="1" s="1"/>
  <c r="M158" i="1" s="1"/>
  <c r="D157" i="1"/>
  <c r="H157" i="1" s="1"/>
  <c r="J157" i="1" s="1"/>
  <c r="M157" i="1" s="1"/>
  <c r="D156" i="1"/>
  <c r="H156" i="1" s="1"/>
  <c r="J156" i="1" s="1"/>
  <c r="M156" i="1" s="1"/>
  <c r="D155" i="1"/>
  <c r="H155" i="1" s="1"/>
  <c r="J155" i="1" s="1"/>
  <c r="M155" i="1" s="1"/>
  <c r="D154" i="1"/>
  <c r="H154" i="1" s="1"/>
  <c r="J154" i="1" s="1"/>
  <c r="M154" i="1" s="1"/>
  <c r="D153" i="1"/>
  <c r="H153" i="1" s="1"/>
  <c r="J153" i="1" s="1"/>
  <c r="M153" i="1" s="1"/>
  <c r="D152" i="1"/>
  <c r="H152" i="1" s="1"/>
  <c r="J152" i="1" s="1"/>
  <c r="M152" i="1" s="1"/>
  <c r="D151" i="1"/>
  <c r="H151" i="1" s="1"/>
  <c r="J151" i="1" s="1"/>
  <c r="M151" i="1" s="1"/>
  <c r="D150" i="1"/>
  <c r="H150" i="1" s="1"/>
  <c r="J150" i="1" s="1"/>
  <c r="M150" i="1" s="1"/>
  <c r="D149" i="1"/>
  <c r="H149" i="1" s="1"/>
  <c r="J149" i="1" s="1"/>
  <c r="M149" i="1" s="1"/>
  <c r="D140" i="1"/>
  <c r="H140" i="1" s="1"/>
  <c r="J140" i="1" s="1"/>
  <c r="M140" i="1" s="1"/>
  <c r="D139" i="1"/>
  <c r="H139" i="1" s="1"/>
  <c r="J139" i="1" s="1"/>
  <c r="M139" i="1" s="1"/>
  <c r="D133" i="1"/>
  <c r="H133" i="1" s="1"/>
  <c r="J133" i="1" s="1"/>
  <c r="M133" i="1" s="1"/>
  <c r="D132" i="1"/>
  <c r="H132" i="1" s="1"/>
  <c r="J132" i="1" s="1"/>
  <c r="M132" i="1" s="1"/>
  <c r="D131" i="1"/>
  <c r="H131" i="1" s="1"/>
  <c r="J131" i="1" s="1"/>
  <c r="M131" i="1" s="1"/>
  <c r="D130" i="1"/>
  <c r="H130" i="1" s="1"/>
  <c r="J130" i="1" s="1"/>
  <c r="M130" i="1" s="1"/>
  <c r="D129" i="1"/>
  <c r="H129" i="1" s="1"/>
  <c r="J129" i="1" s="1"/>
  <c r="M129" i="1" s="1"/>
  <c r="D128" i="1"/>
  <c r="H128" i="1" s="1"/>
  <c r="J128" i="1" s="1"/>
  <c r="M128" i="1" s="1"/>
  <c r="D127" i="1"/>
  <c r="H127" i="1" s="1"/>
  <c r="J127" i="1" s="1"/>
  <c r="M127" i="1" s="1"/>
  <c r="D119" i="1"/>
  <c r="H119" i="1" s="1"/>
  <c r="J119" i="1" s="1"/>
  <c r="M119" i="1" s="1"/>
  <c r="D118" i="1"/>
  <c r="H118" i="1" s="1"/>
  <c r="J118" i="1" s="1"/>
  <c r="M118" i="1" s="1"/>
  <c r="D115" i="1"/>
  <c r="H115" i="1" s="1"/>
  <c r="J115" i="1" s="1"/>
  <c r="M115" i="1" s="1"/>
  <c r="D114" i="1"/>
  <c r="H114" i="1" s="1"/>
  <c r="J114" i="1" s="1"/>
  <c r="M114" i="1" s="1"/>
  <c r="D113" i="1"/>
  <c r="H113" i="1" s="1"/>
  <c r="J113" i="1" s="1"/>
  <c r="M113" i="1" s="1"/>
  <c r="D112" i="1"/>
  <c r="H112" i="1" s="1"/>
  <c r="J112" i="1" s="1"/>
  <c r="M112" i="1" s="1"/>
  <c r="D111" i="1"/>
  <c r="H111" i="1" s="1"/>
  <c r="J111" i="1" s="1"/>
  <c r="M111" i="1" s="1"/>
  <c r="D110" i="1"/>
  <c r="H110" i="1" s="1"/>
  <c r="J110" i="1" s="1"/>
  <c r="M110" i="1" s="1"/>
  <c r="D109" i="1"/>
  <c r="H109" i="1" s="1"/>
  <c r="J109" i="1" s="1"/>
  <c r="M109" i="1" s="1"/>
  <c r="D108" i="1"/>
  <c r="H108" i="1" s="1"/>
  <c r="J108" i="1" s="1"/>
  <c r="M108" i="1" s="1"/>
  <c r="D107" i="1"/>
  <c r="H107" i="1" s="1"/>
  <c r="J107" i="1" s="1"/>
  <c r="M107" i="1" s="1"/>
  <c r="D105" i="1"/>
  <c r="H105" i="1" s="1"/>
  <c r="J105" i="1" s="1"/>
  <c r="M105" i="1" s="1"/>
  <c r="D104" i="1"/>
  <c r="H104" i="1" s="1"/>
  <c r="J104" i="1" s="1"/>
  <c r="M104" i="1" s="1"/>
  <c r="D99" i="1"/>
  <c r="H99" i="1" s="1"/>
  <c r="J99" i="1" s="1"/>
  <c r="M99" i="1" s="1"/>
  <c r="D94" i="1"/>
  <c r="H94" i="1" s="1"/>
  <c r="J94" i="1" s="1"/>
  <c r="M94" i="1" s="1"/>
  <c r="D93" i="1"/>
  <c r="H93" i="1" s="1"/>
  <c r="J93" i="1" s="1"/>
  <c r="M93" i="1" s="1"/>
  <c r="D92" i="1"/>
  <c r="H92" i="1" s="1"/>
  <c r="J92" i="1" s="1"/>
  <c r="M92" i="1" s="1"/>
  <c r="D91" i="1"/>
  <c r="H91" i="1" s="1"/>
  <c r="J91" i="1" s="1"/>
  <c r="M91" i="1" s="1"/>
  <c r="D90" i="1"/>
  <c r="H90" i="1" s="1"/>
  <c r="J90" i="1" s="1"/>
  <c r="M90" i="1" s="1"/>
  <c r="D89" i="1"/>
  <c r="H89" i="1" s="1"/>
  <c r="J89" i="1" s="1"/>
  <c r="M89" i="1" s="1"/>
  <c r="D88" i="1"/>
  <c r="H88" i="1" s="1"/>
  <c r="J88" i="1" s="1"/>
  <c r="M88" i="1" s="1"/>
  <c r="D87" i="1"/>
  <c r="H87" i="1" s="1"/>
  <c r="J87" i="1" s="1"/>
  <c r="M87" i="1" s="1"/>
  <c r="D86" i="1"/>
  <c r="H86" i="1" s="1"/>
  <c r="J86" i="1" s="1"/>
  <c r="M86" i="1" s="1"/>
  <c r="D85" i="1"/>
  <c r="H85" i="1" s="1"/>
  <c r="J85" i="1" s="1"/>
  <c r="M85" i="1" s="1"/>
  <c r="D84" i="1"/>
  <c r="H84" i="1" s="1"/>
  <c r="J84" i="1" s="1"/>
  <c r="M84" i="1" s="1"/>
  <c r="D83" i="1"/>
  <c r="H83" i="1" s="1"/>
  <c r="J83" i="1" s="1"/>
  <c r="M83" i="1" s="1"/>
  <c r="D80" i="1"/>
  <c r="H80" i="1" s="1"/>
  <c r="J80" i="1" s="1"/>
  <c r="M80" i="1" s="1"/>
  <c r="D79" i="1"/>
  <c r="H79" i="1" s="1"/>
  <c r="J79" i="1" s="1"/>
  <c r="M79" i="1" s="1"/>
  <c r="D78" i="1"/>
  <c r="H78" i="1" s="1"/>
  <c r="J78" i="1" s="1"/>
  <c r="M78" i="1" s="1"/>
  <c r="D48" i="1"/>
  <c r="H48" i="1" s="1"/>
  <c r="J48" i="1" s="1"/>
  <c r="M48" i="1" s="1"/>
  <c r="D47" i="1"/>
  <c r="H47" i="1" s="1"/>
  <c r="J47" i="1" s="1"/>
  <c r="M47" i="1" s="1"/>
  <c r="D46" i="1"/>
  <c r="H46" i="1" s="1"/>
  <c r="J46" i="1" s="1"/>
  <c r="M46" i="1" s="1"/>
  <c r="D16" i="1"/>
  <c r="H16" i="1" s="1"/>
  <c r="J16" i="1" s="1"/>
  <c r="M16" i="1" s="1"/>
  <c r="D15" i="1"/>
  <c r="H15" i="1" s="1"/>
  <c r="J15" i="1" s="1"/>
  <c r="M15" i="1" s="1"/>
  <c r="D14" i="1"/>
  <c r="H14" i="1" s="1"/>
  <c r="J14" i="1" s="1"/>
  <c r="M14" i="1" s="1"/>
  <c r="D11" i="1"/>
  <c r="H11" i="1" s="1"/>
  <c r="J11" i="1" s="1"/>
  <c r="M11" i="1" s="1"/>
  <c r="D8" i="1"/>
  <c r="H8" i="1" s="1"/>
  <c r="J8" i="1" s="1"/>
  <c r="M8" i="1" s="1"/>
  <c r="D4" i="1"/>
  <c r="H4" i="1" s="1"/>
  <c r="J4" i="1" s="1"/>
  <c r="M4" i="1" s="1"/>
  <c r="D2" i="1"/>
  <c r="H2" i="1" s="1"/>
  <c r="J2" i="1" s="1"/>
  <c r="M2" i="1" s="1"/>
  <c r="H332" i="1" l="1"/>
  <c r="J332" i="1" s="1"/>
  <c r="M332" i="1" s="1"/>
  <c r="H334" i="1"/>
  <c r="J334" i="1" s="1"/>
  <c r="M334" i="1" s="1"/>
  <c r="H336" i="1"/>
  <c r="J336" i="1" s="1"/>
  <c r="M336" i="1" s="1"/>
  <c r="H338" i="1"/>
  <c r="J338" i="1" s="1"/>
  <c r="M338" i="1" s="1"/>
  <c r="H340" i="1"/>
  <c r="J340" i="1" s="1"/>
  <c r="M340" i="1" s="1"/>
  <c r="H342" i="1"/>
  <c r="J342" i="1" s="1"/>
  <c r="M342" i="1" s="1"/>
  <c r="H344" i="1"/>
  <c r="J344" i="1" s="1"/>
  <c r="M344" i="1" s="1"/>
  <c r="H346" i="1"/>
  <c r="J346" i="1" s="1"/>
  <c r="M346" i="1" s="1"/>
  <c r="H348" i="1"/>
  <c r="J348" i="1" s="1"/>
  <c r="M348" i="1" s="1"/>
  <c r="H350" i="1"/>
  <c r="J350" i="1" s="1"/>
  <c r="M350" i="1" s="1"/>
  <c r="H352" i="1"/>
  <c r="J352" i="1" s="1"/>
  <c r="M352" i="1" s="1"/>
  <c r="H354" i="1"/>
  <c r="J354" i="1" s="1"/>
  <c r="M354" i="1" s="1"/>
  <c r="H360" i="1"/>
  <c r="J360" i="1" s="1"/>
  <c r="M360" i="1" s="1"/>
  <c r="H362" i="1"/>
  <c r="J362" i="1" s="1"/>
  <c r="M362" i="1" s="1"/>
  <c r="H364" i="1"/>
  <c r="J364" i="1" s="1"/>
  <c r="M364" i="1" s="1"/>
  <c r="H366" i="1"/>
  <c r="J366" i="1" s="1"/>
  <c r="M366" i="1" s="1"/>
  <c r="H368" i="1"/>
  <c r="J368" i="1" s="1"/>
  <c r="M368" i="1" s="1"/>
  <c r="H370" i="1"/>
  <c r="J370" i="1" s="1"/>
  <c r="M370" i="1" s="1"/>
  <c r="H375" i="1"/>
  <c r="J375" i="1" s="1"/>
  <c r="M375" i="1" s="1"/>
  <c r="H406" i="1"/>
  <c r="J406" i="1" s="1"/>
  <c r="M406" i="1" s="1"/>
  <c r="H415" i="1"/>
  <c r="J415" i="1" s="1"/>
  <c r="M415" i="1" s="1"/>
  <c r="H417" i="1"/>
  <c r="J417" i="1" s="1"/>
  <c r="M417" i="1" s="1"/>
  <c r="H419" i="1"/>
  <c r="J419" i="1" s="1"/>
  <c r="M419" i="1" s="1"/>
  <c r="H421" i="1"/>
  <c r="J421" i="1" s="1"/>
  <c r="M421" i="1" s="1"/>
  <c r="H423" i="1"/>
  <c r="J423" i="1" s="1"/>
  <c r="M423" i="1" s="1"/>
  <c r="H425" i="1"/>
  <c r="J425" i="1" s="1"/>
  <c r="M425" i="1" s="1"/>
  <c r="H427" i="1"/>
  <c r="J427" i="1" s="1"/>
  <c r="M427" i="1" s="1"/>
  <c r="H429" i="1"/>
  <c r="J429" i="1" s="1"/>
  <c r="M429" i="1" s="1"/>
  <c r="H431" i="1"/>
  <c r="J431" i="1" s="1"/>
  <c r="M431" i="1" s="1"/>
  <c r="H433" i="1"/>
  <c r="J433" i="1" s="1"/>
  <c r="M433" i="1" s="1"/>
  <c r="H435" i="1"/>
  <c r="J435" i="1" s="1"/>
  <c r="M435" i="1" s="1"/>
  <c r="H438" i="1"/>
  <c r="J438" i="1" s="1"/>
  <c r="M438" i="1" s="1"/>
  <c r="H440" i="1"/>
  <c r="J440" i="1" s="1"/>
  <c r="M440" i="1" s="1"/>
  <c r="H442" i="1"/>
  <c r="J442" i="1" s="1"/>
  <c r="M442" i="1" s="1"/>
  <c r="H444" i="1"/>
  <c r="J444" i="1" s="1"/>
  <c r="M444" i="1" s="1"/>
  <c r="H446" i="1"/>
  <c r="J446" i="1" s="1"/>
  <c r="M446" i="1" s="1"/>
  <c r="H448" i="1"/>
  <c r="J448" i="1" s="1"/>
  <c r="M448" i="1" s="1"/>
  <c r="H450" i="1"/>
  <c r="J450" i="1" s="1"/>
  <c r="M450" i="1" s="1"/>
  <c r="H457" i="1"/>
  <c r="J457" i="1" s="1"/>
  <c r="M457" i="1" s="1"/>
  <c r="H459" i="1"/>
  <c r="J459" i="1" s="1"/>
  <c r="M459" i="1" s="1"/>
  <c r="H461" i="1"/>
  <c r="J461" i="1" s="1"/>
  <c r="M461" i="1" s="1"/>
  <c r="H463" i="1"/>
  <c r="J463" i="1" s="1"/>
  <c r="M463" i="1" s="1"/>
  <c r="H465" i="1"/>
  <c r="J465" i="1" s="1"/>
  <c r="M465" i="1" s="1"/>
  <c r="H467" i="1"/>
  <c r="J467" i="1" s="1"/>
  <c r="M467" i="1" s="1"/>
  <c r="H469" i="1"/>
  <c r="J469" i="1" s="1"/>
  <c r="M469" i="1" s="1"/>
  <c r="H471" i="1"/>
  <c r="J471" i="1" s="1"/>
  <c r="M471" i="1" s="1"/>
  <c r="H473" i="1"/>
  <c r="J473" i="1" s="1"/>
  <c r="M473" i="1" s="1"/>
  <c r="H475" i="1"/>
  <c r="J475" i="1" s="1"/>
  <c r="M475" i="1" s="1"/>
  <c r="H477" i="1"/>
  <c r="J477" i="1" s="1"/>
  <c r="M477" i="1" s="1"/>
  <c r="H13" i="1"/>
  <c r="J13" i="1" s="1"/>
  <c r="M13" i="1" s="1"/>
  <c r="H95" i="1"/>
  <c r="J95" i="1" s="1"/>
  <c r="M95" i="1" s="1"/>
  <c r="H116" i="1"/>
  <c r="J116" i="1" s="1"/>
  <c r="M116" i="1" s="1"/>
  <c r="H117" i="1"/>
  <c r="J117" i="1" s="1"/>
  <c r="M117" i="1" s="1"/>
  <c r="H120" i="1"/>
  <c r="J120" i="1" s="1"/>
  <c r="M120" i="1" s="1"/>
  <c r="H135" i="1"/>
  <c r="J135" i="1" s="1"/>
  <c r="M135" i="1" s="1"/>
  <c r="H136" i="1"/>
  <c r="J136" i="1" s="1"/>
  <c r="M136" i="1" s="1"/>
  <c r="H137" i="1"/>
  <c r="J137" i="1" s="1"/>
  <c r="M137" i="1" s="1"/>
  <c r="H138" i="1"/>
  <c r="J138" i="1" s="1"/>
  <c r="M138" i="1" s="1"/>
  <c r="H141" i="1"/>
  <c r="J141" i="1" s="1"/>
  <c r="M141" i="1" s="1"/>
  <c r="H142" i="1"/>
  <c r="J142" i="1" s="1"/>
  <c r="M142" i="1" s="1"/>
  <c r="H143" i="1"/>
  <c r="J143" i="1" s="1"/>
  <c r="M143" i="1" s="1"/>
  <c r="H144" i="1"/>
  <c r="J144" i="1" s="1"/>
  <c r="M144" i="1" s="1"/>
  <c r="H145" i="1"/>
  <c r="J145" i="1" s="1"/>
  <c r="M145" i="1" s="1"/>
  <c r="H146" i="1"/>
  <c r="J146" i="1" s="1"/>
  <c r="M146" i="1" s="1"/>
  <c r="H147" i="1"/>
  <c r="J147" i="1" s="1"/>
  <c r="M147" i="1" s="1"/>
  <c r="H148" i="1"/>
  <c r="J148" i="1" s="1"/>
  <c r="M148" i="1" s="1"/>
  <c r="H177" i="1"/>
  <c r="J177" i="1" s="1"/>
  <c r="M177" i="1" s="1"/>
  <c r="H178" i="1"/>
  <c r="J178" i="1" s="1"/>
  <c r="M178" i="1" s="1"/>
  <c r="H179" i="1"/>
  <c r="J179" i="1" s="1"/>
  <c r="M179" i="1" s="1"/>
  <c r="H180" i="1"/>
  <c r="J180" i="1" s="1"/>
  <c r="M180" i="1" s="1"/>
  <c r="H181" i="1"/>
  <c r="J181" i="1" s="1"/>
  <c r="M181" i="1" s="1"/>
  <c r="H182" i="1"/>
  <c r="J182" i="1" s="1"/>
  <c r="M182" i="1" s="1"/>
  <c r="H188" i="1"/>
  <c r="J188" i="1" s="1"/>
  <c r="M188" i="1" s="1"/>
  <c r="H189" i="1"/>
  <c r="J189" i="1" s="1"/>
  <c r="M189" i="1" s="1"/>
  <c r="H204" i="1"/>
  <c r="J204" i="1" s="1"/>
  <c r="M204" i="1" s="1"/>
  <c r="H218" i="1"/>
  <c r="J218" i="1" s="1"/>
  <c r="M218" i="1" s="1"/>
  <c r="H219" i="1"/>
  <c r="J219" i="1" s="1"/>
  <c r="M219" i="1" s="1"/>
  <c r="H220" i="1"/>
  <c r="J220" i="1" s="1"/>
  <c r="M220" i="1" s="1"/>
  <c r="H321" i="1"/>
  <c r="J321" i="1" s="1"/>
  <c r="M321" i="1" s="1"/>
  <c r="H322" i="1"/>
  <c r="J322" i="1" s="1"/>
  <c r="M322" i="1" s="1"/>
  <c r="H323" i="1"/>
  <c r="J323" i="1" s="1"/>
  <c r="M323" i="1" s="1"/>
  <c r="H324" i="1"/>
  <c r="J324" i="1" s="1"/>
  <c r="M324" i="1" s="1"/>
  <c r="H325" i="1"/>
  <c r="J325" i="1" s="1"/>
  <c r="M325" i="1" s="1"/>
  <c r="H328" i="1"/>
  <c r="J328" i="1" s="1"/>
  <c r="M328" i="1" s="1"/>
  <c r="H329" i="1"/>
  <c r="J329" i="1" s="1"/>
  <c r="M329" i="1" s="1"/>
  <c r="H330" i="1"/>
  <c r="J330" i="1" s="1"/>
  <c r="M330" i="1" s="1"/>
  <c r="H331" i="1"/>
  <c r="J331" i="1" s="1"/>
  <c r="M331" i="1" s="1"/>
  <c r="H391" i="1"/>
  <c r="J391" i="1" s="1"/>
  <c r="M391" i="1" s="1"/>
  <c r="H392" i="1"/>
  <c r="J392" i="1" s="1"/>
  <c r="M392" i="1" s="1"/>
  <c r="H393" i="1"/>
  <c r="J393" i="1" s="1"/>
  <c r="M393" i="1" s="1"/>
</calcChain>
</file>

<file path=xl/sharedStrings.xml><?xml version="1.0" encoding="utf-8"?>
<sst xmlns="http://schemas.openxmlformats.org/spreadsheetml/2006/main" count="1470" uniqueCount="580">
  <si>
    <t>MC001.04_c00003</t>
  </si>
  <si>
    <t>1991</t>
  </si>
  <si>
    <t>MC001.04_c00004</t>
  </si>
  <si>
    <t>undated</t>
  </si>
  <si>
    <t>MC001.04_c00005</t>
  </si>
  <si>
    <t>1994 -1995</t>
  </si>
  <si>
    <t>MC001.04_c00006</t>
  </si>
  <si>
    <t>MC001.04_c00007</t>
  </si>
  <si>
    <t>MC001.04_c00008</t>
  </si>
  <si>
    <t>MC001.04_c00009</t>
  </si>
  <si>
    <t>1993</t>
  </si>
  <si>
    <t>MC001.04_c00010</t>
  </si>
  <si>
    <t>MC001.04_c00011</t>
  </si>
  <si>
    <t>MC001.04_c00012</t>
  </si>
  <si>
    <t>1993 - 1994</t>
  </si>
  <si>
    <t>MC001.04_c00013</t>
  </si>
  <si>
    <t>These records are open.</t>
  </si>
  <si>
    <t>MC001.04_c00014</t>
  </si>
  <si>
    <t>1994 June</t>
  </si>
  <si>
    <t>MC001.04_c00015</t>
  </si>
  <si>
    <t>1994</t>
  </si>
  <si>
    <t>MC001.04_c00016</t>
  </si>
  <si>
    <t>MC001.04_c00017</t>
  </si>
  <si>
    <t>MC001.04_c00018</t>
  </si>
  <si>
    <t>MC001.04_c00019</t>
  </si>
  <si>
    <t>MC001.04_c00021</t>
  </si>
  <si>
    <t>MC001.04_c00022</t>
  </si>
  <si>
    <t>MC001.04_c00023</t>
  </si>
  <si>
    <t>MC001.04_c00024</t>
  </si>
  <si>
    <t>MC001.04_c00025</t>
  </si>
  <si>
    <t>MC001.04_c00026</t>
  </si>
  <si>
    <t>MC001.04_c00027</t>
  </si>
  <si>
    <t>MC001.04_c00028</t>
  </si>
  <si>
    <t>MC001.04_c00029</t>
  </si>
  <si>
    <t>MC001.04_c00030</t>
  </si>
  <si>
    <t>MC001.04_c00031</t>
  </si>
  <si>
    <t>MC001.04_c00032</t>
  </si>
  <si>
    <t>MC001.04_c00033</t>
  </si>
  <si>
    <t>MC001.04_c00034</t>
  </si>
  <si>
    <t>MC001.04_c00035</t>
  </si>
  <si>
    <t>MC001.04_c00036</t>
  </si>
  <si>
    <t>MC001.04_c00037</t>
  </si>
  <si>
    <t>MC001.04_c00038</t>
  </si>
  <si>
    <t>MC001.04_c00039</t>
  </si>
  <si>
    <t>MC001.04_c00040</t>
  </si>
  <si>
    <t>MC001.04_c00041</t>
  </si>
  <si>
    <t>MC001.04_c00042</t>
  </si>
  <si>
    <t>MC001.04_c00043</t>
  </si>
  <si>
    <t>MC001.04_c00044</t>
  </si>
  <si>
    <t>MC001.04_c00045</t>
  </si>
  <si>
    <t>MC001.04_c00046</t>
  </si>
  <si>
    <t>MC001.04_c00047</t>
  </si>
  <si>
    <t>MC001.04_c00048</t>
  </si>
  <si>
    <t>1992</t>
  </si>
  <si>
    <t>MC001.04_c00049</t>
  </si>
  <si>
    <t>MC001.04_c00050</t>
  </si>
  <si>
    <t>MC001.04_c00051</t>
  </si>
  <si>
    <t>MC001.04_c00052</t>
  </si>
  <si>
    <t>MC001.04_c00054</t>
  </si>
  <si>
    <t>1990 - 1994</t>
  </si>
  <si>
    <t>MC001.04_c00055</t>
  </si>
  <si>
    <t>MC001.04_c00056</t>
  </si>
  <si>
    <t>MC001.04_c00057</t>
  </si>
  <si>
    <t>MC001.04_c00058</t>
  </si>
  <si>
    <t>MC001.04_c00059</t>
  </si>
  <si>
    <t>MC001.04_c00061</t>
  </si>
  <si>
    <t>1990 - 1992</t>
  </si>
  <si>
    <t>MC001.04_c00062</t>
  </si>
  <si>
    <t>MC001.04_c00063</t>
  </si>
  <si>
    <t>MC001.04_c00065</t>
  </si>
  <si>
    <t>MC001.04_c00066</t>
  </si>
  <si>
    <t>MC001.04_c00067</t>
  </si>
  <si>
    <t>1991 - 1992</t>
  </si>
  <si>
    <t>MC001.04_c00068</t>
  </si>
  <si>
    <t>1992 April</t>
  </si>
  <si>
    <t>MC001.04_c00069</t>
  </si>
  <si>
    <t>MC001.04_c00070</t>
  </si>
  <si>
    <t>MC001.04_c00071</t>
  </si>
  <si>
    <t>MC001.04_c00073</t>
  </si>
  <si>
    <t>1982 - 1993</t>
  </si>
  <si>
    <t>MC001.04_c00074</t>
  </si>
  <si>
    <t>MC001.04_c00075</t>
  </si>
  <si>
    <t>MC001.04_c00076</t>
  </si>
  <si>
    <t>MC001.04_c00077</t>
  </si>
  <si>
    <t>MC001.04_c00078</t>
  </si>
  <si>
    <t>MC001.04_c00079</t>
  </si>
  <si>
    <t>MC001.04_c00080</t>
  </si>
  <si>
    <t>MC001.04_c00082</t>
  </si>
  <si>
    <t>1986 - 1991</t>
  </si>
  <si>
    <t>MC001.04_c00083</t>
  </si>
  <si>
    <t>MC001.04_c00084</t>
  </si>
  <si>
    <t>1979 - 1981</t>
  </si>
  <si>
    <t>MC001.04_c00085</t>
  </si>
  <si>
    <t>1986 - 1990</t>
  </si>
  <si>
    <t>MC001.04_c00086</t>
  </si>
  <si>
    <t>1992 - 1994</t>
  </si>
  <si>
    <t>MC001.04_c00087</t>
  </si>
  <si>
    <t>1992 - 1993</t>
  </si>
  <si>
    <t>MC001.04_c00088</t>
  </si>
  <si>
    <t>1991 - 1994</t>
  </si>
  <si>
    <t>MC001.04_c00089</t>
  </si>
  <si>
    <t>1986 - 1993</t>
  </si>
  <si>
    <t>MC001.04_c00090</t>
  </si>
  <si>
    <t>1990 - 1991</t>
  </si>
  <si>
    <t>MC001.04_c00091</t>
  </si>
  <si>
    <t>1991 January - 1991 April</t>
  </si>
  <si>
    <t>MC001.04_c00092</t>
  </si>
  <si>
    <t>1991 May - 1991 August</t>
  </si>
  <si>
    <t>MC001.04_c00093</t>
  </si>
  <si>
    <t>MC001.04_c00094</t>
  </si>
  <si>
    <t>MC001.04_c00095</t>
  </si>
  <si>
    <t>1994 March - 1994 April</t>
  </si>
  <si>
    <t>MC001.04_c00096</t>
  </si>
  <si>
    <t>MC001.04_c00098</t>
  </si>
  <si>
    <t>MC001.04_c00099</t>
  </si>
  <si>
    <t>MC001.04_c00100</t>
  </si>
  <si>
    <t>MC001.04_c00101</t>
  </si>
  <si>
    <t>MC001.04_c00102</t>
  </si>
  <si>
    <t>MC001.04_c00103</t>
  </si>
  <si>
    <t>1986 - 1988</t>
  </si>
  <si>
    <t>MC001.04_c00104</t>
  </si>
  <si>
    <t>MC001.04_c00105</t>
  </si>
  <si>
    <t>MC001.04_c00106</t>
  </si>
  <si>
    <t>MC001.04_c00107</t>
  </si>
  <si>
    <t>MC001.04_c00109</t>
  </si>
  <si>
    <t>MC001.04_c00110</t>
  </si>
  <si>
    <t>MC001.04_c00111</t>
  </si>
  <si>
    <t>MC001.04_c00112</t>
  </si>
  <si>
    <t>MC001.04_c00113</t>
  </si>
  <si>
    <t>1992 March</t>
  </si>
  <si>
    <t>MC001.04_c00114</t>
  </si>
  <si>
    <t>1993 February</t>
  </si>
  <si>
    <t>MC001.04_c00115</t>
  </si>
  <si>
    <t>1993 January</t>
  </si>
  <si>
    <t>MC001.04_c00116</t>
  </si>
  <si>
    <t>MC001.04_c00117</t>
  </si>
  <si>
    <t>MC001.04_c00118</t>
  </si>
  <si>
    <t>1993 December</t>
  </si>
  <si>
    <t>MC001.04_c00119</t>
  </si>
  <si>
    <t>1993 November</t>
  </si>
  <si>
    <t>MC001.04_c00120</t>
  </si>
  <si>
    <t>1993 October</t>
  </si>
  <si>
    <t>MC001.04_c00121</t>
  </si>
  <si>
    <t>1993 September</t>
  </si>
  <si>
    <t>MC001.04_c00122</t>
  </si>
  <si>
    <t>1993 August</t>
  </si>
  <si>
    <t>MC001.04_c00123</t>
  </si>
  <si>
    <t>1993 July</t>
  </si>
  <si>
    <t>MC001.04_c00124</t>
  </si>
  <si>
    <t>1993 June</t>
  </si>
  <si>
    <t>MC001.04_c00125</t>
  </si>
  <si>
    <t>1993 May</t>
  </si>
  <si>
    <t>MC001.04_c00126</t>
  </si>
  <si>
    <t>MC001.04_c00127</t>
  </si>
  <si>
    <t>MC001.04_c00128</t>
  </si>
  <si>
    <t>MC001.04_c00130</t>
  </si>
  <si>
    <t>1983 - 1984</t>
  </si>
  <si>
    <t>MC001.04_c00131</t>
  </si>
  <si>
    <t>1983</t>
  </si>
  <si>
    <t>MC001.04_c00132</t>
  </si>
  <si>
    <t>MC001.04_c00133</t>
  </si>
  <si>
    <t>1982 - 1983</t>
  </si>
  <si>
    <t>MC001.04_c00134</t>
  </si>
  <si>
    <t>1984 - 1985</t>
  </si>
  <si>
    <t>MC001.04_c00135</t>
  </si>
  <si>
    <t>MC001.04_c00136</t>
  </si>
  <si>
    <t>1987</t>
  </si>
  <si>
    <t>MC001.04_c00137</t>
  </si>
  <si>
    <t>MC001.04_c00138</t>
  </si>
  <si>
    <t>MC001.04_c00139</t>
  </si>
  <si>
    <t>MC001.04_c00140</t>
  </si>
  <si>
    <t>MC001.04_c00141</t>
  </si>
  <si>
    <t>1989</t>
  </si>
  <si>
    <t>MC001.04_c00142</t>
  </si>
  <si>
    <t>MC001.04_c00143</t>
  </si>
  <si>
    <t>1988 - 1991</t>
  </si>
  <si>
    <t>MC001.04_c00144</t>
  </si>
  <si>
    <t>MC001.04_c00146</t>
  </si>
  <si>
    <t>MC001.04_c00147</t>
  </si>
  <si>
    <t>MC001.04_c00148</t>
  </si>
  <si>
    <t>MC001.04_c00149</t>
  </si>
  <si>
    <t>MC001.04_c00150</t>
  </si>
  <si>
    <t>MC001.04_c00151</t>
  </si>
  <si>
    <t>MC001.04_c00152</t>
  </si>
  <si>
    <t>MC001.04_c00153</t>
  </si>
  <si>
    <t>MC001.04_c00154</t>
  </si>
  <si>
    <t>MC001.04_c00155</t>
  </si>
  <si>
    <t>MC001.04_c00157</t>
  </si>
  <si>
    <t>1991 March</t>
  </si>
  <si>
    <t>MC001.04_c00158</t>
  </si>
  <si>
    <t>1990 November - 1991 February</t>
  </si>
  <si>
    <t>MC001.04_c00159</t>
  </si>
  <si>
    <t>1991 September</t>
  </si>
  <si>
    <t>MC001.04_c00160</t>
  </si>
  <si>
    <t>1991 August</t>
  </si>
  <si>
    <t>MC001.04_c00161</t>
  </si>
  <si>
    <t>1991 July</t>
  </si>
  <si>
    <t>MC001.04_c00162</t>
  </si>
  <si>
    <t>1991 June</t>
  </si>
  <si>
    <t>MC001.04_c00163</t>
  </si>
  <si>
    <t>MC001.04_c00164</t>
  </si>
  <si>
    <t>MC001.04_c00165</t>
  </si>
  <si>
    <t>MC001.04_c00166</t>
  </si>
  <si>
    <t>MC001.04_c00167</t>
  </si>
  <si>
    <t>MC001.04_c00168</t>
  </si>
  <si>
    <t>1991 May</t>
  </si>
  <si>
    <t>MC001.04_c00169</t>
  </si>
  <si>
    <t>1991 April</t>
  </si>
  <si>
    <t>MC001.04_c00170</t>
  </si>
  <si>
    <t>MC001.04_c00171</t>
  </si>
  <si>
    <t>MC001.04_c00172</t>
  </si>
  <si>
    <t>MC001.04_c00173</t>
  </si>
  <si>
    <t>MC001.04_c00174</t>
  </si>
  <si>
    <t>MC001.04_c00175</t>
  </si>
  <si>
    <t>MC001.04_c00176</t>
  </si>
  <si>
    <t>MC001.04_c00177</t>
  </si>
  <si>
    <t>MC001.04_c00179</t>
  </si>
  <si>
    <t>MC001.04_c00180</t>
  </si>
  <si>
    <t>MC001.04_c00181</t>
  </si>
  <si>
    <t>MC001.04_c00182</t>
  </si>
  <si>
    <t>MC001.04_c00183</t>
  </si>
  <si>
    <t>1990</t>
  </si>
  <si>
    <t>MC001.04_c00184</t>
  </si>
  <si>
    <t>MC001.04_c00185</t>
  </si>
  <si>
    <t>MC001.04_c00186</t>
  </si>
  <si>
    <t>MC001.04_c00187</t>
  </si>
  <si>
    <t>1985 - 1986</t>
  </si>
  <si>
    <t>MC001.04_c00188</t>
  </si>
  <si>
    <t>MC001.04_c00189</t>
  </si>
  <si>
    <t>MC001.04_c00190</t>
  </si>
  <si>
    <t>MC001.04_c00191</t>
  </si>
  <si>
    <t>1983 - 1986</t>
  </si>
  <si>
    <t>MC001.04_c00192</t>
  </si>
  <si>
    <t>MC001.04_c00193</t>
  </si>
  <si>
    <t>MC001.04_c00194</t>
  </si>
  <si>
    <t>MC001.04_c00195</t>
  </si>
  <si>
    <t>MC001.04_c00196</t>
  </si>
  <si>
    <t>1991 - 1993</t>
  </si>
  <si>
    <t>MC001.04_c00197</t>
  </si>
  <si>
    <t>MC001.04_c00199</t>
  </si>
  <si>
    <t>MC001.04_c00200</t>
  </si>
  <si>
    <t>1992 January - 1992 April</t>
  </si>
  <si>
    <t>MC001.04_c00201</t>
  </si>
  <si>
    <t>1992 September - 1992 December</t>
  </si>
  <si>
    <t>MC001.04_c00202</t>
  </si>
  <si>
    <t>1992 May - 1992 August</t>
  </si>
  <si>
    <t>MC001.04_c00203</t>
  </si>
  <si>
    <t>MC001.04_c00204</t>
  </si>
  <si>
    <t>MC001.04_c00205</t>
  </si>
  <si>
    <t>MC001.04_c00206</t>
  </si>
  <si>
    <t>MC001.04_c00208</t>
  </si>
  <si>
    <t>MC001.04_c00209</t>
  </si>
  <si>
    <t>MC001.04_c00210</t>
  </si>
  <si>
    <t>MC001.04_c00211</t>
  </si>
  <si>
    <t>1986 - 1987</t>
  </si>
  <si>
    <t>MC001.04_c00212</t>
  </si>
  <si>
    <t>MC001.04_c00213</t>
  </si>
  <si>
    <t>MC001.04_c00214</t>
  </si>
  <si>
    <t>MC001.04_c00215</t>
  </si>
  <si>
    <t>MC001.04_c00216</t>
  </si>
  <si>
    <t>MC001.04_c00217</t>
  </si>
  <si>
    <t>MC001.04_c00218</t>
  </si>
  <si>
    <t>MC001.04_c00219</t>
  </si>
  <si>
    <t>MC001.04_c00220</t>
  </si>
  <si>
    <t>MC001.04_c00221</t>
  </si>
  <si>
    <t>MC001.04_c00222</t>
  </si>
  <si>
    <t>MC001.04_c00223</t>
  </si>
  <si>
    <t>MC001.04_c00224</t>
  </si>
  <si>
    <t>MC001.04_c00225</t>
  </si>
  <si>
    <t>MC001.04_c00226</t>
  </si>
  <si>
    <t>MC001.04_c00227</t>
  </si>
  <si>
    <t>1978 - 1989</t>
  </si>
  <si>
    <t>MC001.04_c00228</t>
  </si>
  <si>
    <t>1988</t>
  </si>
  <si>
    <t>MC001.04_c00229</t>
  </si>
  <si>
    <t>MC001.04_c00230</t>
  </si>
  <si>
    <t>1987 - 1989</t>
  </si>
  <si>
    <t>MC001.04_c00231</t>
  </si>
  <si>
    <t>MC001.04_c00232</t>
  </si>
  <si>
    <t>MC001.04_c00850</t>
  </si>
  <si>
    <t>1990 - 1995</t>
  </si>
  <si>
    <t>MC001.04_c00851</t>
  </si>
  <si>
    <t>MC001.04_c00852</t>
  </si>
  <si>
    <t>MC001.04_c00853</t>
  </si>
  <si>
    <t>MC001.04_c00854</t>
  </si>
  <si>
    <t>MC001.04_c00855</t>
  </si>
  <si>
    <t>MC001.04_c00856</t>
  </si>
  <si>
    <t>MC001.04_c00857</t>
  </si>
  <si>
    <t>MC001.04_c00858</t>
  </si>
  <si>
    <t>MC001.04_c00859</t>
  </si>
  <si>
    <t>MC001.04_c00860</t>
  </si>
  <si>
    <t>MC001.04_c00861</t>
  </si>
  <si>
    <t>MC001.04_c00862</t>
  </si>
  <si>
    <t>MC001.04_c00863</t>
  </si>
  <si>
    <t>1991 - 1996</t>
  </si>
  <si>
    <t>MC001.04_c00864</t>
  </si>
  <si>
    <t>MC001.04_c00865</t>
  </si>
  <si>
    <t>MC001.04_c00866</t>
  </si>
  <si>
    <t>MC001.04_c00867</t>
  </si>
  <si>
    <t>MC001.04_c00868</t>
  </si>
  <si>
    <t>MC001.04_c00869</t>
  </si>
  <si>
    <t>MC001.04_c00870</t>
  </si>
  <si>
    <t>MC001.04_c00871</t>
  </si>
  <si>
    <t>MC001.04_c00872</t>
  </si>
  <si>
    <t>MC001.04_c00873</t>
  </si>
  <si>
    <t>MC001.04_c00874</t>
  </si>
  <si>
    <t>1991 - 1995</t>
  </si>
  <si>
    <t>MC001.04_c00875</t>
  </si>
  <si>
    <t>MC001.04_c00876</t>
  </si>
  <si>
    <t>MC001.04_c00877</t>
  </si>
  <si>
    <t>MC001.04_c00879</t>
  </si>
  <si>
    <t>MC001.04_c00880</t>
  </si>
  <si>
    <t>MC001.04_c00881</t>
  </si>
  <si>
    <t>MC001.04_c00882</t>
  </si>
  <si>
    <t>MC001.04_c00883</t>
  </si>
  <si>
    <t>MC001.04_c00884</t>
  </si>
  <si>
    <t>MC001.04_c00885</t>
  </si>
  <si>
    <t>MC001.04_c00886</t>
  </si>
  <si>
    <t>MC001.04_c00887</t>
  </si>
  <si>
    <t>MC001.04_c00888</t>
  </si>
  <si>
    <t>MC001.04_c00889</t>
  </si>
  <si>
    <t>MC001.04_c00890</t>
  </si>
  <si>
    <t>MC001.04_c00891</t>
  </si>
  <si>
    <t>MC001.04_c00892</t>
  </si>
  <si>
    <t>MC001.04_c00893</t>
  </si>
  <si>
    <t>MC001.04_c00894</t>
  </si>
  <si>
    <t>MC001.04_c00895</t>
  </si>
  <si>
    <t>MC001.04_c00896</t>
  </si>
  <si>
    <t>MC001.04_c00897</t>
  </si>
  <si>
    <t>MC001.04_c00898</t>
  </si>
  <si>
    <t>MC001.04_c00899</t>
  </si>
  <si>
    <t>MC001.04_c00900</t>
  </si>
  <si>
    <t>MC001.04_c00901</t>
  </si>
  <si>
    <t>MC001.04_c00902</t>
  </si>
  <si>
    <t>MC001.04_c00903</t>
  </si>
  <si>
    <t>MC001.04_c00905</t>
  </si>
  <si>
    <t>MC001.04_c00906</t>
  </si>
  <si>
    <t>MC001.04_c00907</t>
  </si>
  <si>
    <t>MC001.04_c00908</t>
  </si>
  <si>
    <t>MC001.04_c00909</t>
  </si>
  <si>
    <t>MC001.04_c00910</t>
  </si>
  <si>
    <t>MC001.04_c00911</t>
  </si>
  <si>
    <t>MC001.04_c00912</t>
  </si>
  <si>
    <t>MC001.04_c00913</t>
  </si>
  <si>
    <t>MC001.04_c00914</t>
  </si>
  <si>
    <t>MC001.04_c00915</t>
  </si>
  <si>
    <t>MC001.04_c00916</t>
  </si>
  <si>
    <t>MC001.04_c00917</t>
  </si>
  <si>
    <t>1989 - 1994</t>
  </si>
  <si>
    <t>MC001.04_c00918</t>
  </si>
  <si>
    <t>MC001.04_c00919</t>
  </si>
  <si>
    <t>1995 - 1996</t>
  </si>
  <si>
    <t>MC001.04_c00920</t>
  </si>
  <si>
    <t>1986</t>
  </si>
  <si>
    <t>MC001.04_c00921</t>
  </si>
  <si>
    <t>MC001.04_c00923</t>
  </si>
  <si>
    <t>MC001.04_c00924</t>
  </si>
  <si>
    <t>1995 January</t>
  </si>
  <si>
    <t>MC001.04_c00925</t>
  </si>
  <si>
    <t>1995 February</t>
  </si>
  <si>
    <t>MC001.04_c00926</t>
  </si>
  <si>
    <t>1995 March</t>
  </si>
  <si>
    <t>MC001.04_c00927</t>
  </si>
  <si>
    <t>1995 April</t>
  </si>
  <si>
    <t>MC001.04_c00928</t>
  </si>
  <si>
    <t>1995 May</t>
  </si>
  <si>
    <t>MC001.04_c00929</t>
  </si>
  <si>
    <t>1995 June 1-15</t>
  </si>
  <si>
    <t>MC001.04_c00930</t>
  </si>
  <si>
    <t>1995 June 16-30</t>
  </si>
  <si>
    <t>MC001.04_c00931</t>
  </si>
  <si>
    <t>1995 July</t>
  </si>
  <si>
    <t>MC001.04_c00932</t>
  </si>
  <si>
    <t>1995 August</t>
  </si>
  <si>
    <t>MC001.04_c00933</t>
  </si>
  <si>
    <t>1995 September</t>
  </si>
  <si>
    <t>MC001.04_c00934</t>
  </si>
  <si>
    <t>1995 October</t>
  </si>
  <si>
    <t>MC001.04_c00935</t>
  </si>
  <si>
    <t>1990 - 1993</t>
  </si>
  <si>
    <t>MC001.04_c00936</t>
  </si>
  <si>
    <t>MC001.04_c00937</t>
  </si>
  <si>
    <t>MC001.04_c00938</t>
  </si>
  <si>
    <t>MC001.04_c00939</t>
  </si>
  <si>
    <t>MC001.04_c00940</t>
  </si>
  <si>
    <t>MC001.04_c00941</t>
  </si>
  <si>
    <t>1992 - 1996</t>
  </si>
  <si>
    <t>MC001.04_c00942</t>
  </si>
  <si>
    <t>1990 - 1996</t>
  </si>
  <si>
    <t>MC001.04_c00943</t>
  </si>
  <si>
    <t>MC001.04_c00944</t>
  </si>
  <si>
    <t>MC001.04_c00945</t>
  </si>
  <si>
    <t>MC001.04_c00946</t>
  </si>
  <si>
    <t>1988 - 1992</t>
  </si>
  <si>
    <t>MC001.04_c00948</t>
  </si>
  <si>
    <t>1994 - 1995</t>
  </si>
  <si>
    <t>MC001.04_c00949</t>
  </si>
  <si>
    <t>MC001.04_c00950</t>
  </si>
  <si>
    <t>1995</t>
  </si>
  <si>
    <t>MC001.04_c00951</t>
  </si>
  <si>
    <t>MC001.04_c00952</t>
  </si>
  <si>
    <t>1982 - 1991</t>
  </si>
  <si>
    <t>MC001.04_c00953</t>
  </si>
  <si>
    <t>MC001.04_c00954</t>
  </si>
  <si>
    <t>MC001.04_c00955</t>
  </si>
  <si>
    <t>MC001.04_c00956</t>
  </si>
  <si>
    <t>MC001.04_c00957</t>
  </si>
  <si>
    <t>MC001.04_c00958</t>
  </si>
  <si>
    <t>MC001.04_c00959</t>
  </si>
  <si>
    <t>MC001.04_c00960</t>
  </si>
  <si>
    <t>MC001.04_c00961</t>
  </si>
  <si>
    <t>MC001.04_c00962</t>
  </si>
  <si>
    <t>MC001.04_c00963</t>
  </si>
  <si>
    <t>MC001.04_c00965</t>
  </si>
  <si>
    <t>MC001.04_c00966</t>
  </si>
  <si>
    <t>MC001.04_c00967</t>
  </si>
  <si>
    <t>MC001.04_c00968</t>
  </si>
  <si>
    <t>1996 - 1997</t>
  </si>
  <si>
    <t>MC001.04_c00969</t>
  </si>
  <si>
    <t>MC001.04_c00970</t>
  </si>
  <si>
    <t>MC001.04_c00971</t>
  </si>
  <si>
    <t>MC001.04_c00972</t>
  </si>
  <si>
    <t>MC001.04_c00974</t>
  </si>
  <si>
    <t>MC001.04_c00975</t>
  </si>
  <si>
    <t>MC001.04_c00976</t>
  </si>
  <si>
    <t>MC001.04_c00977</t>
  </si>
  <si>
    <t>MC001.04_c00978</t>
  </si>
  <si>
    <t>MC001.04_c00979</t>
  </si>
  <si>
    <t>MC001.04_c00980</t>
  </si>
  <si>
    <t>1996</t>
  </si>
  <si>
    <t>MC001.04_c00981</t>
  </si>
  <si>
    <t>MC001.04_c00982</t>
  </si>
  <si>
    <t>MC001.04_c00984</t>
  </si>
  <si>
    <t>MC001.04_c00985</t>
  </si>
  <si>
    <t>MC001.04_c00986</t>
  </si>
  <si>
    <t>MC001.04_c00987</t>
  </si>
  <si>
    <t>MC001.04_c00988</t>
  </si>
  <si>
    <t>MC001.04_c00989</t>
  </si>
  <si>
    <t>MC001.04_c00990</t>
  </si>
  <si>
    <t>MC001.04_c00991</t>
  </si>
  <si>
    <t>MC001.04_c00992</t>
  </si>
  <si>
    <t>MC001.04_c00993</t>
  </si>
  <si>
    <t>MC001.04_c00994</t>
  </si>
  <si>
    <t>MC001.04_c00995</t>
  </si>
  <si>
    <t>MC001.04_c00996</t>
  </si>
  <si>
    <t>MC001.04_c00997</t>
  </si>
  <si>
    <t>MC001.04_c00998</t>
  </si>
  <si>
    <t>1990 January - June</t>
  </si>
  <si>
    <t>MC001.04_c00999</t>
  </si>
  <si>
    <t>1990 July - December</t>
  </si>
  <si>
    <t>MC001.04_c01000</t>
  </si>
  <si>
    <t>1991 January - June</t>
  </si>
  <si>
    <t>MC001.04_c01001</t>
  </si>
  <si>
    <t>MC001.04_c01002</t>
  </si>
  <si>
    <t>MC001.04_c01003</t>
  </si>
  <si>
    <t>MC001.04_c01004</t>
  </si>
  <si>
    <t>MC001.04_c01005</t>
  </si>
  <si>
    <t>MC001.04_c01006</t>
  </si>
  <si>
    <t>MC001.04_c01007</t>
  </si>
  <si>
    <t>MC001.04_c01008</t>
  </si>
  <si>
    <t>MC001.04_c01009</t>
  </si>
  <si>
    <t>MC001.04_c01010</t>
  </si>
  <si>
    <t>MC001.04_c01011</t>
  </si>
  <si>
    <t>MC001.04_c01012</t>
  </si>
  <si>
    <t>MC001.04_c01013</t>
  </si>
  <si>
    <t>MC001.04_c01014</t>
  </si>
  <si>
    <t>MC001.04_c01015</t>
  </si>
  <si>
    <t>MC001.04_c01016</t>
  </si>
  <si>
    <t>MC001.04_c01017</t>
  </si>
  <si>
    <t>MC001.04_c01018</t>
  </si>
  <si>
    <t>MC001.04_c01019</t>
  </si>
  <si>
    <t>MC001.04_c01020</t>
  </si>
  <si>
    <t>MC001.04_c01021</t>
  </si>
  <si>
    <t>MC001.04_c01022</t>
  </si>
  <si>
    <t>MC001.04_c01023</t>
  </si>
  <si>
    <t>MC001.04_c01024</t>
  </si>
  <si>
    <t>MC001.04_c01112</t>
  </si>
  <si>
    <t>MC001.04_c01113</t>
  </si>
  <si>
    <t>MC001.04_c01114</t>
  </si>
  <si>
    <t>1986 - 1999</t>
  </si>
  <si>
    <t>MC001.04_c01115</t>
  </si>
  <si>
    <t>MC001.04_c01116</t>
  </si>
  <si>
    <t>MC001.04_c01117</t>
  </si>
  <si>
    <t>1992 - 1995</t>
  </si>
  <si>
    <t>MC001.04_c01118</t>
  </si>
  <si>
    <t>MC001.04_c01119</t>
  </si>
  <si>
    <t>1966</t>
  </si>
  <si>
    <t>MC001.04_c01120</t>
  </si>
  <si>
    <t>1997</t>
  </si>
  <si>
    <t>MC001.04_c01121</t>
  </si>
  <si>
    <t>1997-1951</t>
  </si>
  <si>
    <t>MC001.04_c01122</t>
  </si>
  <si>
    <t>1992 - 1999</t>
  </si>
  <si>
    <t>MC001.04_c01123</t>
  </si>
  <si>
    <t>MC001.04_c01124</t>
  </si>
  <si>
    <t>MC001.04_c01125</t>
  </si>
  <si>
    <t>MC001.04_c01126</t>
  </si>
  <si>
    <t>MC001.04_c01127</t>
  </si>
  <si>
    <t>MC001.04_c01128</t>
  </si>
  <si>
    <t>MC001.04_c01129</t>
  </si>
  <si>
    <t>MC001.04_c01130</t>
  </si>
  <si>
    <t>MC001.04_c01131</t>
  </si>
  <si>
    <t>1992 - 1998</t>
  </si>
  <si>
    <t>1940</t>
  </si>
  <si>
    <t>MC001.04_c01132</t>
  </si>
  <si>
    <t>MC001.04_c01133</t>
  </si>
  <si>
    <t>MC001.04_c01134</t>
  </si>
  <si>
    <t>MC001.04_c01135</t>
  </si>
  <si>
    <t>MC001.04_c01136</t>
  </si>
  <si>
    <t>1993 - 1995</t>
  </si>
  <si>
    <t>MC001.04_c01137</t>
  </si>
  <si>
    <t>MC001.04_c01138</t>
  </si>
  <si>
    <t>1972</t>
  </si>
  <si>
    <t>MC001.04_c01139</t>
  </si>
  <si>
    <t>MC001.04_c01140</t>
  </si>
  <si>
    <t>MC001.04_c01142</t>
  </si>
  <si>
    <t>1998 - 1999</t>
  </si>
  <si>
    <t>MC001.04_c01143</t>
  </si>
  <si>
    <t>MC001.04_c01144</t>
  </si>
  <si>
    <t>MC001.04_c01145</t>
  </si>
  <si>
    <t>MC001.04_c01146</t>
  </si>
  <si>
    <t>MC001.04_c01147</t>
  </si>
  <si>
    <t>MC001.04_c01148</t>
  </si>
  <si>
    <t>MC001.04_c01149</t>
  </si>
  <si>
    <t>2000</t>
  </si>
  <si>
    <t>MC001.04_c01150</t>
  </si>
  <si>
    <t>MC001.04_c01151</t>
  </si>
  <si>
    <t>2004</t>
  </si>
  <si>
    <t>MC001.04_c01152</t>
  </si>
  <si>
    <t>MC001.04_c01153</t>
  </si>
  <si>
    <t>1995 - 1997</t>
  </si>
  <si>
    <t>MC001.04_c01154</t>
  </si>
  <si>
    <t>MC001.04_c01155</t>
  </si>
  <si>
    <t>MC001.04_c01156</t>
  </si>
  <si>
    <t>MC001.04_c01157</t>
  </si>
  <si>
    <t>MC001.04_c01158</t>
  </si>
  <si>
    <t>MC001.04_c01159</t>
  </si>
  <si>
    <t>1993 - 1997</t>
  </si>
  <si>
    <t>MC001.04_c01160</t>
  </si>
  <si>
    <t>MC001.04_c01610</t>
  </si>
  <si>
    <t>1961 - 1966</t>
  </si>
  <si>
    <t>MC001.04_c01611</t>
  </si>
  <si>
    <t>1966 - 1967</t>
  </si>
  <si>
    <t>MC001.04_c01612</t>
  </si>
  <si>
    <t>1960 - 1967</t>
  </si>
  <si>
    <t>MC001.04_c01613</t>
  </si>
  <si>
    <t>1961 - 1978</t>
  </si>
  <si>
    <t>MC001.04_c01614</t>
  </si>
  <si>
    <t>1977</t>
  </si>
  <si>
    <t>MC001.04_c01615</t>
  </si>
  <si>
    <t>1974 - 1976</t>
  </si>
  <si>
    <t>MC001.04_c01616</t>
  </si>
  <si>
    <t>1976</t>
  </si>
  <si>
    <t>MC001.04_c01617</t>
  </si>
  <si>
    <t>1973 - 1979</t>
  </si>
  <si>
    <t>MC001.04_c01618</t>
  </si>
  <si>
    <t>1969 - 1970</t>
  </si>
  <si>
    <t>MC001.04_c01619</t>
  </si>
  <si>
    <t>1943 - 1947</t>
  </si>
  <si>
    <t>ID</t>
  </si>
  <si>
    <t>date</t>
  </si>
  <si>
    <t>enddate</t>
  </si>
  <si>
    <t>30 years old</t>
  </si>
  <si>
    <t>20 years old</t>
  </si>
  <si>
    <t>Mudd 10 years</t>
  </si>
  <si>
    <t>20 or 10?</t>
  </si>
  <si>
    <t>June of 2021.</t>
  </si>
  <si>
    <t>April of 2021.</t>
  </si>
  <si>
    <t>August of 2021.</t>
  </si>
  <si>
    <t>February of 2021.</t>
  </si>
  <si>
    <t>September of 2021.</t>
  </si>
  <si>
    <t>July of 2021.</t>
  </si>
  <si>
    <t>May of 2021.</t>
  </si>
  <si>
    <t>June of 2020.</t>
  </si>
  <si>
    <t>December of 2020.</t>
  </si>
  <si>
    <t>Parent Component</t>
  </si>
  <si>
    <t>Date Open (undateds)</t>
  </si>
  <si>
    <t>Correct Date Open</t>
  </si>
  <si>
    <t>id</t>
  </si>
  <si>
    <t>check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</si>
</sst>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ont="1" applyFill="1" applyBorder="1"/>
    <xf numFmtId="49" fontId="0" fillId="0" borderId="1" xfId="0" applyNumberFormat="1" applyFont="1" applyBorder="1"/>
    <xf numFmtId="49" fontId="0" fillId="0" borderId="0" xfId="0" applyNumberFormat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49" fontId="0" fillId="3" borderId="0" xfId="0" applyNumberFormat="1" applyFill="1"/>
    <xf numFmtId="0" fontId="0" fillId="0" borderId="0" xfId="0" applyFill="1"/>
    <xf numFmtId="14" fontId="0" fillId="0" borderId="0" xfId="0" applyNumberFormat="1"/>
    <xf numFmtId="49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78"/>
  <sheetViews>
    <sheetView tabSelected="1" workbookViewId="0">
      <selection activeCell="F483" sqref="F483"/>
    </sheetView>
  </sheetViews>
  <sheetFormatPr defaultRowHeight="15" x14ac:dyDescent="0.25"/>
  <cols>
    <col min="1" max="1" width="22" style="7" customWidth="1"/>
    <col min="2" max="2" width="9.140625" style="7" customWidth="1"/>
    <col min="3" max="3" width="11.7109375" style="7" customWidth="1"/>
    <col min="4" max="4" width="14" customWidth="1"/>
    <col min="5" max="5" width="14.85546875" customWidth="1"/>
    <col min="6" max="6" width="15.140625" customWidth="1"/>
    <col min="7" max="7" width="11.140625" customWidth="1"/>
    <col min="8" max="8" width="21.42578125" customWidth="1"/>
    <col min="9" max="9" width="9.140625" customWidth="1"/>
    <col min="10" max="10" width="22.28515625" customWidth="1"/>
    <col min="11" max="11" width="18.5703125" customWidth="1"/>
    <col min="12" max="12" width="16.42578125" hidden="1" customWidth="1"/>
  </cols>
  <sheetData>
    <row r="1" spans="1:13" x14ac:dyDescent="0.25">
      <c r="A1" s="7" t="s">
        <v>559</v>
      </c>
      <c r="B1" s="7" t="s">
        <v>560</v>
      </c>
      <c r="C1" s="7" t="s">
        <v>561</v>
      </c>
      <c r="D1" t="s">
        <v>562</v>
      </c>
      <c r="E1" t="s">
        <v>563</v>
      </c>
      <c r="F1" t="s">
        <v>564</v>
      </c>
      <c r="G1" t="s">
        <v>565</v>
      </c>
      <c r="H1" t="s">
        <v>576</v>
      </c>
      <c r="I1" t="s">
        <v>575</v>
      </c>
      <c r="J1" t="s">
        <v>577</v>
      </c>
      <c r="K1" s="8">
        <v>41410</v>
      </c>
      <c r="L1" t="s">
        <v>578</v>
      </c>
      <c r="M1" t="s">
        <v>579</v>
      </c>
    </row>
    <row r="2" spans="1:13" hidden="1" x14ac:dyDescent="0.25">
      <c r="A2" s="1" t="s">
        <v>0</v>
      </c>
      <c r="B2" s="1" t="s">
        <v>1</v>
      </c>
      <c r="C2" s="1">
        <v>1991</v>
      </c>
      <c r="D2" s="3">
        <f>C2+31</f>
        <v>2022</v>
      </c>
      <c r="E2" s="3">
        <f>C2+21</f>
        <v>2012</v>
      </c>
      <c r="F2">
        <v>2022</v>
      </c>
      <c r="G2">
        <f>IF(E2&gt;F2,E2,F2)</f>
        <v>2022</v>
      </c>
      <c r="H2">
        <f>IF(D2&lt;G2,D2,G2)</f>
        <v>2022</v>
      </c>
      <c r="I2">
        <v>2022</v>
      </c>
      <c r="J2">
        <f>IF(H2=0,I2,H2)</f>
        <v>2022</v>
      </c>
      <c r="K2" s="3">
        <v>2022</v>
      </c>
      <c r="L2" s="3" t="s">
        <v>0</v>
      </c>
      <c r="M2" t="str">
        <f>IF(K2=J2,"ok","bogus")</f>
        <v>ok</v>
      </c>
    </row>
    <row r="3" spans="1:13" hidden="1" x14ac:dyDescent="0.25">
      <c r="A3" s="2" t="s">
        <v>2</v>
      </c>
      <c r="B3" s="2" t="s">
        <v>3</v>
      </c>
      <c r="C3" s="2"/>
      <c r="G3">
        <f t="shared" ref="G3:G66" si="0">IF(E3&gt;F3,E3,F3)</f>
        <v>0</v>
      </c>
      <c r="H3">
        <f t="shared" ref="H3:H66" si="1">IF(D3&lt;G3,D3,G3)</f>
        <v>0</v>
      </c>
      <c r="I3">
        <v>2022</v>
      </c>
      <c r="J3">
        <f t="shared" ref="J3:J66" si="2">IF(H3=0,I3,H3)</f>
        <v>2022</v>
      </c>
      <c r="K3" s="3">
        <v>2022</v>
      </c>
      <c r="L3" s="3" t="s">
        <v>2</v>
      </c>
      <c r="M3" t="str">
        <f t="shared" ref="M3:M66" si="3">IF(K3=J3,"ok","bogus")</f>
        <v>ok</v>
      </c>
    </row>
    <row r="4" spans="1:13" hidden="1" x14ac:dyDescent="0.25">
      <c r="A4" s="1" t="s">
        <v>4</v>
      </c>
      <c r="B4" s="1" t="s">
        <v>5</v>
      </c>
      <c r="C4" s="1">
        <v>1995</v>
      </c>
      <c r="D4" s="3">
        <f>C4+31</f>
        <v>2026</v>
      </c>
      <c r="E4" s="3">
        <f>C4+21</f>
        <v>2016</v>
      </c>
      <c r="F4">
        <v>2022</v>
      </c>
      <c r="G4">
        <f t="shared" si="0"/>
        <v>2022</v>
      </c>
      <c r="H4">
        <f t="shared" si="1"/>
        <v>2022</v>
      </c>
      <c r="I4">
        <v>2022</v>
      </c>
      <c r="J4">
        <f t="shared" si="2"/>
        <v>2022</v>
      </c>
      <c r="K4" s="3">
        <v>2022</v>
      </c>
      <c r="L4" s="3" t="s">
        <v>4</v>
      </c>
      <c r="M4" t="str">
        <f t="shared" si="3"/>
        <v>ok</v>
      </c>
    </row>
    <row r="5" spans="1:13" hidden="1" x14ac:dyDescent="0.25">
      <c r="A5" s="2" t="s">
        <v>6</v>
      </c>
      <c r="B5" s="2" t="s">
        <v>3</v>
      </c>
      <c r="C5" s="2"/>
      <c r="G5">
        <f t="shared" si="0"/>
        <v>0</v>
      </c>
      <c r="H5">
        <f t="shared" si="1"/>
        <v>0</v>
      </c>
      <c r="I5">
        <v>2022</v>
      </c>
      <c r="J5">
        <f t="shared" si="2"/>
        <v>2022</v>
      </c>
      <c r="K5" s="3">
        <v>2022</v>
      </c>
      <c r="L5" s="3" t="s">
        <v>6</v>
      </c>
      <c r="M5" t="str">
        <f t="shared" si="3"/>
        <v>ok</v>
      </c>
    </row>
    <row r="6" spans="1:13" hidden="1" x14ac:dyDescent="0.25">
      <c r="A6" s="1" t="s">
        <v>7</v>
      </c>
      <c r="B6" s="1" t="s">
        <v>3</v>
      </c>
      <c r="C6" s="1"/>
      <c r="G6">
        <f t="shared" si="0"/>
        <v>0</v>
      </c>
      <c r="H6">
        <f t="shared" si="1"/>
        <v>0</v>
      </c>
      <c r="I6">
        <v>2022</v>
      </c>
      <c r="J6">
        <f t="shared" si="2"/>
        <v>2022</v>
      </c>
      <c r="K6" s="3">
        <v>2022</v>
      </c>
      <c r="L6" s="3" t="s">
        <v>7</v>
      </c>
      <c r="M6" t="str">
        <f t="shared" si="3"/>
        <v>ok</v>
      </c>
    </row>
    <row r="7" spans="1:13" hidden="1" x14ac:dyDescent="0.25">
      <c r="A7" s="2" t="s">
        <v>8</v>
      </c>
      <c r="B7" s="2" t="s">
        <v>3</v>
      </c>
      <c r="C7" s="2"/>
      <c r="G7">
        <f t="shared" si="0"/>
        <v>0</v>
      </c>
      <c r="H7">
        <f t="shared" si="1"/>
        <v>0</v>
      </c>
      <c r="I7">
        <v>2022</v>
      </c>
      <c r="J7">
        <f t="shared" si="2"/>
        <v>2022</v>
      </c>
      <c r="K7" s="3">
        <v>2022</v>
      </c>
      <c r="L7" s="3" t="s">
        <v>8</v>
      </c>
      <c r="M7" t="str">
        <f t="shared" si="3"/>
        <v>ok</v>
      </c>
    </row>
    <row r="8" spans="1:13" hidden="1" x14ac:dyDescent="0.25">
      <c r="A8" s="1" t="s">
        <v>9</v>
      </c>
      <c r="B8" s="1" t="s">
        <v>10</v>
      </c>
      <c r="C8" s="1">
        <v>1993</v>
      </c>
      <c r="D8" s="3">
        <f>C8+31</f>
        <v>2024</v>
      </c>
      <c r="E8" s="3">
        <f>C8+21</f>
        <v>2014</v>
      </c>
      <c r="F8">
        <v>2022</v>
      </c>
      <c r="G8">
        <f t="shared" si="0"/>
        <v>2022</v>
      </c>
      <c r="H8">
        <f t="shared" si="1"/>
        <v>2022</v>
      </c>
      <c r="I8">
        <v>2022</v>
      </c>
      <c r="J8">
        <f t="shared" si="2"/>
        <v>2022</v>
      </c>
      <c r="K8" s="3">
        <v>2022</v>
      </c>
      <c r="L8" s="3" t="s">
        <v>9</v>
      </c>
      <c r="M8" t="str">
        <f t="shared" si="3"/>
        <v>ok</v>
      </c>
    </row>
    <row r="9" spans="1:13" hidden="1" x14ac:dyDescent="0.25">
      <c r="A9" s="2" t="s">
        <v>11</v>
      </c>
      <c r="B9" s="2" t="s">
        <v>3</v>
      </c>
      <c r="C9" s="2"/>
      <c r="G9">
        <f t="shared" si="0"/>
        <v>0</v>
      </c>
      <c r="H9">
        <f t="shared" si="1"/>
        <v>0</v>
      </c>
      <c r="I9">
        <v>2022</v>
      </c>
      <c r="J9">
        <f t="shared" si="2"/>
        <v>2022</v>
      </c>
      <c r="K9" s="3">
        <v>2022</v>
      </c>
      <c r="L9" s="3" t="s">
        <v>11</v>
      </c>
      <c r="M9" t="str">
        <f t="shared" si="3"/>
        <v>ok</v>
      </c>
    </row>
    <row r="10" spans="1:13" hidden="1" x14ac:dyDescent="0.25">
      <c r="A10" s="1" t="s">
        <v>12</v>
      </c>
      <c r="B10" s="1" t="s">
        <v>3</v>
      </c>
      <c r="C10" s="1"/>
      <c r="G10">
        <f t="shared" si="0"/>
        <v>0</v>
      </c>
      <c r="H10">
        <f t="shared" si="1"/>
        <v>0</v>
      </c>
      <c r="I10">
        <v>2022</v>
      </c>
      <c r="J10">
        <f t="shared" si="2"/>
        <v>2022</v>
      </c>
      <c r="K10" s="3">
        <v>2022</v>
      </c>
      <c r="L10" s="3" t="s">
        <v>12</v>
      </c>
      <c r="M10" t="str">
        <f t="shared" si="3"/>
        <v>ok</v>
      </c>
    </row>
    <row r="11" spans="1:13" hidden="1" x14ac:dyDescent="0.25">
      <c r="A11" s="2" t="s">
        <v>13</v>
      </c>
      <c r="B11" s="2" t="s">
        <v>14</v>
      </c>
      <c r="C11" s="2">
        <v>1994</v>
      </c>
      <c r="D11" s="3">
        <f>C11+31</f>
        <v>2025</v>
      </c>
      <c r="E11" s="3">
        <f>C11+21</f>
        <v>2015</v>
      </c>
      <c r="F11">
        <v>2022</v>
      </c>
      <c r="G11">
        <f t="shared" si="0"/>
        <v>2022</v>
      </c>
      <c r="H11">
        <f t="shared" si="1"/>
        <v>2022</v>
      </c>
      <c r="I11">
        <v>2022</v>
      </c>
      <c r="J11">
        <f t="shared" si="2"/>
        <v>2022</v>
      </c>
      <c r="K11" s="3">
        <v>2022</v>
      </c>
      <c r="L11" s="3" t="s">
        <v>13</v>
      </c>
      <c r="M11" t="str">
        <f t="shared" si="3"/>
        <v>ok</v>
      </c>
    </row>
    <row r="12" spans="1:13" hidden="1" x14ac:dyDescent="0.25">
      <c r="A12" s="1" t="s">
        <v>15</v>
      </c>
      <c r="B12" s="1" t="s">
        <v>3</v>
      </c>
      <c r="C12" s="1"/>
      <c r="G12">
        <f t="shared" si="0"/>
        <v>0</v>
      </c>
      <c r="H12">
        <f t="shared" si="1"/>
        <v>0</v>
      </c>
      <c r="I12">
        <v>2022</v>
      </c>
      <c r="J12">
        <f t="shared" si="2"/>
        <v>2022</v>
      </c>
      <c r="K12" s="3">
        <v>2022</v>
      </c>
      <c r="L12" s="3" t="s">
        <v>15</v>
      </c>
      <c r="M12" t="str">
        <f t="shared" si="3"/>
        <v>ok</v>
      </c>
    </row>
    <row r="13" spans="1:13" hidden="1" x14ac:dyDescent="0.25">
      <c r="A13" s="2" t="s">
        <v>17</v>
      </c>
      <c r="B13" s="2" t="s">
        <v>18</v>
      </c>
      <c r="C13" s="2">
        <v>1994.06</v>
      </c>
      <c r="D13" s="3">
        <f>C13+30</f>
        <v>2024.06</v>
      </c>
      <c r="E13" s="3">
        <f>C13+20</f>
        <v>2014.06</v>
      </c>
      <c r="F13">
        <v>2021.03</v>
      </c>
      <c r="G13">
        <f t="shared" si="0"/>
        <v>2021.03</v>
      </c>
      <c r="H13">
        <f t="shared" si="1"/>
        <v>2021.03</v>
      </c>
      <c r="I13">
        <v>2022</v>
      </c>
      <c r="J13">
        <f t="shared" si="2"/>
        <v>2021.03</v>
      </c>
      <c r="K13" s="3">
        <v>2021.03</v>
      </c>
      <c r="L13" s="3" t="s">
        <v>17</v>
      </c>
      <c r="M13" t="str">
        <f t="shared" si="3"/>
        <v>ok</v>
      </c>
    </row>
    <row r="14" spans="1:13" hidden="1" x14ac:dyDescent="0.25">
      <c r="A14" s="1" t="s">
        <v>19</v>
      </c>
      <c r="B14" s="1" t="s">
        <v>20</v>
      </c>
      <c r="C14" s="1">
        <v>1994</v>
      </c>
      <c r="D14" s="3">
        <f t="shared" ref="D14:D16" si="4">C14+31</f>
        <v>2025</v>
      </c>
      <c r="E14" s="3">
        <f t="shared" ref="E14:E16" si="5">C14+21</f>
        <v>2015</v>
      </c>
      <c r="F14">
        <v>2022</v>
      </c>
      <c r="G14">
        <f t="shared" si="0"/>
        <v>2022</v>
      </c>
      <c r="H14">
        <f t="shared" si="1"/>
        <v>2022</v>
      </c>
      <c r="I14">
        <v>2022</v>
      </c>
      <c r="J14">
        <f t="shared" si="2"/>
        <v>2022</v>
      </c>
      <c r="K14" s="3">
        <v>2022</v>
      </c>
      <c r="L14" s="3" t="s">
        <v>19</v>
      </c>
      <c r="M14" t="str">
        <f t="shared" si="3"/>
        <v>ok</v>
      </c>
    </row>
    <row r="15" spans="1:13" hidden="1" x14ac:dyDescent="0.25">
      <c r="A15" s="2" t="s">
        <v>21</v>
      </c>
      <c r="B15" s="2" t="s">
        <v>20</v>
      </c>
      <c r="C15" s="2">
        <v>1994</v>
      </c>
      <c r="D15" s="3">
        <f t="shared" si="4"/>
        <v>2025</v>
      </c>
      <c r="E15" s="3">
        <f t="shared" si="5"/>
        <v>2015</v>
      </c>
      <c r="F15">
        <v>2022</v>
      </c>
      <c r="G15">
        <f t="shared" si="0"/>
        <v>2022</v>
      </c>
      <c r="H15">
        <f t="shared" si="1"/>
        <v>2022</v>
      </c>
      <c r="I15">
        <v>2022</v>
      </c>
      <c r="J15">
        <f t="shared" si="2"/>
        <v>2022</v>
      </c>
      <c r="K15" s="3">
        <v>2022</v>
      </c>
      <c r="L15" s="3" t="s">
        <v>21</v>
      </c>
      <c r="M15" t="str">
        <f t="shared" si="3"/>
        <v>ok</v>
      </c>
    </row>
    <row r="16" spans="1:13" hidden="1" x14ac:dyDescent="0.25">
      <c r="A16" s="1" t="s">
        <v>22</v>
      </c>
      <c r="B16" s="1" t="s">
        <v>20</v>
      </c>
      <c r="C16" s="1">
        <v>1994</v>
      </c>
      <c r="D16" s="3">
        <f t="shared" si="4"/>
        <v>2025</v>
      </c>
      <c r="E16" s="3">
        <f t="shared" si="5"/>
        <v>2015</v>
      </c>
      <c r="F16">
        <v>2022</v>
      </c>
      <c r="G16">
        <f t="shared" si="0"/>
        <v>2022</v>
      </c>
      <c r="H16">
        <f t="shared" si="1"/>
        <v>2022</v>
      </c>
      <c r="I16">
        <v>2022</v>
      </c>
      <c r="J16">
        <f t="shared" si="2"/>
        <v>2022</v>
      </c>
      <c r="K16" s="3">
        <v>2022</v>
      </c>
      <c r="L16" s="3" t="s">
        <v>22</v>
      </c>
      <c r="M16" t="str">
        <f t="shared" si="3"/>
        <v>ok</v>
      </c>
    </row>
    <row r="17" spans="1:13" hidden="1" x14ac:dyDescent="0.25">
      <c r="A17" s="2" t="s">
        <v>23</v>
      </c>
      <c r="B17" s="2" t="s">
        <v>3</v>
      </c>
      <c r="C17" s="2"/>
      <c r="G17">
        <f t="shared" si="0"/>
        <v>0</v>
      </c>
      <c r="H17">
        <f t="shared" si="1"/>
        <v>0</v>
      </c>
      <c r="I17">
        <v>2022</v>
      </c>
      <c r="J17">
        <f t="shared" si="2"/>
        <v>2022</v>
      </c>
      <c r="K17" s="3">
        <v>2022</v>
      </c>
      <c r="L17" s="3" t="s">
        <v>23</v>
      </c>
      <c r="M17" t="str">
        <f t="shared" si="3"/>
        <v>ok</v>
      </c>
    </row>
    <row r="18" spans="1:13" hidden="1" x14ac:dyDescent="0.25">
      <c r="A18" s="1" t="s">
        <v>24</v>
      </c>
      <c r="B18" s="1" t="s">
        <v>3</v>
      </c>
      <c r="C18" s="1"/>
      <c r="G18">
        <f t="shared" si="0"/>
        <v>0</v>
      </c>
      <c r="H18">
        <f t="shared" si="1"/>
        <v>0</v>
      </c>
      <c r="I18">
        <v>2022</v>
      </c>
      <c r="J18">
        <f t="shared" si="2"/>
        <v>2022</v>
      </c>
      <c r="K18" s="3">
        <v>2022</v>
      </c>
      <c r="L18" s="3" t="s">
        <v>24</v>
      </c>
      <c r="M18" t="str">
        <f t="shared" si="3"/>
        <v>ok</v>
      </c>
    </row>
    <row r="19" spans="1:13" hidden="1" x14ac:dyDescent="0.25">
      <c r="A19" s="2" t="s">
        <v>25</v>
      </c>
      <c r="B19" s="2" t="s">
        <v>3</v>
      </c>
      <c r="C19" s="2"/>
      <c r="G19">
        <f t="shared" si="0"/>
        <v>0</v>
      </c>
      <c r="H19">
        <f t="shared" si="1"/>
        <v>0</v>
      </c>
      <c r="I19">
        <v>2022</v>
      </c>
      <c r="J19">
        <f t="shared" si="2"/>
        <v>2022</v>
      </c>
      <c r="K19" s="3">
        <v>2022</v>
      </c>
      <c r="L19" s="3" t="s">
        <v>25</v>
      </c>
      <c r="M19" t="str">
        <f t="shared" si="3"/>
        <v>ok</v>
      </c>
    </row>
    <row r="20" spans="1:13" hidden="1" x14ac:dyDescent="0.25">
      <c r="A20" s="1" t="s">
        <v>26</v>
      </c>
      <c r="B20" s="1" t="s">
        <v>3</v>
      </c>
      <c r="C20" s="1"/>
      <c r="G20">
        <f t="shared" si="0"/>
        <v>0</v>
      </c>
      <c r="H20">
        <f t="shared" si="1"/>
        <v>0</v>
      </c>
      <c r="I20">
        <v>2022</v>
      </c>
      <c r="J20">
        <f t="shared" si="2"/>
        <v>2022</v>
      </c>
      <c r="K20" s="3">
        <v>2022</v>
      </c>
      <c r="L20" s="3" t="s">
        <v>26</v>
      </c>
      <c r="M20" t="str">
        <f t="shared" si="3"/>
        <v>ok</v>
      </c>
    </row>
    <row r="21" spans="1:13" hidden="1" x14ac:dyDescent="0.25">
      <c r="A21" s="2" t="s">
        <v>27</v>
      </c>
      <c r="B21" s="2" t="s">
        <v>3</v>
      </c>
      <c r="C21" s="2"/>
      <c r="G21">
        <f t="shared" si="0"/>
        <v>0</v>
      </c>
      <c r="H21">
        <f t="shared" si="1"/>
        <v>0</v>
      </c>
      <c r="I21">
        <v>2022</v>
      </c>
      <c r="J21">
        <f t="shared" si="2"/>
        <v>2022</v>
      </c>
      <c r="K21" s="3">
        <v>2022</v>
      </c>
      <c r="L21" s="3" t="s">
        <v>27</v>
      </c>
      <c r="M21" t="str">
        <f t="shared" si="3"/>
        <v>ok</v>
      </c>
    </row>
    <row r="22" spans="1:13" hidden="1" x14ac:dyDescent="0.25">
      <c r="A22" s="1" t="s">
        <v>28</v>
      </c>
      <c r="B22" s="1" t="s">
        <v>3</v>
      </c>
      <c r="C22" s="1"/>
      <c r="G22">
        <f t="shared" si="0"/>
        <v>0</v>
      </c>
      <c r="H22">
        <f t="shared" si="1"/>
        <v>0</v>
      </c>
      <c r="I22">
        <v>2022</v>
      </c>
      <c r="J22">
        <f t="shared" si="2"/>
        <v>2022</v>
      </c>
      <c r="K22" s="3">
        <v>2022</v>
      </c>
      <c r="L22" s="3" t="s">
        <v>28</v>
      </c>
      <c r="M22" t="str">
        <f t="shared" si="3"/>
        <v>ok</v>
      </c>
    </row>
    <row r="23" spans="1:13" hidden="1" x14ac:dyDescent="0.25">
      <c r="A23" s="2" t="s">
        <v>29</v>
      </c>
      <c r="B23" s="2" t="s">
        <v>3</v>
      </c>
      <c r="C23" s="2"/>
      <c r="G23">
        <f t="shared" si="0"/>
        <v>0</v>
      </c>
      <c r="H23">
        <f t="shared" si="1"/>
        <v>0</v>
      </c>
      <c r="I23">
        <v>2022</v>
      </c>
      <c r="J23">
        <f t="shared" si="2"/>
        <v>2022</v>
      </c>
      <c r="K23" s="3">
        <v>2022</v>
      </c>
      <c r="L23" s="3" t="s">
        <v>29</v>
      </c>
      <c r="M23" t="str">
        <f t="shared" si="3"/>
        <v>ok</v>
      </c>
    </row>
    <row r="24" spans="1:13" hidden="1" x14ac:dyDescent="0.25">
      <c r="A24" s="1" t="s">
        <v>30</v>
      </c>
      <c r="B24" s="1" t="s">
        <v>3</v>
      </c>
      <c r="C24" s="1"/>
      <c r="G24">
        <f t="shared" si="0"/>
        <v>0</v>
      </c>
      <c r="H24">
        <f t="shared" si="1"/>
        <v>0</v>
      </c>
      <c r="I24">
        <v>2022</v>
      </c>
      <c r="J24">
        <f t="shared" si="2"/>
        <v>2022</v>
      </c>
      <c r="K24" s="3">
        <v>2022</v>
      </c>
      <c r="L24" s="3" t="s">
        <v>30</v>
      </c>
      <c r="M24" t="str">
        <f t="shared" si="3"/>
        <v>ok</v>
      </c>
    </row>
    <row r="25" spans="1:13" hidden="1" x14ac:dyDescent="0.25">
      <c r="A25" s="2" t="s">
        <v>31</v>
      </c>
      <c r="B25" s="2" t="s">
        <v>3</v>
      </c>
      <c r="C25" s="2"/>
      <c r="G25">
        <f t="shared" si="0"/>
        <v>0</v>
      </c>
      <c r="H25">
        <f t="shared" si="1"/>
        <v>0</v>
      </c>
      <c r="I25">
        <v>2022</v>
      </c>
      <c r="J25">
        <f t="shared" si="2"/>
        <v>2022</v>
      </c>
      <c r="K25" s="3">
        <v>2022</v>
      </c>
      <c r="L25" s="3" t="s">
        <v>31</v>
      </c>
      <c r="M25" t="str">
        <f t="shared" si="3"/>
        <v>ok</v>
      </c>
    </row>
    <row r="26" spans="1:13" hidden="1" x14ac:dyDescent="0.25">
      <c r="A26" s="1" t="s">
        <v>32</v>
      </c>
      <c r="B26" s="1" t="s">
        <v>3</v>
      </c>
      <c r="C26" s="1"/>
      <c r="G26">
        <f t="shared" si="0"/>
        <v>0</v>
      </c>
      <c r="H26">
        <f t="shared" si="1"/>
        <v>0</v>
      </c>
      <c r="I26">
        <v>2022</v>
      </c>
      <c r="J26">
        <f t="shared" si="2"/>
        <v>2022</v>
      </c>
      <c r="K26" s="3">
        <v>2022</v>
      </c>
      <c r="L26" s="3" t="s">
        <v>32</v>
      </c>
      <c r="M26" t="str">
        <f t="shared" si="3"/>
        <v>ok</v>
      </c>
    </row>
    <row r="27" spans="1:13" hidden="1" x14ac:dyDescent="0.25">
      <c r="A27" s="2" t="s">
        <v>33</v>
      </c>
      <c r="B27" s="2" t="s">
        <v>3</v>
      </c>
      <c r="C27" s="2"/>
      <c r="G27">
        <f t="shared" si="0"/>
        <v>0</v>
      </c>
      <c r="H27">
        <f t="shared" si="1"/>
        <v>0</v>
      </c>
      <c r="I27">
        <v>2022</v>
      </c>
      <c r="J27">
        <f t="shared" si="2"/>
        <v>2022</v>
      </c>
      <c r="K27" s="3">
        <v>2022</v>
      </c>
      <c r="L27" s="3" t="s">
        <v>33</v>
      </c>
      <c r="M27" t="str">
        <f t="shared" si="3"/>
        <v>ok</v>
      </c>
    </row>
    <row r="28" spans="1:13" hidden="1" x14ac:dyDescent="0.25">
      <c r="A28" s="1" t="s">
        <v>34</v>
      </c>
      <c r="B28" s="1" t="s">
        <v>3</v>
      </c>
      <c r="C28" s="1"/>
      <c r="G28">
        <f t="shared" si="0"/>
        <v>0</v>
      </c>
      <c r="H28">
        <f t="shared" si="1"/>
        <v>0</v>
      </c>
      <c r="I28">
        <v>2022</v>
      </c>
      <c r="J28">
        <f t="shared" si="2"/>
        <v>2022</v>
      </c>
      <c r="K28" s="3">
        <v>2022</v>
      </c>
      <c r="L28" s="3" t="s">
        <v>34</v>
      </c>
      <c r="M28" t="str">
        <f t="shared" si="3"/>
        <v>ok</v>
      </c>
    </row>
    <row r="29" spans="1:13" hidden="1" x14ac:dyDescent="0.25">
      <c r="A29" s="2" t="s">
        <v>35</v>
      </c>
      <c r="B29" s="2" t="s">
        <v>3</v>
      </c>
      <c r="C29" s="2"/>
      <c r="G29">
        <f t="shared" si="0"/>
        <v>0</v>
      </c>
      <c r="H29">
        <f t="shared" si="1"/>
        <v>0</v>
      </c>
      <c r="I29">
        <v>2022</v>
      </c>
      <c r="J29">
        <f t="shared" si="2"/>
        <v>2022</v>
      </c>
      <c r="K29" s="3">
        <v>2022</v>
      </c>
      <c r="L29" s="3" t="s">
        <v>35</v>
      </c>
      <c r="M29" t="str">
        <f t="shared" si="3"/>
        <v>ok</v>
      </c>
    </row>
    <row r="30" spans="1:13" hidden="1" x14ac:dyDescent="0.25">
      <c r="A30" s="1" t="s">
        <v>36</v>
      </c>
      <c r="B30" s="1" t="s">
        <v>3</v>
      </c>
      <c r="C30" s="1"/>
      <c r="G30">
        <f t="shared" si="0"/>
        <v>0</v>
      </c>
      <c r="H30">
        <f t="shared" si="1"/>
        <v>0</v>
      </c>
      <c r="I30">
        <v>2022</v>
      </c>
      <c r="J30">
        <f t="shared" si="2"/>
        <v>2022</v>
      </c>
      <c r="K30" s="3">
        <v>2022</v>
      </c>
      <c r="L30" s="3" t="s">
        <v>36</v>
      </c>
      <c r="M30" t="str">
        <f t="shared" si="3"/>
        <v>ok</v>
      </c>
    </row>
    <row r="31" spans="1:13" hidden="1" x14ac:dyDescent="0.25">
      <c r="A31" s="2" t="s">
        <v>37</v>
      </c>
      <c r="B31" s="2" t="s">
        <v>3</v>
      </c>
      <c r="C31" s="2"/>
      <c r="G31">
        <f t="shared" si="0"/>
        <v>0</v>
      </c>
      <c r="H31">
        <f t="shared" si="1"/>
        <v>0</v>
      </c>
      <c r="I31">
        <v>2022</v>
      </c>
      <c r="J31">
        <f t="shared" si="2"/>
        <v>2022</v>
      </c>
      <c r="K31" s="3">
        <v>2022</v>
      </c>
      <c r="L31" s="3" t="s">
        <v>37</v>
      </c>
      <c r="M31" t="str">
        <f t="shared" si="3"/>
        <v>ok</v>
      </c>
    </row>
    <row r="32" spans="1:13" hidden="1" x14ac:dyDescent="0.25">
      <c r="A32" s="1" t="s">
        <v>38</v>
      </c>
      <c r="B32" s="1" t="s">
        <v>3</v>
      </c>
      <c r="C32" s="1"/>
      <c r="G32">
        <f t="shared" si="0"/>
        <v>0</v>
      </c>
      <c r="H32">
        <f t="shared" si="1"/>
        <v>0</v>
      </c>
      <c r="I32">
        <v>2022</v>
      </c>
      <c r="J32">
        <f t="shared" si="2"/>
        <v>2022</v>
      </c>
      <c r="K32" s="3">
        <v>2022</v>
      </c>
      <c r="L32" s="3" t="s">
        <v>38</v>
      </c>
      <c r="M32" t="str">
        <f t="shared" si="3"/>
        <v>ok</v>
      </c>
    </row>
    <row r="33" spans="1:13" hidden="1" x14ac:dyDescent="0.25">
      <c r="A33" s="2" t="s">
        <v>39</v>
      </c>
      <c r="B33" s="2" t="s">
        <v>3</v>
      </c>
      <c r="C33" s="2"/>
      <c r="G33">
        <f t="shared" si="0"/>
        <v>0</v>
      </c>
      <c r="H33">
        <f t="shared" si="1"/>
        <v>0</v>
      </c>
      <c r="I33">
        <v>2022</v>
      </c>
      <c r="J33">
        <f t="shared" si="2"/>
        <v>2022</v>
      </c>
      <c r="K33" s="3">
        <v>2022</v>
      </c>
      <c r="L33" s="3" t="s">
        <v>39</v>
      </c>
      <c r="M33" t="str">
        <f t="shared" si="3"/>
        <v>ok</v>
      </c>
    </row>
    <row r="34" spans="1:13" hidden="1" x14ac:dyDescent="0.25">
      <c r="A34" s="1" t="s">
        <v>40</v>
      </c>
      <c r="B34" s="1" t="s">
        <v>3</v>
      </c>
      <c r="C34" s="1"/>
      <c r="G34">
        <f t="shared" si="0"/>
        <v>0</v>
      </c>
      <c r="H34">
        <f t="shared" si="1"/>
        <v>0</v>
      </c>
      <c r="I34">
        <v>2022</v>
      </c>
      <c r="J34">
        <f t="shared" si="2"/>
        <v>2022</v>
      </c>
      <c r="K34" s="3">
        <v>2022</v>
      </c>
      <c r="L34" s="3" t="s">
        <v>40</v>
      </c>
      <c r="M34" t="str">
        <f t="shared" si="3"/>
        <v>ok</v>
      </c>
    </row>
    <row r="35" spans="1:13" hidden="1" x14ac:dyDescent="0.25">
      <c r="A35" s="2" t="s">
        <v>41</v>
      </c>
      <c r="B35" s="2" t="s">
        <v>3</v>
      </c>
      <c r="C35" s="2"/>
      <c r="G35">
        <f t="shared" si="0"/>
        <v>0</v>
      </c>
      <c r="H35">
        <f t="shared" si="1"/>
        <v>0</v>
      </c>
      <c r="I35">
        <v>2022</v>
      </c>
      <c r="J35">
        <f t="shared" si="2"/>
        <v>2022</v>
      </c>
      <c r="K35" s="3">
        <v>2022</v>
      </c>
      <c r="L35" s="3" t="s">
        <v>41</v>
      </c>
      <c r="M35" t="str">
        <f t="shared" si="3"/>
        <v>ok</v>
      </c>
    </row>
    <row r="36" spans="1:13" hidden="1" x14ac:dyDescent="0.25">
      <c r="A36" s="1" t="s">
        <v>42</v>
      </c>
      <c r="B36" s="1" t="s">
        <v>3</v>
      </c>
      <c r="C36" s="1"/>
      <c r="G36">
        <f t="shared" si="0"/>
        <v>0</v>
      </c>
      <c r="H36">
        <f t="shared" si="1"/>
        <v>0</v>
      </c>
      <c r="I36">
        <v>2022</v>
      </c>
      <c r="J36">
        <f t="shared" si="2"/>
        <v>2022</v>
      </c>
      <c r="K36" s="3">
        <v>2022</v>
      </c>
      <c r="L36" s="3" t="s">
        <v>42</v>
      </c>
      <c r="M36" t="str">
        <f t="shared" si="3"/>
        <v>ok</v>
      </c>
    </row>
    <row r="37" spans="1:13" hidden="1" x14ac:dyDescent="0.25">
      <c r="A37" s="2" t="s">
        <v>43</v>
      </c>
      <c r="B37" s="2" t="s">
        <v>3</v>
      </c>
      <c r="C37" s="2"/>
      <c r="G37">
        <f t="shared" si="0"/>
        <v>0</v>
      </c>
      <c r="H37">
        <f t="shared" si="1"/>
        <v>0</v>
      </c>
      <c r="I37">
        <v>2022</v>
      </c>
      <c r="J37">
        <f t="shared" si="2"/>
        <v>2022</v>
      </c>
      <c r="K37" s="3">
        <v>2022</v>
      </c>
      <c r="L37" s="3" t="s">
        <v>43</v>
      </c>
      <c r="M37" t="str">
        <f t="shared" si="3"/>
        <v>ok</v>
      </c>
    </row>
    <row r="38" spans="1:13" hidden="1" x14ac:dyDescent="0.25">
      <c r="A38" s="1" t="s">
        <v>44</v>
      </c>
      <c r="B38" s="1" t="s">
        <v>3</v>
      </c>
      <c r="C38" s="1"/>
      <c r="G38">
        <f t="shared" si="0"/>
        <v>0</v>
      </c>
      <c r="H38">
        <f t="shared" si="1"/>
        <v>0</v>
      </c>
      <c r="I38">
        <v>2022</v>
      </c>
      <c r="J38">
        <f t="shared" si="2"/>
        <v>2022</v>
      </c>
      <c r="K38" s="3">
        <v>2022</v>
      </c>
      <c r="L38" s="3" t="s">
        <v>44</v>
      </c>
      <c r="M38" t="str">
        <f t="shared" si="3"/>
        <v>ok</v>
      </c>
    </row>
    <row r="39" spans="1:13" hidden="1" x14ac:dyDescent="0.25">
      <c r="A39" s="2" t="s">
        <v>45</v>
      </c>
      <c r="B39" s="2" t="s">
        <v>3</v>
      </c>
      <c r="C39" s="2"/>
      <c r="G39">
        <f t="shared" si="0"/>
        <v>0</v>
      </c>
      <c r="H39">
        <f t="shared" si="1"/>
        <v>0</v>
      </c>
      <c r="I39">
        <v>2022</v>
      </c>
      <c r="J39">
        <f t="shared" si="2"/>
        <v>2022</v>
      </c>
      <c r="K39" s="3">
        <v>2022</v>
      </c>
      <c r="L39" s="3" t="s">
        <v>45</v>
      </c>
      <c r="M39" t="str">
        <f t="shared" si="3"/>
        <v>ok</v>
      </c>
    </row>
    <row r="40" spans="1:13" hidden="1" x14ac:dyDescent="0.25">
      <c r="A40" s="1" t="s">
        <v>46</v>
      </c>
      <c r="B40" s="1" t="s">
        <v>3</v>
      </c>
      <c r="C40" s="1"/>
      <c r="G40">
        <f t="shared" si="0"/>
        <v>0</v>
      </c>
      <c r="H40">
        <f t="shared" si="1"/>
        <v>0</v>
      </c>
      <c r="I40">
        <v>2022</v>
      </c>
      <c r="J40">
        <f t="shared" si="2"/>
        <v>2022</v>
      </c>
      <c r="K40" s="3">
        <v>2022</v>
      </c>
      <c r="L40" s="3" t="s">
        <v>46</v>
      </c>
      <c r="M40" t="str">
        <f t="shared" si="3"/>
        <v>ok</v>
      </c>
    </row>
    <row r="41" spans="1:13" hidden="1" x14ac:dyDescent="0.25">
      <c r="A41" s="2" t="s">
        <v>47</v>
      </c>
      <c r="B41" s="2" t="s">
        <v>3</v>
      </c>
      <c r="C41" s="2"/>
      <c r="G41">
        <f t="shared" si="0"/>
        <v>0</v>
      </c>
      <c r="H41">
        <f t="shared" si="1"/>
        <v>0</v>
      </c>
      <c r="I41">
        <v>2022</v>
      </c>
      <c r="J41">
        <f t="shared" si="2"/>
        <v>2022</v>
      </c>
      <c r="K41" s="3">
        <v>2022</v>
      </c>
      <c r="L41" s="3" t="s">
        <v>47</v>
      </c>
      <c r="M41" t="str">
        <f t="shared" si="3"/>
        <v>ok</v>
      </c>
    </row>
    <row r="42" spans="1:13" hidden="1" x14ac:dyDescent="0.25">
      <c r="A42" s="1" t="s">
        <v>48</v>
      </c>
      <c r="B42" s="1" t="s">
        <v>3</v>
      </c>
      <c r="C42" s="1"/>
      <c r="G42">
        <f t="shared" si="0"/>
        <v>0</v>
      </c>
      <c r="H42">
        <f t="shared" si="1"/>
        <v>0</v>
      </c>
      <c r="I42">
        <v>2022</v>
      </c>
      <c r="J42">
        <f t="shared" si="2"/>
        <v>2022</v>
      </c>
      <c r="K42" s="3">
        <v>2022</v>
      </c>
      <c r="L42" s="3" t="s">
        <v>48</v>
      </c>
      <c r="M42" t="str">
        <f t="shared" si="3"/>
        <v>ok</v>
      </c>
    </row>
    <row r="43" spans="1:13" hidden="1" x14ac:dyDescent="0.25">
      <c r="A43" s="2" t="s">
        <v>49</v>
      </c>
      <c r="B43" s="2" t="s">
        <v>3</v>
      </c>
      <c r="C43" s="2"/>
      <c r="G43">
        <f t="shared" si="0"/>
        <v>0</v>
      </c>
      <c r="H43">
        <f t="shared" si="1"/>
        <v>0</v>
      </c>
      <c r="I43">
        <v>2022</v>
      </c>
      <c r="J43">
        <f t="shared" si="2"/>
        <v>2022</v>
      </c>
      <c r="K43" s="3">
        <v>2022</v>
      </c>
      <c r="L43" s="3" t="s">
        <v>49</v>
      </c>
      <c r="M43" t="str">
        <f t="shared" si="3"/>
        <v>ok</v>
      </c>
    </row>
    <row r="44" spans="1:13" hidden="1" x14ac:dyDescent="0.25">
      <c r="A44" s="1" t="s">
        <v>50</v>
      </c>
      <c r="B44" s="1" t="s">
        <v>3</v>
      </c>
      <c r="C44" s="1"/>
      <c r="G44">
        <f t="shared" si="0"/>
        <v>0</v>
      </c>
      <c r="H44">
        <f t="shared" si="1"/>
        <v>0</v>
      </c>
      <c r="I44">
        <v>2022</v>
      </c>
      <c r="J44">
        <f t="shared" si="2"/>
        <v>2022</v>
      </c>
      <c r="K44" s="3">
        <v>2022</v>
      </c>
      <c r="L44" s="3" t="s">
        <v>50</v>
      </c>
      <c r="M44" t="str">
        <f t="shared" si="3"/>
        <v>ok</v>
      </c>
    </row>
    <row r="45" spans="1:13" hidden="1" x14ac:dyDescent="0.25">
      <c r="A45" s="2" t="s">
        <v>51</v>
      </c>
      <c r="B45" s="2" t="s">
        <v>3</v>
      </c>
      <c r="C45" s="2"/>
      <c r="G45">
        <f t="shared" si="0"/>
        <v>0</v>
      </c>
      <c r="H45">
        <f t="shared" si="1"/>
        <v>0</v>
      </c>
      <c r="I45">
        <v>2022</v>
      </c>
      <c r="J45">
        <f t="shared" si="2"/>
        <v>2022</v>
      </c>
      <c r="K45" s="3">
        <v>2022</v>
      </c>
      <c r="L45" s="3" t="s">
        <v>51</v>
      </c>
      <c r="M45" t="str">
        <f t="shared" si="3"/>
        <v>ok</v>
      </c>
    </row>
    <row r="46" spans="1:13" hidden="1" x14ac:dyDescent="0.25">
      <c r="A46" s="1" t="s">
        <v>52</v>
      </c>
      <c r="B46" s="1" t="s">
        <v>53</v>
      </c>
      <c r="C46" s="1">
        <v>1992</v>
      </c>
      <c r="D46" s="3">
        <f t="shared" ref="D46:D48" si="6">C46+31</f>
        <v>2023</v>
      </c>
      <c r="E46" s="3">
        <f t="shared" ref="E46:E48" si="7">C46+21</f>
        <v>2013</v>
      </c>
      <c r="F46">
        <v>2022</v>
      </c>
      <c r="G46">
        <f t="shared" si="0"/>
        <v>2022</v>
      </c>
      <c r="H46">
        <f t="shared" si="1"/>
        <v>2022</v>
      </c>
      <c r="I46">
        <v>2022</v>
      </c>
      <c r="J46">
        <f t="shared" si="2"/>
        <v>2022</v>
      </c>
      <c r="K46" s="3">
        <v>2022</v>
      </c>
      <c r="L46" s="3" t="s">
        <v>52</v>
      </c>
      <c r="M46" t="str">
        <f t="shared" si="3"/>
        <v>ok</v>
      </c>
    </row>
    <row r="47" spans="1:13" hidden="1" x14ac:dyDescent="0.25">
      <c r="A47" s="2" t="s">
        <v>54</v>
      </c>
      <c r="B47" s="2" t="s">
        <v>53</v>
      </c>
      <c r="C47" s="2">
        <v>1992</v>
      </c>
      <c r="D47" s="3">
        <f t="shared" si="6"/>
        <v>2023</v>
      </c>
      <c r="E47" s="3">
        <f t="shared" si="7"/>
        <v>2013</v>
      </c>
      <c r="F47">
        <v>2022</v>
      </c>
      <c r="G47">
        <f t="shared" si="0"/>
        <v>2022</v>
      </c>
      <c r="H47">
        <f t="shared" si="1"/>
        <v>2022</v>
      </c>
      <c r="I47">
        <v>2022</v>
      </c>
      <c r="J47">
        <f t="shared" si="2"/>
        <v>2022</v>
      </c>
      <c r="K47" s="3">
        <v>2022</v>
      </c>
      <c r="L47" s="3" t="s">
        <v>54</v>
      </c>
      <c r="M47" t="str">
        <f t="shared" si="3"/>
        <v>ok</v>
      </c>
    </row>
    <row r="48" spans="1:13" hidden="1" x14ac:dyDescent="0.25">
      <c r="A48" s="1" t="s">
        <v>55</v>
      </c>
      <c r="B48" s="1" t="s">
        <v>53</v>
      </c>
      <c r="C48" s="1">
        <v>1992</v>
      </c>
      <c r="D48" s="3">
        <f t="shared" si="6"/>
        <v>2023</v>
      </c>
      <c r="E48" s="3">
        <f t="shared" si="7"/>
        <v>2013</v>
      </c>
      <c r="F48">
        <v>2022</v>
      </c>
      <c r="G48">
        <f t="shared" si="0"/>
        <v>2022</v>
      </c>
      <c r="H48">
        <f t="shared" si="1"/>
        <v>2022</v>
      </c>
      <c r="I48">
        <v>2022</v>
      </c>
      <c r="J48">
        <f t="shared" si="2"/>
        <v>2022</v>
      </c>
      <c r="K48" s="3">
        <v>2022</v>
      </c>
      <c r="L48" s="3" t="s">
        <v>55</v>
      </c>
      <c r="M48" t="str">
        <f t="shared" si="3"/>
        <v>ok</v>
      </c>
    </row>
    <row r="49" spans="1:13" hidden="1" x14ac:dyDescent="0.25">
      <c r="A49" s="2" t="s">
        <v>56</v>
      </c>
      <c r="B49" s="2" t="s">
        <v>3</v>
      </c>
      <c r="C49" s="2"/>
      <c r="G49">
        <f t="shared" si="0"/>
        <v>0</v>
      </c>
      <c r="H49">
        <f t="shared" si="1"/>
        <v>0</v>
      </c>
      <c r="I49">
        <v>2022</v>
      </c>
      <c r="J49">
        <f t="shared" si="2"/>
        <v>2022</v>
      </c>
      <c r="K49" s="3">
        <v>2022</v>
      </c>
      <c r="L49" s="3" t="s">
        <v>56</v>
      </c>
      <c r="M49" t="str">
        <f t="shared" si="3"/>
        <v>ok</v>
      </c>
    </row>
    <row r="50" spans="1:13" hidden="1" x14ac:dyDescent="0.25">
      <c r="A50" s="1" t="s">
        <v>57</v>
      </c>
      <c r="B50" s="1" t="s">
        <v>3</v>
      </c>
      <c r="C50" s="1"/>
      <c r="G50">
        <f t="shared" si="0"/>
        <v>0</v>
      </c>
      <c r="H50">
        <f t="shared" si="1"/>
        <v>0</v>
      </c>
      <c r="I50">
        <v>2022</v>
      </c>
      <c r="J50">
        <f t="shared" si="2"/>
        <v>2022</v>
      </c>
      <c r="K50" s="3">
        <v>2022</v>
      </c>
      <c r="L50" s="3" t="s">
        <v>57</v>
      </c>
      <c r="M50" t="str">
        <f t="shared" si="3"/>
        <v>ok</v>
      </c>
    </row>
    <row r="51" spans="1:13" hidden="1" x14ac:dyDescent="0.25">
      <c r="A51" s="2" t="s">
        <v>25</v>
      </c>
      <c r="B51" s="2" t="s">
        <v>3</v>
      </c>
      <c r="C51" s="2"/>
      <c r="G51">
        <f t="shared" si="0"/>
        <v>0</v>
      </c>
      <c r="H51">
        <f t="shared" si="1"/>
        <v>0</v>
      </c>
      <c r="I51">
        <v>2022</v>
      </c>
      <c r="J51">
        <f t="shared" si="2"/>
        <v>2022</v>
      </c>
      <c r="K51" s="3">
        <v>2022</v>
      </c>
      <c r="L51" s="3" t="s">
        <v>25</v>
      </c>
      <c r="M51" t="str">
        <f t="shared" si="3"/>
        <v>ok</v>
      </c>
    </row>
    <row r="52" spans="1:13" hidden="1" x14ac:dyDescent="0.25">
      <c r="A52" s="1" t="s">
        <v>26</v>
      </c>
      <c r="B52" s="1" t="s">
        <v>3</v>
      </c>
      <c r="C52" s="1"/>
      <c r="G52">
        <f t="shared" si="0"/>
        <v>0</v>
      </c>
      <c r="H52">
        <f t="shared" si="1"/>
        <v>0</v>
      </c>
      <c r="I52">
        <v>2022</v>
      </c>
      <c r="J52">
        <f t="shared" si="2"/>
        <v>2022</v>
      </c>
      <c r="K52" s="3">
        <v>2022</v>
      </c>
      <c r="L52" s="3" t="s">
        <v>26</v>
      </c>
      <c r="M52" t="str">
        <f t="shared" si="3"/>
        <v>ok</v>
      </c>
    </row>
    <row r="53" spans="1:13" hidden="1" x14ac:dyDescent="0.25">
      <c r="A53" s="2" t="s">
        <v>27</v>
      </c>
      <c r="B53" s="2" t="s">
        <v>3</v>
      </c>
      <c r="C53" s="2"/>
      <c r="G53">
        <f t="shared" si="0"/>
        <v>0</v>
      </c>
      <c r="H53">
        <f t="shared" si="1"/>
        <v>0</v>
      </c>
      <c r="I53">
        <v>2022</v>
      </c>
      <c r="J53">
        <f t="shared" si="2"/>
        <v>2022</v>
      </c>
      <c r="K53" s="3">
        <v>2022</v>
      </c>
      <c r="L53" s="3" t="s">
        <v>27</v>
      </c>
      <c r="M53" t="str">
        <f t="shared" si="3"/>
        <v>ok</v>
      </c>
    </row>
    <row r="54" spans="1:13" hidden="1" x14ac:dyDescent="0.25">
      <c r="A54" s="1" t="s">
        <v>28</v>
      </c>
      <c r="B54" s="1" t="s">
        <v>3</v>
      </c>
      <c r="C54" s="1"/>
      <c r="G54">
        <f t="shared" si="0"/>
        <v>0</v>
      </c>
      <c r="H54">
        <f t="shared" si="1"/>
        <v>0</v>
      </c>
      <c r="I54">
        <v>2022</v>
      </c>
      <c r="J54">
        <f t="shared" si="2"/>
        <v>2022</v>
      </c>
      <c r="K54" s="3">
        <v>2022</v>
      </c>
      <c r="L54" s="3" t="s">
        <v>28</v>
      </c>
      <c r="M54" t="str">
        <f t="shared" si="3"/>
        <v>ok</v>
      </c>
    </row>
    <row r="55" spans="1:13" hidden="1" x14ac:dyDescent="0.25">
      <c r="A55" s="2" t="s">
        <v>29</v>
      </c>
      <c r="B55" s="2" t="s">
        <v>3</v>
      </c>
      <c r="C55" s="2"/>
      <c r="G55">
        <f t="shared" si="0"/>
        <v>0</v>
      </c>
      <c r="H55">
        <f t="shared" si="1"/>
        <v>0</v>
      </c>
      <c r="I55">
        <v>2022</v>
      </c>
      <c r="J55">
        <f t="shared" si="2"/>
        <v>2022</v>
      </c>
      <c r="K55" s="3">
        <v>2022</v>
      </c>
      <c r="L55" s="3" t="s">
        <v>29</v>
      </c>
      <c r="M55" t="str">
        <f t="shared" si="3"/>
        <v>ok</v>
      </c>
    </row>
    <row r="56" spans="1:13" hidden="1" x14ac:dyDescent="0.25">
      <c r="A56" s="1" t="s">
        <v>30</v>
      </c>
      <c r="B56" s="1" t="s">
        <v>3</v>
      </c>
      <c r="C56" s="1"/>
      <c r="G56">
        <f t="shared" si="0"/>
        <v>0</v>
      </c>
      <c r="H56">
        <f t="shared" si="1"/>
        <v>0</v>
      </c>
      <c r="I56">
        <v>2022</v>
      </c>
      <c r="J56">
        <f t="shared" si="2"/>
        <v>2022</v>
      </c>
      <c r="K56" s="3">
        <v>2022</v>
      </c>
      <c r="L56" s="3" t="s">
        <v>30</v>
      </c>
      <c r="M56" t="str">
        <f t="shared" si="3"/>
        <v>ok</v>
      </c>
    </row>
    <row r="57" spans="1:13" hidden="1" x14ac:dyDescent="0.25">
      <c r="A57" s="2" t="s">
        <v>31</v>
      </c>
      <c r="B57" s="2" t="s">
        <v>3</v>
      </c>
      <c r="C57" s="2"/>
      <c r="G57">
        <f t="shared" si="0"/>
        <v>0</v>
      </c>
      <c r="H57">
        <f t="shared" si="1"/>
        <v>0</v>
      </c>
      <c r="I57">
        <v>2022</v>
      </c>
      <c r="J57">
        <f t="shared" si="2"/>
        <v>2022</v>
      </c>
      <c r="K57" s="3">
        <v>2022</v>
      </c>
      <c r="L57" s="3" t="s">
        <v>31</v>
      </c>
      <c r="M57" t="str">
        <f t="shared" si="3"/>
        <v>ok</v>
      </c>
    </row>
    <row r="58" spans="1:13" hidden="1" x14ac:dyDescent="0.25">
      <c r="A58" s="1" t="s">
        <v>32</v>
      </c>
      <c r="B58" s="1" t="s">
        <v>3</v>
      </c>
      <c r="C58" s="1"/>
      <c r="G58">
        <f t="shared" si="0"/>
        <v>0</v>
      </c>
      <c r="H58">
        <f t="shared" si="1"/>
        <v>0</v>
      </c>
      <c r="I58">
        <v>2022</v>
      </c>
      <c r="J58">
        <f t="shared" si="2"/>
        <v>2022</v>
      </c>
      <c r="K58" s="3">
        <v>2022</v>
      </c>
      <c r="L58" s="3" t="s">
        <v>32</v>
      </c>
      <c r="M58" t="str">
        <f t="shared" si="3"/>
        <v>ok</v>
      </c>
    </row>
    <row r="59" spans="1:13" hidden="1" x14ac:dyDescent="0.25">
      <c r="A59" s="2" t="s">
        <v>33</v>
      </c>
      <c r="B59" s="2" t="s">
        <v>3</v>
      </c>
      <c r="C59" s="2"/>
      <c r="G59">
        <f t="shared" si="0"/>
        <v>0</v>
      </c>
      <c r="H59">
        <f t="shared" si="1"/>
        <v>0</v>
      </c>
      <c r="I59">
        <v>2022</v>
      </c>
      <c r="J59">
        <f t="shared" si="2"/>
        <v>2022</v>
      </c>
      <c r="K59" s="3">
        <v>2022</v>
      </c>
      <c r="L59" s="3" t="s">
        <v>33</v>
      </c>
      <c r="M59" t="str">
        <f t="shared" si="3"/>
        <v>ok</v>
      </c>
    </row>
    <row r="60" spans="1:13" hidden="1" x14ac:dyDescent="0.25">
      <c r="A60" s="1" t="s">
        <v>34</v>
      </c>
      <c r="B60" s="1" t="s">
        <v>3</v>
      </c>
      <c r="C60" s="1"/>
      <c r="G60">
        <f t="shared" si="0"/>
        <v>0</v>
      </c>
      <c r="H60">
        <f t="shared" si="1"/>
        <v>0</v>
      </c>
      <c r="I60">
        <v>2022</v>
      </c>
      <c r="J60">
        <f t="shared" si="2"/>
        <v>2022</v>
      </c>
      <c r="K60" s="3">
        <v>2022</v>
      </c>
      <c r="L60" s="3" t="s">
        <v>34</v>
      </c>
      <c r="M60" t="str">
        <f t="shared" si="3"/>
        <v>ok</v>
      </c>
    </row>
    <row r="61" spans="1:13" hidden="1" x14ac:dyDescent="0.25">
      <c r="A61" s="2" t="s">
        <v>35</v>
      </c>
      <c r="B61" s="2" t="s">
        <v>3</v>
      </c>
      <c r="C61" s="2"/>
      <c r="G61">
        <f t="shared" si="0"/>
        <v>0</v>
      </c>
      <c r="H61">
        <f t="shared" si="1"/>
        <v>0</v>
      </c>
      <c r="I61">
        <v>2022</v>
      </c>
      <c r="J61">
        <f t="shared" si="2"/>
        <v>2022</v>
      </c>
      <c r="K61" s="3">
        <v>2022</v>
      </c>
      <c r="L61" s="3" t="s">
        <v>35</v>
      </c>
      <c r="M61" t="str">
        <f t="shared" si="3"/>
        <v>ok</v>
      </c>
    </row>
    <row r="62" spans="1:13" hidden="1" x14ac:dyDescent="0.25">
      <c r="A62" s="1" t="s">
        <v>36</v>
      </c>
      <c r="B62" s="1" t="s">
        <v>3</v>
      </c>
      <c r="C62" s="1"/>
      <c r="G62">
        <f t="shared" si="0"/>
        <v>0</v>
      </c>
      <c r="H62">
        <f t="shared" si="1"/>
        <v>0</v>
      </c>
      <c r="I62">
        <v>2022</v>
      </c>
      <c r="J62">
        <f t="shared" si="2"/>
        <v>2022</v>
      </c>
      <c r="K62" s="3">
        <v>2022</v>
      </c>
      <c r="L62" s="3" t="s">
        <v>36</v>
      </c>
      <c r="M62" t="str">
        <f t="shared" si="3"/>
        <v>ok</v>
      </c>
    </row>
    <row r="63" spans="1:13" hidden="1" x14ac:dyDescent="0.25">
      <c r="A63" s="2" t="s">
        <v>37</v>
      </c>
      <c r="B63" s="2" t="s">
        <v>3</v>
      </c>
      <c r="C63" s="2"/>
      <c r="G63">
        <f t="shared" si="0"/>
        <v>0</v>
      </c>
      <c r="H63">
        <f t="shared" si="1"/>
        <v>0</v>
      </c>
      <c r="I63">
        <v>2022</v>
      </c>
      <c r="J63">
        <f t="shared" si="2"/>
        <v>2022</v>
      </c>
      <c r="K63" s="3">
        <v>2022</v>
      </c>
      <c r="L63" s="3" t="s">
        <v>37</v>
      </c>
      <c r="M63" t="str">
        <f t="shared" si="3"/>
        <v>ok</v>
      </c>
    </row>
    <row r="64" spans="1:13" hidden="1" x14ac:dyDescent="0.25">
      <c r="A64" s="1" t="s">
        <v>38</v>
      </c>
      <c r="B64" s="1" t="s">
        <v>3</v>
      </c>
      <c r="C64" s="1"/>
      <c r="G64">
        <f t="shared" si="0"/>
        <v>0</v>
      </c>
      <c r="H64">
        <f t="shared" si="1"/>
        <v>0</v>
      </c>
      <c r="I64">
        <v>2022</v>
      </c>
      <c r="J64">
        <f t="shared" si="2"/>
        <v>2022</v>
      </c>
      <c r="K64" s="3">
        <v>2022</v>
      </c>
      <c r="L64" s="3" t="s">
        <v>38</v>
      </c>
      <c r="M64" t="str">
        <f t="shared" si="3"/>
        <v>ok</v>
      </c>
    </row>
    <row r="65" spans="1:13" hidden="1" x14ac:dyDescent="0.25">
      <c r="A65" s="2" t="s">
        <v>39</v>
      </c>
      <c r="B65" s="2" t="s">
        <v>3</v>
      </c>
      <c r="C65" s="2"/>
      <c r="G65">
        <f t="shared" si="0"/>
        <v>0</v>
      </c>
      <c r="H65">
        <f t="shared" si="1"/>
        <v>0</v>
      </c>
      <c r="I65">
        <v>2022</v>
      </c>
      <c r="J65">
        <f t="shared" si="2"/>
        <v>2022</v>
      </c>
      <c r="K65" s="3">
        <v>2022</v>
      </c>
      <c r="L65" s="3" t="s">
        <v>39</v>
      </c>
      <c r="M65" t="str">
        <f t="shared" si="3"/>
        <v>ok</v>
      </c>
    </row>
    <row r="66" spans="1:13" hidden="1" x14ac:dyDescent="0.25">
      <c r="A66" s="1" t="s">
        <v>40</v>
      </c>
      <c r="B66" s="1" t="s">
        <v>3</v>
      </c>
      <c r="C66" s="1"/>
      <c r="G66">
        <f t="shared" si="0"/>
        <v>0</v>
      </c>
      <c r="H66">
        <f t="shared" si="1"/>
        <v>0</v>
      </c>
      <c r="I66">
        <v>2022</v>
      </c>
      <c r="J66">
        <f t="shared" si="2"/>
        <v>2022</v>
      </c>
      <c r="K66" s="3">
        <v>2022</v>
      </c>
      <c r="L66" s="3" t="s">
        <v>40</v>
      </c>
      <c r="M66" t="str">
        <f t="shared" si="3"/>
        <v>ok</v>
      </c>
    </row>
    <row r="67" spans="1:13" hidden="1" x14ac:dyDescent="0.25">
      <c r="A67" s="2" t="s">
        <v>41</v>
      </c>
      <c r="B67" s="2" t="s">
        <v>3</v>
      </c>
      <c r="C67" s="2"/>
      <c r="G67">
        <f t="shared" ref="G67:G130" si="8">IF(E67&gt;F67,E67,F67)</f>
        <v>0</v>
      </c>
      <c r="H67">
        <f t="shared" ref="H67:H130" si="9">IF(D67&lt;G67,D67,G67)</f>
        <v>0</v>
      </c>
      <c r="I67">
        <v>2022</v>
      </c>
      <c r="J67">
        <f t="shared" ref="J67:J130" si="10">IF(H67=0,I67,H67)</f>
        <v>2022</v>
      </c>
      <c r="K67" s="3">
        <v>2022</v>
      </c>
      <c r="L67" s="3" t="s">
        <v>41</v>
      </c>
      <c r="M67" t="str">
        <f t="shared" ref="M67:M130" si="11">IF(K67=J67,"ok","bogus")</f>
        <v>ok</v>
      </c>
    </row>
    <row r="68" spans="1:13" hidden="1" x14ac:dyDescent="0.25">
      <c r="A68" s="1" t="s">
        <v>42</v>
      </c>
      <c r="B68" s="1" t="s">
        <v>3</v>
      </c>
      <c r="C68" s="1"/>
      <c r="G68">
        <f t="shared" si="8"/>
        <v>0</v>
      </c>
      <c r="H68">
        <f t="shared" si="9"/>
        <v>0</v>
      </c>
      <c r="I68">
        <v>2022</v>
      </c>
      <c r="J68">
        <f t="shared" si="10"/>
        <v>2022</v>
      </c>
      <c r="K68" s="3">
        <v>2022</v>
      </c>
      <c r="L68" s="3" t="s">
        <v>42</v>
      </c>
      <c r="M68" t="str">
        <f t="shared" si="11"/>
        <v>ok</v>
      </c>
    </row>
    <row r="69" spans="1:13" hidden="1" x14ac:dyDescent="0.25">
      <c r="A69" s="2" t="s">
        <v>43</v>
      </c>
      <c r="B69" s="2" t="s">
        <v>3</v>
      </c>
      <c r="C69" s="2"/>
      <c r="G69">
        <f t="shared" si="8"/>
        <v>0</v>
      </c>
      <c r="H69">
        <f t="shared" si="9"/>
        <v>0</v>
      </c>
      <c r="I69">
        <v>2022</v>
      </c>
      <c r="J69">
        <f t="shared" si="10"/>
        <v>2022</v>
      </c>
      <c r="K69" s="3">
        <v>2022</v>
      </c>
      <c r="L69" s="3" t="s">
        <v>43</v>
      </c>
      <c r="M69" t="str">
        <f t="shared" si="11"/>
        <v>ok</v>
      </c>
    </row>
    <row r="70" spans="1:13" hidden="1" x14ac:dyDescent="0.25">
      <c r="A70" s="1" t="s">
        <v>44</v>
      </c>
      <c r="B70" s="1" t="s">
        <v>3</v>
      </c>
      <c r="C70" s="1"/>
      <c r="G70">
        <f t="shared" si="8"/>
        <v>0</v>
      </c>
      <c r="H70">
        <f t="shared" si="9"/>
        <v>0</v>
      </c>
      <c r="I70">
        <v>2022</v>
      </c>
      <c r="J70">
        <f t="shared" si="10"/>
        <v>2022</v>
      </c>
      <c r="K70" s="3">
        <v>2022</v>
      </c>
      <c r="L70" s="3" t="s">
        <v>44</v>
      </c>
      <c r="M70" t="str">
        <f t="shared" si="11"/>
        <v>ok</v>
      </c>
    </row>
    <row r="71" spans="1:13" hidden="1" x14ac:dyDescent="0.25">
      <c r="A71" s="2" t="s">
        <v>45</v>
      </c>
      <c r="B71" s="2" t="s">
        <v>3</v>
      </c>
      <c r="C71" s="2"/>
      <c r="G71">
        <f t="shared" si="8"/>
        <v>0</v>
      </c>
      <c r="H71">
        <f t="shared" si="9"/>
        <v>0</v>
      </c>
      <c r="I71">
        <v>2022</v>
      </c>
      <c r="J71">
        <f t="shared" si="10"/>
        <v>2022</v>
      </c>
      <c r="K71" s="3">
        <v>2022</v>
      </c>
      <c r="L71" s="3" t="s">
        <v>45</v>
      </c>
      <c r="M71" t="str">
        <f t="shared" si="11"/>
        <v>ok</v>
      </c>
    </row>
    <row r="72" spans="1:13" hidden="1" x14ac:dyDescent="0.25">
      <c r="A72" s="1" t="s">
        <v>46</v>
      </c>
      <c r="B72" s="1" t="s">
        <v>3</v>
      </c>
      <c r="C72" s="1"/>
      <c r="G72">
        <f t="shared" si="8"/>
        <v>0</v>
      </c>
      <c r="H72">
        <f t="shared" si="9"/>
        <v>0</v>
      </c>
      <c r="I72">
        <v>2022</v>
      </c>
      <c r="J72">
        <f t="shared" si="10"/>
        <v>2022</v>
      </c>
      <c r="K72" s="3">
        <v>2022</v>
      </c>
      <c r="L72" s="3" t="s">
        <v>46</v>
      </c>
      <c r="M72" t="str">
        <f t="shared" si="11"/>
        <v>ok</v>
      </c>
    </row>
    <row r="73" spans="1:13" hidden="1" x14ac:dyDescent="0.25">
      <c r="A73" s="2" t="s">
        <v>47</v>
      </c>
      <c r="B73" s="2" t="s">
        <v>3</v>
      </c>
      <c r="C73" s="2"/>
      <c r="G73">
        <f t="shared" si="8"/>
        <v>0</v>
      </c>
      <c r="H73">
        <f t="shared" si="9"/>
        <v>0</v>
      </c>
      <c r="I73">
        <v>2022</v>
      </c>
      <c r="J73">
        <f t="shared" si="10"/>
        <v>2022</v>
      </c>
      <c r="K73" s="3">
        <v>2022</v>
      </c>
      <c r="L73" s="3" t="s">
        <v>47</v>
      </c>
      <c r="M73" t="str">
        <f t="shared" si="11"/>
        <v>ok</v>
      </c>
    </row>
    <row r="74" spans="1:13" hidden="1" x14ac:dyDescent="0.25">
      <c r="A74" s="1" t="s">
        <v>48</v>
      </c>
      <c r="B74" s="1" t="s">
        <v>3</v>
      </c>
      <c r="C74" s="1"/>
      <c r="G74">
        <f t="shared" si="8"/>
        <v>0</v>
      </c>
      <c r="H74">
        <f t="shared" si="9"/>
        <v>0</v>
      </c>
      <c r="I74">
        <v>2022</v>
      </c>
      <c r="J74">
        <f t="shared" si="10"/>
        <v>2022</v>
      </c>
      <c r="K74" s="3">
        <v>2022</v>
      </c>
      <c r="L74" s="3" t="s">
        <v>48</v>
      </c>
      <c r="M74" t="str">
        <f t="shared" si="11"/>
        <v>ok</v>
      </c>
    </row>
    <row r="75" spans="1:13" hidden="1" x14ac:dyDescent="0.25">
      <c r="A75" s="2" t="s">
        <v>49</v>
      </c>
      <c r="B75" s="2" t="s">
        <v>3</v>
      </c>
      <c r="C75" s="2"/>
      <c r="G75">
        <f t="shared" si="8"/>
        <v>0</v>
      </c>
      <c r="H75">
        <f t="shared" si="9"/>
        <v>0</v>
      </c>
      <c r="I75">
        <v>2022</v>
      </c>
      <c r="J75">
        <f t="shared" si="10"/>
        <v>2022</v>
      </c>
      <c r="K75" s="3">
        <v>2022</v>
      </c>
      <c r="L75" s="3" t="s">
        <v>49</v>
      </c>
      <c r="M75" t="str">
        <f t="shared" si="11"/>
        <v>ok</v>
      </c>
    </row>
    <row r="76" spans="1:13" hidden="1" x14ac:dyDescent="0.25">
      <c r="A76" s="1" t="s">
        <v>50</v>
      </c>
      <c r="B76" s="1" t="s">
        <v>3</v>
      </c>
      <c r="C76" s="1"/>
      <c r="G76">
        <f t="shared" si="8"/>
        <v>0</v>
      </c>
      <c r="H76">
        <f t="shared" si="9"/>
        <v>0</v>
      </c>
      <c r="I76">
        <v>2022</v>
      </c>
      <c r="J76">
        <f t="shared" si="10"/>
        <v>2022</v>
      </c>
      <c r="K76" s="3">
        <v>2022</v>
      </c>
      <c r="L76" s="3" t="s">
        <v>50</v>
      </c>
      <c r="M76" t="str">
        <f t="shared" si="11"/>
        <v>ok</v>
      </c>
    </row>
    <row r="77" spans="1:13" hidden="1" x14ac:dyDescent="0.25">
      <c r="A77" s="2" t="s">
        <v>51</v>
      </c>
      <c r="B77" s="2" t="s">
        <v>3</v>
      </c>
      <c r="C77" s="2"/>
      <c r="G77">
        <f t="shared" si="8"/>
        <v>0</v>
      </c>
      <c r="H77">
        <f t="shared" si="9"/>
        <v>0</v>
      </c>
      <c r="I77">
        <v>2022</v>
      </c>
      <c r="J77">
        <f t="shared" si="10"/>
        <v>2022</v>
      </c>
      <c r="K77" s="3">
        <v>2022</v>
      </c>
      <c r="L77" s="3" t="s">
        <v>51</v>
      </c>
      <c r="M77" t="str">
        <f t="shared" si="11"/>
        <v>ok</v>
      </c>
    </row>
    <row r="78" spans="1:13" hidden="1" x14ac:dyDescent="0.25">
      <c r="A78" s="1" t="s">
        <v>52</v>
      </c>
      <c r="B78" s="1" t="s">
        <v>53</v>
      </c>
      <c r="C78" s="1">
        <v>1992</v>
      </c>
      <c r="D78" s="3">
        <f t="shared" ref="D78:D80" si="12">C78+31</f>
        <v>2023</v>
      </c>
      <c r="E78" s="3">
        <f t="shared" ref="E78:E80" si="13">C78+21</f>
        <v>2013</v>
      </c>
      <c r="F78">
        <v>2022</v>
      </c>
      <c r="G78">
        <f t="shared" si="8"/>
        <v>2022</v>
      </c>
      <c r="H78">
        <f t="shared" si="9"/>
        <v>2022</v>
      </c>
      <c r="I78">
        <v>2022</v>
      </c>
      <c r="J78">
        <f t="shared" si="10"/>
        <v>2022</v>
      </c>
      <c r="K78" s="3">
        <v>2022</v>
      </c>
      <c r="L78" s="3" t="s">
        <v>52</v>
      </c>
      <c r="M78" t="str">
        <f t="shared" si="11"/>
        <v>ok</v>
      </c>
    </row>
    <row r="79" spans="1:13" hidden="1" x14ac:dyDescent="0.25">
      <c r="A79" s="2" t="s">
        <v>54</v>
      </c>
      <c r="B79" s="2" t="s">
        <v>53</v>
      </c>
      <c r="C79" s="2">
        <v>1992</v>
      </c>
      <c r="D79" s="3">
        <f t="shared" si="12"/>
        <v>2023</v>
      </c>
      <c r="E79" s="3">
        <f t="shared" si="13"/>
        <v>2013</v>
      </c>
      <c r="F79">
        <v>2022</v>
      </c>
      <c r="G79">
        <f t="shared" si="8"/>
        <v>2022</v>
      </c>
      <c r="H79">
        <f t="shared" si="9"/>
        <v>2022</v>
      </c>
      <c r="I79">
        <v>2022</v>
      </c>
      <c r="J79">
        <f t="shared" si="10"/>
        <v>2022</v>
      </c>
      <c r="K79" s="3">
        <v>2022</v>
      </c>
      <c r="L79" s="3" t="s">
        <v>54</v>
      </c>
      <c r="M79" t="str">
        <f t="shared" si="11"/>
        <v>ok</v>
      </c>
    </row>
    <row r="80" spans="1:13" hidden="1" x14ac:dyDescent="0.25">
      <c r="A80" s="1" t="s">
        <v>55</v>
      </c>
      <c r="B80" s="1" t="s">
        <v>53</v>
      </c>
      <c r="C80" s="1">
        <v>1992</v>
      </c>
      <c r="D80" s="3">
        <f t="shared" si="12"/>
        <v>2023</v>
      </c>
      <c r="E80" s="3">
        <f t="shared" si="13"/>
        <v>2013</v>
      </c>
      <c r="F80">
        <v>2022</v>
      </c>
      <c r="G80">
        <f t="shared" si="8"/>
        <v>2022</v>
      </c>
      <c r="H80">
        <f t="shared" si="9"/>
        <v>2022</v>
      </c>
      <c r="I80">
        <v>2022</v>
      </c>
      <c r="J80">
        <f t="shared" si="10"/>
        <v>2022</v>
      </c>
      <c r="K80" s="3">
        <v>2022</v>
      </c>
      <c r="L80" s="3" t="s">
        <v>55</v>
      </c>
      <c r="M80" t="str">
        <f t="shared" si="11"/>
        <v>ok</v>
      </c>
    </row>
    <row r="81" spans="1:13" hidden="1" x14ac:dyDescent="0.25">
      <c r="A81" s="2" t="s">
        <v>56</v>
      </c>
      <c r="B81" s="2" t="s">
        <v>3</v>
      </c>
      <c r="C81" s="2"/>
      <c r="G81">
        <f t="shared" si="8"/>
        <v>0</v>
      </c>
      <c r="H81">
        <f t="shared" si="9"/>
        <v>0</v>
      </c>
      <c r="I81">
        <v>2022</v>
      </c>
      <c r="J81">
        <f t="shared" si="10"/>
        <v>2022</v>
      </c>
      <c r="K81" s="3">
        <v>2022</v>
      </c>
      <c r="L81" s="3" t="s">
        <v>56</v>
      </c>
      <c r="M81" t="str">
        <f t="shared" si="11"/>
        <v>ok</v>
      </c>
    </row>
    <row r="82" spans="1:13" hidden="1" x14ac:dyDescent="0.25">
      <c r="A82" s="1" t="s">
        <v>57</v>
      </c>
      <c r="B82" s="1" t="s">
        <v>3</v>
      </c>
      <c r="C82" s="1"/>
      <c r="G82">
        <f t="shared" si="8"/>
        <v>0</v>
      </c>
      <c r="H82">
        <f t="shared" si="9"/>
        <v>0</v>
      </c>
      <c r="I82">
        <v>2022</v>
      </c>
      <c r="J82">
        <f t="shared" si="10"/>
        <v>2022</v>
      </c>
      <c r="K82" s="3">
        <v>2022</v>
      </c>
      <c r="L82" s="3" t="s">
        <v>57</v>
      </c>
      <c r="M82" t="str">
        <f t="shared" si="11"/>
        <v>ok</v>
      </c>
    </row>
    <row r="83" spans="1:13" hidden="1" x14ac:dyDescent="0.25">
      <c r="A83" s="2" t="s">
        <v>58</v>
      </c>
      <c r="B83" s="2" t="s">
        <v>59</v>
      </c>
      <c r="C83" s="2">
        <v>1994</v>
      </c>
      <c r="D83" s="3">
        <f t="shared" ref="D83:D94" si="14">C83+31</f>
        <v>2025</v>
      </c>
      <c r="E83" s="3">
        <f t="shared" ref="E83:E94" si="15">C83+21</f>
        <v>2015</v>
      </c>
      <c r="F83">
        <v>2022</v>
      </c>
      <c r="G83">
        <f t="shared" si="8"/>
        <v>2022</v>
      </c>
      <c r="H83">
        <f t="shared" si="9"/>
        <v>2022</v>
      </c>
      <c r="I83">
        <v>2022</v>
      </c>
      <c r="J83">
        <f t="shared" si="10"/>
        <v>2022</v>
      </c>
      <c r="K83" s="3">
        <v>2022</v>
      </c>
      <c r="L83" s="3" t="s">
        <v>58</v>
      </c>
      <c r="M83" t="str">
        <f t="shared" si="11"/>
        <v>ok</v>
      </c>
    </row>
    <row r="84" spans="1:13" hidden="1" x14ac:dyDescent="0.25">
      <c r="A84" s="1" t="s">
        <v>60</v>
      </c>
      <c r="B84" s="1" t="s">
        <v>59</v>
      </c>
      <c r="C84" s="1">
        <v>1994</v>
      </c>
      <c r="D84" s="3">
        <f t="shared" si="14"/>
        <v>2025</v>
      </c>
      <c r="E84" s="3">
        <f t="shared" si="15"/>
        <v>2015</v>
      </c>
      <c r="F84">
        <v>2022</v>
      </c>
      <c r="G84">
        <f t="shared" si="8"/>
        <v>2022</v>
      </c>
      <c r="H84">
        <f t="shared" si="9"/>
        <v>2022</v>
      </c>
      <c r="I84">
        <v>2022</v>
      </c>
      <c r="J84">
        <f t="shared" si="10"/>
        <v>2022</v>
      </c>
      <c r="K84" s="3">
        <v>2022</v>
      </c>
      <c r="L84" s="3" t="s">
        <v>60</v>
      </c>
      <c r="M84" t="str">
        <f t="shared" si="11"/>
        <v>ok</v>
      </c>
    </row>
    <row r="85" spans="1:13" hidden="1" x14ac:dyDescent="0.25">
      <c r="A85" s="2" t="s">
        <v>61</v>
      </c>
      <c r="B85" s="2" t="s">
        <v>59</v>
      </c>
      <c r="C85" s="2">
        <v>1994</v>
      </c>
      <c r="D85" s="3">
        <f t="shared" si="14"/>
        <v>2025</v>
      </c>
      <c r="E85" s="3">
        <f t="shared" si="15"/>
        <v>2015</v>
      </c>
      <c r="F85">
        <v>2022</v>
      </c>
      <c r="G85">
        <f t="shared" si="8"/>
        <v>2022</v>
      </c>
      <c r="H85">
        <f t="shared" si="9"/>
        <v>2022</v>
      </c>
      <c r="I85">
        <v>2022</v>
      </c>
      <c r="J85">
        <f t="shared" si="10"/>
        <v>2022</v>
      </c>
      <c r="K85" s="3">
        <v>2022</v>
      </c>
      <c r="L85" s="3" t="s">
        <v>61</v>
      </c>
      <c r="M85" t="str">
        <f t="shared" si="11"/>
        <v>ok</v>
      </c>
    </row>
    <row r="86" spans="1:13" hidden="1" x14ac:dyDescent="0.25">
      <c r="A86" s="1" t="s">
        <v>62</v>
      </c>
      <c r="B86" s="1" t="s">
        <v>59</v>
      </c>
      <c r="C86" s="1">
        <v>1994</v>
      </c>
      <c r="D86" s="3">
        <f t="shared" si="14"/>
        <v>2025</v>
      </c>
      <c r="E86" s="3">
        <f t="shared" si="15"/>
        <v>2015</v>
      </c>
      <c r="F86">
        <v>2022</v>
      </c>
      <c r="G86">
        <f t="shared" si="8"/>
        <v>2022</v>
      </c>
      <c r="H86">
        <f t="shared" si="9"/>
        <v>2022</v>
      </c>
      <c r="I86">
        <v>2022</v>
      </c>
      <c r="J86">
        <f t="shared" si="10"/>
        <v>2022</v>
      </c>
      <c r="K86" s="3">
        <v>2022</v>
      </c>
      <c r="L86" s="3" t="s">
        <v>62</v>
      </c>
      <c r="M86" t="str">
        <f t="shared" si="11"/>
        <v>ok</v>
      </c>
    </row>
    <row r="87" spans="1:13" hidden="1" x14ac:dyDescent="0.25">
      <c r="A87" s="2" t="s">
        <v>63</v>
      </c>
      <c r="B87" s="2" t="s">
        <v>59</v>
      </c>
      <c r="C87" s="2">
        <v>1994</v>
      </c>
      <c r="D87" s="3">
        <f t="shared" si="14"/>
        <v>2025</v>
      </c>
      <c r="E87" s="3">
        <f t="shared" si="15"/>
        <v>2015</v>
      </c>
      <c r="F87">
        <v>2022</v>
      </c>
      <c r="G87">
        <f t="shared" si="8"/>
        <v>2022</v>
      </c>
      <c r="H87">
        <f t="shared" si="9"/>
        <v>2022</v>
      </c>
      <c r="I87">
        <v>2022</v>
      </c>
      <c r="J87">
        <f t="shared" si="10"/>
        <v>2022</v>
      </c>
      <c r="K87" s="3">
        <v>2022</v>
      </c>
      <c r="L87" s="3" t="s">
        <v>63</v>
      </c>
      <c r="M87" t="str">
        <f t="shared" si="11"/>
        <v>ok</v>
      </c>
    </row>
    <row r="88" spans="1:13" hidden="1" x14ac:dyDescent="0.25">
      <c r="A88" s="1" t="s">
        <v>64</v>
      </c>
      <c r="B88" s="1" t="s">
        <v>59</v>
      </c>
      <c r="C88" s="1">
        <v>1994</v>
      </c>
      <c r="D88" s="3">
        <f t="shared" si="14"/>
        <v>2025</v>
      </c>
      <c r="E88" s="3">
        <f t="shared" si="15"/>
        <v>2015</v>
      </c>
      <c r="F88">
        <v>2022</v>
      </c>
      <c r="G88">
        <f t="shared" si="8"/>
        <v>2022</v>
      </c>
      <c r="H88">
        <f t="shared" si="9"/>
        <v>2022</v>
      </c>
      <c r="I88">
        <v>2022</v>
      </c>
      <c r="J88">
        <f t="shared" si="10"/>
        <v>2022</v>
      </c>
      <c r="K88" s="3">
        <v>2022</v>
      </c>
      <c r="L88" s="3" t="s">
        <v>64</v>
      </c>
      <c r="M88" t="str">
        <f t="shared" si="11"/>
        <v>ok</v>
      </c>
    </row>
    <row r="89" spans="1:13" hidden="1" x14ac:dyDescent="0.25">
      <c r="A89" s="2" t="s">
        <v>65</v>
      </c>
      <c r="B89" s="2" t="s">
        <v>66</v>
      </c>
      <c r="C89" s="2">
        <v>1992</v>
      </c>
      <c r="D89" s="3">
        <f t="shared" si="14"/>
        <v>2023</v>
      </c>
      <c r="E89" s="3">
        <f t="shared" si="15"/>
        <v>2013</v>
      </c>
      <c r="F89">
        <v>2022</v>
      </c>
      <c r="G89">
        <f t="shared" si="8"/>
        <v>2022</v>
      </c>
      <c r="H89">
        <f t="shared" si="9"/>
        <v>2022</v>
      </c>
      <c r="I89">
        <v>2022</v>
      </c>
      <c r="J89">
        <f t="shared" si="10"/>
        <v>2022</v>
      </c>
      <c r="K89" s="3">
        <v>2022</v>
      </c>
      <c r="L89" s="3" t="s">
        <v>65</v>
      </c>
      <c r="M89" t="str">
        <f t="shared" si="11"/>
        <v>ok</v>
      </c>
    </row>
    <row r="90" spans="1:13" hidden="1" x14ac:dyDescent="0.25">
      <c r="A90" s="1" t="s">
        <v>67</v>
      </c>
      <c r="B90" s="1" t="s">
        <v>66</v>
      </c>
      <c r="C90" s="1">
        <v>1992</v>
      </c>
      <c r="D90" s="3">
        <f t="shared" si="14"/>
        <v>2023</v>
      </c>
      <c r="E90" s="3">
        <f t="shared" si="15"/>
        <v>2013</v>
      </c>
      <c r="F90">
        <v>2022</v>
      </c>
      <c r="G90">
        <f t="shared" si="8"/>
        <v>2022</v>
      </c>
      <c r="H90">
        <f t="shared" si="9"/>
        <v>2022</v>
      </c>
      <c r="I90">
        <v>2022</v>
      </c>
      <c r="J90">
        <f t="shared" si="10"/>
        <v>2022</v>
      </c>
      <c r="K90" s="3">
        <v>2022</v>
      </c>
      <c r="L90" s="3" t="s">
        <v>67</v>
      </c>
      <c r="M90" t="str">
        <f t="shared" si="11"/>
        <v>ok</v>
      </c>
    </row>
    <row r="91" spans="1:13" hidden="1" x14ac:dyDescent="0.25">
      <c r="A91" s="2" t="s">
        <v>68</v>
      </c>
      <c r="B91" s="2" t="s">
        <v>66</v>
      </c>
      <c r="C91" s="2">
        <v>1992</v>
      </c>
      <c r="D91" s="3">
        <f t="shared" si="14"/>
        <v>2023</v>
      </c>
      <c r="E91" s="3">
        <f t="shared" si="15"/>
        <v>2013</v>
      </c>
      <c r="F91">
        <v>2022</v>
      </c>
      <c r="G91">
        <f t="shared" si="8"/>
        <v>2022</v>
      </c>
      <c r="H91">
        <f t="shared" si="9"/>
        <v>2022</v>
      </c>
      <c r="I91">
        <v>2022</v>
      </c>
      <c r="J91">
        <f t="shared" si="10"/>
        <v>2022</v>
      </c>
      <c r="K91" s="3">
        <v>2022</v>
      </c>
      <c r="L91" s="3" t="s">
        <v>68</v>
      </c>
      <c r="M91" t="str">
        <f t="shared" si="11"/>
        <v>ok</v>
      </c>
    </row>
    <row r="92" spans="1:13" hidden="1" x14ac:dyDescent="0.25">
      <c r="A92" s="1" t="s">
        <v>69</v>
      </c>
      <c r="B92" s="1" t="s">
        <v>53</v>
      </c>
      <c r="C92" s="1">
        <v>1992</v>
      </c>
      <c r="D92" s="3">
        <f t="shared" si="14"/>
        <v>2023</v>
      </c>
      <c r="E92" s="3">
        <f t="shared" si="15"/>
        <v>2013</v>
      </c>
      <c r="F92">
        <v>2022</v>
      </c>
      <c r="G92">
        <f t="shared" si="8"/>
        <v>2022</v>
      </c>
      <c r="H92">
        <f t="shared" si="9"/>
        <v>2022</v>
      </c>
      <c r="I92">
        <v>2022</v>
      </c>
      <c r="J92">
        <f t="shared" si="10"/>
        <v>2022</v>
      </c>
      <c r="K92" s="3">
        <v>2022</v>
      </c>
      <c r="L92" s="3" t="s">
        <v>69</v>
      </c>
      <c r="M92" t="str">
        <f t="shared" si="11"/>
        <v>ok</v>
      </c>
    </row>
    <row r="93" spans="1:13" hidden="1" x14ac:dyDescent="0.25">
      <c r="A93" s="2" t="s">
        <v>70</v>
      </c>
      <c r="B93" s="2" t="s">
        <v>53</v>
      </c>
      <c r="C93" s="2">
        <v>1992</v>
      </c>
      <c r="D93" s="3">
        <f t="shared" si="14"/>
        <v>2023</v>
      </c>
      <c r="E93" s="3">
        <f t="shared" si="15"/>
        <v>2013</v>
      </c>
      <c r="F93">
        <v>2022</v>
      </c>
      <c r="G93">
        <f t="shared" si="8"/>
        <v>2022</v>
      </c>
      <c r="H93">
        <f t="shared" si="9"/>
        <v>2022</v>
      </c>
      <c r="I93">
        <v>2022</v>
      </c>
      <c r="J93">
        <f t="shared" si="10"/>
        <v>2022</v>
      </c>
      <c r="K93" s="3">
        <v>2022</v>
      </c>
      <c r="L93" s="3" t="s">
        <v>70</v>
      </c>
      <c r="M93" t="str">
        <f t="shared" si="11"/>
        <v>ok</v>
      </c>
    </row>
    <row r="94" spans="1:13" hidden="1" x14ac:dyDescent="0.25">
      <c r="A94" s="1" t="s">
        <v>71</v>
      </c>
      <c r="B94" s="1" t="s">
        <v>72</v>
      </c>
      <c r="C94" s="1">
        <v>1992</v>
      </c>
      <c r="D94" s="3">
        <f t="shared" si="14"/>
        <v>2023</v>
      </c>
      <c r="E94" s="3">
        <f t="shared" si="15"/>
        <v>2013</v>
      </c>
      <c r="F94">
        <v>2022</v>
      </c>
      <c r="G94">
        <f t="shared" si="8"/>
        <v>2022</v>
      </c>
      <c r="H94">
        <f t="shared" si="9"/>
        <v>2022</v>
      </c>
      <c r="I94">
        <v>2022</v>
      </c>
      <c r="J94">
        <f t="shared" si="10"/>
        <v>2022</v>
      </c>
      <c r="K94" s="3">
        <v>2022</v>
      </c>
      <c r="L94" s="3" t="s">
        <v>71</v>
      </c>
      <c r="M94" t="str">
        <f t="shared" si="11"/>
        <v>ok</v>
      </c>
    </row>
    <row r="95" spans="1:13" hidden="1" x14ac:dyDescent="0.25">
      <c r="A95" s="2" t="s">
        <v>73</v>
      </c>
      <c r="B95" s="2" t="s">
        <v>74</v>
      </c>
      <c r="C95" s="2">
        <v>1992.04</v>
      </c>
      <c r="D95" s="3">
        <f>C95+30</f>
        <v>2022.04</v>
      </c>
      <c r="E95" s="3">
        <f>C95+20</f>
        <v>2012.04</v>
      </c>
      <c r="F95">
        <v>2021.03</v>
      </c>
      <c r="G95">
        <f t="shared" si="8"/>
        <v>2021.03</v>
      </c>
      <c r="H95">
        <f t="shared" si="9"/>
        <v>2021.03</v>
      </c>
      <c r="I95">
        <v>2022</v>
      </c>
      <c r="J95">
        <f t="shared" si="10"/>
        <v>2021.03</v>
      </c>
      <c r="K95" s="3">
        <v>2021.03</v>
      </c>
      <c r="L95" s="3" t="s">
        <v>73</v>
      </c>
      <c r="M95" t="str">
        <f t="shared" si="11"/>
        <v>ok</v>
      </c>
    </row>
    <row r="96" spans="1:13" hidden="1" x14ac:dyDescent="0.25">
      <c r="A96" s="1" t="s">
        <v>75</v>
      </c>
      <c r="B96" s="1" t="s">
        <v>3</v>
      </c>
      <c r="C96" s="1"/>
      <c r="G96">
        <f t="shared" si="8"/>
        <v>0</v>
      </c>
      <c r="H96">
        <f t="shared" si="9"/>
        <v>0</v>
      </c>
      <c r="I96">
        <v>2022</v>
      </c>
      <c r="J96">
        <f t="shared" si="10"/>
        <v>2022</v>
      </c>
      <c r="K96" s="3">
        <v>2022</v>
      </c>
      <c r="L96" s="3" t="s">
        <v>75</v>
      </c>
      <c r="M96" t="str">
        <f t="shared" si="11"/>
        <v>ok</v>
      </c>
    </row>
    <row r="97" spans="1:13" hidden="1" x14ac:dyDescent="0.25">
      <c r="A97" s="2" t="s">
        <v>76</v>
      </c>
      <c r="B97" s="2" t="s">
        <v>3</v>
      </c>
      <c r="C97" s="2"/>
      <c r="G97">
        <f t="shared" si="8"/>
        <v>0</v>
      </c>
      <c r="H97">
        <f t="shared" si="9"/>
        <v>0</v>
      </c>
      <c r="I97">
        <v>2022</v>
      </c>
      <c r="J97">
        <f t="shared" si="10"/>
        <v>2022</v>
      </c>
      <c r="K97" s="3">
        <v>2022</v>
      </c>
      <c r="L97" s="3" t="s">
        <v>76</v>
      </c>
      <c r="M97" t="str">
        <f t="shared" si="11"/>
        <v>ok</v>
      </c>
    </row>
    <row r="98" spans="1:13" hidden="1" x14ac:dyDescent="0.25">
      <c r="A98" s="1" t="s">
        <v>77</v>
      </c>
      <c r="B98" s="1" t="s">
        <v>3</v>
      </c>
      <c r="C98" s="1"/>
      <c r="G98">
        <f t="shared" si="8"/>
        <v>0</v>
      </c>
      <c r="H98">
        <f t="shared" si="9"/>
        <v>0</v>
      </c>
      <c r="I98">
        <v>2022</v>
      </c>
      <c r="J98">
        <f t="shared" si="10"/>
        <v>2022</v>
      </c>
      <c r="K98" s="3">
        <v>2022</v>
      </c>
      <c r="L98" s="3" t="s">
        <v>77</v>
      </c>
      <c r="M98" t="str">
        <f t="shared" si="11"/>
        <v>ok</v>
      </c>
    </row>
    <row r="99" spans="1:13" hidden="1" x14ac:dyDescent="0.25">
      <c r="A99" s="2" t="s">
        <v>78</v>
      </c>
      <c r="B99" s="2" t="s">
        <v>79</v>
      </c>
      <c r="C99" s="2">
        <v>1993</v>
      </c>
      <c r="D99" s="3">
        <f>C99+31</f>
        <v>2024</v>
      </c>
      <c r="E99" s="3">
        <f>C99+21</f>
        <v>2014</v>
      </c>
      <c r="F99">
        <v>2022</v>
      </c>
      <c r="G99">
        <f t="shared" si="8"/>
        <v>2022</v>
      </c>
      <c r="H99">
        <f t="shared" si="9"/>
        <v>2022</v>
      </c>
      <c r="I99">
        <v>2022</v>
      </c>
      <c r="J99">
        <f t="shared" si="10"/>
        <v>2022</v>
      </c>
      <c r="K99" s="3">
        <v>2022</v>
      </c>
      <c r="L99" s="3" t="s">
        <v>78</v>
      </c>
      <c r="M99" t="str">
        <f t="shared" si="11"/>
        <v>ok</v>
      </c>
    </row>
    <row r="100" spans="1:13" hidden="1" x14ac:dyDescent="0.25">
      <c r="A100" s="1" t="s">
        <v>80</v>
      </c>
      <c r="B100" s="1" t="s">
        <v>3</v>
      </c>
      <c r="C100" s="1"/>
      <c r="G100">
        <f t="shared" si="8"/>
        <v>0</v>
      </c>
      <c r="H100">
        <f t="shared" si="9"/>
        <v>0</v>
      </c>
      <c r="I100">
        <v>2022</v>
      </c>
      <c r="J100">
        <f t="shared" si="10"/>
        <v>2022</v>
      </c>
      <c r="K100" s="3">
        <v>2022</v>
      </c>
      <c r="L100" s="3" t="s">
        <v>80</v>
      </c>
      <c r="M100" t="str">
        <f t="shared" si="11"/>
        <v>ok</v>
      </c>
    </row>
    <row r="101" spans="1:13" hidden="1" x14ac:dyDescent="0.25">
      <c r="A101" s="2" t="s">
        <v>81</v>
      </c>
      <c r="B101" s="2" t="s">
        <v>3</v>
      </c>
      <c r="C101" s="2"/>
      <c r="G101">
        <f t="shared" si="8"/>
        <v>0</v>
      </c>
      <c r="H101">
        <f t="shared" si="9"/>
        <v>0</v>
      </c>
      <c r="I101">
        <v>2022</v>
      </c>
      <c r="J101">
        <f t="shared" si="10"/>
        <v>2022</v>
      </c>
      <c r="K101" s="3">
        <v>2022</v>
      </c>
      <c r="L101" s="3" t="s">
        <v>81</v>
      </c>
      <c r="M101" t="str">
        <f t="shared" si="11"/>
        <v>ok</v>
      </c>
    </row>
    <row r="102" spans="1:13" hidden="1" x14ac:dyDescent="0.25">
      <c r="A102" s="1" t="s">
        <v>82</v>
      </c>
      <c r="B102" s="1" t="s">
        <v>3</v>
      </c>
      <c r="C102" s="1"/>
      <c r="G102">
        <f t="shared" si="8"/>
        <v>0</v>
      </c>
      <c r="H102">
        <f t="shared" si="9"/>
        <v>0</v>
      </c>
      <c r="I102">
        <v>2022</v>
      </c>
      <c r="J102">
        <f t="shared" si="10"/>
        <v>2022</v>
      </c>
      <c r="K102" s="3">
        <v>2022</v>
      </c>
      <c r="L102" s="3" t="s">
        <v>82</v>
      </c>
      <c r="M102" t="str">
        <f t="shared" si="11"/>
        <v>ok</v>
      </c>
    </row>
    <row r="103" spans="1:13" hidden="1" x14ac:dyDescent="0.25">
      <c r="A103" s="2" t="s">
        <v>83</v>
      </c>
      <c r="B103" s="2" t="s">
        <v>3</v>
      </c>
      <c r="C103" s="2"/>
      <c r="G103">
        <f t="shared" si="8"/>
        <v>0</v>
      </c>
      <c r="H103">
        <f t="shared" si="9"/>
        <v>0</v>
      </c>
      <c r="I103">
        <v>2022</v>
      </c>
      <c r="J103">
        <f t="shared" si="10"/>
        <v>2022</v>
      </c>
      <c r="K103" s="3">
        <v>2022</v>
      </c>
      <c r="L103" s="3" t="s">
        <v>83</v>
      </c>
      <c r="M103" t="str">
        <f t="shared" si="11"/>
        <v>ok</v>
      </c>
    </row>
    <row r="104" spans="1:13" hidden="1" x14ac:dyDescent="0.25">
      <c r="A104" s="1" t="s">
        <v>84</v>
      </c>
      <c r="B104" s="1" t="s">
        <v>1</v>
      </c>
      <c r="C104" s="1">
        <v>1991</v>
      </c>
      <c r="D104" s="3">
        <f t="shared" ref="D104:D105" si="16">C104+31</f>
        <v>2022</v>
      </c>
      <c r="E104" s="3">
        <f t="shared" ref="E104:E105" si="17">C104+21</f>
        <v>2012</v>
      </c>
      <c r="F104">
        <v>2022</v>
      </c>
      <c r="G104">
        <f t="shared" si="8"/>
        <v>2022</v>
      </c>
      <c r="H104">
        <f t="shared" si="9"/>
        <v>2022</v>
      </c>
      <c r="I104">
        <v>2022</v>
      </c>
      <c r="J104">
        <f t="shared" si="10"/>
        <v>2022</v>
      </c>
      <c r="K104" s="3">
        <v>2022</v>
      </c>
      <c r="L104" s="3" t="s">
        <v>84</v>
      </c>
      <c r="M104" t="str">
        <f t="shared" si="11"/>
        <v>ok</v>
      </c>
    </row>
    <row r="105" spans="1:13" hidden="1" x14ac:dyDescent="0.25">
      <c r="A105" s="2" t="s">
        <v>85</v>
      </c>
      <c r="B105" s="2" t="s">
        <v>53</v>
      </c>
      <c r="C105" s="2">
        <v>1992</v>
      </c>
      <c r="D105" s="3">
        <f t="shared" si="16"/>
        <v>2023</v>
      </c>
      <c r="E105" s="3">
        <f t="shared" si="17"/>
        <v>2013</v>
      </c>
      <c r="F105">
        <v>2022</v>
      </c>
      <c r="G105">
        <f t="shared" si="8"/>
        <v>2022</v>
      </c>
      <c r="H105">
        <f t="shared" si="9"/>
        <v>2022</v>
      </c>
      <c r="I105">
        <v>2022</v>
      </c>
      <c r="J105">
        <f t="shared" si="10"/>
        <v>2022</v>
      </c>
      <c r="K105" s="3">
        <v>2022</v>
      </c>
      <c r="L105" s="3" t="s">
        <v>85</v>
      </c>
      <c r="M105" t="str">
        <f t="shared" si="11"/>
        <v>ok</v>
      </c>
    </row>
    <row r="106" spans="1:13" hidden="1" x14ac:dyDescent="0.25">
      <c r="A106" s="1" t="s">
        <v>86</v>
      </c>
      <c r="B106" s="1" t="s">
        <v>3</v>
      </c>
      <c r="C106" s="1"/>
      <c r="G106">
        <f t="shared" si="8"/>
        <v>0</v>
      </c>
      <c r="H106">
        <f t="shared" si="9"/>
        <v>0</v>
      </c>
      <c r="I106">
        <v>2022</v>
      </c>
      <c r="J106">
        <f t="shared" si="10"/>
        <v>2022</v>
      </c>
      <c r="K106" s="3">
        <v>2022</v>
      </c>
      <c r="L106" s="3" t="s">
        <v>86</v>
      </c>
      <c r="M106" t="str">
        <f t="shared" si="11"/>
        <v>ok</v>
      </c>
    </row>
    <row r="107" spans="1:13" hidden="1" x14ac:dyDescent="0.25">
      <c r="A107" s="2" t="s">
        <v>87</v>
      </c>
      <c r="B107" s="2" t="s">
        <v>88</v>
      </c>
      <c r="C107" s="2">
        <v>1991</v>
      </c>
      <c r="D107" s="3">
        <f t="shared" ref="D107:D115" si="18">C107+31</f>
        <v>2022</v>
      </c>
      <c r="E107" s="3">
        <f t="shared" ref="E107:E115" si="19">C107+21</f>
        <v>2012</v>
      </c>
      <c r="F107">
        <v>2022</v>
      </c>
      <c r="G107">
        <f t="shared" si="8"/>
        <v>2022</v>
      </c>
      <c r="H107">
        <f t="shared" si="9"/>
        <v>2022</v>
      </c>
      <c r="I107">
        <v>2022</v>
      </c>
      <c r="J107">
        <f t="shared" si="10"/>
        <v>2022</v>
      </c>
      <c r="K107" s="3">
        <v>2022</v>
      </c>
      <c r="L107" s="3" t="s">
        <v>87</v>
      </c>
      <c r="M107" t="str">
        <f t="shared" si="11"/>
        <v>ok</v>
      </c>
    </row>
    <row r="108" spans="1:13" hidden="1" x14ac:dyDescent="0.25">
      <c r="A108" s="1" t="s">
        <v>89</v>
      </c>
      <c r="B108" s="1" t="s">
        <v>59</v>
      </c>
      <c r="C108" s="1">
        <v>1994</v>
      </c>
      <c r="D108" s="3">
        <f t="shared" si="18"/>
        <v>2025</v>
      </c>
      <c r="E108" s="3">
        <f t="shared" si="19"/>
        <v>2015</v>
      </c>
      <c r="F108">
        <v>2022</v>
      </c>
      <c r="G108">
        <f t="shared" si="8"/>
        <v>2022</v>
      </c>
      <c r="H108">
        <f t="shared" si="9"/>
        <v>2022</v>
      </c>
      <c r="I108">
        <v>2022</v>
      </c>
      <c r="J108">
        <f t="shared" si="10"/>
        <v>2022</v>
      </c>
      <c r="K108" s="3">
        <v>2022</v>
      </c>
      <c r="L108" s="3" t="s">
        <v>89</v>
      </c>
      <c r="M108" t="str">
        <f t="shared" si="11"/>
        <v>ok</v>
      </c>
    </row>
    <row r="109" spans="1:13" x14ac:dyDescent="0.25">
      <c r="A109" s="9" t="s">
        <v>90</v>
      </c>
      <c r="B109" s="9" t="s">
        <v>91</v>
      </c>
      <c r="C109" s="9">
        <v>1981</v>
      </c>
      <c r="D109" s="3">
        <f t="shared" si="18"/>
        <v>2012</v>
      </c>
      <c r="E109" s="3">
        <f t="shared" si="19"/>
        <v>2002</v>
      </c>
      <c r="F109">
        <v>2022</v>
      </c>
      <c r="G109">
        <f t="shared" si="8"/>
        <v>2022</v>
      </c>
      <c r="H109">
        <f t="shared" si="9"/>
        <v>2012</v>
      </c>
      <c r="I109">
        <v>2022</v>
      </c>
      <c r="J109">
        <f t="shared" si="10"/>
        <v>2012</v>
      </c>
      <c r="K109" s="3" t="s">
        <v>16</v>
      </c>
      <c r="L109" s="3" t="s">
        <v>90</v>
      </c>
      <c r="M109" t="str">
        <f t="shared" si="11"/>
        <v>bogus</v>
      </c>
    </row>
    <row r="110" spans="1:13" hidden="1" x14ac:dyDescent="0.25">
      <c r="A110" s="1" t="s">
        <v>92</v>
      </c>
      <c r="B110" s="1" t="s">
        <v>93</v>
      </c>
      <c r="C110" s="1">
        <v>1990</v>
      </c>
      <c r="D110" s="3">
        <f t="shared" si="18"/>
        <v>2021</v>
      </c>
      <c r="E110" s="3">
        <f t="shared" si="19"/>
        <v>2011</v>
      </c>
      <c r="F110">
        <v>2022</v>
      </c>
      <c r="G110">
        <f t="shared" si="8"/>
        <v>2022</v>
      </c>
      <c r="H110">
        <f t="shared" si="9"/>
        <v>2021</v>
      </c>
      <c r="I110">
        <v>2022</v>
      </c>
      <c r="J110">
        <f t="shared" si="10"/>
        <v>2021</v>
      </c>
      <c r="K110" s="3">
        <v>2021</v>
      </c>
      <c r="L110" s="3" t="s">
        <v>92</v>
      </c>
      <c r="M110" t="str">
        <f t="shared" si="11"/>
        <v>ok</v>
      </c>
    </row>
    <row r="111" spans="1:13" hidden="1" x14ac:dyDescent="0.25">
      <c r="A111" s="2" t="s">
        <v>94</v>
      </c>
      <c r="B111" s="2" t="s">
        <v>95</v>
      </c>
      <c r="C111" s="2">
        <v>1994</v>
      </c>
      <c r="D111" s="3">
        <f t="shared" si="18"/>
        <v>2025</v>
      </c>
      <c r="E111" s="3">
        <f t="shared" si="19"/>
        <v>2015</v>
      </c>
      <c r="F111">
        <v>2022</v>
      </c>
      <c r="G111">
        <f t="shared" si="8"/>
        <v>2022</v>
      </c>
      <c r="H111">
        <f t="shared" si="9"/>
        <v>2022</v>
      </c>
      <c r="I111">
        <v>2022</v>
      </c>
      <c r="J111">
        <f t="shared" si="10"/>
        <v>2022</v>
      </c>
      <c r="K111" s="3">
        <v>2022</v>
      </c>
      <c r="L111" s="3" t="s">
        <v>94</v>
      </c>
      <c r="M111" t="str">
        <f t="shared" si="11"/>
        <v>ok</v>
      </c>
    </row>
    <row r="112" spans="1:13" hidden="1" x14ac:dyDescent="0.25">
      <c r="A112" s="1" t="s">
        <v>96</v>
      </c>
      <c r="B112" s="1" t="s">
        <v>97</v>
      </c>
      <c r="C112" s="1">
        <v>1993</v>
      </c>
      <c r="D112" s="3">
        <f t="shared" si="18"/>
        <v>2024</v>
      </c>
      <c r="E112" s="3">
        <f t="shared" si="19"/>
        <v>2014</v>
      </c>
      <c r="F112">
        <v>2022</v>
      </c>
      <c r="G112">
        <f t="shared" si="8"/>
        <v>2022</v>
      </c>
      <c r="H112">
        <f t="shared" si="9"/>
        <v>2022</v>
      </c>
      <c r="I112">
        <v>2022</v>
      </c>
      <c r="J112">
        <f t="shared" si="10"/>
        <v>2022</v>
      </c>
      <c r="K112" s="3">
        <v>2022</v>
      </c>
      <c r="L112" s="3" t="s">
        <v>96</v>
      </c>
      <c r="M112" t="str">
        <f t="shared" si="11"/>
        <v>ok</v>
      </c>
    </row>
    <row r="113" spans="1:13" hidden="1" x14ac:dyDescent="0.25">
      <c r="A113" s="2" t="s">
        <v>98</v>
      </c>
      <c r="B113" s="2" t="s">
        <v>99</v>
      </c>
      <c r="C113" s="2">
        <v>1994</v>
      </c>
      <c r="D113" s="3">
        <f t="shared" si="18"/>
        <v>2025</v>
      </c>
      <c r="E113" s="3">
        <f t="shared" si="19"/>
        <v>2015</v>
      </c>
      <c r="F113">
        <v>2022</v>
      </c>
      <c r="G113">
        <f t="shared" si="8"/>
        <v>2022</v>
      </c>
      <c r="H113">
        <f t="shared" si="9"/>
        <v>2022</v>
      </c>
      <c r="I113">
        <v>2022</v>
      </c>
      <c r="J113">
        <f t="shared" si="10"/>
        <v>2022</v>
      </c>
      <c r="K113" s="3">
        <v>2022</v>
      </c>
      <c r="L113" s="3" t="s">
        <v>98</v>
      </c>
      <c r="M113" t="str">
        <f t="shared" si="11"/>
        <v>ok</v>
      </c>
    </row>
    <row r="114" spans="1:13" hidden="1" x14ac:dyDescent="0.25">
      <c r="A114" s="1" t="s">
        <v>100</v>
      </c>
      <c r="B114" s="1" t="s">
        <v>101</v>
      </c>
      <c r="C114" s="1">
        <v>1993</v>
      </c>
      <c r="D114" s="3">
        <f t="shared" si="18"/>
        <v>2024</v>
      </c>
      <c r="E114" s="3">
        <f t="shared" si="19"/>
        <v>2014</v>
      </c>
      <c r="F114">
        <v>2022</v>
      </c>
      <c r="G114">
        <f t="shared" si="8"/>
        <v>2022</v>
      </c>
      <c r="H114">
        <f t="shared" si="9"/>
        <v>2022</v>
      </c>
      <c r="I114">
        <v>2022</v>
      </c>
      <c r="J114">
        <f t="shared" si="10"/>
        <v>2022</v>
      </c>
      <c r="K114" s="3">
        <v>2022</v>
      </c>
      <c r="L114" s="3" t="s">
        <v>100</v>
      </c>
      <c r="M114" t="str">
        <f t="shared" si="11"/>
        <v>ok</v>
      </c>
    </row>
    <row r="115" spans="1:13" hidden="1" x14ac:dyDescent="0.25">
      <c r="A115" s="2" t="s">
        <v>102</v>
      </c>
      <c r="B115" s="2" t="s">
        <v>103</v>
      </c>
      <c r="C115" s="2">
        <v>1991</v>
      </c>
      <c r="D115" s="3">
        <f t="shared" si="18"/>
        <v>2022</v>
      </c>
      <c r="E115" s="3">
        <f t="shared" si="19"/>
        <v>2012</v>
      </c>
      <c r="F115">
        <v>2022</v>
      </c>
      <c r="G115">
        <f t="shared" si="8"/>
        <v>2022</v>
      </c>
      <c r="H115">
        <f t="shared" si="9"/>
        <v>2022</v>
      </c>
      <c r="I115">
        <v>2022</v>
      </c>
      <c r="J115">
        <f t="shared" si="10"/>
        <v>2022</v>
      </c>
      <c r="K115" s="3">
        <v>2022</v>
      </c>
      <c r="L115" s="3" t="s">
        <v>102</v>
      </c>
      <c r="M115" t="str">
        <f t="shared" si="11"/>
        <v>ok</v>
      </c>
    </row>
    <row r="116" spans="1:13" x14ac:dyDescent="0.25">
      <c r="A116" s="9" t="s">
        <v>104</v>
      </c>
      <c r="B116" s="9" t="s">
        <v>105</v>
      </c>
      <c r="C116" s="9">
        <v>1991.04</v>
      </c>
      <c r="D116" s="6">
        <f t="shared" ref="D116:D117" si="20">C116+30</f>
        <v>2021.04</v>
      </c>
      <c r="E116" s="3">
        <f t="shared" ref="E116:E117" si="21">C116+20</f>
        <v>2011.04</v>
      </c>
      <c r="F116">
        <v>2021.03</v>
      </c>
      <c r="G116">
        <f t="shared" si="8"/>
        <v>2021.03</v>
      </c>
      <c r="H116">
        <f t="shared" si="9"/>
        <v>2021.03</v>
      </c>
      <c r="I116">
        <v>2022</v>
      </c>
      <c r="J116">
        <f t="shared" si="10"/>
        <v>2021.03</v>
      </c>
      <c r="K116" s="6" t="s">
        <v>567</v>
      </c>
      <c r="L116" s="3" t="s">
        <v>104</v>
      </c>
      <c r="M116" t="str">
        <f t="shared" si="11"/>
        <v>bogus</v>
      </c>
    </row>
    <row r="117" spans="1:13" x14ac:dyDescent="0.25">
      <c r="A117" s="9" t="s">
        <v>106</v>
      </c>
      <c r="B117" s="9" t="s">
        <v>107</v>
      </c>
      <c r="C117" s="9">
        <v>1991.08</v>
      </c>
      <c r="D117" s="6">
        <f t="shared" si="20"/>
        <v>2021.08</v>
      </c>
      <c r="E117" s="3">
        <f t="shared" si="21"/>
        <v>2011.08</v>
      </c>
      <c r="F117">
        <v>2021.03</v>
      </c>
      <c r="G117">
        <f t="shared" si="8"/>
        <v>2021.03</v>
      </c>
      <c r="H117">
        <f t="shared" si="9"/>
        <v>2021.03</v>
      </c>
      <c r="I117">
        <v>2022</v>
      </c>
      <c r="J117">
        <f t="shared" si="10"/>
        <v>2021.03</v>
      </c>
      <c r="K117" s="6" t="s">
        <v>568</v>
      </c>
      <c r="L117" s="3" t="s">
        <v>106</v>
      </c>
      <c r="M117" t="str">
        <f t="shared" si="11"/>
        <v>bogus</v>
      </c>
    </row>
    <row r="118" spans="1:13" hidden="1" x14ac:dyDescent="0.25">
      <c r="A118" s="1" t="s">
        <v>108</v>
      </c>
      <c r="B118" s="1" t="s">
        <v>53</v>
      </c>
      <c r="C118" s="1">
        <v>1992</v>
      </c>
      <c r="D118" s="3">
        <f t="shared" ref="D118:D119" si="22">C118+31</f>
        <v>2023</v>
      </c>
      <c r="E118" s="3">
        <f t="shared" ref="E118:E119" si="23">C118+21</f>
        <v>2013</v>
      </c>
      <c r="F118">
        <v>2022</v>
      </c>
      <c r="G118">
        <f t="shared" si="8"/>
        <v>2022</v>
      </c>
      <c r="H118">
        <f t="shared" si="9"/>
        <v>2022</v>
      </c>
      <c r="I118">
        <v>2022</v>
      </c>
      <c r="J118">
        <f t="shared" si="10"/>
        <v>2022</v>
      </c>
      <c r="K118" s="3">
        <v>2022</v>
      </c>
      <c r="L118" s="3" t="s">
        <v>108</v>
      </c>
      <c r="M118" t="str">
        <f t="shared" si="11"/>
        <v>ok</v>
      </c>
    </row>
    <row r="119" spans="1:13" hidden="1" x14ac:dyDescent="0.25">
      <c r="A119" s="2" t="s">
        <v>109</v>
      </c>
      <c r="B119" s="2" t="s">
        <v>10</v>
      </c>
      <c r="C119" s="2">
        <v>1993</v>
      </c>
      <c r="D119" s="3">
        <f t="shared" si="22"/>
        <v>2024</v>
      </c>
      <c r="E119" s="3">
        <f t="shared" si="23"/>
        <v>2014</v>
      </c>
      <c r="F119">
        <v>2022</v>
      </c>
      <c r="G119">
        <f t="shared" si="8"/>
        <v>2022</v>
      </c>
      <c r="H119">
        <f t="shared" si="9"/>
        <v>2022</v>
      </c>
      <c r="I119">
        <v>2022</v>
      </c>
      <c r="J119">
        <f t="shared" si="10"/>
        <v>2022</v>
      </c>
      <c r="K119" s="3">
        <v>2022</v>
      </c>
      <c r="L119" s="3" t="s">
        <v>109</v>
      </c>
      <c r="M119" t="str">
        <f t="shared" si="11"/>
        <v>ok</v>
      </c>
    </row>
    <row r="120" spans="1:13" hidden="1" x14ac:dyDescent="0.25">
      <c r="A120" s="1" t="s">
        <v>110</v>
      </c>
      <c r="B120" s="1" t="s">
        <v>111</v>
      </c>
      <c r="C120" s="1">
        <v>1994.04</v>
      </c>
      <c r="D120" s="3">
        <f>C120+30</f>
        <v>2024.04</v>
      </c>
      <c r="E120" s="3">
        <f>C120+20</f>
        <v>2014.04</v>
      </c>
      <c r="F120">
        <v>2021.03</v>
      </c>
      <c r="G120">
        <f t="shared" si="8"/>
        <v>2021.03</v>
      </c>
      <c r="H120">
        <f t="shared" si="9"/>
        <v>2021.03</v>
      </c>
      <c r="I120">
        <v>2022</v>
      </c>
      <c r="J120">
        <f t="shared" si="10"/>
        <v>2021.03</v>
      </c>
      <c r="K120" s="3">
        <v>2021.03</v>
      </c>
      <c r="L120" s="3" t="s">
        <v>110</v>
      </c>
      <c r="M120" t="str">
        <f t="shared" si="11"/>
        <v>ok</v>
      </c>
    </row>
    <row r="121" spans="1:13" hidden="1" x14ac:dyDescent="0.25">
      <c r="A121" s="2" t="s">
        <v>112</v>
      </c>
      <c r="B121" s="2" t="s">
        <v>3</v>
      </c>
      <c r="C121" s="2"/>
      <c r="G121">
        <f t="shared" si="8"/>
        <v>0</v>
      </c>
      <c r="H121">
        <f t="shared" si="9"/>
        <v>0</v>
      </c>
      <c r="I121">
        <v>2022</v>
      </c>
      <c r="J121">
        <f t="shared" si="10"/>
        <v>2022</v>
      </c>
      <c r="K121" s="3">
        <v>2022</v>
      </c>
      <c r="L121" s="3" t="s">
        <v>112</v>
      </c>
      <c r="M121" t="str">
        <f t="shared" si="11"/>
        <v>ok</v>
      </c>
    </row>
    <row r="122" spans="1:13" hidden="1" x14ac:dyDescent="0.25">
      <c r="A122" s="1" t="s">
        <v>113</v>
      </c>
      <c r="B122" s="1" t="s">
        <v>3</v>
      </c>
      <c r="C122" s="1"/>
      <c r="G122">
        <f t="shared" si="8"/>
        <v>0</v>
      </c>
      <c r="H122">
        <f t="shared" si="9"/>
        <v>0</v>
      </c>
      <c r="I122">
        <v>2022</v>
      </c>
      <c r="J122">
        <f t="shared" si="10"/>
        <v>2022</v>
      </c>
      <c r="K122" s="3">
        <v>2022</v>
      </c>
      <c r="L122" s="3" t="s">
        <v>113</v>
      </c>
      <c r="M122" t="str">
        <f t="shared" si="11"/>
        <v>ok</v>
      </c>
    </row>
    <row r="123" spans="1:13" hidden="1" x14ac:dyDescent="0.25">
      <c r="A123" s="2" t="s">
        <v>114</v>
      </c>
      <c r="B123" s="2" t="s">
        <v>3</v>
      </c>
      <c r="C123" s="2"/>
      <c r="G123">
        <f t="shared" si="8"/>
        <v>0</v>
      </c>
      <c r="H123">
        <f t="shared" si="9"/>
        <v>0</v>
      </c>
      <c r="I123">
        <v>2022</v>
      </c>
      <c r="J123">
        <f t="shared" si="10"/>
        <v>2022</v>
      </c>
      <c r="K123" s="3">
        <v>2022</v>
      </c>
      <c r="L123" s="3" t="s">
        <v>114</v>
      </c>
      <c r="M123" t="str">
        <f t="shared" si="11"/>
        <v>ok</v>
      </c>
    </row>
    <row r="124" spans="1:13" hidden="1" x14ac:dyDescent="0.25">
      <c r="A124" s="1" t="s">
        <v>115</v>
      </c>
      <c r="B124" s="1" t="s">
        <v>3</v>
      </c>
      <c r="C124" s="1"/>
      <c r="G124">
        <f t="shared" si="8"/>
        <v>0</v>
      </c>
      <c r="H124">
        <f t="shared" si="9"/>
        <v>0</v>
      </c>
      <c r="I124">
        <v>2022</v>
      </c>
      <c r="J124">
        <f t="shared" si="10"/>
        <v>2022</v>
      </c>
      <c r="K124" s="3">
        <v>2022</v>
      </c>
      <c r="L124" s="3" t="s">
        <v>115</v>
      </c>
      <c r="M124" t="str">
        <f t="shared" si="11"/>
        <v>ok</v>
      </c>
    </row>
    <row r="125" spans="1:13" hidden="1" x14ac:dyDescent="0.25">
      <c r="A125" s="2" t="s">
        <v>116</v>
      </c>
      <c r="B125" s="2" t="s">
        <v>3</v>
      </c>
      <c r="C125" s="2"/>
      <c r="G125">
        <f t="shared" si="8"/>
        <v>0</v>
      </c>
      <c r="H125">
        <f t="shared" si="9"/>
        <v>0</v>
      </c>
      <c r="I125">
        <v>2022</v>
      </c>
      <c r="J125">
        <f t="shared" si="10"/>
        <v>2022</v>
      </c>
      <c r="K125" s="3">
        <v>2022</v>
      </c>
      <c r="L125" s="3" t="s">
        <v>116</v>
      </c>
      <c r="M125" t="str">
        <f t="shared" si="11"/>
        <v>ok</v>
      </c>
    </row>
    <row r="126" spans="1:13" hidden="1" x14ac:dyDescent="0.25">
      <c r="A126" s="1" t="s">
        <v>117</v>
      </c>
      <c r="B126" s="1" t="s">
        <v>3</v>
      </c>
      <c r="C126" s="1"/>
      <c r="G126">
        <f t="shared" si="8"/>
        <v>0</v>
      </c>
      <c r="H126">
        <f t="shared" si="9"/>
        <v>0</v>
      </c>
      <c r="I126">
        <v>2022</v>
      </c>
      <c r="J126">
        <f t="shared" si="10"/>
        <v>2022</v>
      </c>
      <c r="K126" s="3">
        <v>2022</v>
      </c>
      <c r="L126" s="3" t="s">
        <v>117</v>
      </c>
      <c r="M126" t="str">
        <f t="shared" si="11"/>
        <v>ok</v>
      </c>
    </row>
    <row r="127" spans="1:13" hidden="1" x14ac:dyDescent="0.25">
      <c r="A127" s="2" t="s">
        <v>118</v>
      </c>
      <c r="B127" s="2" t="s">
        <v>119</v>
      </c>
      <c r="C127" s="2">
        <v>1988</v>
      </c>
      <c r="D127" s="3">
        <f t="shared" ref="D127:D133" si="24">C127+31</f>
        <v>2019</v>
      </c>
      <c r="E127" s="3">
        <f t="shared" ref="E127:E133" si="25">C127+21</f>
        <v>2009</v>
      </c>
      <c r="F127">
        <v>2022</v>
      </c>
      <c r="G127">
        <f t="shared" si="8"/>
        <v>2022</v>
      </c>
      <c r="H127">
        <f t="shared" si="9"/>
        <v>2019</v>
      </c>
      <c r="I127">
        <v>2022</v>
      </c>
      <c r="J127">
        <f t="shared" si="10"/>
        <v>2019</v>
      </c>
      <c r="K127" s="3">
        <v>2019</v>
      </c>
      <c r="L127" s="3" t="s">
        <v>118</v>
      </c>
      <c r="M127" t="str">
        <f t="shared" si="11"/>
        <v>ok</v>
      </c>
    </row>
    <row r="128" spans="1:13" hidden="1" x14ac:dyDescent="0.25">
      <c r="A128" s="1" t="s">
        <v>120</v>
      </c>
      <c r="B128" s="1" t="s">
        <v>72</v>
      </c>
      <c r="C128" s="1">
        <v>1992</v>
      </c>
      <c r="D128" s="3">
        <f t="shared" si="24"/>
        <v>2023</v>
      </c>
      <c r="E128" s="3">
        <f t="shared" si="25"/>
        <v>2013</v>
      </c>
      <c r="F128">
        <v>2022</v>
      </c>
      <c r="G128">
        <f t="shared" si="8"/>
        <v>2022</v>
      </c>
      <c r="H128">
        <f t="shared" si="9"/>
        <v>2022</v>
      </c>
      <c r="I128">
        <v>2022</v>
      </c>
      <c r="J128">
        <f t="shared" si="10"/>
        <v>2022</v>
      </c>
      <c r="K128" s="3">
        <v>2022</v>
      </c>
      <c r="L128" s="3" t="s">
        <v>120</v>
      </c>
      <c r="M128" t="str">
        <f t="shared" si="11"/>
        <v>ok</v>
      </c>
    </row>
    <row r="129" spans="1:13" hidden="1" x14ac:dyDescent="0.25">
      <c r="A129" s="2" t="s">
        <v>121</v>
      </c>
      <c r="B129" s="2" t="s">
        <v>72</v>
      </c>
      <c r="C129" s="2">
        <v>1992</v>
      </c>
      <c r="D129" s="3">
        <f t="shared" si="24"/>
        <v>2023</v>
      </c>
      <c r="E129" s="3">
        <f t="shared" si="25"/>
        <v>2013</v>
      </c>
      <c r="F129">
        <v>2022</v>
      </c>
      <c r="G129">
        <f t="shared" si="8"/>
        <v>2022</v>
      </c>
      <c r="H129">
        <f t="shared" si="9"/>
        <v>2022</v>
      </c>
      <c r="I129">
        <v>2022</v>
      </c>
      <c r="J129">
        <f t="shared" si="10"/>
        <v>2022</v>
      </c>
      <c r="K129" s="3">
        <v>2022</v>
      </c>
      <c r="L129" s="3" t="s">
        <v>121</v>
      </c>
      <c r="M129" t="str">
        <f t="shared" si="11"/>
        <v>ok</v>
      </c>
    </row>
    <row r="130" spans="1:13" hidden="1" x14ac:dyDescent="0.25">
      <c r="A130" s="1" t="s">
        <v>122</v>
      </c>
      <c r="B130" s="1" t="s">
        <v>72</v>
      </c>
      <c r="C130" s="1">
        <v>1992</v>
      </c>
      <c r="D130" s="3">
        <f t="shared" si="24"/>
        <v>2023</v>
      </c>
      <c r="E130" s="3">
        <f t="shared" si="25"/>
        <v>2013</v>
      </c>
      <c r="F130">
        <v>2022</v>
      </c>
      <c r="G130">
        <f t="shared" si="8"/>
        <v>2022</v>
      </c>
      <c r="H130">
        <f t="shared" si="9"/>
        <v>2022</v>
      </c>
      <c r="I130">
        <v>2022</v>
      </c>
      <c r="J130">
        <f t="shared" si="10"/>
        <v>2022</v>
      </c>
      <c r="K130" s="3">
        <v>2022</v>
      </c>
      <c r="L130" s="3" t="s">
        <v>122</v>
      </c>
      <c r="M130" t="str">
        <f t="shared" si="11"/>
        <v>ok</v>
      </c>
    </row>
    <row r="131" spans="1:13" hidden="1" x14ac:dyDescent="0.25">
      <c r="A131" s="2" t="s">
        <v>123</v>
      </c>
      <c r="B131" s="2" t="s">
        <v>72</v>
      </c>
      <c r="C131" s="2">
        <v>1992</v>
      </c>
      <c r="D131" s="3">
        <f t="shared" si="24"/>
        <v>2023</v>
      </c>
      <c r="E131" s="3">
        <f t="shared" si="25"/>
        <v>2013</v>
      </c>
      <c r="F131">
        <v>2022</v>
      </c>
      <c r="G131">
        <f t="shared" ref="G131:G194" si="26">IF(E131&gt;F131,E131,F131)</f>
        <v>2022</v>
      </c>
      <c r="H131">
        <f t="shared" ref="H131:H194" si="27">IF(D131&lt;G131,D131,G131)</f>
        <v>2022</v>
      </c>
      <c r="I131">
        <v>2022</v>
      </c>
      <c r="J131">
        <f t="shared" ref="J131:J194" si="28">IF(H131=0,I131,H131)</f>
        <v>2022</v>
      </c>
      <c r="K131" s="3">
        <v>2022</v>
      </c>
      <c r="L131" s="3" t="s">
        <v>123</v>
      </c>
      <c r="M131" t="str">
        <f t="shared" ref="M131:M194" si="29">IF(K131=J131,"ok","bogus")</f>
        <v>ok</v>
      </c>
    </row>
    <row r="132" spans="1:13" hidden="1" x14ac:dyDescent="0.25">
      <c r="A132" s="1" t="s">
        <v>124</v>
      </c>
      <c r="B132" s="1" t="s">
        <v>1</v>
      </c>
      <c r="C132" s="1">
        <v>1991</v>
      </c>
      <c r="D132" s="3">
        <f t="shared" si="24"/>
        <v>2022</v>
      </c>
      <c r="E132" s="3">
        <f t="shared" si="25"/>
        <v>2012</v>
      </c>
      <c r="F132">
        <v>2022</v>
      </c>
      <c r="G132">
        <f t="shared" si="26"/>
        <v>2022</v>
      </c>
      <c r="H132">
        <f t="shared" si="27"/>
        <v>2022</v>
      </c>
      <c r="I132">
        <v>2022</v>
      </c>
      <c r="J132">
        <f t="shared" si="28"/>
        <v>2022</v>
      </c>
      <c r="K132" s="3">
        <v>2022</v>
      </c>
      <c r="L132" s="3" t="s">
        <v>124</v>
      </c>
      <c r="M132" t="str">
        <f t="shared" si="29"/>
        <v>ok</v>
      </c>
    </row>
    <row r="133" spans="1:13" hidden="1" x14ac:dyDescent="0.25">
      <c r="A133" s="2" t="s">
        <v>125</v>
      </c>
      <c r="B133" s="2" t="s">
        <v>53</v>
      </c>
      <c r="C133" s="2">
        <v>1992</v>
      </c>
      <c r="D133" s="3">
        <f t="shared" si="24"/>
        <v>2023</v>
      </c>
      <c r="E133" s="3">
        <f t="shared" si="25"/>
        <v>2013</v>
      </c>
      <c r="F133">
        <v>2022</v>
      </c>
      <c r="G133">
        <f t="shared" si="26"/>
        <v>2022</v>
      </c>
      <c r="H133">
        <f t="shared" si="27"/>
        <v>2022</v>
      </c>
      <c r="I133">
        <v>2022</v>
      </c>
      <c r="J133">
        <f t="shared" si="28"/>
        <v>2022</v>
      </c>
      <c r="K133" s="3">
        <v>2022</v>
      </c>
      <c r="L133" s="3" t="s">
        <v>125</v>
      </c>
      <c r="M133" t="str">
        <f t="shared" si="29"/>
        <v>ok</v>
      </c>
    </row>
    <row r="134" spans="1:13" hidden="1" x14ac:dyDescent="0.25">
      <c r="A134" s="1" t="s">
        <v>126</v>
      </c>
      <c r="B134" s="1" t="s">
        <v>3</v>
      </c>
      <c r="C134" s="1"/>
      <c r="G134">
        <f t="shared" si="26"/>
        <v>0</v>
      </c>
      <c r="H134">
        <f t="shared" si="27"/>
        <v>0</v>
      </c>
      <c r="I134">
        <v>2022</v>
      </c>
      <c r="J134">
        <f t="shared" si="28"/>
        <v>2022</v>
      </c>
      <c r="K134" s="3">
        <v>2022</v>
      </c>
      <c r="L134" s="3" t="s">
        <v>126</v>
      </c>
      <c r="M134" t="str">
        <f t="shared" si="29"/>
        <v>ok</v>
      </c>
    </row>
    <row r="135" spans="1:13" hidden="1" x14ac:dyDescent="0.25">
      <c r="A135" s="2" t="s">
        <v>127</v>
      </c>
      <c r="B135" s="2" t="s">
        <v>74</v>
      </c>
      <c r="C135" s="2">
        <v>1992.04</v>
      </c>
      <c r="D135" s="3">
        <f t="shared" ref="D135:D138" si="30">C135+30</f>
        <v>2022.04</v>
      </c>
      <c r="E135" s="3">
        <f t="shared" ref="E135:E138" si="31">C135+20</f>
        <v>2012.04</v>
      </c>
      <c r="F135">
        <v>2021.03</v>
      </c>
      <c r="G135">
        <f t="shared" si="26"/>
        <v>2021.03</v>
      </c>
      <c r="H135">
        <f t="shared" si="27"/>
        <v>2021.03</v>
      </c>
      <c r="I135">
        <v>2022</v>
      </c>
      <c r="J135">
        <f t="shared" si="28"/>
        <v>2021.03</v>
      </c>
      <c r="K135" s="3">
        <v>2021.03</v>
      </c>
      <c r="L135" s="3" t="s">
        <v>127</v>
      </c>
      <c r="M135" t="str">
        <f t="shared" si="29"/>
        <v>ok</v>
      </c>
    </row>
    <row r="136" spans="1:13" hidden="1" x14ac:dyDescent="0.25">
      <c r="A136" s="1" t="s">
        <v>128</v>
      </c>
      <c r="B136" s="1" t="s">
        <v>129</v>
      </c>
      <c r="C136" s="1">
        <v>1992.03</v>
      </c>
      <c r="D136" s="3">
        <f t="shared" si="30"/>
        <v>2022.03</v>
      </c>
      <c r="E136" s="3">
        <f t="shared" si="31"/>
        <v>2012.03</v>
      </c>
      <c r="F136">
        <v>2021.03</v>
      </c>
      <c r="G136">
        <f t="shared" si="26"/>
        <v>2021.03</v>
      </c>
      <c r="H136">
        <f t="shared" si="27"/>
        <v>2021.03</v>
      </c>
      <c r="I136">
        <v>2022</v>
      </c>
      <c r="J136">
        <f t="shared" si="28"/>
        <v>2021.03</v>
      </c>
      <c r="K136" s="3">
        <v>2021.03</v>
      </c>
      <c r="L136" s="3" t="s">
        <v>128</v>
      </c>
      <c r="M136" t="str">
        <f t="shared" si="29"/>
        <v>ok</v>
      </c>
    </row>
    <row r="137" spans="1:13" hidden="1" x14ac:dyDescent="0.25">
      <c r="A137" s="2" t="s">
        <v>130</v>
      </c>
      <c r="B137" s="2" t="s">
        <v>131</v>
      </c>
      <c r="C137" s="2">
        <v>1993.02</v>
      </c>
      <c r="D137" s="3">
        <f t="shared" si="30"/>
        <v>2023.02</v>
      </c>
      <c r="E137" s="3">
        <f t="shared" si="31"/>
        <v>2013.02</v>
      </c>
      <c r="F137">
        <v>2021.03</v>
      </c>
      <c r="G137">
        <f t="shared" si="26"/>
        <v>2021.03</v>
      </c>
      <c r="H137">
        <f t="shared" si="27"/>
        <v>2021.03</v>
      </c>
      <c r="I137">
        <v>2022</v>
      </c>
      <c r="J137">
        <f t="shared" si="28"/>
        <v>2021.03</v>
      </c>
      <c r="K137" s="3">
        <v>2021.03</v>
      </c>
      <c r="L137" s="3" t="s">
        <v>130</v>
      </c>
      <c r="M137" t="str">
        <f t="shared" si="29"/>
        <v>ok</v>
      </c>
    </row>
    <row r="138" spans="1:13" hidden="1" x14ac:dyDescent="0.25">
      <c r="A138" s="1" t="s">
        <v>132</v>
      </c>
      <c r="B138" s="1" t="s">
        <v>133</v>
      </c>
      <c r="C138" s="1">
        <v>1993.01</v>
      </c>
      <c r="D138" s="3">
        <f t="shared" si="30"/>
        <v>2023.01</v>
      </c>
      <c r="E138" s="3">
        <f t="shared" si="31"/>
        <v>2013.01</v>
      </c>
      <c r="F138">
        <v>2021.03</v>
      </c>
      <c r="G138">
        <f t="shared" si="26"/>
        <v>2021.03</v>
      </c>
      <c r="H138">
        <f t="shared" si="27"/>
        <v>2021.03</v>
      </c>
      <c r="I138">
        <v>2022</v>
      </c>
      <c r="J138">
        <f t="shared" si="28"/>
        <v>2021.03</v>
      </c>
      <c r="K138" s="3">
        <v>2021.03</v>
      </c>
      <c r="L138" s="3" t="s">
        <v>132</v>
      </c>
      <c r="M138" t="str">
        <f t="shared" si="29"/>
        <v>ok</v>
      </c>
    </row>
    <row r="139" spans="1:13" hidden="1" x14ac:dyDescent="0.25">
      <c r="A139" s="2" t="s">
        <v>134</v>
      </c>
      <c r="B139" s="2" t="s">
        <v>20</v>
      </c>
      <c r="C139" s="2">
        <v>1994</v>
      </c>
      <c r="D139" s="3">
        <f t="shared" ref="D139:D140" si="32">C139+31</f>
        <v>2025</v>
      </c>
      <c r="E139" s="3">
        <f t="shared" ref="E139:E140" si="33">C139+21</f>
        <v>2015</v>
      </c>
      <c r="F139">
        <v>2022</v>
      </c>
      <c r="G139">
        <f t="shared" si="26"/>
        <v>2022</v>
      </c>
      <c r="H139">
        <f t="shared" si="27"/>
        <v>2022</v>
      </c>
      <c r="I139">
        <v>2022</v>
      </c>
      <c r="J139">
        <f t="shared" si="28"/>
        <v>2022</v>
      </c>
      <c r="K139" s="3">
        <v>2022</v>
      </c>
      <c r="L139" s="3" t="s">
        <v>134</v>
      </c>
      <c r="M139" t="str">
        <f t="shared" si="29"/>
        <v>ok</v>
      </c>
    </row>
    <row r="140" spans="1:13" hidden="1" x14ac:dyDescent="0.25">
      <c r="A140" s="1" t="s">
        <v>135</v>
      </c>
      <c r="B140" s="1" t="s">
        <v>97</v>
      </c>
      <c r="C140" s="1">
        <v>1993</v>
      </c>
      <c r="D140" s="3">
        <f t="shared" si="32"/>
        <v>2024</v>
      </c>
      <c r="E140" s="3">
        <f t="shared" si="33"/>
        <v>2014</v>
      </c>
      <c r="F140">
        <v>2022</v>
      </c>
      <c r="G140">
        <f t="shared" si="26"/>
        <v>2022</v>
      </c>
      <c r="H140">
        <f t="shared" si="27"/>
        <v>2022</v>
      </c>
      <c r="I140">
        <v>2022</v>
      </c>
      <c r="J140">
        <f t="shared" si="28"/>
        <v>2022</v>
      </c>
      <c r="K140" s="3">
        <v>2022</v>
      </c>
      <c r="L140" s="3" t="s">
        <v>135</v>
      </c>
      <c r="M140" t="str">
        <f t="shared" si="29"/>
        <v>ok</v>
      </c>
    </row>
    <row r="141" spans="1:13" hidden="1" x14ac:dyDescent="0.25">
      <c r="A141" s="2" t="s">
        <v>136</v>
      </c>
      <c r="B141" s="2" t="s">
        <v>137</v>
      </c>
      <c r="C141" s="2">
        <v>1993.12</v>
      </c>
      <c r="D141" s="3">
        <f t="shared" ref="D141:D148" si="34">C141+30</f>
        <v>2023.12</v>
      </c>
      <c r="E141" s="3">
        <f t="shared" ref="E141:E148" si="35">C141+20</f>
        <v>2013.12</v>
      </c>
      <c r="F141">
        <v>2021.03</v>
      </c>
      <c r="G141">
        <f t="shared" si="26"/>
        <v>2021.03</v>
      </c>
      <c r="H141">
        <f t="shared" si="27"/>
        <v>2021.03</v>
      </c>
      <c r="I141">
        <v>2022</v>
      </c>
      <c r="J141">
        <f t="shared" si="28"/>
        <v>2021.03</v>
      </c>
      <c r="K141" s="3">
        <v>2021.03</v>
      </c>
      <c r="L141" s="3" t="s">
        <v>136</v>
      </c>
      <c r="M141" t="str">
        <f t="shared" si="29"/>
        <v>ok</v>
      </c>
    </row>
    <row r="142" spans="1:13" hidden="1" x14ac:dyDescent="0.25">
      <c r="A142" s="1" t="s">
        <v>138</v>
      </c>
      <c r="B142" s="1" t="s">
        <v>139</v>
      </c>
      <c r="C142" s="1">
        <v>1993.11</v>
      </c>
      <c r="D142" s="3">
        <f t="shared" si="34"/>
        <v>2023.11</v>
      </c>
      <c r="E142" s="3">
        <f t="shared" si="35"/>
        <v>2013.11</v>
      </c>
      <c r="F142">
        <v>2021.03</v>
      </c>
      <c r="G142">
        <f t="shared" si="26"/>
        <v>2021.03</v>
      </c>
      <c r="H142">
        <f t="shared" si="27"/>
        <v>2021.03</v>
      </c>
      <c r="I142">
        <v>2022</v>
      </c>
      <c r="J142">
        <f t="shared" si="28"/>
        <v>2021.03</v>
      </c>
      <c r="K142" s="3">
        <v>2021.03</v>
      </c>
      <c r="L142" s="3" t="s">
        <v>138</v>
      </c>
      <c r="M142" t="str">
        <f t="shared" si="29"/>
        <v>ok</v>
      </c>
    </row>
    <row r="143" spans="1:13" hidden="1" x14ac:dyDescent="0.25">
      <c r="A143" s="2" t="s">
        <v>140</v>
      </c>
      <c r="B143" s="2" t="s">
        <v>141</v>
      </c>
      <c r="C143" s="2">
        <v>1993.1</v>
      </c>
      <c r="D143" s="3">
        <f t="shared" si="34"/>
        <v>2023.1</v>
      </c>
      <c r="E143" s="3">
        <f t="shared" si="35"/>
        <v>2013.1</v>
      </c>
      <c r="F143">
        <v>2021.03</v>
      </c>
      <c r="G143">
        <f t="shared" si="26"/>
        <v>2021.03</v>
      </c>
      <c r="H143">
        <f t="shared" si="27"/>
        <v>2021.03</v>
      </c>
      <c r="I143">
        <v>2022</v>
      </c>
      <c r="J143">
        <f t="shared" si="28"/>
        <v>2021.03</v>
      </c>
      <c r="K143" s="3">
        <v>2021.03</v>
      </c>
      <c r="L143" s="3" t="s">
        <v>140</v>
      </c>
      <c r="M143" t="str">
        <f t="shared" si="29"/>
        <v>ok</v>
      </c>
    </row>
    <row r="144" spans="1:13" hidden="1" x14ac:dyDescent="0.25">
      <c r="A144" s="1" t="s">
        <v>142</v>
      </c>
      <c r="B144" s="1" t="s">
        <v>143</v>
      </c>
      <c r="C144" s="1">
        <v>1993.09</v>
      </c>
      <c r="D144" s="3">
        <f t="shared" si="34"/>
        <v>2023.09</v>
      </c>
      <c r="E144" s="3">
        <f t="shared" si="35"/>
        <v>2013.09</v>
      </c>
      <c r="F144">
        <v>2021.03</v>
      </c>
      <c r="G144">
        <f t="shared" si="26"/>
        <v>2021.03</v>
      </c>
      <c r="H144">
        <f t="shared" si="27"/>
        <v>2021.03</v>
      </c>
      <c r="I144">
        <v>2022</v>
      </c>
      <c r="J144">
        <f t="shared" si="28"/>
        <v>2021.03</v>
      </c>
      <c r="K144" s="3">
        <v>2021.03</v>
      </c>
      <c r="L144" s="3" t="s">
        <v>142</v>
      </c>
      <c r="M144" t="str">
        <f t="shared" si="29"/>
        <v>ok</v>
      </c>
    </row>
    <row r="145" spans="1:13" hidden="1" x14ac:dyDescent="0.25">
      <c r="A145" s="2" t="s">
        <v>144</v>
      </c>
      <c r="B145" s="2" t="s">
        <v>145</v>
      </c>
      <c r="C145" s="2">
        <v>1993.08</v>
      </c>
      <c r="D145" s="3">
        <f t="shared" si="34"/>
        <v>2023.08</v>
      </c>
      <c r="E145" s="3">
        <f t="shared" si="35"/>
        <v>2013.08</v>
      </c>
      <c r="F145">
        <v>2021.03</v>
      </c>
      <c r="G145">
        <f t="shared" si="26"/>
        <v>2021.03</v>
      </c>
      <c r="H145">
        <f t="shared" si="27"/>
        <v>2021.03</v>
      </c>
      <c r="I145">
        <v>2022</v>
      </c>
      <c r="J145">
        <f t="shared" si="28"/>
        <v>2021.03</v>
      </c>
      <c r="K145" s="3">
        <v>2021.03</v>
      </c>
      <c r="L145" s="3" t="s">
        <v>144</v>
      </c>
      <c r="M145" t="str">
        <f t="shared" si="29"/>
        <v>ok</v>
      </c>
    </row>
    <row r="146" spans="1:13" hidden="1" x14ac:dyDescent="0.25">
      <c r="A146" s="1" t="s">
        <v>146</v>
      </c>
      <c r="B146" s="1" t="s">
        <v>147</v>
      </c>
      <c r="C146" s="1">
        <v>1993.07</v>
      </c>
      <c r="D146" s="3">
        <f t="shared" si="34"/>
        <v>2023.07</v>
      </c>
      <c r="E146" s="3">
        <f t="shared" si="35"/>
        <v>2013.07</v>
      </c>
      <c r="F146">
        <v>2021.03</v>
      </c>
      <c r="G146">
        <f t="shared" si="26"/>
        <v>2021.03</v>
      </c>
      <c r="H146">
        <f t="shared" si="27"/>
        <v>2021.03</v>
      </c>
      <c r="I146">
        <v>2022</v>
      </c>
      <c r="J146">
        <f t="shared" si="28"/>
        <v>2021.03</v>
      </c>
      <c r="K146" s="3">
        <v>2021.03</v>
      </c>
      <c r="L146" s="3" t="s">
        <v>146</v>
      </c>
      <c r="M146" t="str">
        <f t="shared" si="29"/>
        <v>ok</v>
      </c>
    </row>
    <row r="147" spans="1:13" hidden="1" x14ac:dyDescent="0.25">
      <c r="A147" s="2" t="s">
        <v>148</v>
      </c>
      <c r="B147" s="2" t="s">
        <v>149</v>
      </c>
      <c r="C147" s="2">
        <v>1993.06</v>
      </c>
      <c r="D147" s="3">
        <f t="shared" si="34"/>
        <v>2023.06</v>
      </c>
      <c r="E147" s="3">
        <f t="shared" si="35"/>
        <v>2013.06</v>
      </c>
      <c r="F147">
        <v>2021.03</v>
      </c>
      <c r="G147">
        <f t="shared" si="26"/>
        <v>2021.03</v>
      </c>
      <c r="H147">
        <f t="shared" si="27"/>
        <v>2021.03</v>
      </c>
      <c r="I147">
        <v>2022</v>
      </c>
      <c r="J147">
        <f t="shared" si="28"/>
        <v>2021.03</v>
      </c>
      <c r="K147" s="3">
        <v>2021.03</v>
      </c>
      <c r="L147" s="3" t="s">
        <v>148</v>
      </c>
      <c r="M147" t="str">
        <f t="shared" si="29"/>
        <v>ok</v>
      </c>
    </row>
    <row r="148" spans="1:13" hidden="1" x14ac:dyDescent="0.25">
      <c r="A148" s="1" t="s">
        <v>150</v>
      </c>
      <c r="B148" s="1" t="s">
        <v>151</v>
      </c>
      <c r="C148" s="1">
        <v>1993.05</v>
      </c>
      <c r="D148" s="3">
        <f t="shared" si="34"/>
        <v>2023.05</v>
      </c>
      <c r="E148" s="3">
        <f t="shared" si="35"/>
        <v>2013.05</v>
      </c>
      <c r="F148">
        <v>2021.03</v>
      </c>
      <c r="G148">
        <f t="shared" si="26"/>
        <v>2021.03</v>
      </c>
      <c r="H148">
        <f t="shared" si="27"/>
        <v>2021.03</v>
      </c>
      <c r="I148">
        <v>2022</v>
      </c>
      <c r="J148">
        <f t="shared" si="28"/>
        <v>2021.03</v>
      </c>
      <c r="K148" s="3">
        <v>2021.03</v>
      </c>
      <c r="L148" s="3" t="s">
        <v>150</v>
      </c>
      <c r="M148" t="str">
        <f t="shared" si="29"/>
        <v>ok</v>
      </c>
    </row>
    <row r="149" spans="1:13" hidden="1" x14ac:dyDescent="0.25">
      <c r="A149" s="2" t="s">
        <v>152</v>
      </c>
      <c r="B149" s="2" t="s">
        <v>97</v>
      </c>
      <c r="C149" s="2">
        <v>1993</v>
      </c>
      <c r="D149" s="3">
        <f t="shared" ref="D149:D176" si="36">C149+31</f>
        <v>2024</v>
      </c>
      <c r="E149" s="3">
        <f t="shared" ref="E149:E176" si="37">C149+21</f>
        <v>2014</v>
      </c>
      <c r="F149">
        <v>2022</v>
      </c>
      <c r="G149">
        <f t="shared" si="26"/>
        <v>2022</v>
      </c>
      <c r="H149">
        <f t="shared" si="27"/>
        <v>2022</v>
      </c>
      <c r="I149">
        <v>2022</v>
      </c>
      <c r="J149">
        <f t="shared" si="28"/>
        <v>2022</v>
      </c>
      <c r="K149" s="3">
        <v>2022</v>
      </c>
      <c r="L149" s="3" t="s">
        <v>152</v>
      </c>
      <c r="M149" t="str">
        <f t="shared" si="29"/>
        <v>ok</v>
      </c>
    </row>
    <row r="150" spans="1:13" hidden="1" x14ac:dyDescent="0.25">
      <c r="A150" s="1" t="s">
        <v>153</v>
      </c>
      <c r="B150" s="1" t="s">
        <v>97</v>
      </c>
      <c r="C150" s="1">
        <v>1993</v>
      </c>
      <c r="D150" s="3">
        <f t="shared" si="36"/>
        <v>2024</v>
      </c>
      <c r="E150" s="3">
        <f t="shared" si="37"/>
        <v>2014</v>
      </c>
      <c r="F150">
        <v>2022</v>
      </c>
      <c r="G150">
        <f t="shared" si="26"/>
        <v>2022</v>
      </c>
      <c r="H150">
        <f t="shared" si="27"/>
        <v>2022</v>
      </c>
      <c r="I150">
        <v>2022</v>
      </c>
      <c r="J150">
        <f t="shared" si="28"/>
        <v>2022</v>
      </c>
      <c r="K150" s="3">
        <v>2022</v>
      </c>
      <c r="L150" s="3" t="s">
        <v>153</v>
      </c>
      <c r="M150" t="str">
        <f t="shared" si="29"/>
        <v>ok</v>
      </c>
    </row>
    <row r="151" spans="1:13" hidden="1" x14ac:dyDescent="0.25">
      <c r="A151" s="2" t="s">
        <v>154</v>
      </c>
      <c r="B151" s="2" t="s">
        <v>97</v>
      </c>
      <c r="C151" s="2">
        <v>1993</v>
      </c>
      <c r="D151" s="3">
        <f t="shared" si="36"/>
        <v>2024</v>
      </c>
      <c r="E151" s="3">
        <f t="shared" si="37"/>
        <v>2014</v>
      </c>
      <c r="F151">
        <v>2022</v>
      </c>
      <c r="G151">
        <f t="shared" si="26"/>
        <v>2022</v>
      </c>
      <c r="H151">
        <f t="shared" si="27"/>
        <v>2022</v>
      </c>
      <c r="I151">
        <v>2022</v>
      </c>
      <c r="J151">
        <f t="shared" si="28"/>
        <v>2022</v>
      </c>
      <c r="K151" s="3">
        <v>2022</v>
      </c>
      <c r="L151" s="3" t="s">
        <v>154</v>
      </c>
      <c r="M151" t="str">
        <f t="shared" si="29"/>
        <v>ok</v>
      </c>
    </row>
    <row r="152" spans="1:13" hidden="1" x14ac:dyDescent="0.25">
      <c r="A152" s="1" t="s">
        <v>155</v>
      </c>
      <c r="B152" s="1" t="s">
        <v>156</v>
      </c>
      <c r="C152" s="1">
        <v>1984</v>
      </c>
      <c r="D152" s="3">
        <f t="shared" si="36"/>
        <v>2015</v>
      </c>
      <c r="E152" s="3">
        <f t="shared" si="37"/>
        <v>2005</v>
      </c>
      <c r="F152">
        <v>2022</v>
      </c>
      <c r="G152">
        <f t="shared" si="26"/>
        <v>2022</v>
      </c>
      <c r="H152">
        <f t="shared" si="27"/>
        <v>2015</v>
      </c>
      <c r="I152">
        <v>2022</v>
      </c>
      <c r="J152">
        <f t="shared" si="28"/>
        <v>2015</v>
      </c>
      <c r="K152" s="3">
        <v>2015</v>
      </c>
      <c r="L152" s="3" t="s">
        <v>155</v>
      </c>
      <c r="M152" t="str">
        <f t="shared" si="29"/>
        <v>ok</v>
      </c>
    </row>
    <row r="153" spans="1:13" hidden="1" x14ac:dyDescent="0.25">
      <c r="A153" s="2" t="s">
        <v>157</v>
      </c>
      <c r="B153" s="2" t="s">
        <v>158</v>
      </c>
      <c r="C153" s="2">
        <v>1983</v>
      </c>
      <c r="D153" s="3">
        <f t="shared" si="36"/>
        <v>2014</v>
      </c>
      <c r="E153" s="3">
        <f t="shared" si="37"/>
        <v>2004</v>
      </c>
      <c r="F153">
        <v>2022</v>
      </c>
      <c r="G153">
        <f t="shared" si="26"/>
        <v>2022</v>
      </c>
      <c r="H153">
        <f t="shared" si="27"/>
        <v>2014</v>
      </c>
      <c r="I153">
        <v>2022</v>
      </c>
      <c r="J153">
        <f t="shared" si="28"/>
        <v>2014</v>
      </c>
      <c r="K153" s="3">
        <v>2014</v>
      </c>
      <c r="L153" s="3" t="s">
        <v>157</v>
      </c>
      <c r="M153" t="str">
        <f t="shared" si="29"/>
        <v>ok</v>
      </c>
    </row>
    <row r="154" spans="1:13" hidden="1" x14ac:dyDescent="0.25">
      <c r="A154" s="1" t="s">
        <v>159</v>
      </c>
      <c r="B154" s="1" t="s">
        <v>156</v>
      </c>
      <c r="C154" s="1">
        <v>1984</v>
      </c>
      <c r="D154" s="3">
        <f t="shared" si="36"/>
        <v>2015</v>
      </c>
      <c r="E154" s="3">
        <f t="shared" si="37"/>
        <v>2005</v>
      </c>
      <c r="F154">
        <v>2022</v>
      </c>
      <c r="G154">
        <f t="shared" si="26"/>
        <v>2022</v>
      </c>
      <c r="H154">
        <f t="shared" si="27"/>
        <v>2015</v>
      </c>
      <c r="I154">
        <v>2022</v>
      </c>
      <c r="J154">
        <f t="shared" si="28"/>
        <v>2015</v>
      </c>
      <c r="K154" s="3">
        <v>2015</v>
      </c>
      <c r="L154" s="3" t="s">
        <v>159</v>
      </c>
      <c r="M154" t="str">
        <f t="shared" si="29"/>
        <v>ok</v>
      </c>
    </row>
    <row r="155" spans="1:13" hidden="1" x14ac:dyDescent="0.25">
      <c r="A155" s="2" t="s">
        <v>160</v>
      </c>
      <c r="B155" s="2" t="s">
        <v>161</v>
      </c>
      <c r="C155" s="2">
        <v>1983</v>
      </c>
      <c r="D155" s="3">
        <f t="shared" si="36"/>
        <v>2014</v>
      </c>
      <c r="E155" s="3">
        <f t="shared" si="37"/>
        <v>2004</v>
      </c>
      <c r="F155">
        <v>2022</v>
      </c>
      <c r="G155">
        <f t="shared" si="26"/>
        <v>2022</v>
      </c>
      <c r="H155">
        <f t="shared" si="27"/>
        <v>2014</v>
      </c>
      <c r="I155">
        <v>2022</v>
      </c>
      <c r="J155">
        <f t="shared" si="28"/>
        <v>2014</v>
      </c>
      <c r="K155" s="3">
        <v>2014</v>
      </c>
      <c r="L155" s="3" t="s">
        <v>160</v>
      </c>
      <c r="M155" t="str">
        <f t="shared" si="29"/>
        <v>ok</v>
      </c>
    </row>
    <row r="156" spans="1:13" hidden="1" x14ac:dyDescent="0.25">
      <c r="A156" s="1" t="s">
        <v>162</v>
      </c>
      <c r="B156" s="1" t="s">
        <v>163</v>
      </c>
      <c r="C156" s="1">
        <v>1985</v>
      </c>
      <c r="D156" s="3">
        <f t="shared" si="36"/>
        <v>2016</v>
      </c>
      <c r="E156" s="3">
        <f t="shared" si="37"/>
        <v>2006</v>
      </c>
      <c r="F156">
        <v>2022</v>
      </c>
      <c r="G156">
        <f t="shared" si="26"/>
        <v>2022</v>
      </c>
      <c r="H156">
        <f t="shared" si="27"/>
        <v>2016</v>
      </c>
      <c r="I156">
        <v>2022</v>
      </c>
      <c r="J156">
        <f t="shared" si="28"/>
        <v>2016</v>
      </c>
      <c r="K156" s="3">
        <v>2016</v>
      </c>
      <c r="L156" s="3" t="s">
        <v>162</v>
      </c>
      <c r="M156" t="str">
        <f t="shared" si="29"/>
        <v>ok</v>
      </c>
    </row>
    <row r="157" spans="1:13" hidden="1" x14ac:dyDescent="0.25">
      <c r="A157" s="2" t="s">
        <v>164</v>
      </c>
      <c r="B157" s="2" t="s">
        <v>156</v>
      </c>
      <c r="C157" s="2">
        <v>1984</v>
      </c>
      <c r="D157" s="3">
        <f t="shared" si="36"/>
        <v>2015</v>
      </c>
      <c r="E157" s="3">
        <f t="shared" si="37"/>
        <v>2005</v>
      </c>
      <c r="F157">
        <v>2022</v>
      </c>
      <c r="G157">
        <f t="shared" si="26"/>
        <v>2022</v>
      </c>
      <c r="H157">
        <f t="shared" si="27"/>
        <v>2015</v>
      </c>
      <c r="I157">
        <v>2022</v>
      </c>
      <c r="J157">
        <f t="shared" si="28"/>
        <v>2015</v>
      </c>
      <c r="K157" s="3">
        <v>2015</v>
      </c>
      <c r="L157" s="3" t="s">
        <v>164</v>
      </c>
      <c r="M157" t="str">
        <f t="shared" si="29"/>
        <v>ok</v>
      </c>
    </row>
    <row r="158" spans="1:13" hidden="1" x14ac:dyDescent="0.25">
      <c r="A158" s="1" t="s">
        <v>165</v>
      </c>
      <c r="B158" s="1" t="s">
        <v>166</v>
      </c>
      <c r="C158" s="1">
        <v>1987</v>
      </c>
      <c r="D158" s="3">
        <f t="shared" si="36"/>
        <v>2018</v>
      </c>
      <c r="E158" s="3">
        <f t="shared" si="37"/>
        <v>2008</v>
      </c>
      <c r="F158">
        <v>2022</v>
      </c>
      <c r="G158">
        <f t="shared" si="26"/>
        <v>2022</v>
      </c>
      <c r="H158">
        <f t="shared" si="27"/>
        <v>2018</v>
      </c>
      <c r="I158">
        <v>2022</v>
      </c>
      <c r="J158">
        <f t="shared" si="28"/>
        <v>2018</v>
      </c>
      <c r="K158" s="3">
        <v>2018</v>
      </c>
      <c r="L158" s="3" t="s">
        <v>165</v>
      </c>
      <c r="M158" t="str">
        <f t="shared" si="29"/>
        <v>ok</v>
      </c>
    </row>
    <row r="159" spans="1:13" hidden="1" x14ac:dyDescent="0.25">
      <c r="A159" s="2" t="s">
        <v>167</v>
      </c>
      <c r="B159" s="2" t="s">
        <v>166</v>
      </c>
      <c r="C159" s="2">
        <v>1987</v>
      </c>
      <c r="D159" s="3">
        <f t="shared" si="36"/>
        <v>2018</v>
      </c>
      <c r="E159" s="3">
        <f t="shared" si="37"/>
        <v>2008</v>
      </c>
      <c r="F159">
        <v>2022</v>
      </c>
      <c r="G159">
        <f t="shared" si="26"/>
        <v>2022</v>
      </c>
      <c r="H159">
        <f t="shared" si="27"/>
        <v>2018</v>
      </c>
      <c r="I159">
        <v>2022</v>
      </c>
      <c r="J159">
        <f t="shared" si="28"/>
        <v>2018</v>
      </c>
      <c r="K159" s="3">
        <v>2018</v>
      </c>
      <c r="L159" s="3" t="s">
        <v>167</v>
      </c>
      <c r="M159" t="str">
        <f t="shared" si="29"/>
        <v>ok</v>
      </c>
    </row>
    <row r="160" spans="1:13" hidden="1" x14ac:dyDescent="0.25">
      <c r="A160" s="1" t="s">
        <v>168</v>
      </c>
      <c r="B160" s="1" t="s">
        <v>166</v>
      </c>
      <c r="C160" s="1">
        <v>1987</v>
      </c>
      <c r="D160" s="3">
        <f t="shared" si="36"/>
        <v>2018</v>
      </c>
      <c r="E160" s="3">
        <f t="shared" si="37"/>
        <v>2008</v>
      </c>
      <c r="F160">
        <v>2022</v>
      </c>
      <c r="G160">
        <f t="shared" si="26"/>
        <v>2022</v>
      </c>
      <c r="H160">
        <f t="shared" si="27"/>
        <v>2018</v>
      </c>
      <c r="I160">
        <v>2022</v>
      </c>
      <c r="J160">
        <f t="shared" si="28"/>
        <v>2018</v>
      </c>
      <c r="K160" s="3">
        <v>2018</v>
      </c>
      <c r="L160" s="3" t="s">
        <v>168</v>
      </c>
      <c r="M160" t="str">
        <f t="shared" si="29"/>
        <v>ok</v>
      </c>
    </row>
    <row r="161" spans="1:13" hidden="1" x14ac:dyDescent="0.25">
      <c r="A161" s="2" t="s">
        <v>169</v>
      </c>
      <c r="B161" s="2" t="s">
        <v>166</v>
      </c>
      <c r="C161" s="2">
        <v>1987</v>
      </c>
      <c r="D161" s="3">
        <f t="shared" si="36"/>
        <v>2018</v>
      </c>
      <c r="E161" s="3">
        <f t="shared" si="37"/>
        <v>2008</v>
      </c>
      <c r="F161">
        <v>2022</v>
      </c>
      <c r="G161">
        <f t="shared" si="26"/>
        <v>2022</v>
      </c>
      <c r="H161">
        <f t="shared" si="27"/>
        <v>2018</v>
      </c>
      <c r="I161">
        <v>2022</v>
      </c>
      <c r="J161">
        <f t="shared" si="28"/>
        <v>2018</v>
      </c>
      <c r="K161" s="3">
        <v>2018</v>
      </c>
      <c r="L161" s="3" t="s">
        <v>169</v>
      </c>
      <c r="M161" t="str">
        <f t="shared" si="29"/>
        <v>ok</v>
      </c>
    </row>
    <row r="162" spans="1:13" hidden="1" x14ac:dyDescent="0.25">
      <c r="A162" s="1" t="s">
        <v>170</v>
      </c>
      <c r="B162" s="1" t="s">
        <v>166</v>
      </c>
      <c r="C162" s="1">
        <v>1987</v>
      </c>
      <c r="D162" s="3">
        <f t="shared" si="36"/>
        <v>2018</v>
      </c>
      <c r="E162" s="3">
        <f t="shared" si="37"/>
        <v>2008</v>
      </c>
      <c r="F162">
        <v>2022</v>
      </c>
      <c r="G162">
        <f t="shared" si="26"/>
        <v>2022</v>
      </c>
      <c r="H162">
        <f t="shared" si="27"/>
        <v>2018</v>
      </c>
      <c r="I162">
        <v>2022</v>
      </c>
      <c r="J162">
        <f t="shared" si="28"/>
        <v>2018</v>
      </c>
      <c r="K162" s="3">
        <v>2018</v>
      </c>
      <c r="L162" s="3" t="s">
        <v>170</v>
      </c>
      <c r="M162" t="str">
        <f t="shared" si="29"/>
        <v>ok</v>
      </c>
    </row>
    <row r="163" spans="1:13" hidden="1" x14ac:dyDescent="0.25">
      <c r="A163" s="2" t="s">
        <v>171</v>
      </c>
      <c r="B163" s="2" t="s">
        <v>172</v>
      </c>
      <c r="C163" s="2">
        <v>1989</v>
      </c>
      <c r="D163" s="3">
        <f t="shared" si="36"/>
        <v>2020</v>
      </c>
      <c r="E163" s="3">
        <f t="shared" si="37"/>
        <v>2010</v>
      </c>
      <c r="F163">
        <v>2022</v>
      </c>
      <c r="G163">
        <f t="shared" si="26"/>
        <v>2022</v>
      </c>
      <c r="H163">
        <f t="shared" si="27"/>
        <v>2020</v>
      </c>
      <c r="I163">
        <v>2022</v>
      </c>
      <c r="J163">
        <f t="shared" si="28"/>
        <v>2020</v>
      </c>
      <c r="K163" s="3">
        <v>2020</v>
      </c>
      <c r="L163" s="3" t="s">
        <v>171</v>
      </c>
      <c r="M163" t="str">
        <f t="shared" si="29"/>
        <v>ok</v>
      </c>
    </row>
    <row r="164" spans="1:13" hidden="1" x14ac:dyDescent="0.25">
      <c r="A164" s="1" t="s">
        <v>173</v>
      </c>
      <c r="B164" s="1" t="s">
        <v>172</v>
      </c>
      <c r="C164" s="1">
        <v>1989</v>
      </c>
      <c r="D164" s="3">
        <f t="shared" si="36"/>
        <v>2020</v>
      </c>
      <c r="E164" s="3">
        <f t="shared" si="37"/>
        <v>2010</v>
      </c>
      <c r="F164">
        <v>2022</v>
      </c>
      <c r="G164">
        <f t="shared" si="26"/>
        <v>2022</v>
      </c>
      <c r="H164">
        <f t="shared" si="27"/>
        <v>2020</v>
      </c>
      <c r="I164">
        <v>2022</v>
      </c>
      <c r="J164">
        <f t="shared" si="28"/>
        <v>2020</v>
      </c>
      <c r="K164" s="3">
        <v>2020</v>
      </c>
      <c r="L164" s="3" t="s">
        <v>173</v>
      </c>
      <c r="M164" t="str">
        <f t="shared" si="29"/>
        <v>ok</v>
      </c>
    </row>
    <row r="165" spans="1:13" hidden="1" x14ac:dyDescent="0.25">
      <c r="A165" s="2" t="s">
        <v>174</v>
      </c>
      <c r="B165" s="2" t="s">
        <v>175</v>
      </c>
      <c r="C165" s="2">
        <v>1991</v>
      </c>
      <c r="D165" s="3">
        <f t="shared" si="36"/>
        <v>2022</v>
      </c>
      <c r="E165" s="3">
        <f t="shared" si="37"/>
        <v>2012</v>
      </c>
      <c r="F165">
        <v>2022</v>
      </c>
      <c r="G165">
        <f t="shared" si="26"/>
        <v>2022</v>
      </c>
      <c r="H165">
        <f t="shared" si="27"/>
        <v>2022</v>
      </c>
      <c r="I165">
        <v>2022</v>
      </c>
      <c r="J165">
        <f t="shared" si="28"/>
        <v>2022</v>
      </c>
      <c r="K165" s="3">
        <v>2022</v>
      </c>
      <c r="L165" s="3" t="s">
        <v>174</v>
      </c>
      <c r="M165" t="str">
        <f t="shared" si="29"/>
        <v>ok</v>
      </c>
    </row>
    <row r="166" spans="1:13" hidden="1" x14ac:dyDescent="0.25">
      <c r="A166" s="1" t="s">
        <v>176</v>
      </c>
      <c r="B166" s="1" t="s">
        <v>103</v>
      </c>
      <c r="C166" s="1">
        <v>1991</v>
      </c>
      <c r="D166" s="3">
        <f t="shared" si="36"/>
        <v>2022</v>
      </c>
      <c r="E166" s="3">
        <f t="shared" si="37"/>
        <v>2012</v>
      </c>
      <c r="F166">
        <v>2022</v>
      </c>
      <c r="G166">
        <f t="shared" si="26"/>
        <v>2022</v>
      </c>
      <c r="H166">
        <f t="shared" si="27"/>
        <v>2022</v>
      </c>
      <c r="I166">
        <v>2022</v>
      </c>
      <c r="J166">
        <f t="shared" si="28"/>
        <v>2022</v>
      </c>
      <c r="K166" s="3">
        <v>2022</v>
      </c>
      <c r="L166" s="3" t="s">
        <v>176</v>
      </c>
      <c r="M166" t="str">
        <f t="shared" si="29"/>
        <v>ok</v>
      </c>
    </row>
    <row r="167" spans="1:13" hidden="1" x14ac:dyDescent="0.25">
      <c r="A167" s="2" t="s">
        <v>177</v>
      </c>
      <c r="B167" s="2" t="s">
        <v>172</v>
      </c>
      <c r="C167" s="2">
        <v>1989</v>
      </c>
      <c r="D167" s="3">
        <f t="shared" si="36"/>
        <v>2020</v>
      </c>
      <c r="E167" s="3">
        <f t="shared" si="37"/>
        <v>2010</v>
      </c>
      <c r="F167">
        <v>2022</v>
      </c>
      <c r="G167">
        <f t="shared" si="26"/>
        <v>2022</v>
      </c>
      <c r="H167">
        <f t="shared" si="27"/>
        <v>2020</v>
      </c>
      <c r="I167">
        <v>2022</v>
      </c>
      <c r="J167">
        <f t="shared" si="28"/>
        <v>2020</v>
      </c>
      <c r="K167" s="3">
        <v>2020</v>
      </c>
      <c r="L167" s="3" t="s">
        <v>177</v>
      </c>
      <c r="M167" t="str">
        <f t="shared" si="29"/>
        <v>ok</v>
      </c>
    </row>
    <row r="168" spans="1:13" hidden="1" x14ac:dyDescent="0.25">
      <c r="A168" s="1" t="s">
        <v>178</v>
      </c>
      <c r="B168" s="1" t="s">
        <v>166</v>
      </c>
      <c r="C168" s="1">
        <v>1987</v>
      </c>
      <c r="D168" s="3">
        <f t="shared" si="36"/>
        <v>2018</v>
      </c>
      <c r="E168" s="3">
        <f t="shared" si="37"/>
        <v>2008</v>
      </c>
      <c r="F168">
        <v>2022</v>
      </c>
      <c r="G168">
        <f t="shared" si="26"/>
        <v>2022</v>
      </c>
      <c r="H168">
        <f t="shared" si="27"/>
        <v>2018</v>
      </c>
      <c r="I168">
        <v>2022</v>
      </c>
      <c r="J168">
        <f t="shared" si="28"/>
        <v>2018</v>
      </c>
      <c r="K168" s="3">
        <v>2018</v>
      </c>
      <c r="L168" s="3" t="s">
        <v>178</v>
      </c>
      <c r="M168" t="str">
        <f t="shared" si="29"/>
        <v>ok</v>
      </c>
    </row>
    <row r="169" spans="1:13" hidden="1" x14ac:dyDescent="0.25">
      <c r="A169" s="2" t="s">
        <v>179</v>
      </c>
      <c r="B169" s="2" t="s">
        <v>172</v>
      </c>
      <c r="C169" s="2">
        <v>1989</v>
      </c>
      <c r="D169" s="3">
        <f t="shared" si="36"/>
        <v>2020</v>
      </c>
      <c r="E169" s="3">
        <f t="shared" si="37"/>
        <v>2010</v>
      </c>
      <c r="F169">
        <v>2022</v>
      </c>
      <c r="G169">
        <f t="shared" si="26"/>
        <v>2022</v>
      </c>
      <c r="H169">
        <f t="shared" si="27"/>
        <v>2020</v>
      </c>
      <c r="I169">
        <v>2022</v>
      </c>
      <c r="J169">
        <f t="shared" si="28"/>
        <v>2020</v>
      </c>
      <c r="K169" s="3">
        <v>2020</v>
      </c>
      <c r="L169" s="3" t="s">
        <v>179</v>
      </c>
      <c r="M169" t="str">
        <f t="shared" si="29"/>
        <v>ok</v>
      </c>
    </row>
    <row r="170" spans="1:13" hidden="1" x14ac:dyDescent="0.25">
      <c r="A170" s="1" t="s">
        <v>180</v>
      </c>
      <c r="B170" s="1" t="s">
        <v>172</v>
      </c>
      <c r="C170" s="1">
        <v>1989</v>
      </c>
      <c r="D170" s="3">
        <f t="shared" si="36"/>
        <v>2020</v>
      </c>
      <c r="E170" s="3">
        <f t="shared" si="37"/>
        <v>2010</v>
      </c>
      <c r="F170">
        <v>2022</v>
      </c>
      <c r="G170">
        <f t="shared" si="26"/>
        <v>2022</v>
      </c>
      <c r="H170">
        <f t="shared" si="27"/>
        <v>2020</v>
      </c>
      <c r="I170">
        <v>2022</v>
      </c>
      <c r="J170">
        <f t="shared" si="28"/>
        <v>2020</v>
      </c>
      <c r="K170" s="3">
        <v>2020</v>
      </c>
      <c r="L170" s="3" t="s">
        <v>180</v>
      </c>
      <c r="M170" t="str">
        <f t="shared" si="29"/>
        <v>ok</v>
      </c>
    </row>
    <row r="171" spans="1:13" hidden="1" x14ac:dyDescent="0.25">
      <c r="A171" s="2" t="s">
        <v>181</v>
      </c>
      <c r="B171" s="2" t="s">
        <v>172</v>
      </c>
      <c r="C171" s="2">
        <v>1989</v>
      </c>
      <c r="D171" s="3">
        <f t="shared" si="36"/>
        <v>2020</v>
      </c>
      <c r="E171" s="3">
        <f t="shared" si="37"/>
        <v>2010</v>
      </c>
      <c r="F171">
        <v>2022</v>
      </c>
      <c r="G171">
        <f t="shared" si="26"/>
        <v>2022</v>
      </c>
      <c r="H171">
        <f t="shared" si="27"/>
        <v>2020</v>
      </c>
      <c r="I171">
        <v>2022</v>
      </c>
      <c r="J171">
        <f t="shared" si="28"/>
        <v>2020</v>
      </c>
      <c r="K171" s="3">
        <v>2020</v>
      </c>
      <c r="L171" s="3" t="s">
        <v>181</v>
      </c>
      <c r="M171" t="str">
        <f t="shared" si="29"/>
        <v>ok</v>
      </c>
    </row>
    <row r="172" spans="1:13" hidden="1" x14ac:dyDescent="0.25">
      <c r="A172" s="1" t="s">
        <v>182</v>
      </c>
      <c r="B172" s="1" t="s">
        <v>172</v>
      </c>
      <c r="C172" s="1">
        <v>1989</v>
      </c>
      <c r="D172" s="3">
        <f t="shared" si="36"/>
        <v>2020</v>
      </c>
      <c r="E172" s="3">
        <f t="shared" si="37"/>
        <v>2010</v>
      </c>
      <c r="F172">
        <v>2022</v>
      </c>
      <c r="G172">
        <f t="shared" si="26"/>
        <v>2022</v>
      </c>
      <c r="H172">
        <f t="shared" si="27"/>
        <v>2020</v>
      </c>
      <c r="I172">
        <v>2022</v>
      </c>
      <c r="J172">
        <f t="shared" si="28"/>
        <v>2020</v>
      </c>
      <c r="K172" s="3">
        <v>2020</v>
      </c>
      <c r="L172" s="3" t="s">
        <v>182</v>
      </c>
      <c r="M172" t="str">
        <f t="shared" si="29"/>
        <v>ok</v>
      </c>
    </row>
    <row r="173" spans="1:13" hidden="1" x14ac:dyDescent="0.25">
      <c r="A173" s="2" t="s">
        <v>183</v>
      </c>
      <c r="B173" s="2" t="s">
        <v>172</v>
      </c>
      <c r="C173" s="2">
        <v>1989</v>
      </c>
      <c r="D173" s="3">
        <f t="shared" si="36"/>
        <v>2020</v>
      </c>
      <c r="E173" s="3">
        <f t="shared" si="37"/>
        <v>2010</v>
      </c>
      <c r="F173">
        <v>2022</v>
      </c>
      <c r="G173">
        <f t="shared" si="26"/>
        <v>2022</v>
      </c>
      <c r="H173">
        <f t="shared" si="27"/>
        <v>2020</v>
      </c>
      <c r="I173">
        <v>2022</v>
      </c>
      <c r="J173">
        <f t="shared" si="28"/>
        <v>2020</v>
      </c>
      <c r="K173" s="3">
        <v>2020</v>
      </c>
      <c r="L173" s="3" t="s">
        <v>183</v>
      </c>
      <c r="M173" t="str">
        <f t="shared" si="29"/>
        <v>ok</v>
      </c>
    </row>
    <row r="174" spans="1:13" hidden="1" x14ac:dyDescent="0.25">
      <c r="A174" s="1" t="s">
        <v>184</v>
      </c>
      <c r="B174" s="1" t="s">
        <v>172</v>
      </c>
      <c r="C174" s="1">
        <v>1989</v>
      </c>
      <c r="D174" s="3">
        <f t="shared" si="36"/>
        <v>2020</v>
      </c>
      <c r="E174" s="3">
        <f t="shared" si="37"/>
        <v>2010</v>
      </c>
      <c r="F174">
        <v>2022</v>
      </c>
      <c r="G174">
        <f t="shared" si="26"/>
        <v>2022</v>
      </c>
      <c r="H174">
        <f t="shared" si="27"/>
        <v>2020</v>
      </c>
      <c r="I174">
        <v>2022</v>
      </c>
      <c r="J174">
        <f t="shared" si="28"/>
        <v>2020</v>
      </c>
      <c r="K174" s="3">
        <v>2020</v>
      </c>
      <c r="L174" s="3" t="s">
        <v>184</v>
      </c>
      <c r="M174" t="str">
        <f t="shared" si="29"/>
        <v>ok</v>
      </c>
    </row>
    <row r="175" spans="1:13" hidden="1" x14ac:dyDescent="0.25">
      <c r="A175" s="2" t="s">
        <v>185</v>
      </c>
      <c r="B175" s="2" t="s">
        <v>172</v>
      </c>
      <c r="C175" s="2">
        <v>1989</v>
      </c>
      <c r="D175" s="3">
        <f t="shared" si="36"/>
        <v>2020</v>
      </c>
      <c r="E175" s="3">
        <f t="shared" si="37"/>
        <v>2010</v>
      </c>
      <c r="F175">
        <v>2022</v>
      </c>
      <c r="G175">
        <f t="shared" si="26"/>
        <v>2022</v>
      </c>
      <c r="H175">
        <f t="shared" si="27"/>
        <v>2020</v>
      </c>
      <c r="I175">
        <v>2022</v>
      </c>
      <c r="J175">
        <f t="shared" si="28"/>
        <v>2020</v>
      </c>
      <c r="K175" s="3">
        <v>2020</v>
      </c>
      <c r="L175" s="3" t="s">
        <v>185</v>
      </c>
      <c r="M175" t="str">
        <f t="shared" si="29"/>
        <v>ok</v>
      </c>
    </row>
    <row r="176" spans="1:13" hidden="1" x14ac:dyDescent="0.25">
      <c r="A176" s="1" t="s">
        <v>186</v>
      </c>
      <c r="B176" s="1" t="s">
        <v>10</v>
      </c>
      <c r="C176" s="1">
        <v>1993</v>
      </c>
      <c r="D176" s="3">
        <f t="shared" si="36"/>
        <v>2024</v>
      </c>
      <c r="E176" s="3">
        <f t="shared" si="37"/>
        <v>2014</v>
      </c>
      <c r="F176">
        <v>2022</v>
      </c>
      <c r="G176">
        <f t="shared" si="26"/>
        <v>2022</v>
      </c>
      <c r="H176">
        <f t="shared" si="27"/>
        <v>2022</v>
      </c>
      <c r="I176">
        <v>2022</v>
      </c>
      <c r="J176">
        <f t="shared" si="28"/>
        <v>2022</v>
      </c>
      <c r="K176" s="3">
        <v>2022</v>
      </c>
      <c r="L176" s="3" t="s">
        <v>186</v>
      </c>
      <c r="M176" t="str">
        <f t="shared" si="29"/>
        <v>ok</v>
      </c>
    </row>
    <row r="177" spans="1:13" hidden="1" x14ac:dyDescent="0.25">
      <c r="A177" s="2" t="s">
        <v>187</v>
      </c>
      <c r="B177" s="2" t="s">
        <v>188</v>
      </c>
      <c r="C177" s="2">
        <v>1991.03</v>
      </c>
      <c r="D177" s="3">
        <f t="shared" ref="D177:D182" si="38">C177+30</f>
        <v>2021.03</v>
      </c>
      <c r="E177" s="3">
        <f t="shared" ref="E177:E182" si="39">C177+20</f>
        <v>2011.03</v>
      </c>
      <c r="F177">
        <v>2021.03</v>
      </c>
      <c r="G177">
        <f t="shared" si="26"/>
        <v>2021.03</v>
      </c>
      <c r="H177">
        <f t="shared" si="27"/>
        <v>2021.03</v>
      </c>
      <c r="I177">
        <v>2022</v>
      </c>
      <c r="J177">
        <f t="shared" si="28"/>
        <v>2021.03</v>
      </c>
      <c r="K177" s="3">
        <v>2021.03</v>
      </c>
      <c r="L177" s="3" t="s">
        <v>187</v>
      </c>
      <c r="M177" t="str">
        <f t="shared" si="29"/>
        <v>ok</v>
      </c>
    </row>
    <row r="178" spans="1:13" x14ac:dyDescent="0.25">
      <c r="A178" s="9" t="s">
        <v>189</v>
      </c>
      <c r="B178" s="9" t="s">
        <v>190</v>
      </c>
      <c r="C178" s="9">
        <v>1991.02</v>
      </c>
      <c r="D178" s="3">
        <f t="shared" si="38"/>
        <v>2021.02</v>
      </c>
      <c r="E178" s="3">
        <f t="shared" si="39"/>
        <v>2011.02</v>
      </c>
      <c r="F178">
        <v>2021.03</v>
      </c>
      <c r="G178">
        <f t="shared" si="26"/>
        <v>2021.03</v>
      </c>
      <c r="H178">
        <f t="shared" si="27"/>
        <v>2021.02</v>
      </c>
      <c r="I178">
        <v>2022</v>
      </c>
      <c r="J178">
        <f t="shared" si="28"/>
        <v>2021.02</v>
      </c>
      <c r="K178" s="3" t="s">
        <v>569</v>
      </c>
      <c r="L178" s="3" t="s">
        <v>189</v>
      </c>
      <c r="M178" t="str">
        <f t="shared" si="29"/>
        <v>bogus</v>
      </c>
    </row>
    <row r="179" spans="1:13" x14ac:dyDescent="0.25">
      <c r="A179" s="9" t="s">
        <v>191</v>
      </c>
      <c r="B179" s="9" t="s">
        <v>192</v>
      </c>
      <c r="C179" s="9">
        <v>1991.09</v>
      </c>
      <c r="D179" s="6">
        <f t="shared" si="38"/>
        <v>2021.09</v>
      </c>
      <c r="E179" s="3">
        <f t="shared" si="39"/>
        <v>2011.09</v>
      </c>
      <c r="F179">
        <v>2021.03</v>
      </c>
      <c r="G179">
        <f t="shared" si="26"/>
        <v>2021.03</v>
      </c>
      <c r="H179">
        <f t="shared" si="27"/>
        <v>2021.03</v>
      </c>
      <c r="I179">
        <v>2022</v>
      </c>
      <c r="J179">
        <f t="shared" si="28"/>
        <v>2021.03</v>
      </c>
      <c r="K179" s="6" t="s">
        <v>570</v>
      </c>
      <c r="L179" s="3" t="s">
        <v>191</v>
      </c>
      <c r="M179" t="str">
        <f t="shared" si="29"/>
        <v>bogus</v>
      </c>
    </row>
    <row r="180" spans="1:13" x14ac:dyDescent="0.25">
      <c r="A180" s="9" t="s">
        <v>193</v>
      </c>
      <c r="B180" s="9" t="s">
        <v>194</v>
      </c>
      <c r="C180" s="9">
        <v>1991.08</v>
      </c>
      <c r="D180" s="6">
        <f t="shared" si="38"/>
        <v>2021.08</v>
      </c>
      <c r="E180" s="3">
        <f t="shared" si="39"/>
        <v>2011.08</v>
      </c>
      <c r="F180">
        <v>2021.03</v>
      </c>
      <c r="G180">
        <f t="shared" si="26"/>
        <v>2021.03</v>
      </c>
      <c r="H180">
        <f t="shared" si="27"/>
        <v>2021.03</v>
      </c>
      <c r="I180">
        <v>2022</v>
      </c>
      <c r="J180">
        <f t="shared" si="28"/>
        <v>2021.03</v>
      </c>
      <c r="K180" s="6" t="s">
        <v>568</v>
      </c>
      <c r="L180" s="3" t="s">
        <v>193</v>
      </c>
      <c r="M180" t="str">
        <f t="shared" si="29"/>
        <v>bogus</v>
      </c>
    </row>
    <row r="181" spans="1:13" x14ac:dyDescent="0.25">
      <c r="A181" s="9" t="s">
        <v>195</v>
      </c>
      <c r="B181" s="9" t="s">
        <v>196</v>
      </c>
      <c r="C181" s="9">
        <v>1991.07</v>
      </c>
      <c r="D181" s="6">
        <f t="shared" si="38"/>
        <v>2021.07</v>
      </c>
      <c r="E181" s="3">
        <f t="shared" si="39"/>
        <v>2011.07</v>
      </c>
      <c r="F181">
        <v>2021.03</v>
      </c>
      <c r="G181">
        <f t="shared" si="26"/>
        <v>2021.03</v>
      </c>
      <c r="H181">
        <f t="shared" si="27"/>
        <v>2021.03</v>
      </c>
      <c r="I181">
        <v>2022</v>
      </c>
      <c r="J181">
        <f t="shared" si="28"/>
        <v>2021.03</v>
      </c>
      <c r="K181" s="6" t="s">
        <v>571</v>
      </c>
      <c r="L181" s="3" t="s">
        <v>195</v>
      </c>
      <c r="M181" t="str">
        <f t="shared" si="29"/>
        <v>bogus</v>
      </c>
    </row>
    <row r="182" spans="1:13" x14ac:dyDescent="0.25">
      <c r="A182" s="9" t="s">
        <v>197</v>
      </c>
      <c r="B182" s="9" t="s">
        <v>198</v>
      </c>
      <c r="C182" s="9">
        <v>1991.06</v>
      </c>
      <c r="D182" s="6">
        <f t="shared" si="38"/>
        <v>2021.06</v>
      </c>
      <c r="E182" s="3">
        <f t="shared" si="39"/>
        <v>2011.06</v>
      </c>
      <c r="F182">
        <v>2021.03</v>
      </c>
      <c r="G182">
        <f t="shared" si="26"/>
        <v>2021.03</v>
      </c>
      <c r="H182">
        <f t="shared" si="27"/>
        <v>2021.03</v>
      </c>
      <c r="I182">
        <v>2022</v>
      </c>
      <c r="J182">
        <f t="shared" si="28"/>
        <v>2021.03</v>
      </c>
      <c r="K182" s="6" t="s">
        <v>566</v>
      </c>
      <c r="L182" s="3" t="s">
        <v>197</v>
      </c>
      <c r="M182" t="str">
        <f t="shared" si="29"/>
        <v>bogus</v>
      </c>
    </row>
    <row r="183" spans="1:13" hidden="1" x14ac:dyDescent="0.25">
      <c r="A183" s="2" t="s">
        <v>199</v>
      </c>
      <c r="B183" s="2" t="s">
        <v>1</v>
      </c>
      <c r="C183" s="2">
        <v>1991</v>
      </c>
      <c r="D183" s="3">
        <f t="shared" ref="D183:D187" si="40">C183+31</f>
        <v>2022</v>
      </c>
      <c r="E183" s="3">
        <f t="shared" ref="E183:E187" si="41">C183+21</f>
        <v>2012</v>
      </c>
      <c r="F183">
        <v>2022</v>
      </c>
      <c r="G183">
        <f t="shared" si="26"/>
        <v>2022</v>
      </c>
      <c r="H183">
        <f t="shared" si="27"/>
        <v>2022</v>
      </c>
      <c r="I183">
        <v>2022</v>
      </c>
      <c r="J183">
        <f t="shared" si="28"/>
        <v>2022</v>
      </c>
      <c r="K183" s="3">
        <v>2022</v>
      </c>
      <c r="L183" s="3" t="s">
        <v>199</v>
      </c>
      <c r="M183" t="str">
        <f t="shared" si="29"/>
        <v>ok</v>
      </c>
    </row>
    <row r="184" spans="1:13" hidden="1" x14ac:dyDescent="0.25">
      <c r="A184" s="1" t="s">
        <v>200</v>
      </c>
      <c r="B184" s="1" t="s">
        <v>1</v>
      </c>
      <c r="C184" s="1">
        <v>1991</v>
      </c>
      <c r="D184" s="3">
        <f t="shared" si="40"/>
        <v>2022</v>
      </c>
      <c r="E184" s="3">
        <f t="shared" si="41"/>
        <v>2012</v>
      </c>
      <c r="F184">
        <v>2022</v>
      </c>
      <c r="G184">
        <f t="shared" si="26"/>
        <v>2022</v>
      </c>
      <c r="H184">
        <f t="shared" si="27"/>
        <v>2022</v>
      </c>
      <c r="I184">
        <v>2022</v>
      </c>
      <c r="J184">
        <f t="shared" si="28"/>
        <v>2022</v>
      </c>
      <c r="K184" s="3">
        <v>2022</v>
      </c>
      <c r="L184" s="3" t="s">
        <v>200</v>
      </c>
      <c r="M184" t="str">
        <f t="shared" si="29"/>
        <v>ok</v>
      </c>
    </row>
    <row r="185" spans="1:13" hidden="1" x14ac:dyDescent="0.25">
      <c r="A185" s="2" t="s">
        <v>201</v>
      </c>
      <c r="B185" s="2" t="s">
        <v>1</v>
      </c>
      <c r="C185" s="2">
        <v>1991</v>
      </c>
      <c r="D185" s="3">
        <f t="shared" si="40"/>
        <v>2022</v>
      </c>
      <c r="E185" s="3">
        <f t="shared" si="41"/>
        <v>2012</v>
      </c>
      <c r="F185">
        <v>2022</v>
      </c>
      <c r="G185">
        <f t="shared" si="26"/>
        <v>2022</v>
      </c>
      <c r="H185">
        <f t="shared" si="27"/>
        <v>2022</v>
      </c>
      <c r="I185">
        <v>2022</v>
      </c>
      <c r="J185">
        <f t="shared" si="28"/>
        <v>2022</v>
      </c>
      <c r="K185" s="3">
        <v>2022</v>
      </c>
      <c r="L185" s="3" t="s">
        <v>201</v>
      </c>
      <c r="M185" t="str">
        <f t="shared" si="29"/>
        <v>ok</v>
      </c>
    </row>
    <row r="186" spans="1:13" hidden="1" x14ac:dyDescent="0.25">
      <c r="A186" s="1" t="s">
        <v>202</v>
      </c>
      <c r="B186" s="1" t="s">
        <v>1</v>
      </c>
      <c r="C186" s="1">
        <v>1991</v>
      </c>
      <c r="D186" s="3">
        <f t="shared" si="40"/>
        <v>2022</v>
      </c>
      <c r="E186" s="3">
        <f t="shared" si="41"/>
        <v>2012</v>
      </c>
      <c r="F186">
        <v>2022</v>
      </c>
      <c r="G186">
        <f t="shared" si="26"/>
        <v>2022</v>
      </c>
      <c r="H186">
        <f t="shared" si="27"/>
        <v>2022</v>
      </c>
      <c r="I186">
        <v>2022</v>
      </c>
      <c r="J186">
        <f t="shared" si="28"/>
        <v>2022</v>
      </c>
      <c r="K186" s="3">
        <v>2022</v>
      </c>
      <c r="L186" s="3" t="s">
        <v>202</v>
      </c>
      <c r="M186" t="str">
        <f t="shared" si="29"/>
        <v>ok</v>
      </c>
    </row>
    <row r="187" spans="1:13" hidden="1" x14ac:dyDescent="0.25">
      <c r="A187" s="2" t="s">
        <v>203</v>
      </c>
      <c r="B187" s="2" t="s">
        <v>1</v>
      </c>
      <c r="C187" s="2">
        <v>1991</v>
      </c>
      <c r="D187" s="3">
        <f t="shared" si="40"/>
        <v>2022</v>
      </c>
      <c r="E187" s="3">
        <f t="shared" si="41"/>
        <v>2012</v>
      </c>
      <c r="F187">
        <v>2022</v>
      </c>
      <c r="G187">
        <f t="shared" si="26"/>
        <v>2022</v>
      </c>
      <c r="H187">
        <f t="shared" si="27"/>
        <v>2022</v>
      </c>
      <c r="I187">
        <v>2022</v>
      </c>
      <c r="J187">
        <f t="shared" si="28"/>
        <v>2022</v>
      </c>
      <c r="K187" s="3">
        <v>2022</v>
      </c>
      <c r="L187" s="3" t="s">
        <v>203</v>
      </c>
      <c r="M187" t="str">
        <f t="shared" si="29"/>
        <v>ok</v>
      </c>
    </row>
    <row r="188" spans="1:13" x14ac:dyDescent="0.25">
      <c r="A188" s="9" t="s">
        <v>204</v>
      </c>
      <c r="B188" s="9" t="s">
        <v>205</v>
      </c>
      <c r="C188" s="9">
        <v>1991.05</v>
      </c>
      <c r="D188" s="6">
        <f t="shared" ref="D188:D189" si="42">C188+30</f>
        <v>2021.05</v>
      </c>
      <c r="E188" s="3">
        <f t="shared" ref="E188:E189" si="43">C188+20</f>
        <v>2011.05</v>
      </c>
      <c r="F188">
        <v>2021.03</v>
      </c>
      <c r="G188">
        <f t="shared" si="26"/>
        <v>2021.03</v>
      </c>
      <c r="H188">
        <f t="shared" si="27"/>
        <v>2021.03</v>
      </c>
      <c r="I188">
        <v>2022</v>
      </c>
      <c r="J188">
        <f t="shared" si="28"/>
        <v>2021.03</v>
      </c>
      <c r="K188" s="6" t="s">
        <v>572</v>
      </c>
      <c r="L188" s="3" t="s">
        <v>204</v>
      </c>
      <c r="M188" t="str">
        <f t="shared" si="29"/>
        <v>bogus</v>
      </c>
    </row>
    <row r="189" spans="1:13" x14ac:dyDescent="0.25">
      <c r="A189" s="9" t="s">
        <v>206</v>
      </c>
      <c r="B189" s="9" t="s">
        <v>207</v>
      </c>
      <c r="C189" s="9">
        <v>1991.04</v>
      </c>
      <c r="D189" s="6">
        <f t="shared" si="42"/>
        <v>2021.04</v>
      </c>
      <c r="E189" s="3">
        <f t="shared" si="43"/>
        <v>2011.04</v>
      </c>
      <c r="F189">
        <v>2021.03</v>
      </c>
      <c r="G189">
        <f t="shared" si="26"/>
        <v>2021.03</v>
      </c>
      <c r="H189">
        <f t="shared" si="27"/>
        <v>2021.03</v>
      </c>
      <c r="I189">
        <v>2022</v>
      </c>
      <c r="J189">
        <f t="shared" si="28"/>
        <v>2021.03</v>
      </c>
      <c r="K189" s="6" t="s">
        <v>567</v>
      </c>
      <c r="L189" s="3" t="s">
        <v>206</v>
      </c>
      <c r="M189" t="str">
        <f t="shared" si="29"/>
        <v>bogus</v>
      </c>
    </row>
    <row r="190" spans="1:13" hidden="1" x14ac:dyDescent="0.25">
      <c r="A190" s="1" t="s">
        <v>208</v>
      </c>
      <c r="B190" s="1" t="s">
        <v>1</v>
      </c>
      <c r="C190" s="1">
        <v>1991</v>
      </c>
      <c r="D190" s="3">
        <f t="shared" ref="D190:D194" si="44">C190+31</f>
        <v>2022</v>
      </c>
      <c r="E190" s="3">
        <f t="shared" ref="E190:E194" si="45">C190+21</f>
        <v>2012</v>
      </c>
      <c r="F190">
        <v>2022</v>
      </c>
      <c r="G190">
        <f t="shared" si="26"/>
        <v>2022</v>
      </c>
      <c r="H190">
        <f t="shared" si="27"/>
        <v>2022</v>
      </c>
      <c r="I190">
        <v>2022</v>
      </c>
      <c r="J190">
        <f t="shared" si="28"/>
        <v>2022</v>
      </c>
      <c r="K190" s="3">
        <v>2022</v>
      </c>
      <c r="L190" s="3" t="s">
        <v>208</v>
      </c>
      <c r="M190" t="str">
        <f t="shared" si="29"/>
        <v>ok</v>
      </c>
    </row>
    <row r="191" spans="1:13" hidden="1" x14ac:dyDescent="0.25">
      <c r="A191" s="2" t="s">
        <v>209</v>
      </c>
      <c r="B191" s="2" t="s">
        <v>1</v>
      </c>
      <c r="C191" s="2">
        <v>1991</v>
      </c>
      <c r="D191" s="3">
        <f t="shared" si="44"/>
        <v>2022</v>
      </c>
      <c r="E191" s="3">
        <f t="shared" si="45"/>
        <v>2012</v>
      </c>
      <c r="F191">
        <v>2022</v>
      </c>
      <c r="G191">
        <f t="shared" si="26"/>
        <v>2022</v>
      </c>
      <c r="H191">
        <f t="shared" si="27"/>
        <v>2022</v>
      </c>
      <c r="I191">
        <v>2022</v>
      </c>
      <c r="J191">
        <f t="shared" si="28"/>
        <v>2022</v>
      </c>
      <c r="K191" s="3">
        <v>2022</v>
      </c>
      <c r="L191" s="3" t="s">
        <v>209</v>
      </c>
      <c r="M191" t="str">
        <f t="shared" si="29"/>
        <v>ok</v>
      </c>
    </row>
    <row r="192" spans="1:13" hidden="1" x14ac:dyDescent="0.25">
      <c r="A192" s="1" t="s">
        <v>210</v>
      </c>
      <c r="B192" s="1" t="s">
        <v>1</v>
      </c>
      <c r="C192" s="1">
        <v>1991</v>
      </c>
      <c r="D192" s="3">
        <f t="shared" si="44"/>
        <v>2022</v>
      </c>
      <c r="E192" s="3">
        <f t="shared" si="45"/>
        <v>2012</v>
      </c>
      <c r="F192">
        <v>2022</v>
      </c>
      <c r="G192">
        <f t="shared" si="26"/>
        <v>2022</v>
      </c>
      <c r="H192">
        <f t="shared" si="27"/>
        <v>2022</v>
      </c>
      <c r="I192">
        <v>2022</v>
      </c>
      <c r="J192">
        <f t="shared" si="28"/>
        <v>2022</v>
      </c>
      <c r="K192" s="3">
        <v>2022</v>
      </c>
      <c r="L192" s="3" t="s">
        <v>210</v>
      </c>
      <c r="M192" t="str">
        <f t="shared" si="29"/>
        <v>ok</v>
      </c>
    </row>
    <row r="193" spans="1:13" hidden="1" x14ac:dyDescent="0.25">
      <c r="A193" s="2" t="s">
        <v>211</v>
      </c>
      <c r="B193" s="2" t="s">
        <v>1</v>
      </c>
      <c r="C193" s="2">
        <v>1991</v>
      </c>
      <c r="D193" s="3">
        <f t="shared" si="44"/>
        <v>2022</v>
      </c>
      <c r="E193" s="3">
        <f t="shared" si="45"/>
        <v>2012</v>
      </c>
      <c r="F193">
        <v>2022</v>
      </c>
      <c r="G193">
        <f t="shared" si="26"/>
        <v>2022</v>
      </c>
      <c r="H193">
        <f t="shared" si="27"/>
        <v>2022</v>
      </c>
      <c r="I193">
        <v>2022</v>
      </c>
      <c r="J193">
        <f t="shared" si="28"/>
        <v>2022</v>
      </c>
      <c r="K193" s="3">
        <v>2022</v>
      </c>
      <c r="L193" s="3" t="s">
        <v>211</v>
      </c>
      <c r="M193" t="str">
        <f t="shared" si="29"/>
        <v>ok</v>
      </c>
    </row>
    <row r="194" spans="1:13" hidden="1" x14ac:dyDescent="0.25">
      <c r="A194" s="1" t="s">
        <v>212</v>
      </c>
      <c r="B194" s="1" t="s">
        <v>1</v>
      </c>
      <c r="C194" s="1">
        <v>1991</v>
      </c>
      <c r="D194" s="3">
        <f t="shared" si="44"/>
        <v>2022</v>
      </c>
      <c r="E194" s="3">
        <f t="shared" si="45"/>
        <v>2012</v>
      </c>
      <c r="F194">
        <v>2022</v>
      </c>
      <c r="G194">
        <f t="shared" si="26"/>
        <v>2022</v>
      </c>
      <c r="H194">
        <f t="shared" si="27"/>
        <v>2022</v>
      </c>
      <c r="I194">
        <v>2022</v>
      </c>
      <c r="J194">
        <f t="shared" si="28"/>
        <v>2022</v>
      </c>
      <c r="K194" s="3">
        <v>2022</v>
      </c>
      <c r="L194" s="3" t="s">
        <v>212</v>
      </c>
      <c r="M194" t="str">
        <f t="shared" si="29"/>
        <v>ok</v>
      </c>
    </row>
    <row r="195" spans="1:13" hidden="1" x14ac:dyDescent="0.25">
      <c r="A195" s="2" t="s">
        <v>213</v>
      </c>
      <c r="B195" s="2" t="s">
        <v>3</v>
      </c>
      <c r="C195" s="2"/>
      <c r="G195">
        <f t="shared" ref="G195:G258" si="46">IF(E195&gt;F195,E195,F195)</f>
        <v>0</v>
      </c>
      <c r="H195">
        <f t="shared" ref="H195:H258" si="47">IF(D195&lt;G195,D195,G195)</f>
        <v>0</v>
      </c>
      <c r="I195">
        <v>2022</v>
      </c>
      <c r="J195">
        <f t="shared" ref="J195:J258" si="48">IF(H195=0,I195,H195)</f>
        <v>2022</v>
      </c>
      <c r="K195" s="3">
        <v>2022</v>
      </c>
      <c r="L195" s="3" t="s">
        <v>213</v>
      </c>
      <c r="M195" t="str">
        <f t="shared" ref="M195:M258" si="49">IF(K195=J195,"ok","bogus")</f>
        <v>ok</v>
      </c>
    </row>
    <row r="196" spans="1:13" hidden="1" x14ac:dyDescent="0.25">
      <c r="A196" s="1" t="s">
        <v>214</v>
      </c>
      <c r="B196" s="1" t="s">
        <v>53</v>
      </c>
      <c r="C196" s="1">
        <v>1992</v>
      </c>
      <c r="D196" s="3">
        <f t="shared" ref="D196:D197" si="50">C196+31</f>
        <v>2023</v>
      </c>
      <c r="E196" s="3">
        <f t="shared" ref="E196:E197" si="51">C196+21</f>
        <v>2013</v>
      </c>
      <c r="F196">
        <v>2022</v>
      </c>
      <c r="G196">
        <f t="shared" si="46"/>
        <v>2022</v>
      </c>
      <c r="H196">
        <f t="shared" si="47"/>
        <v>2022</v>
      </c>
      <c r="I196">
        <v>2022</v>
      </c>
      <c r="J196">
        <f t="shared" si="48"/>
        <v>2022</v>
      </c>
      <c r="K196" s="3">
        <v>2022</v>
      </c>
      <c r="L196" s="3" t="s">
        <v>214</v>
      </c>
      <c r="M196" t="str">
        <f t="shared" si="49"/>
        <v>ok</v>
      </c>
    </row>
    <row r="197" spans="1:13" hidden="1" x14ac:dyDescent="0.25">
      <c r="A197" s="2" t="s">
        <v>215</v>
      </c>
      <c r="B197" s="2" t="s">
        <v>97</v>
      </c>
      <c r="C197" s="2">
        <v>1993</v>
      </c>
      <c r="D197" s="3">
        <f t="shared" si="50"/>
        <v>2024</v>
      </c>
      <c r="E197" s="3">
        <f t="shared" si="51"/>
        <v>2014</v>
      </c>
      <c r="F197">
        <v>2022</v>
      </c>
      <c r="G197">
        <f t="shared" si="46"/>
        <v>2022</v>
      </c>
      <c r="H197">
        <f t="shared" si="47"/>
        <v>2022</v>
      </c>
      <c r="I197">
        <v>2022</v>
      </c>
      <c r="J197">
        <f t="shared" si="48"/>
        <v>2022</v>
      </c>
      <c r="K197" s="3">
        <v>2022</v>
      </c>
      <c r="L197" s="3" t="s">
        <v>215</v>
      </c>
      <c r="M197" t="str">
        <f t="shared" si="49"/>
        <v>ok</v>
      </c>
    </row>
    <row r="198" spans="1:13" hidden="1" x14ac:dyDescent="0.25">
      <c r="A198" s="1" t="s">
        <v>216</v>
      </c>
      <c r="B198" s="1" t="s">
        <v>3</v>
      </c>
      <c r="C198" s="1"/>
      <c r="G198">
        <f t="shared" si="46"/>
        <v>0</v>
      </c>
      <c r="H198">
        <f t="shared" si="47"/>
        <v>0</v>
      </c>
      <c r="I198">
        <v>2022</v>
      </c>
      <c r="J198">
        <f t="shared" si="48"/>
        <v>2022</v>
      </c>
      <c r="K198" s="3">
        <v>2022</v>
      </c>
      <c r="L198" s="3" t="s">
        <v>216</v>
      </c>
      <c r="M198" t="str">
        <f t="shared" si="49"/>
        <v>ok</v>
      </c>
    </row>
    <row r="199" spans="1:13" hidden="1" x14ac:dyDescent="0.25">
      <c r="A199" s="2" t="s">
        <v>217</v>
      </c>
      <c r="B199" s="2" t="s">
        <v>3</v>
      </c>
      <c r="C199" s="2"/>
      <c r="G199">
        <f t="shared" si="46"/>
        <v>0</v>
      </c>
      <c r="H199">
        <f t="shared" si="47"/>
        <v>0</v>
      </c>
      <c r="I199">
        <v>2022</v>
      </c>
      <c r="J199">
        <f t="shared" si="48"/>
        <v>2022</v>
      </c>
      <c r="K199" s="3">
        <v>2022</v>
      </c>
      <c r="L199" s="3" t="s">
        <v>217</v>
      </c>
      <c r="M199" t="str">
        <f t="shared" si="49"/>
        <v>ok</v>
      </c>
    </row>
    <row r="200" spans="1:13" hidden="1" x14ac:dyDescent="0.25">
      <c r="A200" s="1" t="s">
        <v>218</v>
      </c>
      <c r="B200" s="1" t="s">
        <v>3</v>
      </c>
      <c r="C200" s="1"/>
      <c r="G200">
        <f t="shared" si="46"/>
        <v>0</v>
      </c>
      <c r="H200">
        <f t="shared" si="47"/>
        <v>0</v>
      </c>
      <c r="I200">
        <v>2022</v>
      </c>
      <c r="J200">
        <f t="shared" si="48"/>
        <v>2022</v>
      </c>
      <c r="K200" s="3">
        <v>2022</v>
      </c>
      <c r="L200" s="3" t="s">
        <v>218</v>
      </c>
      <c r="M200" t="str">
        <f t="shared" si="49"/>
        <v>ok</v>
      </c>
    </row>
    <row r="201" spans="1:13" hidden="1" x14ac:dyDescent="0.25">
      <c r="A201" s="2" t="s">
        <v>219</v>
      </c>
      <c r="B201" s="2" t="s">
        <v>172</v>
      </c>
      <c r="C201" s="2">
        <v>1989</v>
      </c>
      <c r="D201" s="3">
        <f t="shared" ref="D201:D202" si="52">C201+31</f>
        <v>2020</v>
      </c>
      <c r="E201" s="3">
        <f t="shared" ref="E201:E202" si="53">C201+21</f>
        <v>2010</v>
      </c>
      <c r="F201">
        <v>2022</v>
      </c>
      <c r="G201">
        <f t="shared" si="46"/>
        <v>2022</v>
      </c>
      <c r="H201">
        <f t="shared" si="47"/>
        <v>2020</v>
      </c>
      <c r="I201">
        <v>2022</v>
      </c>
      <c r="J201">
        <f t="shared" si="48"/>
        <v>2020</v>
      </c>
      <c r="K201" s="3">
        <v>2020</v>
      </c>
      <c r="L201" s="3" t="s">
        <v>219</v>
      </c>
      <c r="M201" t="str">
        <f t="shared" si="49"/>
        <v>ok</v>
      </c>
    </row>
    <row r="202" spans="1:13" hidden="1" x14ac:dyDescent="0.25">
      <c r="A202" s="1" t="s">
        <v>220</v>
      </c>
      <c r="B202" s="1" t="s">
        <v>221</v>
      </c>
      <c r="C202" s="1">
        <v>1990</v>
      </c>
      <c r="D202" s="3">
        <f t="shared" si="52"/>
        <v>2021</v>
      </c>
      <c r="E202" s="3">
        <f t="shared" si="53"/>
        <v>2011</v>
      </c>
      <c r="F202">
        <v>2022</v>
      </c>
      <c r="G202">
        <f t="shared" si="46"/>
        <v>2022</v>
      </c>
      <c r="H202">
        <f t="shared" si="47"/>
        <v>2021</v>
      </c>
      <c r="I202">
        <v>2022</v>
      </c>
      <c r="J202">
        <f t="shared" si="48"/>
        <v>2021</v>
      </c>
      <c r="K202" s="3">
        <v>2021</v>
      </c>
      <c r="L202" s="3" t="s">
        <v>220</v>
      </c>
      <c r="M202" t="str">
        <f t="shared" si="49"/>
        <v>ok</v>
      </c>
    </row>
    <row r="203" spans="1:13" hidden="1" x14ac:dyDescent="0.25">
      <c r="A203" s="2" t="s">
        <v>222</v>
      </c>
      <c r="B203" s="2" t="s">
        <v>3</v>
      </c>
      <c r="C203" s="2"/>
      <c r="G203">
        <f t="shared" si="46"/>
        <v>0</v>
      </c>
      <c r="H203">
        <f t="shared" si="47"/>
        <v>0</v>
      </c>
      <c r="I203">
        <v>2022</v>
      </c>
      <c r="J203">
        <f t="shared" si="48"/>
        <v>2022</v>
      </c>
      <c r="K203" s="3">
        <v>2022</v>
      </c>
      <c r="L203" s="3" t="s">
        <v>222</v>
      </c>
      <c r="M203" t="str">
        <f t="shared" si="49"/>
        <v>ok</v>
      </c>
    </row>
    <row r="204" spans="1:13" hidden="1" x14ac:dyDescent="0.25">
      <c r="A204" s="1" t="s">
        <v>223</v>
      </c>
      <c r="B204" s="1" t="s">
        <v>139</v>
      </c>
      <c r="C204" s="1">
        <v>1993.11</v>
      </c>
      <c r="D204" s="3">
        <f>C204+30</f>
        <v>2023.11</v>
      </c>
      <c r="E204" s="3">
        <f>C204+20</f>
        <v>2013.11</v>
      </c>
      <c r="F204">
        <v>2021.03</v>
      </c>
      <c r="G204">
        <f t="shared" si="46"/>
        <v>2021.03</v>
      </c>
      <c r="H204">
        <f t="shared" si="47"/>
        <v>2021.03</v>
      </c>
      <c r="I204">
        <v>2022</v>
      </c>
      <c r="J204">
        <f t="shared" si="48"/>
        <v>2021.03</v>
      </c>
      <c r="K204" s="3">
        <v>2021.03</v>
      </c>
      <c r="L204" s="3" t="s">
        <v>223</v>
      </c>
      <c r="M204" t="str">
        <f t="shared" si="49"/>
        <v>ok</v>
      </c>
    </row>
    <row r="205" spans="1:13" hidden="1" x14ac:dyDescent="0.25">
      <c r="A205" s="2" t="s">
        <v>224</v>
      </c>
      <c r="B205" s="2" t="s">
        <v>3</v>
      </c>
      <c r="C205" s="2"/>
      <c r="G205">
        <f t="shared" si="46"/>
        <v>0</v>
      </c>
      <c r="H205">
        <f t="shared" si="47"/>
        <v>0</v>
      </c>
      <c r="I205">
        <v>2022</v>
      </c>
      <c r="J205">
        <f t="shared" si="48"/>
        <v>2022</v>
      </c>
      <c r="K205" s="3">
        <v>2022</v>
      </c>
      <c r="L205" s="3" t="s">
        <v>224</v>
      </c>
      <c r="M205" t="str">
        <f t="shared" si="49"/>
        <v>ok</v>
      </c>
    </row>
    <row r="206" spans="1:13" hidden="1" x14ac:dyDescent="0.25">
      <c r="A206" s="1" t="s">
        <v>225</v>
      </c>
      <c r="B206" s="1" t="s">
        <v>226</v>
      </c>
      <c r="C206" s="1">
        <v>1986</v>
      </c>
      <c r="D206" s="3">
        <f t="shared" ref="D206:D207" si="54">C206+31</f>
        <v>2017</v>
      </c>
      <c r="E206" s="3">
        <f t="shared" ref="E206:E207" si="55">C206+21</f>
        <v>2007</v>
      </c>
      <c r="F206">
        <v>2022</v>
      </c>
      <c r="G206">
        <f t="shared" si="46"/>
        <v>2022</v>
      </c>
      <c r="H206">
        <f t="shared" si="47"/>
        <v>2017</v>
      </c>
      <c r="I206">
        <v>2022</v>
      </c>
      <c r="J206">
        <f t="shared" si="48"/>
        <v>2017</v>
      </c>
      <c r="K206" s="3">
        <v>2017</v>
      </c>
      <c r="L206" s="3" t="s">
        <v>225</v>
      </c>
      <c r="M206" t="str">
        <f t="shared" si="49"/>
        <v>ok</v>
      </c>
    </row>
    <row r="207" spans="1:13" hidden="1" x14ac:dyDescent="0.25">
      <c r="A207" s="2" t="s">
        <v>227</v>
      </c>
      <c r="B207" s="2" t="s">
        <v>53</v>
      </c>
      <c r="C207" s="2">
        <v>1992</v>
      </c>
      <c r="D207" s="3">
        <f t="shared" si="54"/>
        <v>2023</v>
      </c>
      <c r="E207" s="3">
        <f t="shared" si="55"/>
        <v>2013</v>
      </c>
      <c r="F207">
        <v>2022</v>
      </c>
      <c r="G207">
        <f t="shared" si="46"/>
        <v>2022</v>
      </c>
      <c r="H207">
        <f t="shared" si="47"/>
        <v>2022</v>
      </c>
      <c r="I207">
        <v>2022</v>
      </c>
      <c r="J207">
        <f t="shared" si="48"/>
        <v>2022</v>
      </c>
      <c r="K207" s="3">
        <v>2022</v>
      </c>
      <c r="L207" s="3" t="s">
        <v>227</v>
      </c>
      <c r="M207" t="str">
        <f t="shared" si="49"/>
        <v>ok</v>
      </c>
    </row>
    <row r="208" spans="1:13" hidden="1" x14ac:dyDescent="0.25">
      <c r="A208" s="1" t="s">
        <v>228</v>
      </c>
      <c r="B208" s="1" t="s">
        <v>3</v>
      </c>
      <c r="C208" s="1"/>
      <c r="G208">
        <f t="shared" si="46"/>
        <v>0</v>
      </c>
      <c r="H208">
        <f t="shared" si="47"/>
        <v>0</v>
      </c>
      <c r="I208">
        <v>2022</v>
      </c>
      <c r="J208">
        <f t="shared" si="48"/>
        <v>2022</v>
      </c>
      <c r="K208" s="3">
        <v>2022</v>
      </c>
      <c r="L208" s="3" t="s">
        <v>228</v>
      </c>
      <c r="M208" t="str">
        <f t="shared" si="49"/>
        <v>ok</v>
      </c>
    </row>
    <row r="209" spans="1:13" hidden="1" x14ac:dyDescent="0.25">
      <c r="A209" s="2" t="s">
        <v>229</v>
      </c>
      <c r="B209" s="2" t="s">
        <v>3</v>
      </c>
      <c r="C209" s="2"/>
      <c r="G209">
        <f t="shared" si="46"/>
        <v>0</v>
      </c>
      <c r="H209">
        <f t="shared" si="47"/>
        <v>0</v>
      </c>
      <c r="I209">
        <v>2022</v>
      </c>
      <c r="J209">
        <f t="shared" si="48"/>
        <v>2022</v>
      </c>
      <c r="K209" s="3">
        <v>2022</v>
      </c>
      <c r="L209" s="3" t="s">
        <v>229</v>
      </c>
      <c r="M209" t="str">
        <f t="shared" si="49"/>
        <v>ok</v>
      </c>
    </row>
    <row r="210" spans="1:13" hidden="1" x14ac:dyDescent="0.25">
      <c r="A210" s="1" t="s">
        <v>230</v>
      </c>
      <c r="B210" s="1" t="s">
        <v>231</v>
      </c>
      <c r="C210" s="1">
        <v>1986</v>
      </c>
      <c r="D210" s="3">
        <f t="shared" ref="D210:D211" si="56">C210+31</f>
        <v>2017</v>
      </c>
      <c r="E210" s="3">
        <f t="shared" ref="E210:E211" si="57">C210+21</f>
        <v>2007</v>
      </c>
      <c r="F210">
        <v>2022</v>
      </c>
      <c r="G210">
        <f t="shared" si="46"/>
        <v>2022</v>
      </c>
      <c r="H210">
        <f t="shared" si="47"/>
        <v>2017</v>
      </c>
      <c r="I210">
        <v>2022</v>
      </c>
      <c r="J210">
        <f t="shared" si="48"/>
        <v>2017</v>
      </c>
      <c r="K210" s="3">
        <v>2017</v>
      </c>
      <c r="L210" s="3" t="s">
        <v>230</v>
      </c>
      <c r="M210" t="str">
        <f t="shared" si="49"/>
        <v>ok</v>
      </c>
    </row>
    <row r="211" spans="1:13" hidden="1" x14ac:dyDescent="0.25">
      <c r="A211" s="2" t="s">
        <v>232</v>
      </c>
      <c r="B211" s="2" t="s">
        <v>166</v>
      </c>
      <c r="C211" s="2">
        <v>1987</v>
      </c>
      <c r="D211" s="3">
        <f t="shared" si="56"/>
        <v>2018</v>
      </c>
      <c r="E211" s="3">
        <f t="shared" si="57"/>
        <v>2008</v>
      </c>
      <c r="F211">
        <v>2022</v>
      </c>
      <c r="G211">
        <f t="shared" si="46"/>
        <v>2022</v>
      </c>
      <c r="H211">
        <f t="shared" si="47"/>
        <v>2018</v>
      </c>
      <c r="I211">
        <v>2022</v>
      </c>
      <c r="J211">
        <f t="shared" si="48"/>
        <v>2018</v>
      </c>
      <c r="K211" s="3">
        <v>2018</v>
      </c>
      <c r="L211" s="3" t="s">
        <v>232</v>
      </c>
      <c r="M211" t="str">
        <f t="shared" si="49"/>
        <v>ok</v>
      </c>
    </row>
    <row r="212" spans="1:13" hidden="1" x14ac:dyDescent="0.25">
      <c r="A212" s="1" t="s">
        <v>233</v>
      </c>
      <c r="B212" s="1" t="s">
        <v>3</v>
      </c>
      <c r="C212" s="1"/>
      <c r="G212">
        <f t="shared" si="46"/>
        <v>0</v>
      </c>
      <c r="H212">
        <f t="shared" si="47"/>
        <v>0</v>
      </c>
      <c r="I212">
        <v>2022</v>
      </c>
      <c r="J212">
        <f t="shared" si="48"/>
        <v>2022</v>
      </c>
      <c r="K212" s="3">
        <v>2022</v>
      </c>
      <c r="L212" s="3" t="s">
        <v>233</v>
      </c>
      <c r="M212" t="str">
        <f t="shared" si="49"/>
        <v>ok</v>
      </c>
    </row>
    <row r="213" spans="1:13" hidden="1" x14ac:dyDescent="0.25">
      <c r="A213" s="2" t="s">
        <v>234</v>
      </c>
      <c r="B213" s="2" t="s">
        <v>156</v>
      </c>
      <c r="C213" s="2">
        <v>1984</v>
      </c>
      <c r="D213" s="3">
        <f>C213+31</f>
        <v>2015</v>
      </c>
      <c r="E213" s="3">
        <f>C213+21</f>
        <v>2005</v>
      </c>
      <c r="F213">
        <v>2022</v>
      </c>
      <c r="G213">
        <f t="shared" si="46"/>
        <v>2022</v>
      </c>
      <c r="H213">
        <f t="shared" si="47"/>
        <v>2015</v>
      </c>
      <c r="I213">
        <v>2022</v>
      </c>
      <c r="J213">
        <f t="shared" si="48"/>
        <v>2015</v>
      </c>
      <c r="K213" s="3">
        <v>2015</v>
      </c>
      <c r="L213" s="3" t="s">
        <v>234</v>
      </c>
      <c r="M213" t="str">
        <f t="shared" si="49"/>
        <v>ok</v>
      </c>
    </row>
    <row r="214" spans="1:13" hidden="1" x14ac:dyDescent="0.25">
      <c r="A214" s="1" t="s">
        <v>235</v>
      </c>
      <c r="B214" s="1" t="s">
        <v>3</v>
      </c>
      <c r="C214" s="1"/>
      <c r="G214">
        <f t="shared" si="46"/>
        <v>0</v>
      </c>
      <c r="H214">
        <f t="shared" si="47"/>
        <v>0</v>
      </c>
      <c r="I214">
        <v>2022</v>
      </c>
      <c r="J214">
        <f t="shared" si="48"/>
        <v>2022</v>
      </c>
      <c r="K214" s="3">
        <v>2022</v>
      </c>
      <c r="L214" s="3" t="s">
        <v>235</v>
      </c>
      <c r="M214" t="str">
        <f t="shared" si="49"/>
        <v>ok</v>
      </c>
    </row>
    <row r="215" spans="1:13" hidden="1" x14ac:dyDescent="0.25">
      <c r="A215" s="2" t="s">
        <v>236</v>
      </c>
      <c r="B215" s="2" t="s">
        <v>237</v>
      </c>
      <c r="C215" s="2">
        <v>1993</v>
      </c>
      <c r="D215" s="3">
        <f t="shared" ref="D215:D217" si="58">C215+31</f>
        <v>2024</v>
      </c>
      <c r="E215" s="3">
        <f t="shared" ref="E215:E217" si="59">C215+21</f>
        <v>2014</v>
      </c>
      <c r="F215">
        <v>2022</v>
      </c>
      <c r="G215">
        <f t="shared" si="46"/>
        <v>2022</v>
      </c>
      <c r="H215">
        <f t="shared" si="47"/>
        <v>2022</v>
      </c>
      <c r="I215">
        <v>2022</v>
      </c>
      <c r="J215">
        <f t="shared" si="48"/>
        <v>2022</v>
      </c>
      <c r="K215" s="3">
        <v>2022</v>
      </c>
      <c r="L215" s="3" t="s">
        <v>236</v>
      </c>
      <c r="M215" t="str">
        <f t="shared" si="49"/>
        <v>ok</v>
      </c>
    </row>
    <row r="216" spans="1:13" hidden="1" x14ac:dyDescent="0.25">
      <c r="A216" s="1" t="s">
        <v>238</v>
      </c>
      <c r="B216" s="1" t="s">
        <v>20</v>
      </c>
      <c r="C216" s="1">
        <v>1994</v>
      </c>
      <c r="D216" s="3">
        <f t="shared" si="58"/>
        <v>2025</v>
      </c>
      <c r="E216" s="3">
        <f t="shared" si="59"/>
        <v>2015</v>
      </c>
      <c r="F216">
        <v>2022</v>
      </c>
      <c r="G216">
        <f t="shared" si="46"/>
        <v>2022</v>
      </c>
      <c r="H216">
        <f t="shared" si="47"/>
        <v>2022</v>
      </c>
      <c r="I216">
        <v>2022</v>
      </c>
      <c r="J216">
        <f t="shared" si="48"/>
        <v>2022</v>
      </c>
      <c r="K216" s="3">
        <v>2022</v>
      </c>
      <c r="L216" s="3" t="s">
        <v>238</v>
      </c>
      <c r="M216" t="str">
        <f t="shared" si="49"/>
        <v>ok</v>
      </c>
    </row>
    <row r="217" spans="1:13" hidden="1" x14ac:dyDescent="0.25">
      <c r="A217" s="2" t="s">
        <v>239</v>
      </c>
      <c r="B217" s="2" t="s">
        <v>10</v>
      </c>
      <c r="C217" s="2">
        <v>1993</v>
      </c>
      <c r="D217" s="3">
        <f t="shared" si="58"/>
        <v>2024</v>
      </c>
      <c r="E217" s="3">
        <f t="shared" si="59"/>
        <v>2014</v>
      </c>
      <c r="F217">
        <v>2022</v>
      </c>
      <c r="G217">
        <f t="shared" si="46"/>
        <v>2022</v>
      </c>
      <c r="H217">
        <f t="shared" si="47"/>
        <v>2022</v>
      </c>
      <c r="I217">
        <v>2022</v>
      </c>
      <c r="J217">
        <f t="shared" si="48"/>
        <v>2022</v>
      </c>
      <c r="K217" s="3">
        <v>2022</v>
      </c>
      <c r="L217" s="3" t="s">
        <v>239</v>
      </c>
      <c r="M217" t="str">
        <f t="shared" si="49"/>
        <v>ok</v>
      </c>
    </row>
    <row r="218" spans="1:13" hidden="1" x14ac:dyDescent="0.25">
      <c r="A218" s="1" t="s">
        <v>240</v>
      </c>
      <c r="B218" s="1" t="s">
        <v>241</v>
      </c>
      <c r="C218" s="1">
        <v>1992.04</v>
      </c>
      <c r="D218" s="3">
        <f t="shared" ref="D218:D220" si="60">C218+30</f>
        <v>2022.04</v>
      </c>
      <c r="E218" s="3">
        <f t="shared" ref="E218:E220" si="61">C218+20</f>
        <v>2012.04</v>
      </c>
      <c r="F218">
        <v>2021.03</v>
      </c>
      <c r="G218">
        <f t="shared" si="46"/>
        <v>2021.03</v>
      </c>
      <c r="H218">
        <f t="shared" si="47"/>
        <v>2021.03</v>
      </c>
      <c r="I218">
        <v>2022</v>
      </c>
      <c r="J218">
        <f t="shared" si="48"/>
        <v>2021.03</v>
      </c>
      <c r="K218" s="3">
        <v>2021.03</v>
      </c>
      <c r="L218" s="3" t="s">
        <v>240</v>
      </c>
      <c r="M218" t="str">
        <f t="shared" si="49"/>
        <v>ok</v>
      </c>
    </row>
    <row r="219" spans="1:13" hidden="1" x14ac:dyDescent="0.25">
      <c r="A219" s="2" t="s">
        <v>242</v>
      </c>
      <c r="B219" s="2" t="s">
        <v>243</v>
      </c>
      <c r="C219" s="2">
        <v>1992.12</v>
      </c>
      <c r="D219" s="3">
        <f t="shared" si="60"/>
        <v>2022.12</v>
      </c>
      <c r="E219" s="3">
        <f t="shared" si="61"/>
        <v>2012.12</v>
      </c>
      <c r="F219">
        <v>2021.03</v>
      </c>
      <c r="G219">
        <f t="shared" si="46"/>
        <v>2021.03</v>
      </c>
      <c r="H219">
        <f t="shared" si="47"/>
        <v>2021.03</v>
      </c>
      <c r="I219">
        <v>2022</v>
      </c>
      <c r="J219">
        <f t="shared" si="48"/>
        <v>2021.03</v>
      </c>
      <c r="K219" s="3">
        <v>2021.03</v>
      </c>
      <c r="L219" s="3" t="s">
        <v>242</v>
      </c>
      <c r="M219" t="str">
        <f t="shared" si="49"/>
        <v>ok</v>
      </c>
    </row>
    <row r="220" spans="1:13" hidden="1" x14ac:dyDescent="0.25">
      <c r="A220" s="1" t="s">
        <v>244</v>
      </c>
      <c r="B220" s="1" t="s">
        <v>245</v>
      </c>
      <c r="C220" s="1">
        <v>1992.08</v>
      </c>
      <c r="D220" s="3">
        <f t="shared" si="60"/>
        <v>2022.08</v>
      </c>
      <c r="E220" s="3">
        <f t="shared" si="61"/>
        <v>2012.08</v>
      </c>
      <c r="F220">
        <v>2021.03</v>
      </c>
      <c r="G220">
        <f t="shared" si="46"/>
        <v>2021.03</v>
      </c>
      <c r="H220">
        <f t="shared" si="47"/>
        <v>2021.03</v>
      </c>
      <c r="I220">
        <v>2022</v>
      </c>
      <c r="J220">
        <f t="shared" si="48"/>
        <v>2021.03</v>
      </c>
      <c r="K220" s="3">
        <v>2021.03</v>
      </c>
      <c r="L220" s="3" t="s">
        <v>244</v>
      </c>
      <c r="M220" t="str">
        <f t="shared" si="49"/>
        <v>ok</v>
      </c>
    </row>
    <row r="221" spans="1:13" hidden="1" x14ac:dyDescent="0.25">
      <c r="A221" s="2" t="s">
        <v>246</v>
      </c>
      <c r="B221" s="2" t="s">
        <v>3</v>
      </c>
      <c r="C221" s="2"/>
      <c r="G221">
        <f t="shared" si="46"/>
        <v>0</v>
      </c>
      <c r="H221">
        <f t="shared" si="47"/>
        <v>0</v>
      </c>
      <c r="I221">
        <v>2022</v>
      </c>
      <c r="J221">
        <f t="shared" si="48"/>
        <v>2022</v>
      </c>
      <c r="K221" s="3">
        <v>2022</v>
      </c>
      <c r="L221" s="3" t="s">
        <v>246</v>
      </c>
      <c r="M221" t="str">
        <f t="shared" si="49"/>
        <v>ok</v>
      </c>
    </row>
    <row r="222" spans="1:13" hidden="1" x14ac:dyDescent="0.25">
      <c r="A222" s="1" t="s">
        <v>247</v>
      </c>
      <c r="B222" s="1" t="s">
        <v>3</v>
      </c>
      <c r="C222" s="1"/>
      <c r="G222">
        <f t="shared" si="46"/>
        <v>0</v>
      </c>
      <c r="H222">
        <f t="shared" si="47"/>
        <v>0</v>
      </c>
      <c r="I222">
        <v>2022</v>
      </c>
      <c r="J222">
        <f t="shared" si="48"/>
        <v>2022</v>
      </c>
      <c r="K222" s="3">
        <v>2022</v>
      </c>
      <c r="L222" s="3" t="s">
        <v>247</v>
      </c>
      <c r="M222" t="str">
        <f t="shared" si="49"/>
        <v>ok</v>
      </c>
    </row>
    <row r="223" spans="1:13" hidden="1" x14ac:dyDescent="0.25">
      <c r="A223" s="2" t="s">
        <v>248</v>
      </c>
      <c r="B223" s="2" t="s">
        <v>3</v>
      </c>
      <c r="C223" s="2"/>
      <c r="G223">
        <f t="shared" si="46"/>
        <v>0</v>
      </c>
      <c r="H223">
        <f t="shared" si="47"/>
        <v>0</v>
      </c>
      <c r="I223">
        <v>2022</v>
      </c>
      <c r="J223">
        <f t="shared" si="48"/>
        <v>2022</v>
      </c>
      <c r="K223" s="3">
        <v>2022</v>
      </c>
      <c r="L223" s="3" t="s">
        <v>248</v>
      </c>
      <c r="M223" t="str">
        <f t="shared" si="49"/>
        <v>ok</v>
      </c>
    </row>
    <row r="224" spans="1:13" hidden="1" x14ac:dyDescent="0.25">
      <c r="A224" s="1" t="s">
        <v>249</v>
      </c>
      <c r="B224" s="1" t="s">
        <v>3</v>
      </c>
      <c r="C224" s="1"/>
      <c r="G224">
        <f t="shared" si="46"/>
        <v>0</v>
      </c>
      <c r="H224">
        <f t="shared" si="47"/>
        <v>0</v>
      </c>
      <c r="I224">
        <v>2022</v>
      </c>
      <c r="J224">
        <f t="shared" si="48"/>
        <v>2022</v>
      </c>
      <c r="K224" s="3">
        <v>2022</v>
      </c>
      <c r="L224" s="3" t="s">
        <v>249</v>
      </c>
      <c r="M224" t="str">
        <f t="shared" si="49"/>
        <v>ok</v>
      </c>
    </row>
    <row r="225" spans="1:13" hidden="1" x14ac:dyDescent="0.25">
      <c r="A225" s="2" t="s">
        <v>250</v>
      </c>
      <c r="B225" s="2" t="s">
        <v>1</v>
      </c>
      <c r="C225" s="2">
        <v>1991</v>
      </c>
      <c r="D225" s="3">
        <f t="shared" ref="D225:D236" si="62">C225+31</f>
        <v>2022</v>
      </c>
      <c r="E225" s="3">
        <f t="shared" ref="E225:E236" si="63">C225+21</f>
        <v>2012</v>
      </c>
      <c r="F225">
        <v>2022</v>
      </c>
      <c r="G225">
        <f t="shared" si="46"/>
        <v>2022</v>
      </c>
      <c r="H225">
        <f t="shared" si="47"/>
        <v>2022</v>
      </c>
      <c r="I225">
        <v>2022</v>
      </c>
      <c r="J225">
        <f t="shared" si="48"/>
        <v>2022</v>
      </c>
      <c r="K225" s="3">
        <v>2022</v>
      </c>
      <c r="L225" s="3" t="s">
        <v>250</v>
      </c>
      <c r="M225" t="str">
        <f t="shared" si="49"/>
        <v>ok</v>
      </c>
    </row>
    <row r="226" spans="1:13" hidden="1" x14ac:dyDescent="0.25">
      <c r="A226" s="1" t="s">
        <v>251</v>
      </c>
      <c r="B226" s="1" t="s">
        <v>1</v>
      </c>
      <c r="C226" s="1">
        <v>1991</v>
      </c>
      <c r="D226" s="3">
        <f t="shared" si="62"/>
        <v>2022</v>
      </c>
      <c r="E226" s="3">
        <f t="shared" si="63"/>
        <v>2012</v>
      </c>
      <c r="F226">
        <v>2022</v>
      </c>
      <c r="G226">
        <f t="shared" si="46"/>
        <v>2022</v>
      </c>
      <c r="H226">
        <f t="shared" si="47"/>
        <v>2022</v>
      </c>
      <c r="I226">
        <v>2022</v>
      </c>
      <c r="J226">
        <f t="shared" si="48"/>
        <v>2022</v>
      </c>
      <c r="K226" s="3">
        <v>2022</v>
      </c>
      <c r="L226" s="3" t="s">
        <v>251</v>
      </c>
      <c r="M226" t="str">
        <f t="shared" si="49"/>
        <v>ok</v>
      </c>
    </row>
    <row r="227" spans="1:13" hidden="1" x14ac:dyDescent="0.25">
      <c r="A227" s="2" t="s">
        <v>252</v>
      </c>
      <c r="B227" s="2" t="s">
        <v>1</v>
      </c>
      <c r="C227" s="2">
        <v>1991</v>
      </c>
      <c r="D227" s="3">
        <f t="shared" si="62"/>
        <v>2022</v>
      </c>
      <c r="E227" s="3">
        <f t="shared" si="63"/>
        <v>2012</v>
      </c>
      <c r="F227">
        <v>2022</v>
      </c>
      <c r="G227">
        <f t="shared" si="46"/>
        <v>2022</v>
      </c>
      <c r="H227">
        <f t="shared" si="47"/>
        <v>2022</v>
      </c>
      <c r="I227">
        <v>2022</v>
      </c>
      <c r="J227">
        <f t="shared" si="48"/>
        <v>2022</v>
      </c>
      <c r="K227" s="3">
        <v>2022</v>
      </c>
      <c r="L227" s="3" t="s">
        <v>252</v>
      </c>
      <c r="M227" t="str">
        <f t="shared" si="49"/>
        <v>ok</v>
      </c>
    </row>
    <row r="228" spans="1:13" hidden="1" x14ac:dyDescent="0.25">
      <c r="A228" s="1" t="s">
        <v>253</v>
      </c>
      <c r="B228" s="1" t="s">
        <v>254</v>
      </c>
      <c r="C228" s="1">
        <v>1987</v>
      </c>
      <c r="D228" s="3">
        <f t="shared" si="62"/>
        <v>2018</v>
      </c>
      <c r="E228" s="3">
        <f t="shared" si="63"/>
        <v>2008</v>
      </c>
      <c r="F228">
        <v>2022</v>
      </c>
      <c r="G228">
        <f t="shared" si="46"/>
        <v>2022</v>
      </c>
      <c r="H228">
        <f t="shared" si="47"/>
        <v>2018</v>
      </c>
      <c r="I228">
        <v>2022</v>
      </c>
      <c r="J228">
        <f t="shared" si="48"/>
        <v>2018</v>
      </c>
      <c r="K228" s="3">
        <v>2018</v>
      </c>
      <c r="L228" s="3" t="s">
        <v>253</v>
      </c>
      <c r="M228" t="str">
        <f t="shared" si="49"/>
        <v>ok</v>
      </c>
    </row>
    <row r="229" spans="1:13" hidden="1" x14ac:dyDescent="0.25">
      <c r="A229" s="2" t="s">
        <v>255</v>
      </c>
      <c r="B229" s="2" t="s">
        <v>103</v>
      </c>
      <c r="C229" s="2">
        <v>1991</v>
      </c>
      <c r="D229" s="3">
        <f t="shared" si="62"/>
        <v>2022</v>
      </c>
      <c r="E229" s="3">
        <f t="shared" si="63"/>
        <v>2012</v>
      </c>
      <c r="F229">
        <v>2022</v>
      </c>
      <c r="G229">
        <f t="shared" si="46"/>
        <v>2022</v>
      </c>
      <c r="H229">
        <f t="shared" si="47"/>
        <v>2022</v>
      </c>
      <c r="I229">
        <v>2022</v>
      </c>
      <c r="J229">
        <f t="shared" si="48"/>
        <v>2022</v>
      </c>
      <c r="K229" s="3">
        <v>2022</v>
      </c>
      <c r="L229" s="3" t="s">
        <v>255</v>
      </c>
      <c r="M229" t="str">
        <f t="shared" si="49"/>
        <v>ok</v>
      </c>
    </row>
    <row r="230" spans="1:13" hidden="1" x14ac:dyDescent="0.25">
      <c r="A230" s="1" t="s">
        <v>256</v>
      </c>
      <c r="B230" s="1" t="s">
        <v>53</v>
      </c>
      <c r="C230" s="1">
        <v>1992</v>
      </c>
      <c r="D230" s="3">
        <f t="shared" si="62"/>
        <v>2023</v>
      </c>
      <c r="E230" s="3">
        <f t="shared" si="63"/>
        <v>2013</v>
      </c>
      <c r="F230">
        <v>2022</v>
      </c>
      <c r="G230">
        <f t="shared" si="46"/>
        <v>2022</v>
      </c>
      <c r="H230">
        <f t="shared" si="47"/>
        <v>2022</v>
      </c>
      <c r="I230">
        <v>2022</v>
      </c>
      <c r="J230">
        <f t="shared" si="48"/>
        <v>2022</v>
      </c>
      <c r="K230" s="3">
        <v>2022</v>
      </c>
      <c r="L230" s="3" t="s">
        <v>256</v>
      </c>
      <c r="M230" t="str">
        <f t="shared" si="49"/>
        <v>ok</v>
      </c>
    </row>
    <row r="231" spans="1:13" hidden="1" x14ac:dyDescent="0.25">
      <c r="A231" s="2" t="s">
        <v>257</v>
      </c>
      <c r="B231" s="2" t="s">
        <v>66</v>
      </c>
      <c r="C231" s="2">
        <v>1992</v>
      </c>
      <c r="D231" s="3">
        <f t="shared" si="62"/>
        <v>2023</v>
      </c>
      <c r="E231" s="3">
        <f t="shared" si="63"/>
        <v>2013</v>
      </c>
      <c r="F231">
        <v>2022</v>
      </c>
      <c r="G231">
        <f t="shared" si="46"/>
        <v>2022</v>
      </c>
      <c r="H231">
        <f t="shared" si="47"/>
        <v>2022</v>
      </c>
      <c r="I231">
        <v>2022</v>
      </c>
      <c r="J231">
        <f t="shared" si="48"/>
        <v>2022</v>
      </c>
      <c r="K231" s="3">
        <v>2022</v>
      </c>
      <c r="L231" s="3" t="s">
        <v>257</v>
      </c>
      <c r="M231" t="str">
        <f t="shared" si="49"/>
        <v>ok</v>
      </c>
    </row>
    <row r="232" spans="1:13" hidden="1" x14ac:dyDescent="0.25">
      <c r="A232" s="1" t="s">
        <v>258</v>
      </c>
      <c r="B232" s="1" t="s">
        <v>66</v>
      </c>
      <c r="C232" s="1">
        <v>1992</v>
      </c>
      <c r="D232" s="3">
        <f t="shared" si="62"/>
        <v>2023</v>
      </c>
      <c r="E232" s="3">
        <f t="shared" si="63"/>
        <v>2013</v>
      </c>
      <c r="F232">
        <v>2022</v>
      </c>
      <c r="G232">
        <f t="shared" si="46"/>
        <v>2022</v>
      </c>
      <c r="H232">
        <f t="shared" si="47"/>
        <v>2022</v>
      </c>
      <c r="I232">
        <v>2022</v>
      </c>
      <c r="J232">
        <f t="shared" si="48"/>
        <v>2022</v>
      </c>
      <c r="K232" s="3">
        <v>2022</v>
      </c>
      <c r="L232" s="3" t="s">
        <v>258</v>
      </c>
      <c r="M232" t="str">
        <f t="shared" si="49"/>
        <v>ok</v>
      </c>
    </row>
    <row r="233" spans="1:13" hidden="1" x14ac:dyDescent="0.25">
      <c r="A233" s="2" t="s">
        <v>259</v>
      </c>
      <c r="B233" s="2" t="s">
        <v>66</v>
      </c>
      <c r="C233" s="2">
        <v>1992</v>
      </c>
      <c r="D233" s="3">
        <f t="shared" si="62"/>
        <v>2023</v>
      </c>
      <c r="E233" s="3">
        <f t="shared" si="63"/>
        <v>2013</v>
      </c>
      <c r="F233">
        <v>2022</v>
      </c>
      <c r="G233">
        <f t="shared" si="46"/>
        <v>2022</v>
      </c>
      <c r="H233">
        <f t="shared" si="47"/>
        <v>2022</v>
      </c>
      <c r="I233">
        <v>2022</v>
      </c>
      <c r="J233">
        <f t="shared" si="48"/>
        <v>2022</v>
      </c>
      <c r="K233" s="3">
        <v>2022</v>
      </c>
      <c r="L233" s="3" t="s">
        <v>259</v>
      </c>
      <c r="M233" t="str">
        <f t="shared" si="49"/>
        <v>ok</v>
      </c>
    </row>
    <row r="234" spans="1:13" hidden="1" x14ac:dyDescent="0.25">
      <c r="A234" s="1" t="s">
        <v>260</v>
      </c>
      <c r="B234" s="1" t="s">
        <v>66</v>
      </c>
      <c r="C234" s="1">
        <v>1992</v>
      </c>
      <c r="D234" s="3">
        <f t="shared" si="62"/>
        <v>2023</v>
      </c>
      <c r="E234" s="3">
        <f t="shared" si="63"/>
        <v>2013</v>
      </c>
      <c r="F234">
        <v>2022</v>
      </c>
      <c r="G234">
        <f t="shared" si="46"/>
        <v>2022</v>
      </c>
      <c r="H234">
        <f t="shared" si="47"/>
        <v>2022</v>
      </c>
      <c r="I234">
        <v>2022</v>
      </c>
      <c r="J234">
        <f t="shared" si="48"/>
        <v>2022</v>
      </c>
      <c r="K234" s="3">
        <v>2022</v>
      </c>
      <c r="L234" s="3" t="s">
        <v>260</v>
      </c>
      <c r="M234" t="str">
        <f t="shared" si="49"/>
        <v>ok</v>
      </c>
    </row>
    <row r="235" spans="1:13" hidden="1" x14ac:dyDescent="0.25">
      <c r="A235" s="2" t="s">
        <v>261</v>
      </c>
      <c r="B235" s="2" t="s">
        <v>66</v>
      </c>
      <c r="C235" s="2">
        <v>1992</v>
      </c>
      <c r="D235" s="3">
        <f t="shared" si="62"/>
        <v>2023</v>
      </c>
      <c r="E235" s="3">
        <f t="shared" si="63"/>
        <v>2013</v>
      </c>
      <c r="F235">
        <v>2022</v>
      </c>
      <c r="G235">
        <f t="shared" si="46"/>
        <v>2022</v>
      </c>
      <c r="H235">
        <f t="shared" si="47"/>
        <v>2022</v>
      </c>
      <c r="I235">
        <v>2022</v>
      </c>
      <c r="J235">
        <f t="shared" si="48"/>
        <v>2022</v>
      </c>
      <c r="K235" s="3">
        <v>2022</v>
      </c>
      <c r="L235" s="3" t="s">
        <v>261</v>
      </c>
      <c r="M235" t="str">
        <f t="shared" si="49"/>
        <v>ok</v>
      </c>
    </row>
    <row r="236" spans="1:13" hidden="1" x14ac:dyDescent="0.25">
      <c r="A236" s="1" t="s">
        <v>262</v>
      </c>
      <c r="B236" s="1" t="s">
        <v>221</v>
      </c>
      <c r="C236" s="1">
        <v>1990</v>
      </c>
      <c r="D236" s="3">
        <f t="shared" si="62"/>
        <v>2021</v>
      </c>
      <c r="E236" s="3">
        <f t="shared" si="63"/>
        <v>2011</v>
      </c>
      <c r="F236">
        <v>2022</v>
      </c>
      <c r="G236">
        <f t="shared" si="46"/>
        <v>2022</v>
      </c>
      <c r="H236">
        <f t="shared" si="47"/>
        <v>2021</v>
      </c>
      <c r="I236">
        <v>2022</v>
      </c>
      <c r="J236">
        <f t="shared" si="48"/>
        <v>2021</v>
      </c>
      <c r="K236" s="3">
        <v>2021</v>
      </c>
      <c r="L236" s="3" t="s">
        <v>262</v>
      </c>
      <c r="M236" t="str">
        <f t="shared" si="49"/>
        <v>ok</v>
      </c>
    </row>
    <row r="237" spans="1:13" hidden="1" x14ac:dyDescent="0.25">
      <c r="A237" s="2" t="s">
        <v>263</v>
      </c>
      <c r="B237" s="2" t="s">
        <v>3</v>
      </c>
      <c r="C237" s="2"/>
      <c r="G237">
        <f t="shared" si="46"/>
        <v>0</v>
      </c>
      <c r="H237">
        <f t="shared" si="47"/>
        <v>0</v>
      </c>
      <c r="I237">
        <v>2022</v>
      </c>
      <c r="J237">
        <f t="shared" si="48"/>
        <v>2022</v>
      </c>
      <c r="K237" s="3">
        <v>2022</v>
      </c>
      <c r="L237" s="3" t="s">
        <v>263</v>
      </c>
      <c r="M237" t="str">
        <f t="shared" si="49"/>
        <v>ok</v>
      </c>
    </row>
    <row r="238" spans="1:13" hidden="1" x14ac:dyDescent="0.25">
      <c r="A238" s="1" t="s">
        <v>264</v>
      </c>
      <c r="B238" s="1" t="s">
        <v>221</v>
      </c>
      <c r="C238" s="1">
        <v>1990</v>
      </c>
      <c r="D238" s="3">
        <f t="shared" ref="D238:D245" si="64">C238+31</f>
        <v>2021</v>
      </c>
      <c r="E238" s="3">
        <f t="shared" ref="E238:E245" si="65">C238+21</f>
        <v>2011</v>
      </c>
      <c r="F238">
        <v>2022</v>
      </c>
      <c r="G238">
        <f t="shared" si="46"/>
        <v>2022</v>
      </c>
      <c r="H238">
        <f t="shared" si="47"/>
        <v>2021</v>
      </c>
      <c r="I238">
        <v>2022</v>
      </c>
      <c r="J238">
        <f t="shared" si="48"/>
        <v>2021</v>
      </c>
      <c r="K238" s="3">
        <v>2021</v>
      </c>
      <c r="L238" s="3" t="s">
        <v>264</v>
      </c>
      <c r="M238" t="str">
        <f t="shared" si="49"/>
        <v>ok</v>
      </c>
    </row>
    <row r="239" spans="1:13" hidden="1" x14ac:dyDescent="0.25">
      <c r="A239" s="2" t="s">
        <v>265</v>
      </c>
      <c r="B239" s="2" t="s">
        <v>1</v>
      </c>
      <c r="C239" s="2">
        <v>1991</v>
      </c>
      <c r="D239" s="3">
        <f t="shared" si="64"/>
        <v>2022</v>
      </c>
      <c r="E239" s="3">
        <f t="shared" si="65"/>
        <v>2012</v>
      </c>
      <c r="F239">
        <v>2022</v>
      </c>
      <c r="G239">
        <f t="shared" si="46"/>
        <v>2022</v>
      </c>
      <c r="H239">
        <f t="shared" si="47"/>
        <v>2022</v>
      </c>
      <c r="I239">
        <v>2022</v>
      </c>
      <c r="J239">
        <f t="shared" si="48"/>
        <v>2022</v>
      </c>
      <c r="K239" s="3">
        <v>2022</v>
      </c>
      <c r="L239" s="3" t="s">
        <v>265</v>
      </c>
      <c r="M239" t="str">
        <f t="shared" si="49"/>
        <v>ok</v>
      </c>
    </row>
    <row r="240" spans="1:13" hidden="1" x14ac:dyDescent="0.25">
      <c r="A240" s="1" t="s">
        <v>266</v>
      </c>
      <c r="B240" s="1" t="s">
        <v>1</v>
      </c>
      <c r="C240" s="1">
        <v>1991</v>
      </c>
      <c r="D240" s="3">
        <f t="shared" si="64"/>
        <v>2022</v>
      </c>
      <c r="E240" s="3">
        <f t="shared" si="65"/>
        <v>2012</v>
      </c>
      <c r="F240">
        <v>2022</v>
      </c>
      <c r="G240">
        <f t="shared" si="46"/>
        <v>2022</v>
      </c>
      <c r="H240">
        <f t="shared" si="47"/>
        <v>2022</v>
      </c>
      <c r="I240">
        <v>2022</v>
      </c>
      <c r="J240">
        <f t="shared" si="48"/>
        <v>2022</v>
      </c>
      <c r="K240" s="3">
        <v>2022</v>
      </c>
      <c r="L240" s="3" t="s">
        <v>266</v>
      </c>
      <c r="M240" t="str">
        <f t="shared" si="49"/>
        <v>ok</v>
      </c>
    </row>
    <row r="241" spans="1:13" hidden="1" x14ac:dyDescent="0.25">
      <c r="A241" s="2" t="s">
        <v>267</v>
      </c>
      <c r="B241" s="2" t="s">
        <v>1</v>
      </c>
      <c r="C241" s="2">
        <v>1991</v>
      </c>
      <c r="D241" s="3">
        <f t="shared" si="64"/>
        <v>2022</v>
      </c>
      <c r="E241" s="3">
        <f t="shared" si="65"/>
        <v>2012</v>
      </c>
      <c r="F241">
        <v>2022</v>
      </c>
      <c r="G241">
        <f t="shared" si="46"/>
        <v>2022</v>
      </c>
      <c r="H241">
        <f t="shared" si="47"/>
        <v>2022</v>
      </c>
      <c r="I241">
        <v>2022</v>
      </c>
      <c r="J241">
        <f t="shared" si="48"/>
        <v>2022</v>
      </c>
      <c r="K241" s="3">
        <v>2022</v>
      </c>
      <c r="L241" s="3" t="s">
        <v>267</v>
      </c>
      <c r="M241" t="str">
        <f t="shared" si="49"/>
        <v>ok</v>
      </c>
    </row>
    <row r="242" spans="1:13" hidden="1" x14ac:dyDescent="0.25">
      <c r="A242" s="1" t="s">
        <v>268</v>
      </c>
      <c r="B242" s="1" t="s">
        <v>1</v>
      </c>
      <c r="C242" s="1">
        <v>1991</v>
      </c>
      <c r="D242" s="3">
        <f t="shared" si="64"/>
        <v>2022</v>
      </c>
      <c r="E242" s="3">
        <f t="shared" si="65"/>
        <v>2012</v>
      </c>
      <c r="F242">
        <v>2022</v>
      </c>
      <c r="G242">
        <f t="shared" si="46"/>
        <v>2022</v>
      </c>
      <c r="H242">
        <f t="shared" si="47"/>
        <v>2022</v>
      </c>
      <c r="I242">
        <v>2022</v>
      </c>
      <c r="J242">
        <f t="shared" si="48"/>
        <v>2022</v>
      </c>
      <c r="K242" s="3">
        <v>2022</v>
      </c>
      <c r="L242" s="3" t="s">
        <v>268</v>
      </c>
      <c r="M242" t="str">
        <f t="shared" si="49"/>
        <v>ok</v>
      </c>
    </row>
    <row r="243" spans="1:13" hidden="1" x14ac:dyDescent="0.25">
      <c r="A243" s="2" t="s">
        <v>269</v>
      </c>
      <c r="B243" s="2" t="s">
        <v>1</v>
      </c>
      <c r="C243" s="2">
        <v>1991</v>
      </c>
      <c r="D243" s="3">
        <f t="shared" si="64"/>
        <v>2022</v>
      </c>
      <c r="E243" s="3">
        <f t="shared" si="65"/>
        <v>2012</v>
      </c>
      <c r="F243">
        <v>2022</v>
      </c>
      <c r="G243">
        <f t="shared" si="46"/>
        <v>2022</v>
      </c>
      <c r="H243">
        <f t="shared" si="47"/>
        <v>2022</v>
      </c>
      <c r="I243">
        <v>2022</v>
      </c>
      <c r="J243">
        <f t="shared" si="48"/>
        <v>2022</v>
      </c>
      <c r="K243" s="3">
        <v>2022</v>
      </c>
      <c r="L243" s="3" t="s">
        <v>269</v>
      </c>
      <c r="M243" t="str">
        <f t="shared" si="49"/>
        <v>ok</v>
      </c>
    </row>
    <row r="244" spans="1:13" hidden="1" x14ac:dyDescent="0.25">
      <c r="A244" s="1" t="s">
        <v>270</v>
      </c>
      <c r="B244" s="1" t="s">
        <v>271</v>
      </c>
      <c r="C244" s="1">
        <v>1989</v>
      </c>
      <c r="D244" s="3">
        <f t="shared" si="64"/>
        <v>2020</v>
      </c>
      <c r="E244" s="3">
        <f t="shared" si="65"/>
        <v>2010</v>
      </c>
      <c r="F244">
        <v>2022</v>
      </c>
      <c r="G244">
        <f t="shared" si="46"/>
        <v>2022</v>
      </c>
      <c r="H244">
        <f t="shared" si="47"/>
        <v>2020</v>
      </c>
      <c r="I244">
        <v>2022</v>
      </c>
      <c r="J244">
        <f t="shared" si="48"/>
        <v>2020</v>
      </c>
      <c r="K244" s="3">
        <v>2020</v>
      </c>
      <c r="L244" s="3" t="s">
        <v>270</v>
      </c>
      <c r="M244" t="str">
        <f t="shared" si="49"/>
        <v>ok</v>
      </c>
    </row>
    <row r="245" spans="1:13" hidden="1" x14ac:dyDescent="0.25">
      <c r="A245" s="2" t="s">
        <v>272</v>
      </c>
      <c r="B245" s="2" t="s">
        <v>273</v>
      </c>
      <c r="C245" s="2">
        <v>1988</v>
      </c>
      <c r="D245" s="3">
        <f t="shared" si="64"/>
        <v>2019</v>
      </c>
      <c r="E245" s="3">
        <f t="shared" si="65"/>
        <v>2009</v>
      </c>
      <c r="F245">
        <v>2022</v>
      </c>
      <c r="G245">
        <f t="shared" si="46"/>
        <v>2022</v>
      </c>
      <c r="H245">
        <f t="shared" si="47"/>
        <v>2019</v>
      </c>
      <c r="I245">
        <v>2022</v>
      </c>
      <c r="J245">
        <f t="shared" si="48"/>
        <v>2019</v>
      </c>
      <c r="K245" s="3">
        <v>2019</v>
      </c>
      <c r="L245" s="3" t="s">
        <v>272</v>
      </c>
      <c r="M245" t="str">
        <f t="shared" si="49"/>
        <v>ok</v>
      </c>
    </row>
    <row r="246" spans="1:13" hidden="1" x14ac:dyDescent="0.25">
      <c r="A246" s="1" t="s">
        <v>274</v>
      </c>
      <c r="B246" s="1" t="s">
        <v>3</v>
      </c>
      <c r="C246" s="1"/>
      <c r="G246">
        <f t="shared" si="46"/>
        <v>0</v>
      </c>
      <c r="H246">
        <f t="shared" si="47"/>
        <v>0</v>
      </c>
      <c r="I246">
        <v>2022</v>
      </c>
      <c r="J246">
        <f t="shared" si="48"/>
        <v>2022</v>
      </c>
      <c r="K246" s="3">
        <v>2022</v>
      </c>
      <c r="L246" s="3" t="s">
        <v>274</v>
      </c>
      <c r="M246" t="str">
        <f t="shared" si="49"/>
        <v>ok</v>
      </c>
    </row>
    <row r="247" spans="1:13" hidden="1" x14ac:dyDescent="0.25">
      <c r="A247" s="2" t="s">
        <v>275</v>
      </c>
      <c r="B247" s="2" t="s">
        <v>276</v>
      </c>
      <c r="C247" s="2">
        <v>1989</v>
      </c>
      <c r="D247" s="3">
        <f t="shared" ref="D247:D310" si="66">C247+31</f>
        <v>2020</v>
      </c>
      <c r="E247" s="3">
        <f t="shared" ref="E247:E310" si="67">C247+21</f>
        <v>2010</v>
      </c>
      <c r="F247">
        <v>2022</v>
      </c>
      <c r="G247">
        <f t="shared" si="46"/>
        <v>2022</v>
      </c>
      <c r="H247">
        <f t="shared" si="47"/>
        <v>2020</v>
      </c>
      <c r="I247">
        <v>2022</v>
      </c>
      <c r="J247">
        <f t="shared" si="48"/>
        <v>2020</v>
      </c>
      <c r="K247" s="3">
        <v>2020</v>
      </c>
      <c r="L247" s="3" t="s">
        <v>275</v>
      </c>
      <c r="M247" t="str">
        <f t="shared" si="49"/>
        <v>ok</v>
      </c>
    </row>
    <row r="248" spans="1:13" hidden="1" x14ac:dyDescent="0.25">
      <c r="A248" s="1" t="s">
        <v>277</v>
      </c>
      <c r="B248" s="1" t="s">
        <v>172</v>
      </c>
      <c r="C248" s="1">
        <v>1989</v>
      </c>
      <c r="D248" s="3">
        <f t="shared" si="66"/>
        <v>2020</v>
      </c>
      <c r="E248" s="3">
        <f t="shared" si="67"/>
        <v>2010</v>
      </c>
      <c r="F248">
        <v>2022</v>
      </c>
      <c r="G248">
        <f t="shared" si="46"/>
        <v>2022</v>
      </c>
      <c r="H248">
        <f t="shared" si="47"/>
        <v>2020</v>
      </c>
      <c r="I248">
        <v>2022</v>
      </c>
      <c r="J248">
        <f t="shared" si="48"/>
        <v>2020</v>
      </c>
      <c r="K248" s="3">
        <v>2020</v>
      </c>
      <c r="L248" s="3" t="s">
        <v>277</v>
      </c>
      <c r="M248" t="str">
        <f t="shared" si="49"/>
        <v>ok</v>
      </c>
    </row>
    <row r="249" spans="1:13" hidden="1" x14ac:dyDescent="0.25">
      <c r="A249" s="2" t="s">
        <v>278</v>
      </c>
      <c r="B249" s="2" t="s">
        <v>66</v>
      </c>
      <c r="C249" s="2">
        <v>1992</v>
      </c>
      <c r="D249" s="3">
        <f t="shared" si="66"/>
        <v>2023</v>
      </c>
      <c r="E249" s="3">
        <f t="shared" si="67"/>
        <v>2013</v>
      </c>
      <c r="F249">
        <v>2022</v>
      </c>
      <c r="G249">
        <f t="shared" si="46"/>
        <v>2022</v>
      </c>
      <c r="H249">
        <f t="shared" si="47"/>
        <v>2022</v>
      </c>
      <c r="I249">
        <v>2022</v>
      </c>
      <c r="J249">
        <f t="shared" si="48"/>
        <v>2022</v>
      </c>
      <c r="K249" s="3">
        <v>2022</v>
      </c>
      <c r="L249" s="3" t="s">
        <v>278</v>
      </c>
      <c r="M249" t="str">
        <f t="shared" si="49"/>
        <v>ok</v>
      </c>
    </row>
    <row r="250" spans="1:13" hidden="1" x14ac:dyDescent="0.25">
      <c r="A250" s="1" t="s">
        <v>279</v>
      </c>
      <c r="B250" s="1" t="s">
        <v>280</v>
      </c>
      <c r="C250" s="1">
        <v>1995</v>
      </c>
      <c r="D250" s="3">
        <f t="shared" si="66"/>
        <v>2026</v>
      </c>
      <c r="E250" s="3">
        <f t="shared" si="67"/>
        <v>2016</v>
      </c>
      <c r="F250">
        <v>2022</v>
      </c>
      <c r="G250">
        <f t="shared" si="46"/>
        <v>2022</v>
      </c>
      <c r="H250">
        <f t="shared" si="47"/>
        <v>2022</v>
      </c>
      <c r="I250">
        <v>2022</v>
      </c>
      <c r="J250">
        <f t="shared" si="48"/>
        <v>2022</v>
      </c>
      <c r="K250" s="3">
        <v>2022</v>
      </c>
      <c r="L250" s="3" t="s">
        <v>279</v>
      </c>
      <c r="M250" t="str">
        <f t="shared" si="49"/>
        <v>ok</v>
      </c>
    </row>
    <row r="251" spans="1:13" hidden="1" x14ac:dyDescent="0.25">
      <c r="A251" s="2" t="s">
        <v>281</v>
      </c>
      <c r="B251" s="2" t="s">
        <v>280</v>
      </c>
      <c r="C251" s="2">
        <v>1995</v>
      </c>
      <c r="D251" s="3">
        <f t="shared" si="66"/>
        <v>2026</v>
      </c>
      <c r="E251" s="3">
        <f t="shared" si="67"/>
        <v>2016</v>
      </c>
      <c r="F251">
        <v>2022</v>
      </c>
      <c r="G251">
        <f t="shared" si="46"/>
        <v>2022</v>
      </c>
      <c r="H251">
        <f t="shared" si="47"/>
        <v>2022</v>
      </c>
      <c r="I251">
        <v>2022</v>
      </c>
      <c r="J251">
        <f t="shared" si="48"/>
        <v>2022</v>
      </c>
      <c r="K251" s="3">
        <v>2022</v>
      </c>
      <c r="L251" s="3" t="s">
        <v>281</v>
      </c>
      <c r="M251" t="str">
        <f t="shared" si="49"/>
        <v>ok</v>
      </c>
    </row>
    <row r="252" spans="1:13" hidden="1" x14ac:dyDescent="0.25">
      <c r="A252" s="1" t="s">
        <v>282</v>
      </c>
      <c r="B252" s="1" t="s">
        <v>280</v>
      </c>
      <c r="C252" s="1">
        <v>1995</v>
      </c>
      <c r="D252" s="3">
        <f t="shared" si="66"/>
        <v>2026</v>
      </c>
      <c r="E252" s="3">
        <f t="shared" si="67"/>
        <v>2016</v>
      </c>
      <c r="F252">
        <v>2022</v>
      </c>
      <c r="G252">
        <f t="shared" si="46"/>
        <v>2022</v>
      </c>
      <c r="H252">
        <f t="shared" si="47"/>
        <v>2022</v>
      </c>
      <c r="I252">
        <v>2022</v>
      </c>
      <c r="J252">
        <f t="shared" si="48"/>
        <v>2022</v>
      </c>
      <c r="K252" s="3">
        <v>2022</v>
      </c>
      <c r="L252" s="3" t="s">
        <v>282</v>
      </c>
      <c r="M252" t="str">
        <f t="shared" si="49"/>
        <v>ok</v>
      </c>
    </row>
    <row r="253" spans="1:13" hidden="1" x14ac:dyDescent="0.25">
      <c r="A253" s="2" t="s">
        <v>283</v>
      </c>
      <c r="B253" s="2" t="s">
        <v>280</v>
      </c>
      <c r="C253" s="2">
        <v>1995</v>
      </c>
      <c r="D253" s="3">
        <f t="shared" si="66"/>
        <v>2026</v>
      </c>
      <c r="E253" s="3">
        <f t="shared" si="67"/>
        <v>2016</v>
      </c>
      <c r="F253">
        <v>2022</v>
      </c>
      <c r="G253">
        <f t="shared" si="46"/>
        <v>2022</v>
      </c>
      <c r="H253">
        <f t="shared" si="47"/>
        <v>2022</v>
      </c>
      <c r="I253">
        <v>2022</v>
      </c>
      <c r="J253">
        <f t="shared" si="48"/>
        <v>2022</v>
      </c>
      <c r="K253" s="3">
        <v>2022</v>
      </c>
      <c r="L253" s="3" t="s">
        <v>283</v>
      </c>
      <c r="M253" t="str">
        <f t="shared" si="49"/>
        <v>ok</v>
      </c>
    </row>
    <row r="254" spans="1:13" hidden="1" x14ac:dyDescent="0.25">
      <c r="A254" s="1" t="s">
        <v>284</v>
      </c>
      <c r="B254" s="1" t="s">
        <v>280</v>
      </c>
      <c r="C254" s="1">
        <v>1995</v>
      </c>
      <c r="D254" s="3">
        <f t="shared" si="66"/>
        <v>2026</v>
      </c>
      <c r="E254" s="3">
        <f t="shared" si="67"/>
        <v>2016</v>
      </c>
      <c r="F254">
        <v>2022</v>
      </c>
      <c r="G254">
        <f t="shared" si="46"/>
        <v>2022</v>
      </c>
      <c r="H254">
        <f t="shared" si="47"/>
        <v>2022</v>
      </c>
      <c r="I254">
        <v>2022</v>
      </c>
      <c r="J254">
        <f t="shared" si="48"/>
        <v>2022</v>
      </c>
      <c r="K254" s="3">
        <v>2022</v>
      </c>
      <c r="L254" s="3" t="s">
        <v>284</v>
      </c>
      <c r="M254" t="str">
        <f t="shared" si="49"/>
        <v>ok</v>
      </c>
    </row>
    <row r="255" spans="1:13" hidden="1" x14ac:dyDescent="0.25">
      <c r="A255" s="2" t="s">
        <v>285</v>
      </c>
      <c r="B255" s="2" t="s">
        <v>280</v>
      </c>
      <c r="C255" s="2">
        <v>1995</v>
      </c>
      <c r="D255" s="3">
        <f t="shared" si="66"/>
        <v>2026</v>
      </c>
      <c r="E255" s="3">
        <f t="shared" si="67"/>
        <v>2016</v>
      </c>
      <c r="F255">
        <v>2022</v>
      </c>
      <c r="G255">
        <f t="shared" si="46"/>
        <v>2022</v>
      </c>
      <c r="H255">
        <f t="shared" si="47"/>
        <v>2022</v>
      </c>
      <c r="I255">
        <v>2022</v>
      </c>
      <c r="J255">
        <f t="shared" si="48"/>
        <v>2022</v>
      </c>
      <c r="K255" s="3">
        <v>2022</v>
      </c>
      <c r="L255" s="3" t="s">
        <v>285</v>
      </c>
      <c r="M255" t="str">
        <f t="shared" si="49"/>
        <v>ok</v>
      </c>
    </row>
    <row r="256" spans="1:13" hidden="1" x14ac:dyDescent="0.25">
      <c r="A256" s="1" t="s">
        <v>286</v>
      </c>
      <c r="B256" s="1" t="s">
        <v>280</v>
      </c>
      <c r="C256" s="1">
        <v>1995</v>
      </c>
      <c r="D256" s="3">
        <f t="shared" si="66"/>
        <v>2026</v>
      </c>
      <c r="E256" s="3">
        <f t="shared" si="67"/>
        <v>2016</v>
      </c>
      <c r="F256">
        <v>2022</v>
      </c>
      <c r="G256">
        <f t="shared" si="46"/>
        <v>2022</v>
      </c>
      <c r="H256">
        <f t="shared" si="47"/>
        <v>2022</v>
      </c>
      <c r="I256">
        <v>2022</v>
      </c>
      <c r="J256">
        <f t="shared" si="48"/>
        <v>2022</v>
      </c>
      <c r="K256" s="3">
        <v>2022</v>
      </c>
      <c r="L256" s="3" t="s">
        <v>286</v>
      </c>
      <c r="M256" t="str">
        <f t="shared" si="49"/>
        <v>ok</v>
      </c>
    </row>
    <row r="257" spans="1:13" hidden="1" x14ac:dyDescent="0.25">
      <c r="A257" s="2" t="s">
        <v>287</v>
      </c>
      <c r="B257" s="2" t="s">
        <v>280</v>
      </c>
      <c r="C257" s="2">
        <v>1995</v>
      </c>
      <c r="D257" s="3">
        <f t="shared" si="66"/>
        <v>2026</v>
      </c>
      <c r="E257" s="3">
        <f t="shared" si="67"/>
        <v>2016</v>
      </c>
      <c r="F257">
        <v>2022</v>
      </c>
      <c r="G257">
        <f t="shared" si="46"/>
        <v>2022</v>
      </c>
      <c r="H257">
        <f t="shared" si="47"/>
        <v>2022</v>
      </c>
      <c r="I257">
        <v>2022</v>
      </c>
      <c r="J257">
        <f t="shared" si="48"/>
        <v>2022</v>
      </c>
      <c r="K257" s="3">
        <v>2022</v>
      </c>
      <c r="L257" s="3" t="s">
        <v>287</v>
      </c>
      <c r="M257" t="str">
        <f t="shared" si="49"/>
        <v>ok</v>
      </c>
    </row>
    <row r="258" spans="1:13" hidden="1" x14ac:dyDescent="0.25">
      <c r="A258" s="1" t="s">
        <v>288</v>
      </c>
      <c r="B258" s="1" t="s">
        <v>280</v>
      </c>
      <c r="C258" s="1">
        <v>1995</v>
      </c>
      <c r="D258" s="3">
        <f t="shared" si="66"/>
        <v>2026</v>
      </c>
      <c r="E258" s="3">
        <f t="shared" si="67"/>
        <v>2016</v>
      </c>
      <c r="F258">
        <v>2022</v>
      </c>
      <c r="G258">
        <f t="shared" si="46"/>
        <v>2022</v>
      </c>
      <c r="H258">
        <f t="shared" si="47"/>
        <v>2022</v>
      </c>
      <c r="I258">
        <v>2022</v>
      </c>
      <c r="J258">
        <f t="shared" si="48"/>
        <v>2022</v>
      </c>
      <c r="K258" s="3">
        <v>2022</v>
      </c>
      <c r="L258" s="3" t="s">
        <v>288</v>
      </c>
      <c r="M258" t="str">
        <f t="shared" si="49"/>
        <v>ok</v>
      </c>
    </row>
    <row r="259" spans="1:13" hidden="1" x14ac:dyDescent="0.25">
      <c r="A259" s="2" t="s">
        <v>289</v>
      </c>
      <c r="B259" s="2" t="s">
        <v>280</v>
      </c>
      <c r="C259" s="2">
        <v>1995</v>
      </c>
      <c r="D259" s="3">
        <f t="shared" si="66"/>
        <v>2026</v>
      </c>
      <c r="E259" s="3">
        <f t="shared" si="67"/>
        <v>2016</v>
      </c>
      <c r="F259">
        <v>2022</v>
      </c>
      <c r="G259">
        <f t="shared" ref="G259:G322" si="68">IF(E259&gt;F259,E259,F259)</f>
        <v>2022</v>
      </c>
      <c r="H259">
        <f t="shared" ref="H259:H322" si="69">IF(D259&lt;G259,D259,G259)</f>
        <v>2022</v>
      </c>
      <c r="I259">
        <v>2022</v>
      </c>
      <c r="J259">
        <f t="shared" ref="J259:J322" si="70">IF(H259=0,I259,H259)</f>
        <v>2022</v>
      </c>
      <c r="K259" s="3">
        <v>2022</v>
      </c>
      <c r="L259" s="3" t="s">
        <v>289</v>
      </c>
      <c r="M259" t="str">
        <f t="shared" ref="M259:M322" si="71">IF(K259=J259,"ok","bogus")</f>
        <v>ok</v>
      </c>
    </row>
    <row r="260" spans="1:13" hidden="1" x14ac:dyDescent="0.25">
      <c r="A260" s="1" t="s">
        <v>290</v>
      </c>
      <c r="B260" s="1" t="s">
        <v>280</v>
      </c>
      <c r="C260" s="1">
        <v>1995</v>
      </c>
      <c r="D260" s="3">
        <f t="shared" si="66"/>
        <v>2026</v>
      </c>
      <c r="E260" s="3">
        <f t="shared" si="67"/>
        <v>2016</v>
      </c>
      <c r="F260">
        <v>2022</v>
      </c>
      <c r="G260">
        <f t="shared" si="68"/>
        <v>2022</v>
      </c>
      <c r="H260">
        <f t="shared" si="69"/>
        <v>2022</v>
      </c>
      <c r="I260">
        <v>2022</v>
      </c>
      <c r="J260">
        <f t="shared" si="70"/>
        <v>2022</v>
      </c>
      <c r="K260" s="3">
        <v>2022</v>
      </c>
      <c r="L260" s="3" t="s">
        <v>290</v>
      </c>
      <c r="M260" t="str">
        <f t="shared" si="71"/>
        <v>ok</v>
      </c>
    </row>
    <row r="261" spans="1:13" hidden="1" x14ac:dyDescent="0.25">
      <c r="A261" s="2" t="s">
        <v>291</v>
      </c>
      <c r="B261" s="2" t="s">
        <v>280</v>
      </c>
      <c r="C261" s="2">
        <v>1995</v>
      </c>
      <c r="D261" s="3">
        <f t="shared" si="66"/>
        <v>2026</v>
      </c>
      <c r="E261" s="3">
        <f t="shared" si="67"/>
        <v>2016</v>
      </c>
      <c r="F261">
        <v>2022</v>
      </c>
      <c r="G261">
        <f t="shared" si="68"/>
        <v>2022</v>
      </c>
      <c r="H261">
        <f t="shared" si="69"/>
        <v>2022</v>
      </c>
      <c r="I261">
        <v>2022</v>
      </c>
      <c r="J261">
        <f t="shared" si="70"/>
        <v>2022</v>
      </c>
      <c r="K261" s="3">
        <v>2022</v>
      </c>
      <c r="L261" s="3" t="s">
        <v>291</v>
      </c>
      <c r="M261" t="str">
        <f t="shared" si="71"/>
        <v>ok</v>
      </c>
    </row>
    <row r="262" spans="1:13" hidden="1" x14ac:dyDescent="0.25">
      <c r="A262" s="1" t="s">
        <v>292</v>
      </c>
      <c r="B262" s="1" t="s">
        <v>280</v>
      </c>
      <c r="C262" s="1">
        <v>1995</v>
      </c>
      <c r="D262" s="3">
        <f t="shared" si="66"/>
        <v>2026</v>
      </c>
      <c r="E262" s="3">
        <f t="shared" si="67"/>
        <v>2016</v>
      </c>
      <c r="F262">
        <v>2022</v>
      </c>
      <c r="G262">
        <f t="shared" si="68"/>
        <v>2022</v>
      </c>
      <c r="H262">
        <f t="shared" si="69"/>
        <v>2022</v>
      </c>
      <c r="I262">
        <v>2022</v>
      </c>
      <c r="J262">
        <f t="shared" si="70"/>
        <v>2022</v>
      </c>
      <c r="K262" s="3">
        <v>2022</v>
      </c>
      <c r="L262" s="3" t="s">
        <v>292</v>
      </c>
      <c r="M262" t="str">
        <f t="shared" si="71"/>
        <v>ok</v>
      </c>
    </row>
    <row r="263" spans="1:13" hidden="1" x14ac:dyDescent="0.25">
      <c r="A263" s="2" t="s">
        <v>293</v>
      </c>
      <c r="B263" s="2" t="s">
        <v>294</v>
      </c>
      <c r="C263" s="2">
        <v>1996</v>
      </c>
      <c r="D263" s="3">
        <f t="shared" si="66"/>
        <v>2027</v>
      </c>
      <c r="E263" s="3">
        <f t="shared" si="67"/>
        <v>2017</v>
      </c>
      <c r="F263">
        <v>2022</v>
      </c>
      <c r="G263">
        <f t="shared" si="68"/>
        <v>2022</v>
      </c>
      <c r="H263">
        <f t="shared" si="69"/>
        <v>2022</v>
      </c>
      <c r="I263">
        <v>2022</v>
      </c>
      <c r="J263">
        <f t="shared" si="70"/>
        <v>2022</v>
      </c>
      <c r="K263" s="3">
        <v>2022</v>
      </c>
      <c r="L263" s="3" t="s">
        <v>293</v>
      </c>
      <c r="M263" t="str">
        <f t="shared" si="71"/>
        <v>ok</v>
      </c>
    </row>
    <row r="264" spans="1:13" hidden="1" x14ac:dyDescent="0.25">
      <c r="A264" s="1" t="s">
        <v>295</v>
      </c>
      <c r="B264" s="1" t="s">
        <v>280</v>
      </c>
      <c r="C264" s="1">
        <v>1995</v>
      </c>
      <c r="D264" s="3">
        <f t="shared" si="66"/>
        <v>2026</v>
      </c>
      <c r="E264" s="3">
        <f t="shared" si="67"/>
        <v>2016</v>
      </c>
      <c r="F264">
        <v>2022</v>
      </c>
      <c r="G264">
        <f t="shared" si="68"/>
        <v>2022</v>
      </c>
      <c r="H264">
        <f t="shared" si="69"/>
        <v>2022</v>
      </c>
      <c r="I264">
        <v>2022</v>
      </c>
      <c r="J264">
        <f t="shared" si="70"/>
        <v>2022</v>
      </c>
      <c r="K264" s="3">
        <v>2022</v>
      </c>
      <c r="L264" s="3" t="s">
        <v>295</v>
      </c>
      <c r="M264" t="str">
        <f t="shared" si="71"/>
        <v>ok</v>
      </c>
    </row>
    <row r="265" spans="1:13" hidden="1" x14ac:dyDescent="0.25">
      <c r="A265" s="2" t="s">
        <v>296</v>
      </c>
      <c r="B265" s="2" t="s">
        <v>280</v>
      </c>
      <c r="C265" s="2">
        <v>1995</v>
      </c>
      <c r="D265" s="3">
        <f t="shared" si="66"/>
        <v>2026</v>
      </c>
      <c r="E265" s="3">
        <f t="shared" si="67"/>
        <v>2016</v>
      </c>
      <c r="F265">
        <v>2022</v>
      </c>
      <c r="G265">
        <f t="shared" si="68"/>
        <v>2022</v>
      </c>
      <c r="H265">
        <f t="shared" si="69"/>
        <v>2022</v>
      </c>
      <c r="I265">
        <v>2022</v>
      </c>
      <c r="J265">
        <f t="shared" si="70"/>
        <v>2022</v>
      </c>
      <c r="K265" s="3">
        <v>2022</v>
      </c>
      <c r="L265" s="3" t="s">
        <v>296</v>
      </c>
      <c r="M265" t="str">
        <f t="shared" si="71"/>
        <v>ok</v>
      </c>
    </row>
    <row r="266" spans="1:13" hidden="1" x14ac:dyDescent="0.25">
      <c r="A266" s="1" t="s">
        <v>297</v>
      </c>
      <c r="B266" s="1" t="s">
        <v>280</v>
      </c>
      <c r="C266" s="1">
        <v>1995</v>
      </c>
      <c r="D266" s="3">
        <f t="shared" si="66"/>
        <v>2026</v>
      </c>
      <c r="E266" s="3">
        <f t="shared" si="67"/>
        <v>2016</v>
      </c>
      <c r="F266">
        <v>2022</v>
      </c>
      <c r="G266">
        <f t="shared" si="68"/>
        <v>2022</v>
      </c>
      <c r="H266">
        <f t="shared" si="69"/>
        <v>2022</v>
      </c>
      <c r="I266">
        <v>2022</v>
      </c>
      <c r="J266">
        <f t="shared" si="70"/>
        <v>2022</v>
      </c>
      <c r="K266" s="3">
        <v>2022</v>
      </c>
      <c r="L266" s="3" t="s">
        <v>297</v>
      </c>
      <c r="M266" t="str">
        <f t="shared" si="71"/>
        <v>ok</v>
      </c>
    </row>
    <row r="267" spans="1:13" hidden="1" x14ac:dyDescent="0.25">
      <c r="A267" s="2" t="s">
        <v>298</v>
      </c>
      <c r="B267" s="2" t="s">
        <v>280</v>
      </c>
      <c r="C267" s="2">
        <v>1995</v>
      </c>
      <c r="D267" s="3">
        <f t="shared" si="66"/>
        <v>2026</v>
      </c>
      <c r="E267" s="3">
        <f t="shared" si="67"/>
        <v>2016</v>
      </c>
      <c r="F267">
        <v>2022</v>
      </c>
      <c r="G267">
        <f t="shared" si="68"/>
        <v>2022</v>
      </c>
      <c r="H267">
        <f t="shared" si="69"/>
        <v>2022</v>
      </c>
      <c r="I267">
        <v>2022</v>
      </c>
      <c r="J267">
        <f t="shared" si="70"/>
        <v>2022</v>
      </c>
      <c r="K267" s="3">
        <v>2022</v>
      </c>
      <c r="L267" s="3" t="s">
        <v>298</v>
      </c>
      <c r="M267" t="str">
        <f t="shared" si="71"/>
        <v>ok</v>
      </c>
    </row>
    <row r="268" spans="1:13" hidden="1" x14ac:dyDescent="0.25">
      <c r="A268" s="1" t="s">
        <v>299</v>
      </c>
      <c r="B268" s="1" t="s">
        <v>280</v>
      </c>
      <c r="C268" s="1">
        <v>1995</v>
      </c>
      <c r="D268" s="3">
        <f t="shared" si="66"/>
        <v>2026</v>
      </c>
      <c r="E268" s="3">
        <f t="shared" si="67"/>
        <v>2016</v>
      </c>
      <c r="F268">
        <v>2022</v>
      </c>
      <c r="G268">
        <f t="shared" si="68"/>
        <v>2022</v>
      </c>
      <c r="H268">
        <f t="shared" si="69"/>
        <v>2022</v>
      </c>
      <c r="I268">
        <v>2022</v>
      </c>
      <c r="J268">
        <f t="shared" si="70"/>
        <v>2022</v>
      </c>
      <c r="K268" s="3">
        <v>2022</v>
      </c>
      <c r="L268" s="3" t="s">
        <v>299</v>
      </c>
      <c r="M268" t="str">
        <f t="shared" si="71"/>
        <v>ok</v>
      </c>
    </row>
    <row r="269" spans="1:13" hidden="1" x14ac:dyDescent="0.25">
      <c r="A269" s="2" t="s">
        <v>300</v>
      </c>
      <c r="B269" s="2" t="s">
        <v>280</v>
      </c>
      <c r="C269" s="2">
        <v>1995</v>
      </c>
      <c r="D269" s="3">
        <f t="shared" si="66"/>
        <v>2026</v>
      </c>
      <c r="E269" s="3">
        <f t="shared" si="67"/>
        <v>2016</v>
      </c>
      <c r="F269">
        <v>2022</v>
      </c>
      <c r="G269">
        <f t="shared" si="68"/>
        <v>2022</v>
      </c>
      <c r="H269">
        <f t="shared" si="69"/>
        <v>2022</v>
      </c>
      <c r="I269">
        <v>2022</v>
      </c>
      <c r="J269">
        <f t="shared" si="70"/>
        <v>2022</v>
      </c>
      <c r="K269" s="3">
        <v>2022</v>
      </c>
      <c r="L269" s="3" t="s">
        <v>300</v>
      </c>
      <c r="M269" t="str">
        <f t="shared" si="71"/>
        <v>ok</v>
      </c>
    </row>
    <row r="270" spans="1:13" hidden="1" x14ac:dyDescent="0.25">
      <c r="A270" s="1" t="s">
        <v>301</v>
      </c>
      <c r="B270" s="1" t="s">
        <v>280</v>
      </c>
      <c r="C270" s="1">
        <v>1995</v>
      </c>
      <c r="D270" s="3">
        <f t="shared" si="66"/>
        <v>2026</v>
      </c>
      <c r="E270" s="3">
        <f t="shared" si="67"/>
        <v>2016</v>
      </c>
      <c r="F270">
        <v>2022</v>
      </c>
      <c r="G270">
        <f t="shared" si="68"/>
        <v>2022</v>
      </c>
      <c r="H270">
        <f t="shared" si="69"/>
        <v>2022</v>
      </c>
      <c r="I270">
        <v>2022</v>
      </c>
      <c r="J270">
        <f t="shared" si="70"/>
        <v>2022</v>
      </c>
      <c r="K270" s="3">
        <v>2022</v>
      </c>
      <c r="L270" s="3" t="s">
        <v>301</v>
      </c>
      <c r="M270" t="str">
        <f t="shared" si="71"/>
        <v>ok</v>
      </c>
    </row>
    <row r="271" spans="1:13" hidden="1" x14ac:dyDescent="0.25">
      <c r="A271" s="2" t="s">
        <v>302</v>
      </c>
      <c r="B271" s="2" t="s">
        <v>280</v>
      </c>
      <c r="C271" s="2">
        <v>1995</v>
      </c>
      <c r="D271" s="3">
        <f t="shared" si="66"/>
        <v>2026</v>
      </c>
      <c r="E271" s="3">
        <f t="shared" si="67"/>
        <v>2016</v>
      </c>
      <c r="F271">
        <v>2022</v>
      </c>
      <c r="G271">
        <f t="shared" si="68"/>
        <v>2022</v>
      </c>
      <c r="H271">
        <f t="shared" si="69"/>
        <v>2022</v>
      </c>
      <c r="I271">
        <v>2022</v>
      </c>
      <c r="J271">
        <f t="shared" si="70"/>
        <v>2022</v>
      </c>
      <c r="K271" s="3">
        <v>2022</v>
      </c>
      <c r="L271" s="3" t="s">
        <v>302</v>
      </c>
      <c r="M271" t="str">
        <f t="shared" si="71"/>
        <v>ok</v>
      </c>
    </row>
    <row r="272" spans="1:13" hidden="1" x14ac:dyDescent="0.25">
      <c r="A272" s="1" t="s">
        <v>303</v>
      </c>
      <c r="B272" s="1" t="s">
        <v>280</v>
      </c>
      <c r="C272" s="1">
        <v>1995</v>
      </c>
      <c r="D272" s="3">
        <f t="shared" si="66"/>
        <v>2026</v>
      </c>
      <c r="E272" s="3">
        <f t="shared" si="67"/>
        <v>2016</v>
      </c>
      <c r="F272">
        <v>2022</v>
      </c>
      <c r="G272">
        <f t="shared" si="68"/>
        <v>2022</v>
      </c>
      <c r="H272">
        <f t="shared" si="69"/>
        <v>2022</v>
      </c>
      <c r="I272">
        <v>2022</v>
      </c>
      <c r="J272">
        <f t="shared" si="70"/>
        <v>2022</v>
      </c>
      <c r="K272" s="3">
        <v>2022</v>
      </c>
      <c r="L272" s="3" t="s">
        <v>303</v>
      </c>
      <c r="M272" t="str">
        <f t="shared" si="71"/>
        <v>ok</v>
      </c>
    </row>
    <row r="273" spans="1:13" hidden="1" x14ac:dyDescent="0.25">
      <c r="A273" s="2" t="s">
        <v>304</v>
      </c>
      <c r="B273" s="2" t="s">
        <v>280</v>
      </c>
      <c r="C273" s="2">
        <v>1995</v>
      </c>
      <c r="D273" s="3">
        <f t="shared" si="66"/>
        <v>2026</v>
      </c>
      <c r="E273" s="3">
        <f t="shared" si="67"/>
        <v>2016</v>
      </c>
      <c r="F273">
        <v>2022</v>
      </c>
      <c r="G273">
        <f t="shared" si="68"/>
        <v>2022</v>
      </c>
      <c r="H273">
        <f t="shared" si="69"/>
        <v>2022</v>
      </c>
      <c r="I273">
        <v>2022</v>
      </c>
      <c r="J273">
        <f t="shared" si="70"/>
        <v>2022</v>
      </c>
      <c r="K273" s="3">
        <v>2022</v>
      </c>
      <c r="L273" s="3" t="s">
        <v>304</v>
      </c>
      <c r="M273" t="str">
        <f t="shared" si="71"/>
        <v>ok</v>
      </c>
    </row>
    <row r="274" spans="1:13" hidden="1" x14ac:dyDescent="0.25">
      <c r="A274" s="1" t="s">
        <v>305</v>
      </c>
      <c r="B274" s="1" t="s">
        <v>306</v>
      </c>
      <c r="C274" s="1">
        <v>1995</v>
      </c>
      <c r="D274" s="3">
        <f t="shared" si="66"/>
        <v>2026</v>
      </c>
      <c r="E274" s="3">
        <f t="shared" si="67"/>
        <v>2016</v>
      </c>
      <c r="F274">
        <v>2022</v>
      </c>
      <c r="G274">
        <f t="shared" si="68"/>
        <v>2022</v>
      </c>
      <c r="H274">
        <f t="shared" si="69"/>
        <v>2022</v>
      </c>
      <c r="I274">
        <v>2022</v>
      </c>
      <c r="J274">
        <f t="shared" si="70"/>
        <v>2022</v>
      </c>
      <c r="K274" s="3">
        <v>2022</v>
      </c>
      <c r="L274" s="3" t="s">
        <v>305</v>
      </c>
      <c r="M274" t="str">
        <f t="shared" si="71"/>
        <v>ok</v>
      </c>
    </row>
    <row r="275" spans="1:13" hidden="1" x14ac:dyDescent="0.25">
      <c r="A275" s="2" t="s">
        <v>307</v>
      </c>
      <c r="B275" s="2" t="s">
        <v>306</v>
      </c>
      <c r="C275" s="2">
        <v>1995</v>
      </c>
      <c r="D275" s="3">
        <f t="shared" si="66"/>
        <v>2026</v>
      </c>
      <c r="E275" s="3">
        <f t="shared" si="67"/>
        <v>2016</v>
      </c>
      <c r="F275">
        <v>2022</v>
      </c>
      <c r="G275">
        <f t="shared" si="68"/>
        <v>2022</v>
      </c>
      <c r="H275">
        <f t="shared" si="69"/>
        <v>2022</v>
      </c>
      <c r="I275">
        <v>2022</v>
      </c>
      <c r="J275">
        <f t="shared" si="70"/>
        <v>2022</v>
      </c>
      <c r="K275" s="3">
        <v>2022</v>
      </c>
      <c r="L275" s="3" t="s">
        <v>307</v>
      </c>
      <c r="M275" t="str">
        <f t="shared" si="71"/>
        <v>ok</v>
      </c>
    </row>
    <row r="276" spans="1:13" hidden="1" x14ac:dyDescent="0.25">
      <c r="A276" s="1" t="s">
        <v>308</v>
      </c>
      <c r="B276" s="1" t="s">
        <v>306</v>
      </c>
      <c r="C276" s="1">
        <v>1995</v>
      </c>
      <c r="D276" s="3">
        <f t="shared" si="66"/>
        <v>2026</v>
      </c>
      <c r="E276" s="3">
        <f t="shared" si="67"/>
        <v>2016</v>
      </c>
      <c r="F276">
        <v>2022</v>
      </c>
      <c r="G276">
        <f t="shared" si="68"/>
        <v>2022</v>
      </c>
      <c r="H276">
        <f t="shared" si="69"/>
        <v>2022</v>
      </c>
      <c r="I276">
        <v>2022</v>
      </c>
      <c r="J276">
        <f t="shared" si="70"/>
        <v>2022</v>
      </c>
      <c r="K276" s="3">
        <v>2022</v>
      </c>
      <c r="L276" s="3" t="s">
        <v>308</v>
      </c>
      <c r="M276" t="str">
        <f t="shared" si="71"/>
        <v>ok</v>
      </c>
    </row>
    <row r="277" spans="1:13" hidden="1" x14ac:dyDescent="0.25">
      <c r="A277" s="2" t="s">
        <v>309</v>
      </c>
      <c r="B277" s="2" t="s">
        <v>306</v>
      </c>
      <c r="C277" s="2">
        <v>1995</v>
      </c>
      <c r="D277" s="3">
        <f t="shared" si="66"/>
        <v>2026</v>
      </c>
      <c r="E277" s="3">
        <f t="shared" si="67"/>
        <v>2016</v>
      </c>
      <c r="F277">
        <v>2022</v>
      </c>
      <c r="G277">
        <f t="shared" si="68"/>
        <v>2022</v>
      </c>
      <c r="H277">
        <f t="shared" si="69"/>
        <v>2022</v>
      </c>
      <c r="I277">
        <v>2022</v>
      </c>
      <c r="J277">
        <f t="shared" si="70"/>
        <v>2022</v>
      </c>
      <c r="K277" s="3">
        <v>2022</v>
      </c>
      <c r="L277" s="3" t="s">
        <v>309</v>
      </c>
      <c r="M277" t="str">
        <f t="shared" si="71"/>
        <v>ok</v>
      </c>
    </row>
    <row r="278" spans="1:13" hidden="1" x14ac:dyDescent="0.25">
      <c r="A278" s="1" t="s">
        <v>310</v>
      </c>
      <c r="B278" s="1" t="s">
        <v>280</v>
      </c>
      <c r="C278" s="1">
        <v>1995</v>
      </c>
      <c r="D278" s="3">
        <f t="shared" si="66"/>
        <v>2026</v>
      </c>
      <c r="E278" s="3">
        <f t="shared" si="67"/>
        <v>2016</v>
      </c>
      <c r="F278">
        <v>2022</v>
      </c>
      <c r="G278">
        <f t="shared" si="68"/>
        <v>2022</v>
      </c>
      <c r="H278">
        <f t="shared" si="69"/>
        <v>2022</v>
      </c>
      <c r="I278">
        <v>2022</v>
      </c>
      <c r="J278">
        <f t="shared" si="70"/>
        <v>2022</v>
      </c>
      <c r="K278" s="3">
        <v>2022</v>
      </c>
      <c r="L278" s="3" t="s">
        <v>310</v>
      </c>
      <c r="M278" t="str">
        <f t="shared" si="71"/>
        <v>ok</v>
      </c>
    </row>
    <row r="279" spans="1:13" hidden="1" x14ac:dyDescent="0.25">
      <c r="A279" s="2" t="s">
        <v>311</v>
      </c>
      <c r="B279" s="2" t="s">
        <v>280</v>
      </c>
      <c r="C279" s="2">
        <v>1995</v>
      </c>
      <c r="D279" s="3">
        <f t="shared" si="66"/>
        <v>2026</v>
      </c>
      <c r="E279" s="3">
        <f t="shared" si="67"/>
        <v>2016</v>
      </c>
      <c r="F279">
        <v>2022</v>
      </c>
      <c r="G279">
        <f t="shared" si="68"/>
        <v>2022</v>
      </c>
      <c r="H279">
        <f t="shared" si="69"/>
        <v>2022</v>
      </c>
      <c r="I279">
        <v>2022</v>
      </c>
      <c r="J279">
        <f t="shared" si="70"/>
        <v>2022</v>
      </c>
      <c r="K279" s="3">
        <v>2022</v>
      </c>
      <c r="L279" s="3" t="s">
        <v>311</v>
      </c>
      <c r="M279" t="str">
        <f t="shared" si="71"/>
        <v>ok</v>
      </c>
    </row>
    <row r="280" spans="1:13" hidden="1" x14ac:dyDescent="0.25">
      <c r="A280" s="1" t="s">
        <v>312</v>
      </c>
      <c r="B280" s="1" t="s">
        <v>280</v>
      </c>
      <c r="C280" s="1">
        <v>1995</v>
      </c>
      <c r="D280" s="3">
        <f t="shared" si="66"/>
        <v>2026</v>
      </c>
      <c r="E280" s="3">
        <f t="shared" si="67"/>
        <v>2016</v>
      </c>
      <c r="F280">
        <v>2022</v>
      </c>
      <c r="G280">
        <f t="shared" si="68"/>
        <v>2022</v>
      </c>
      <c r="H280">
        <f t="shared" si="69"/>
        <v>2022</v>
      </c>
      <c r="I280">
        <v>2022</v>
      </c>
      <c r="J280">
        <f t="shared" si="70"/>
        <v>2022</v>
      </c>
      <c r="K280" s="3">
        <v>2022</v>
      </c>
      <c r="L280" s="3" t="s">
        <v>312</v>
      </c>
      <c r="M280" t="str">
        <f t="shared" si="71"/>
        <v>ok</v>
      </c>
    </row>
    <row r="281" spans="1:13" hidden="1" x14ac:dyDescent="0.25">
      <c r="A281" s="2" t="s">
        <v>313</v>
      </c>
      <c r="B281" s="2" t="s">
        <v>280</v>
      </c>
      <c r="C281" s="2">
        <v>1995</v>
      </c>
      <c r="D281" s="3">
        <f t="shared" si="66"/>
        <v>2026</v>
      </c>
      <c r="E281" s="3">
        <f t="shared" si="67"/>
        <v>2016</v>
      </c>
      <c r="F281">
        <v>2022</v>
      </c>
      <c r="G281">
        <f t="shared" si="68"/>
        <v>2022</v>
      </c>
      <c r="H281">
        <f t="shared" si="69"/>
        <v>2022</v>
      </c>
      <c r="I281">
        <v>2022</v>
      </c>
      <c r="J281">
        <f t="shared" si="70"/>
        <v>2022</v>
      </c>
      <c r="K281" s="3">
        <v>2022</v>
      </c>
      <c r="L281" s="3" t="s">
        <v>313</v>
      </c>
      <c r="M281" t="str">
        <f t="shared" si="71"/>
        <v>ok</v>
      </c>
    </row>
    <row r="282" spans="1:13" hidden="1" x14ac:dyDescent="0.25">
      <c r="A282" s="1" t="s">
        <v>314</v>
      </c>
      <c r="B282" s="1" t="s">
        <v>280</v>
      </c>
      <c r="C282" s="1">
        <v>1995</v>
      </c>
      <c r="D282" s="3">
        <f t="shared" si="66"/>
        <v>2026</v>
      </c>
      <c r="E282" s="3">
        <f t="shared" si="67"/>
        <v>2016</v>
      </c>
      <c r="F282">
        <v>2022</v>
      </c>
      <c r="G282">
        <f t="shared" si="68"/>
        <v>2022</v>
      </c>
      <c r="H282">
        <f t="shared" si="69"/>
        <v>2022</v>
      </c>
      <c r="I282">
        <v>2022</v>
      </c>
      <c r="J282">
        <f t="shared" si="70"/>
        <v>2022</v>
      </c>
      <c r="K282" s="3">
        <v>2022</v>
      </c>
      <c r="L282" s="3" t="s">
        <v>314</v>
      </c>
      <c r="M282" t="str">
        <f t="shared" si="71"/>
        <v>ok</v>
      </c>
    </row>
    <row r="283" spans="1:13" hidden="1" x14ac:dyDescent="0.25">
      <c r="A283" s="2" t="s">
        <v>315</v>
      </c>
      <c r="B283" s="2" t="s">
        <v>280</v>
      </c>
      <c r="C283" s="2">
        <v>1995</v>
      </c>
      <c r="D283" s="3">
        <f t="shared" si="66"/>
        <v>2026</v>
      </c>
      <c r="E283" s="3">
        <f t="shared" si="67"/>
        <v>2016</v>
      </c>
      <c r="F283">
        <v>2022</v>
      </c>
      <c r="G283">
        <f t="shared" si="68"/>
        <v>2022</v>
      </c>
      <c r="H283">
        <f t="shared" si="69"/>
        <v>2022</v>
      </c>
      <c r="I283">
        <v>2022</v>
      </c>
      <c r="J283">
        <f t="shared" si="70"/>
        <v>2022</v>
      </c>
      <c r="K283" s="3">
        <v>2022</v>
      </c>
      <c r="L283" s="3" t="s">
        <v>315</v>
      </c>
      <c r="M283" t="str">
        <f t="shared" si="71"/>
        <v>ok</v>
      </c>
    </row>
    <row r="284" spans="1:13" hidden="1" x14ac:dyDescent="0.25">
      <c r="A284" s="1" t="s">
        <v>316</v>
      </c>
      <c r="B284" s="1" t="s">
        <v>280</v>
      </c>
      <c r="C284" s="1">
        <v>1995</v>
      </c>
      <c r="D284" s="3">
        <f t="shared" si="66"/>
        <v>2026</v>
      </c>
      <c r="E284" s="3">
        <f t="shared" si="67"/>
        <v>2016</v>
      </c>
      <c r="F284">
        <v>2022</v>
      </c>
      <c r="G284">
        <f t="shared" si="68"/>
        <v>2022</v>
      </c>
      <c r="H284">
        <f t="shared" si="69"/>
        <v>2022</v>
      </c>
      <c r="I284">
        <v>2022</v>
      </c>
      <c r="J284">
        <f t="shared" si="70"/>
        <v>2022</v>
      </c>
      <c r="K284" s="3">
        <v>2022</v>
      </c>
      <c r="L284" s="3" t="s">
        <v>316</v>
      </c>
      <c r="M284" t="str">
        <f t="shared" si="71"/>
        <v>ok</v>
      </c>
    </row>
    <row r="285" spans="1:13" hidden="1" x14ac:dyDescent="0.25">
      <c r="A285" s="2" t="s">
        <v>317</v>
      </c>
      <c r="B285" s="2" t="s">
        <v>280</v>
      </c>
      <c r="C285" s="2">
        <v>1995</v>
      </c>
      <c r="D285" s="3">
        <f t="shared" si="66"/>
        <v>2026</v>
      </c>
      <c r="E285" s="3">
        <f t="shared" si="67"/>
        <v>2016</v>
      </c>
      <c r="F285">
        <v>2022</v>
      </c>
      <c r="G285">
        <f t="shared" si="68"/>
        <v>2022</v>
      </c>
      <c r="H285">
        <f t="shared" si="69"/>
        <v>2022</v>
      </c>
      <c r="I285">
        <v>2022</v>
      </c>
      <c r="J285">
        <f t="shared" si="70"/>
        <v>2022</v>
      </c>
      <c r="K285" s="3">
        <v>2022</v>
      </c>
      <c r="L285" s="3" t="s">
        <v>317</v>
      </c>
      <c r="M285" t="str">
        <f t="shared" si="71"/>
        <v>ok</v>
      </c>
    </row>
    <row r="286" spans="1:13" hidden="1" x14ac:dyDescent="0.25">
      <c r="A286" s="1" t="s">
        <v>318</v>
      </c>
      <c r="B286" s="1" t="s">
        <v>280</v>
      </c>
      <c r="C286" s="1">
        <v>1995</v>
      </c>
      <c r="D286" s="3">
        <f t="shared" si="66"/>
        <v>2026</v>
      </c>
      <c r="E286" s="3">
        <f t="shared" si="67"/>
        <v>2016</v>
      </c>
      <c r="F286">
        <v>2022</v>
      </c>
      <c r="G286">
        <f t="shared" si="68"/>
        <v>2022</v>
      </c>
      <c r="H286">
        <f t="shared" si="69"/>
        <v>2022</v>
      </c>
      <c r="I286">
        <v>2022</v>
      </c>
      <c r="J286">
        <f t="shared" si="70"/>
        <v>2022</v>
      </c>
      <c r="K286" s="3">
        <v>2022</v>
      </c>
      <c r="L286" s="3" t="s">
        <v>318</v>
      </c>
      <c r="M286" t="str">
        <f t="shared" si="71"/>
        <v>ok</v>
      </c>
    </row>
    <row r="287" spans="1:13" hidden="1" x14ac:dyDescent="0.25">
      <c r="A287" s="2" t="s">
        <v>319</v>
      </c>
      <c r="B287" s="2" t="s">
        <v>280</v>
      </c>
      <c r="C287" s="2">
        <v>1995</v>
      </c>
      <c r="D287" s="3">
        <f t="shared" si="66"/>
        <v>2026</v>
      </c>
      <c r="E287" s="3">
        <f t="shared" si="67"/>
        <v>2016</v>
      </c>
      <c r="F287">
        <v>2022</v>
      </c>
      <c r="G287">
        <f t="shared" si="68"/>
        <v>2022</v>
      </c>
      <c r="H287">
        <f t="shared" si="69"/>
        <v>2022</v>
      </c>
      <c r="I287">
        <v>2022</v>
      </c>
      <c r="J287">
        <f t="shared" si="70"/>
        <v>2022</v>
      </c>
      <c r="K287" s="3">
        <v>2022</v>
      </c>
      <c r="L287" s="3" t="s">
        <v>319</v>
      </c>
      <c r="M287" t="str">
        <f t="shared" si="71"/>
        <v>ok</v>
      </c>
    </row>
    <row r="288" spans="1:13" hidden="1" x14ac:dyDescent="0.25">
      <c r="A288" s="1" t="s">
        <v>320</v>
      </c>
      <c r="B288" s="1" t="s">
        <v>280</v>
      </c>
      <c r="C288" s="1">
        <v>1995</v>
      </c>
      <c r="D288" s="3">
        <f t="shared" si="66"/>
        <v>2026</v>
      </c>
      <c r="E288" s="3">
        <f t="shared" si="67"/>
        <v>2016</v>
      </c>
      <c r="F288">
        <v>2022</v>
      </c>
      <c r="G288">
        <f t="shared" si="68"/>
        <v>2022</v>
      </c>
      <c r="H288">
        <f t="shared" si="69"/>
        <v>2022</v>
      </c>
      <c r="I288">
        <v>2022</v>
      </c>
      <c r="J288">
        <f t="shared" si="70"/>
        <v>2022</v>
      </c>
      <c r="K288" s="3">
        <v>2022</v>
      </c>
      <c r="L288" s="3" t="s">
        <v>320</v>
      </c>
      <c r="M288" t="str">
        <f t="shared" si="71"/>
        <v>ok</v>
      </c>
    </row>
    <row r="289" spans="1:13" hidden="1" x14ac:dyDescent="0.25">
      <c r="A289" s="2" t="s">
        <v>321</v>
      </c>
      <c r="B289" s="2" t="s">
        <v>280</v>
      </c>
      <c r="C289" s="2">
        <v>1995</v>
      </c>
      <c r="D289" s="3">
        <f t="shared" si="66"/>
        <v>2026</v>
      </c>
      <c r="E289" s="3">
        <f t="shared" si="67"/>
        <v>2016</v>
      </c>
      <c r="F289">
        <v>2022</v>
      </c>
      <c r="G289">
        <f t="shared" si="68"/>
        <v>2022</v>
      </c>
      <c r="H289">
        <f t="shared" si="69"/>
        <v>2022</v>
      </c>
      <c r="I289">
        <v>2022</v>
      </c>
      <c r="J289">
        <f t="shared" si="70"/>
        <v>2022</v>
      </c>
      <c r="K289" s="3">
        <v>2022</v>
      </c>
      <c r="L289" s="3" t="s">
        <v>321</v>
      </c>
      <c r="M289" t="str">
        <f t="shared" si="71"/>
        <v>ok</v>
      </c>
    </row>
    <row r="290" spans="1:13" hidden="1" x14ac:dyDescent="0.25">
      <c r="A290" s="1" t="s">
        <v>322</v>
      </c>
      <c r="B290" s="1" t="s">
        <v>280</v>
      </c>
      <c r="C290" s="1">
        <v>1995</v>
      </c>
      <c r="D290" s="3">
        <f t="shared" si="66"/>
        <v>2026</v>
      </c>
      <c r="E290" s="3">
        <f t="shared" si="67"/>
        <v>2016</v>
      </c>
      <c r="F290">
        <v>2022</v>
      </c>
      <c r="G290">
        <f t="shared" si="68"/>
        <v>2022</v>
      </c>
      <c r="H290">
        <f t="shared" si="69"/>
        <v>2022</v>
      </c>
      <c r="I290">
        <v>2022</v>
      </c>
      <c r="J290">
        <f t="shared" si="70"/>
        <v>2022</v>
      </c>
      <c r="K290" s="3">
        <v>2022</v>
      </c>
      <c r="L290" s="3" t="s">
        <v>322</v>
      </c>
      <c r="M290" t="str">
        <f t="shared" si="71"/>
        <v>ok</v>
      </c>
    </row>
    <row r="291" spans="1:13" hidden="1" x14ac:dyDescent="0.25">
      <c r="A291" s="2" t="s">
        <v>323</v>
      </c>
      <c r="B291" s="2" t="s">
        <v>280</v>
      </c>
      <c r="C291" s="2">
        <v>1995</v>
      </c>
      <c r="D291" s="3">
        <f t="shared" si="66"/>
        <v>2026</v>
      </c>
      <c r="E291" s="3">
        <f t="shared" si="67"/>
        <v>2016</v>
      </c>
      <c r="F291">
        <v>2022</v>
      </c>
      <c r="G291">
        <f t="shared" si="68"/>
        <v>2022</v>
      </c>
      <c r="H291">
        <f t="shared" si="69"/>
        <v>2022</v>
      </c>
      <c r="I291">
        <v>2022</v>
      </c>
      <c r="J291">
        <f t="shared" si="70"/>
        <v>2022</v>
      </c>
      <c r="K291" s="3">
        <v>2022</v>
      </c>
      <c r="L291" s="3" t="s">
        <v>323</v>
      </c>
      <c r="M291" t="str">
        <f t="shared" si="71"/>
        <v>ok</v>
      </c>
    </row>
    <row r="292" spans="1:13" hidden="1" x14ac:dyDescent="0.25">
      <c r="A292" s="1" t="s">
        <v>324</v>
      </c>
      <c r="B292" s="1" t="s">
        <v>280</v>
      </c>
      <c r="C292" s="1">
        <v>1995</v>
      </c>
      <c r="D292" s="3">
        <f t="shared" si="66"/>
        <v>2026</v>
      </c>
      <c r="E292" s="3">
        <f t="shared" si="67"/>
        <v>2016</v>
      </c>
      <c r="F292">
        <v>2022</v>
      </c>
      <c r="G292">
        <f t="shared" si="68"/>
        <v>2022</v>
      </c>
      <c r="H292">
        <f t="shared" si="69"/>
        <v>2022</v>
      </c>
      <c r="I292">
        <v>2022</v>
      </c>
      <c r="J292">
        <f t="shared" si="70"/>
        <v>2022</v>
      </c>
      <c r="K292" s="3">
        <v>2022</v>
      </c>
      <c r="L292" s="3" t="s">
        <v>324</v>
      </c>
      <c r="M292" t="str">
        <f t="shared" si="71"/>
        <v>ok</v>
      </c>
    </row>
    <row r="293" spans="1:13" hidden="1" x14ac:dyDescent="0.25">
      <c r="A293" s="2" t="s">
        <v>325</v>
      </c>
      <c r="B293" s="2" t="s">
        <v>280</v>
      </c>
      <c r="C293" s="2">
        <v>1995</v>
      </c>
      <c r="D293" s="3">
        <f t="shared" si="66"/>
        <v>2026</v>
      </c>
      <c r="E293" s="3">
        <f t="shared" si="67"/>
        <v>2016</v>
      </c>
      <c r="F293">
        <v>2022</v>
      </c>
      <c r="G293">
        <f t="shared" si="68"/>
        <v>2022</v>
      </c>
      <c r="H293">
        <f t="shared" si="69"/>
        <v>2022</v>
      </c>
      <c r="I293">
        <v>2022</v>
      </c>
      <c r="J293">
        <f t="shared" si="70"/>
        <v>2022</v>
      </c>
      <c r="K293" s="3">
        <v>2022</v>
      </c>
      <c r="L293" s="3" t="s">
        <v>325</v>
      </c>
      <c r="M293" t="str">
        <f t="shared" si="71"/>
        <v>ok</v>
      </c>
    </row>
    <row r="294" spans="1:13" hidden="1" x14ac:dyDescent="0.25">
      <c r="A294" s="1" t="s">
        <v>326</v>
      </c>
      <c r="B294" s="1" t="s">
        <v>280</v>
      </c>
      <c r="C294" s="1">
        <v>1995</v>
      </c>
      <c r="D294" s="3">
        <f t="shared" si="66"/>
        <v>2026</v>
      </c>
      <c r="E294" s="3">
        <f t="shared" si="67"/>
        <v>2016</v>
      </c>
      <c r="F294">
        <v>2022</v>
      </c>
      <c r="G294">
        <f t="shared" si="68"/>
        <v>2022</v>
      </c>
      <c r="H294">
        <f t="shared" si="69"/>
        <v>2022</v>
      </c>
      <c r="I294">
        <v>2022</v>
      </c>
      <c r="J294">
        <f t="shared" si="70"/>
        <v>2022</v>
      </c>
      <c r="K294" s="3">
        <v>2022</v>
      </c>
      <c r="L294" s="3" t="s">
        <v>326</v>
      </c>
      <c r="M294" t="str">
        <f t="shared" si="71"/>
        <v>ok</v>
      </c>
    </row>
    <row r="295" spans="1:13" hidden="1" x14ac:dyDescent="0.25">
      <c r="A295" s="2" t="s">
        <v>327</v>
      </c>
      <c r="B295" s="2" t="s">
        <v>280</v>
      </c>
      <c r="C295" s="2">
        <v>1995</v>
      </c>
      <c r="D295" s="3">
        <f t="shared" si="66"/>
        <v>2026</v>
      </c>
      <c r="E295" s="3">
        <f t="shared" si="67"/>
        <v>2016</v>
      </c>
      <c r="F295">
        <v>2022</v>
      </c>
      <c r="G295">
        <f t="shared" si="68"/>
        <v>2022</v>
      </c>
      <c r="H295">
        <f t="shared" si="69"/>
        <v>2022</v>
      </c>
      <c r="I295">
        <v>2022</v>
      </c>
      <c r="J295">
        <f t="shared" si="70"/>
        <v>2022</v>
      </c>
      <c r="K295" s="3">
        <v>2022</v>
      </c>
      <c r="L295" s="3" t="s">
        <v>327</v>
      </c>
      <c r="M295" t="str">
        <f t="shared" si="71"/>
        <v>ok</v>
      </c>
    </row>
    <row r="296" spans="1:13" hidden="1" x14ac:dyDescent="0.25">
      <c r="A296" s="1" t="s">
        <v>328</v>
      </c>
      <c r="B296" s="1" t="s">
        <v>280</v>
      </c>
      <c r="C296" s="1">
        <v>1995</v>
      </c>
      <c r="D296" s="3">
        <f t="shared" si="66"/>
        <v>2026</v>
      </c>
      <c r="E296" s="3">
        <f t="shared" si="67"/>
        <v>2016</v>
      </c>
      <c r="F296">
        <v>2022</v>
      </c>
      <c r="G296">
        <f t="shared" si="68"/>
        <v>2022</v>
      </c>
      <c r="H296">
        <f t="shared" si="69"/>
        <v>2022</v>
      </c>
      <c r="I296">
        <v>2022</v>
      </c>
      <c r="J296">
        <f t="shared" si="70"/>
        <v>2022</v>
      </c>
      <c r="K296" s="3">
        <v>2022</v>
      </c>
      <c r="L296" s="3" t="s">
        <v>328</v>
      </c>
      <c r="M296" t="str">
        <f t="shared" si="71"/>
        <v>ok</v>
      </c>
    </row>
    <row r="297" spans="1:13" hidden="1" x14ac:dyDescent="0.25">
      <c r="A297" s="2" t="s">
        <v>329</v>
      </c>
      <c r="B297" s="2" t="s">
        <v>280</v>
      </c>
      <c r="C297" s="2">
        <v>1995</v>
      </c>
      <c r="D297" s="3">
        <f t="shared" si="66"/>
        <v>2026</v>
      </c>
      <c r="E297" s="3">
        <f t="shared" si="67"/>
        <v>2016</v>
      </c>
      <c r="F297">
        <v>2022</v>
      </c>
      <c r="G297">
        <f t="shared" si="68"/>
        <v>2022</v>
      </c>
      <c r="H297">
        <f t="shared" si="69"/>
        <v>2022</v>
      </c>
      <c r="I297">
        <v>2022</v>
      </c>
      <c r="J297">
        <f t="shared" si="70"/>
        <v>2022</v>
      </c>
      <c r="K297" s="3">
        <v>2022</v>
      </c>
      <c r="L297" s="3" t="s">
        <v>329</v>
      </c>
      <c r="M297" t="str">
        <f t="shared" si="71"/>
        <v>ok</v>
      </c>
    </row>
    <row r="298" spans="1:13" hidden="1" x14ac:dyDescent="0.25">
      <c r="A298" s="1" t="s">
        <v>330</v>
      </c>
      <c r="B298" s="1" t="s">
        <v>280</v>
      </c>
      <c r="C298" s="1">
        <v>1995</v>
      </c>
      <c r="D298" s="3">
        <f t="shared" si="66"/>
        <v>2026</v>
      </c>
      <c r="E298" s="3">
        <f t="shared" si="67"/>
        <v>2016</v>
      </c>
      <c r="F298">
        <v>2022</v>
      </c>
      <c r="G298">
        <f t="shared" si="68"/>
        <v>2022</v>
      </c>
      <c r="H298">
        <f t="shared" si="69"/>
        <v>2022</v>
      </c>
      <c r="I298">
        <v>2022</v>
      </c>
      <c r="J298">
        <f t="shared" si="70"/>
        <v>2022</v>
      </c>
      <c r="K298" s="3">
        <v>2022</v>
      </c>
      <c r="L298" s="3" t="s">
        <v>330</v>
      </c>
      <c r="M298" t="str">
        <f t="shared" si="71"/>
        <v>ok</v>
      </c>
    </row>
    <row r="299" spans="1:13" hidden="1" x14ac:dyDescent="0.25">
      <c r="A299" s="2" t="s">
        <v>331</v>
      </c>
      <c r="B299" s="2" t="s">
        <v>280</v>
      </c>
      <c r="C299" s="2">
        <v>1995</v>
      </c>
      <c r="D299" s="3">
        <f t="shared" si="66"/>
        <v>2026</v>
      </c>
      <c r="E299" s="3">
        <f t="shared" si="67"/>
        <v>2016</v>
      </c>
      <c r="F299">
        <v>2022</v>
      </c>
      <c r="G299">
        <f t="shared" si="68"/>
        <v>2022</v>
      </c>
      <c r="H299">
        <f t="shared" si="69"/>
        <v>2022</v>
      </c>
      <c r="I299">
        <v>2022</v>
      </c>
      <c r="J299">
        <f t="shared" si="70"/>
        <v>2022</v>
      </c>
      <c r="K299" s="3">
        <v>2022</v>
      </c>
      <c r="L299" s="3" t="s">
        <v>331</v>
      </c>
      <c r="M299" t="str">
        <f t="shared" si="71"/>
        <v>ok</v>
      </c>
    </row>
    <row r="300" spans="1:13" hidden="1" x14ac:dyDescent="0.25">
      <c r="A300" s="1" t="s">
        <v>332</v>
      </c>
      <c r="B300" s="1" t="s">
        <v>280</v>
      </c>
      <c r="C300" s="1">
        <v>1995</v>
      </c>
      <c r="D300" s="3">
        <f t="shared" si="66"/>
        <v>2026</v>
      </c>
      <c r="E300" s="3">
        <f t="shared" si="67"/>
        <v>2016</v>
      </c>
      <c r="F300">
        <v>2022</v>
      </c>
      <c r="G300">
        <f t="shared" si="68"/>
        <v>2022</v>
      </c>
      <c r="H300">
        <f t="shared" si="69"/>
        <v>2022</v>
      </c>
      <c r="I300">
        <v>2022</v>
      </c>
      <c r="J300">
        <f t="shared" si="70"/>
        <v>2022</v>
      </c>
      <c r="K300" s="3">
        <v>2022</v>
      </c>
      <c r="L300" s="3" t="s">
        <v>332</v>
      </c>
      <c r="M300" t="str">
        <f t="shared" si="71"/>
        <v>ok</v>
      </c>
    </row>
    <row r="301" spans="1:13" hidden="1" x14ac:dyDescent="0.25">
      <c r="A301" s="2" t="s">
        <v>333</v>
      </c>
      <c r="B301" s="2" t="s">
        <v>280</v>
      </c>
      <c r="C301" s="2">
        <v>1995</v>
      </c>
      <c r="D301" s="3">
        <f t="shared" si="66"/>
        <v>2026</v>
      </c>
      <c r="E301" s="3">
        <f t="shared" si="67"/>
        <v>2016</v>
      </c>
      <c r="F301">
        <v>2022</v>
      </c>
      <c r="G301">
        <f t="shared" si="68"/>
        <v>2022</v>
      </c>
      <c r="H301">
        <f t="shared" si="69"/>
        <v>2022</v>
      </c>
      <c r="I301">
        <v>2022</v>
      </c>
      <c r="J301">
        <f t="shared" si="70"/>
        <v>2022</v>
      </c>
      <c r="K301" s="3">
        <v>2022</v>
      </c>
      <c r="L301" s="3" t="s">
        <v>333</v>
      </c>
      <c r="M301" t="str">
        <f t="shared" si="71"/>
        <v>ok</v>
      </c>
    </row>
    <row r="302" spans="1:13" hidden="1" x14ac:dyDescent="0.25">
      <c r="A302" s="1" t="s">
        <v>334</v>
      </c>
      <c r="B302" s="1" t="s">
        <v>280</v>
      </c>
      <c r="C302" s="1">
        <v>1995</v>
      </c>
      <c r="D302" s="3">
        <f t="shared" si="66"/>
        <v>2026</v>
      </c>
      <c r="E302" s="3">
        <f t="shared" si="67"/>
        <v>2016</v>
      </c>
      <c r="F302">
        <v>2022</v>
      </c>
      <c r="G302">
        <f t="shared" si="68"/>
        <v>2022</v>
      </c>
      <c r="H302">
        <f t="shared" si="69"/>
        <v>2022</v>
      </c>
      <c r="I302">
        <v>2022</v>
      </c>
      <c r="J302">
        <f t="shared" si="70"/>
        <v>2022</v>
      </c>
      <c r="K302" s="3">
        <v>2022</v>
      </c>
      <c r="L302" s="3" t="s">
        <v>334</v>
      </c>
      <c r="M302" t="str">
        <f t="shared" si="71"/>
        <v>ok</v>
      </c>
    </row>
    <row r="303" spans="1:13" hidden="1" x14ac:dyDescent="0.25">
      <c r="A303" s="2" t="s">
        <v>335</v>
      </c>
      <c r="B303" s="2" t="s">
        <v>306</v>
      </c>
      <c r="C303" s="2">
        <v>1995</v>
      </c>
      <c r="D303" s="3">
        <f t="shared" si="66"/>
        <v>2026</v>
      </c>
      <c r="E303" s="3">
        <f t="shared" si="67"/>
        <v>2016</v>
      </c>
      <c r="F303">
        <v>2022</v>
      </c>
      <c r="G303">
        <f t="shared" si="68"/>
        <v>2022</v>
      </c>
      <c r="H303">
        <f t="shared" si="69"/>
        <v>2022</v>
      </c>
      <c r="I303">
        <v>2022</v>
      </c>
      <c r="J303">
        <f t="shared" si="70"/>
        <v>2022</v>
      </c>
      <c r="K303" s="3">
        <v>2022</v>
      </c>
      <c r="L303" s="3" t="s">
        <v>335</v>
      </c>
      <c r="M303" t="str">
        <f t="shared" si="71"/>
        <v>ok</v>
      </c>
    </row>
    <row r="304" spans="1:13" hidden="1" x14ac:dyDescent="0.25">
      <c r="A304" s="1" t="s">
        <v>336</v>
      </c>
      <c r="B304" s="1" t="s">
        <v>306</v>
      </c>
      <c r="C304" s="1">
        <v>1995</v>
      </c>
      <c r="D304" s="3">
        <f t="shared" si="66"/>
        <v>2026</v>
      </c>
      <c r="E304" s="3">
        <f t="shared" si="67"/>
        <v>2016</v>
      </c>
      <c r="F304">
        <v>2022</v>
      </c>
      <c r="G304">
        <f t="shared" si="68"/>
        <v>2022</v>
      </c>
      <c r="H304">
        <f t="shared" si="69"/>
        <v>2022</v>
      </c>
      <c r="I304">
        <v>2022</v>
      </c>
      <c r="J304">
        <f t="shared" si="70"/>
        <v>2022</v>
      </c>
      <c r="K304" s="3">
        <v>2022</v>
      </c>
      <c r="L304" s="3" t="s">
        <v>336</v>
      </c>
      <c r="M304" t="str">
        <f t="shared" si="71"/>
        <v>ok</v>
      </c>
    </row>
    <row r="305" spans="1:13" hidden="1" x14ac:dyDescent="0.25">
      <c r="A305" s="2" t="s">
        <v>337</v>
      </c>
      <c r="B305" s="2" t="s">
        <v>306</v>
      </c>
      <c r="C305" s="2">
        <v>1995</v>
      </c>
      <c r="D305" s="3">
        <f t="shared" si="66"/>
        <v>2026</v>
      </c>
      <c r="E305" s="3">
        <f t="shared" si="67"/>
        <v>2016</v>
      </c>
      <c r="F305">
        <v>2022</v>
      </c>
      <c r="G305">
        <f t="shared" si="68"/>
        <v>2022</v>
      </c>
      <c r="H305">
        <f t="shared" si="69"/>
        <v>2022</v>
      </c>
      <c r="I305">
        <v>2022</v>
      </c>
      <c r="J305">
        <f t="shared" si="70"/>
        <v>2022</v>
      </c>
      <c r="K305" s="3">
        <v>2022</v>
      </c>
      <c r="L305" s="3" t="s">
        <v>337</v>
      </c>
      <c r="M305" t="str">
        <f t="shared" si="71"/>
        <v>ok</v>
      </c>
    </row>
    <row r="306" spans="1:13" hidden="1" x14ac:dyDescent="0.25">
      <c r="A306" s="1" t="s">
        <v>338</v>
      </c>
      <c r="B306" s="1" t="s">
        <v>306</v>
      </c>
      <c r="C306" s="1">
        <v>1995</v>
      </c>
      <c r="D306" s="3">
        <f t="shared" si="66"/>
        <v>2026</v>
      </c>
      <c r="E306" s="3">
        <f t="shared" si="67"/>
        <v>2016</v>
      </c>
      <c r="F306">
        <v>2022</v>
      </c>
      <c r="G306">
        <f t="shared" si="68"/>
        <v>2022</v>
      </c>
      <c r="H306">
        <f t="shared" si="69"/>
        <v>2022</v>
      </c>
      <c r="I306">
        <v>2022</v>
      </c>
      <c r="J306">
        <f t="shared" si="70"/>
        <v>2022</v>
      </c>
      <c r="K306" s="3">
        <v>2022</v>
      </c>
      <c r="L306" s="3" t="s">
        <v>338</v>
      </c>
      <c r="M306" t="str">
        <f t="shared" si="71"/>
        <v>ok</v>
      </c>
    </row>
    <row r="307" spans="1:13" hidden="1" x14ac:dyDescent="0.25">
      <c r="A307" s="2" t="s">
        <v>339</v>
      </c>
      <c r="B307" s="2" t="s">
        <v>306</v>
      </c>
      <c r="C307" s="2">
        <v>1995</v>
      </c>
      <c r="D307" s="3">
        <f t="shared" si="66"/>
        <v>2026</v>
      </c>
      <c r="E307" s="3">
        <f t="shared" si="67"/>
        <v>2016</v>
      </c>
      <c r="F307">
        <v>2022</v>
      </c>
      <c r="G307">
        <f t="shared" si="68"/>
        <v>2022</v>
      </c>
      <c r="H307">
        <f t="shared" si="69"/>
        <v>2022</v>
      </c>
      <c r="I307">
        <v>2022</v>
      </c>
      <c r="J307">
        <f t="shared" si="70"/>
        <v>2022</v>
      </c>
      <c r="K307" s="3">
        <v>2022</v>
      </c>
      <c r="L307" s="3" t="s">
        <v>339</v>
      </c>
      <c r="M307" t="str">
        <f t="shared" si="71"/>
        <v>ok</v>
      </c>
    </row>
    <row r="308" spans="1:13" hidden="1" x14ac:dyDescent="0.25">
      <c r="A308" s="1" t="s">
        <v>340</v>
      </c>
      <c r="B308" s="1" t="s">
        <v>306</v>
      </c>
      <c r="C308" s="1">
        <v>1995</v>
      </c>
      <c r="D308" s="3">
        <f t="shared" si="66"/>
        <v>2026</v>
      </c>
      <c r="E308" s="3">
        <f t="shared" si="67"/>
        <v>2016</v>
      </c>
      <c r="F308">
        <v>2022</v>
      </c>
      <c r="G308">
        <f t="shared" si="68"/>
        <v>2022</v>
      </c>
      <c r="H308">
        <f t="shared" si="69"/>
        <v>2022</v>
      </c>
      <c r="I308">
        <v>2022</v>
      </c>
      <c r="J308">
        <f t="shared" si="70"/>
        <v>2022</v>
      </c>
      <c r="K308" s="3">
        <v>2022</v>
      </c>
      <c r="L308" s="3" t="s">
        <v>340</v>
      </c>
      <c r="M308" t="str">
        <f t="shared" si="71"/>
        <v>ok</v>
      </c>
    </row>
    <row r="309" spans="1:13" hidden="1" x14ac:dyDescent="0.25">
      <c r="A309" s="2" t="s">
        <v>341</v>
      </c>
      <c r="B309" s="2" t="s">
        <v>10</v>
      </c>
      <c r="C309" s="2">
        <v>1993</v>
      </c>
      <c r="D309" s="3">
        <f t="shared" si="66"/>
        <v>2024</v>
      </c>
      <c r="E309" s="3">
        <f t="shared" si="67"/>
        <v>2014</v>
      </c>
      <c r="F309">
        <v>2022</v>
      </c>
      <c r="G309">
        <f t="shared" si="68"/>
        <v>2022</v>
      </c>
      <c r="H309">
        <f t="shared" si="69"/>
        <v>2022</v>
      </c>
      <c r="I309">
        <v>2022</v>
      </c>
      <c r="J309">
        <f t="shared" si="70"/>
        <v>2022</v>
      </c>
      <c r="K309" s="3">
        <v>2022</v>
      </c>
      <c r="L309" s="3" t="s">
        <v>341</v>
      </c>
      <c r="M309" t="str">
        <f t="shared" si="71"/>
        <v>ok</v>
      </c>
    </row>
    <row r="310" spans="1:13" hidden="1" x14ac:dyDescent="0.25">
      <c r="A310" s="1" t="s">
        <v>342</v>
      </c>
      <c r="B310" s="1" t="s">
        <v>10</v>
      </c>
      <c r="C310" s="1">
        <v>1993</v>
      </c>
      <c r="D310" s="3">
        <f t="shared" si="66"/>
        <v>2024</v>
      </c>
      <c r="E310" s="3">
        <f t="shared" si="67"/>
        <v>2014</v>
      </c>
      <c r="F310">
        <v>2022</v>
      </c>
      <c r="G310">
        <f t="shared" si="68"/>
        <v>2022</v>
      </c>
      <c r="H310">
        <f t="shared" si="69"/>
        <v>2022</v>
      </c>
      <c r="I310">
        <v>2022</v>
      </c>
      <c r="J310">
        <f t="shared" si="70"/>
        <v>2022</v>
      </c>
      <c r="K310" s="3">
        <v>2022</v>
      </c>
      <c r="L310" s="3" t="s">
        <v>342</v>
      </c>
      <c r="M310" t="str">
        <f t="shared" si="71"/>
        <v>ok</v>
      </c>
    </row>
    <row r="311" spans="1:13" hidden="1" x14ac:dyDescent="0.25">
      <c r="A311" s="2" t="s">
        <v>343</v>
      </c>
      <c r="B311" s="2" t="s">
        <v>10</v>
      </c>
      <c r="C311" s="2">
        <v>1993</v>
      </c>
      <c r="D311" s="3">
        <f t="shared" ref="D311:D320" si="72">C311+31</f>
        <v>2024</v>
      </c>
      <c r="E311" s="3">
        <f t="shared" ref="E311:E320" si="73">C311+21</f>
        <v>2014</v>
      </c>
      <c r="F311">
        <v>2022</v>
      </c>
      <c r="G311">
        <f t="shared" si="68"/>
        <v>2022</v>
      </c>
      <c r="H311">
        <f t="shared" si="69"/>
        <v>2022</v>
      </c>
      <c r="I311">
        <v>2022</v>
      </c>
      <c r="J311">
        <f t="shared" si="70"/>
        <v>2022</v>
      </c>
      <c r="K311" s="3">
        <v>2022</v>
      </c>
      <c r="L311" s="3" t="s">
        <v>343</v>
      </c>
      <c r="M311" t="str">
        <f t="shared" si="71"/>
        <v>ok</v>
      </c>
    </row>
    <row r="312" spans="1:13" hidden="1" x14ac:dyDescent="0.25">
      <c r="A312" s="1" t="s">
        <v>344</v>
      </c>
      <c r="B312" s="1" t="s">
        <v>10</v>
      </c>
      <c r="C312" s="1">
        <v>1993</v>
      </c>
      <c r="D312" s="3">
        <f t="shared" si="72"/>
        <v>2024</v>
      </c>
      <c r="E312" s="3">
        <f t="shared" si="73"/>
        <v>2014</v>
      </c>
      <c r="F312">
        <v>2022</v>
      </c>
      <c r="G312">
        <f t="shared" si="68"/>
        <v>2022</v>
      </c>
      <c r="H312">
        <f t="shared" si="69"/>
        <v>2022</v>
      </c>
      <c r="I312">
        <v>2022</v>
      </c>
      <c r="J312">
        <f t="shared" si="70"/>
        <v>2022</v>
      </c>
      <c r="K312" s="3">
        <v>2022</v>
      </c>
      <c r="L312" s="3" t="s">
        <v>344</v>
      </c>
      <c r="M312" t="str">
        <f t="shared" si="71"/>
        <v>ok</v>
      </c>
    </row>
    <row r="313" spans="1:13" hidden="1" x14ac:dyDescent="0.25">
      <c r="A313" s="2" t="s">
        <v>345</v>
      </c>
      <c r="B313" s="2" t="s">
        <v>10</v>
      </c>
      <c r="C313" s="2">
        <v>1993</v>
      </c>
      <c r="D313" s="3">
        <f t="shared" si="72"/>
        <v>2024</v>
      </c>
      <c r="E313" s="3">
        <f t="shared" si="73"/>
        <v>2014</v>
      </c>
      <c r="F313">
        <v>2022</v>
      </c>
      <c r="G313">
        <f t="shared" si="68"/>
        <v>2022</v>
      </c>
      <c r="H313">
        <f t="shared" si="69"/>
        <v>2022</v>
      </c>
      <c r="I313">
        <v>2022</v>
      </c>
      <c r="J313">
        <f t="shared" si="70"/>
        <v>2022</v>
      </c>
      <c r="K313" s="3">
        <v>2022</v>
      </c>
      <c r="L313" s="3" t="s">
        <v>345</v>
      </c>
      <c r="M313" t="str">
        <f t="shared" si="71"/>
        <v>ok</v>
      </c>
    </row>
    <row r="314" spans="1:13" hidden="1" x14ac:dyDescent="0.25">
      <c r="A314" s="1" t="s">
        <v>346</v>
      </c>
      <c r="B314" s="1" t="s">
        <v>10</v>
      </c>
      <c r="C314" s="1">
        <v>1993</v>
      </c>
      <c r="D314" s="3">
        <f t="shared" si="72"/>
        <v>2024</v>
      </c>
      <c r="E314" s="3">
        <f t="shared" si="73"/>
        <v>2014</v>
      </c>
      <c r="F314">
        <v>2022</v>
      </c>
      <c r="G314">
        <f t="shared" si="68"/>
        <v>2022</v>
      </c>
      <c r="H314">
        <f t="shared" si="69"/>
        <v>2022</v>
      </c>
      <c r="I314">
        <v>2022</v>
      </c>
      <c r="J314">
        <f t="shared" si="70"/>
        <v>2022</v>
      </c>
      <c r="K314" s="3">
        <v>2022</v>
      </c>
      <c r="L314" s="3" t="s">
        <v>346</v>
      </c>
      <c r="M314" t="str">
        <f t="shared" si="71"/>
        <v>ok</v>
      </c>
    </row>
    <row r="315" spans="1:13" hidden="1" x14ac:dyDescent="0.25">
      <c r="A315" s="2" t="s">
        <v>347</v>
      </c>
      <c r="B315" s="2" t="s">
        <v>348</v>
      </c>
      <c r="C315" s="2">
        <v>1994</v>
      </c>
      <c r="D315" s="3">
        <f t="shared" si="72"/>
        <v>2025</v>
      </c>
      <c r="E315" s="3">
        <f t="shared" si="73"/>
        <v>2015</v>
      </c>
      <c r="F315">
        <v>2022</v>
      </c>
      <c r="G315">
        <f t="shared" si="68"/>
        <v>2022</v>
      </c>
      <c r="H315">
        <f t="shared" si="69"/>
        <v>2022</v>
      </c>
      <c r="I315">
        <v>2022</v>
      </c>
      <c r="J315">
        <f t="shared" si="70"/>
        <v>2022</v>
      </c>
      <c r="K315" s="3">
        <v>2022</v>
      </c>
      <c r="L315" s="3" t="s">
        <v>347</v>
      </c>
      <c r="M315" t="str">
        <f t="shared" si="71"/>
        <v>ok</v>
      </c>
    </row>
    <row r="316" spans="1:13" hidden="1" x14ac:dyDescent="0.25">
      <c r="A316" s="1" t="s">
        <v>349</v>
      </c>
      <c r="B316" s="1" t="s">
        <v>20</v>
      </c>
      <c r="C316" s="1">
        <v>1994</v>
      </c>
      <c r="D316" s="3">
        <f t="shared" si="72"/>
        <v>2025</v>
      </c>
      <c r="E316" s="3">
        <f t="shared" si="73"/>
        <v>2015</v>
      </c>
      <c r="F316">
        <v>2022</v>
      </c>
      <c r="G316">
        <f t="shared" si="68"/>
        <v>2022</v>
      </c>
      <c r="H316">
        <f t="shared" si="69"/>
        <v>2022</v>
      </c>
      <c r="I316">
        <v>2022</v>
      </c>
      <c r="J316">
        <f t="shared" si="70"/>
        <v>2022</v>
      </c>
      <c r="K316" s="3">
        <v>2022</v>
      </c>
      <c r="L316" s="3" t="s">
        <v>349</v>
      </c>
      <c r="M316" t="str">
        <f t="shared" si="71"/>
        <v>ok</v>
      </c>
    </row>
    <row r="317" spans="1:13" hidden="1" x14ac:dyDescent="0.25">
      <c r="A317" s="2" t="s">
        <v>350</v>
      </c>
      <c r="B317" s="2" t="s">
        <v>351</v>
      </c>
      <c r="C317" s="2">
        <v>1996</v>
      </c>
      <c r="D317" s="3">
        <f t="shared" si="72"/>
        <v>2027</v>
      </c>
      <c r="E317" s="3">
        <f t="shared" si="73"/>
        <v>2017</v>
      </c>
      <c r="F317">
        <v>2022</v>
      </c>
      <c r="G317">
        <f t="shared" si="68"/>
        <v>2022</v>
      </c>
      <c r="H317">
        <f t="shared" si="69"/>
        <v>2022</v>
      </c>
      <c r="I317">
        <v>2022</v>
      </c>
      <c r="J317">
        <f t="shared" si="70"/>
        <v>2022</v>
      </c>
      <c r="K317" s="3">
        <v>2022</v>
      </c>
      <c r="L317" s="3" t="s">
        <v>350</v>
      </c>
      <c r="M317" t="str">
        <f t="shared" si="71"/>
        <v>ok</v>
      </c>
    </row>
    <row r="318" spans="1:13" hidden="1" x14ac:dyDescent="0.25">
      <c r="A318" s="1" t="s">
        <v>352</v>
      </c>
      <c r="B318" s="1" t="s">
        <v>353</v>
      </c>
      <c r="C318" s="1">
        <v>1986</v>
      </c>
      <c r="D318" s="3">
        <f t="shared" si="72"/>
        <v>2017</v>
      </c>
      <c r="E318" s="3">
        <f t="shared" si="73"/>
        <v>2007</v>
      </c>
      <c r="F318">
        <v>2022</v>
      </c>
      <c r="G318">
        <f t="shared" si="68"/>
        <v>2022</v>
      </c>
      <c r="H318">
        <f t="shared" si="69"/>
        <v>2017</v>
      </c>
      <c r="I318">
        <v>2022</v>
      </c>
      <c r="J318">
        <f t="shared" si="70"/>
        <v>2017</v>
      </c>
      <c r="K318" s="3">
        <v>2017</v>
      </c>
      <c r="L318" s="3" t="s">
        <v>352</v>
      </c>
      <c r="M318" t="str">
        <f t="shared" si="71"/>
        <v>ok</v>
      </c>
    </row>
    <row r="319" spans="1:13" hidden="1" x14ac:dyDescent="0.25">
      <c r="A319" s="2" t="s">
        <v>354</v>
      </c>
      <c r="B319" s="2" t="s">
        <v>351</v>
      </c>
      <c r="C319" s="2">
        <v>1996</v>
      </c>
      <c r="D319" s="3">
        <f t="shared" si="72"/>
        <v>2027</v>
      </c>
      <c r="E319" s="3">
        <f t="shared" si="73"/>
        <v>2017</v>
      </c>
      <c r="F319">
        <v>2022</v>
      </c>
      <c r="G319">
        <f t="shared" si="68"/>
        <v>2022</v>
      </c>
      <c r="H319">
        <f t="shared" si="69"/>
        <v>2022</v>
      </c>
      <c r="I319">
        <v>2022</v>
      </c>
      <c r="J319">
        <f t="shared" si="70"/>
        <v>2022</v>
      </c>
      <c r="K319" s="3">
        <v>2022</v>
      </c>
      <c r="L319" s="3" t="s">
        <v>354</v>
      </c>
      <c r="M319" t="str">
        <f t="shared" si="71"/>
        <v>ok</v>
      </c>
    </row>
    <row r="320" spans="1:13" hidden="1" x14ac:dyDescent="0.25">
      <c r="A320" s="1" t="s">
        <v>355</v>
      </c>
      <c r="B320" s="1" t="s">
        <v>20</v>
      </c>
      <c r="C320" s="1">
        <v>1994</v>
      </c>
      <c r="D320" s="3">
        <f t="shared" si="72"/>
        <v>2025</v>
      </c>
      <c r="E320" s="3">
        <f t="shared" si="73"/>
        <v>2015</v>
      </c>
      <c r="F320">
        <v>2022</v>
      </c>
      <c r="G320">
        <f t="shared" si="68"/>
        <v>2022</v>
      </c>
      <c r="H320">
        <f t="shared" si="69"/>
        <v>2022</v>
      </c>
      <c r="I320">
        <v>2022</v>
      </c>
      <c r="J320">
        <f t="shared" si="70"/>
        <v>2022</v>
      </c>
      <c r="K320" s="3">
        <v>2022</v>
      </c>
      <c r="L320" s="3" t="s">
        <v>355</v>
      </c>
      <c r="M320" t="str">
        <f t="shared" si="71"/>
        <v>ok</v>
      </c>
    </row>
    <row r="321" spans="1:13" hidden="1" x14ac:dyDescent="0.25">
      <c r="A321" s="2" t="s">
        <v>356</v>
      </c>
      <c r="B321" s="2" t="s">
        <v>357</v>
      </c>
      <c r="C321" s="2">
        <v>1995.01</v>
      </c>
      <c r="D321" s="3">
        <f t="shared" ref="D321:D327" si="74">C321+30</f>
        <v>2025.01</v>
      </c>
      <c r="E321" s="3">
        <f t="shared" ref="E321:E327" si="75">C321+20</f>
        <v>2015.01</v>
      </c>
      <c r="F321">
        <v>2021.03</v>
      </c>
      <c r="G321">
        <f t="shared" si="68"/>
        <v>2021.03</v>
      </c>
      <c r="H321">
        <f t="shared" si="69"/>
        <v>2021.03</v>
      </c>
      <c r="I321">
        <v>2022</v>
      </c>
      <c r="J321">
        <f t="shared" si="70"/>
        <v>2021.03</v>
      </c>
      <c r="K321" s="3">
        <v>2021.03</v>
      </c>
      <c r="L321" s="3" t="s">
        <v>356</v>
      </c>
      <c r="M321" t="str">
        <f t="shared" si="71"/>
        <v>ok</v>
      </c>
    </row>
    <row r="322" spans="1:13" hidden="1" x14ac:dyDescent="0.25">
      <c r="A322" s="1" t="s">
        <v>358</v>
      </c>
      <c r="B322" s="1" t="s">
        <v>359</v>
      </c>
      <c r="C322" s="1">
        <v>1995.02</v>
      </c>
      <c r="D322" s="3">
        <f t="shared" si="74"/>
        <v>2025.02</v>
      </c>
      <c r="E322" s="3">
        <f t="shared" si="75"/>
        <v>2015.02</v>
      </c>
      <c r="F322">
        <v>2021.03</v>
      </c>
      <c r="G322">
        <f t="shared" si="68"/>
        <v>2021.03</v>
      </c>
      <c r="H322">
        <f t="shared" si="69"/>
        <v>2021.03</v>
      </c>
      <c r="I322">
        <v>2022</v>
      </c>
      <c r="J322">
        <f t="shared" si="70"/>
        <v>2021.03</v>
      </c>
      <c r="K322" s="3">
        <v>2021.03</v>
      </c>
      <c r="L322" s="3" t="s">
        <v>358</v>
      </c>
      <c r="M322" t="str">
        <f t="shared" si="71"/>
        <v>ok</v>
      </c>
    </row>
    <row r="323" spans="1:13" hidden="1" x14ac:dyDescent="0.25">
      <c r="A323" s="2" t="s">
        <v>360</v>
      </c>
      <c r="B323" s="2" t="s">
        <v>361</v>
      </c>
      <c r="C323" s="2">
        <v>1995.03</v>
      </c>
      <c r="D323" s="3">
        <f t="shared" si="74"/>
        <v>2025.03</v>
      </c>
      <c r="E323" s="3">
        <f t="shared" si="75"/>
        <v>2015.03</v>
      </c>
      <c r="F323">
        <v>2021.03</v>
      </c>
      <c r="G323">
        <f t="shared" ref="G323:G386" si="76">IF(E323&gt;F323,E323,F323)</f>
        <v>2021.03</v>
      </c>
      <c r="H323">
        <f t="shared" ref="H323:H386" si="77">IF(D323&lt;G323,D323,G323)</f>
        <v>2021.03</v>
      </c>
      <c r="I323">
        <v>2022</v>
      </c>
      <c r="J323">
        <f t="shared" ref="J323:J386" si="78">IF(H323=0,I323,H323)</f>
        <v>2021.03</v>
      </c>
      <c r="K323" s="3">
        <v>2021.03</v>
      </c>
      <c r="L323" s="3" t="s">
        <v>360</v>
      </c>
      <c r="M323" t="str">
        <f t="shared" ref="M323:M386" si="79">IF(K323=J323,"ok","bogus")</f>
        <v>ok</v>
      </c>
    </row>
    <row r="324" spans="1:13" hidden="1" x14ac:dyDescent="0.25">
      <c r="A324" s="1" t="s">
        <v>362</v>
      </c>
      <c r="B324" s="1" t="s">
        <v>363</v>
      </c>
      <c r="C324" s="1">
        <v>1995.04</v>
      </c>
      <c r="D324" s="3">
        <f t="shared" si="74"/>
        <v>2025.04</v>
      </c>
      <c r="E324" s="3">
        <f t="shared" si="75"/>
        <v>2015.04</v>
      </c>
      <c r="F324">
        <v>2021.03</v>
      </c>
      <c r="G324">
        <f t="shared" si="76"/>
        <v>2021.03</v>
      </c>
      <c r="H324">
        <f t="shared" si="77"/>
        <v>2021.03</v>
      </c>
      <c r="I324">
        <v>2022</v>
      </c>
      <c r="J324">
        <f t="shared" si="78"/>
        <v>2021.03</v>
      </c>
      <c r="K324" s="3">
        <v>2021.03</v>
      </c>
      <c r="L324" s="3" t="s">
        <v>362</v>
      </c>
      <c r="M324" t="str">
        <f t="shared" si="79"/>
        <v>ok</v>
      </c>
    </row>
    <row r="325" spans="1:13" hidden="1" x14ac:dyDescent="0.25">
      <c r="A325" s="2" t="s">
        <v>364</v>
      </c>
      <c r="B325" s="2" t="s">
        <v>365</v>
      </c>
      <c r="C325" s="2">
        <v>1995.05</v>
      </c>
      <c r="D325" s="3">
        <f t="shared" si="74"/>
        <v>2025.05</v>
      </c>
      <c r="E325" s="3">
        <f t="shared" si="75"/>
        <v>2015.05</v>
      </c>
      <c r="F325">
        <v>2021.03</v>
      </c>
      <c r="G325">
        <f t="shared" si="76"/>
        <v>2021.03</v>
      </c>
      <c r="H325">
        <f t="shared" si="77"/>
        <v>2021.03</v>
      </c>
      <c r="I325">
        <v>2022</v>
      </c>
      <c r="J325">
        <f t="shared" si="78"/>
        <v>2021.03</v>
      </c>
      <c r="K325" s="3">
        <v>2021.03</v>
      </c>
      <c r="L325" s="3" t="s">
        <v>364</v>
      </c>
      <c r="M325" t="str">
        <f t="shared" si="79"/>
        <v>ok</v>
      </c>
    </row>
    <row r="326" spans="1:13" hidden="1" x14ac:dyDescent="0.25">
      <c r="A326" s="1" t="s">
        <v>366</v>
      </c>
      <c r="B326" s="1" t="s">
        <v>367</v>
      </c>
      <c r="C326" s="4">
        <v>1995.0615</v>
      </c>
      <c r="D326" s="3">
        <f t="shared" si="74"/>
        <v>2025.0615</v>
      </c>
      <c r="E326" s="3">
        <f t="shared" si="75"/>
        <v>2015.0615</v>
      </c>
      <c r="F326">
        <v>2021.03</v>
      </c>
      <c r="G326">
        <f t="shared" si="76"/>
        <v>2021.03</v>
      </c>
      <c r="H326">
        <f t="shared" si="77"/>
        <v>2021.03</v>
      </c>
      <c r="I326">
        <v>2022</v>
      </c>
      <c r="J326">
        <f t="shared" si="78"/>
        <v>2021.03</v>
      </c>
      <c r="K326" s="3">
        <v>2021.03</v>
      </c>
      <c r="L326" s="3" t="s">
        <v>366</v>
      </c>
      <c r="M326" t="str">
        <f t="shared" si="79"/>
        <v>ok</v>
      </c>
    </row>
    <row r="327" spans="1:13" hidden="1" x14ac:dyDescent="0.25">
      <c r="A327" s="2" t="s">
        <v>368</v>
      </c>
      <c r="B327" s="2" t="s">
        <v>369</v>
      </c>
      <c r="C327" s="5">
        <v>1995.0630000000001</v>
      </c>
      <c r="D327" s="3">
        <f t="shared" si="74"/>
        <v>2025.0630000000001</v>
      </c>
      <c r="E327" s="3">
        <f t="shared" si="75"/>
        <v>2015.0630000000001</v>
      </c>
      <c r="F327">
        <v>2021.03</v>
      </c>
      <c r="G327">
        <f t="shared" si="76"/>
        <v>2021.03</v>
      </c>
      <c r="H327">
        <f t="shared" si="77"/>
        <v>2021.03</v>
      </c>
      <c r="I327">
        <v>2022</v>
      </c>
      <c r="J327">
        <f t="shared" si="78"/>
        <v>2021.03</v>
      </c>
      <c r="K327" s="3">
        <v>2021.03</v>
      </c>
      <c r="L327" s="3" t="s">
        <v>368</v>
      </c>
      <c r="M327" t="str">
        <f t="shared" si="79"/>
        <v>ok</v>
      </c>
    </row>
    <row r="328" spans="1:13" hidden="1" x14ac:dyDescent="0.25">
      <c r="A328" s="1" t="s">
        <v>370</v>
      </c>
      <c r="B328" s="1" t="s">
        <v>371</v>
      </c>
      <c r="C328" s="1">
        <v>1995.07</v>
      </c>
      <c r="D328" s="3">
        <f t="shared" ref="D328:D331" si="80">C328+30</f>
        <v>2025.07</v>
      </c>
      <c r="E328" s="3">
        <f t="shared" ref="E328:E331" si="81">C328+20</f>
        <v>2015.07</v>
      </c>
      <c r="F328">
        <v>2021.03</v>
      </c>
      <c r="G328">
        <f t="shared" si="76"/>
        <v>2021.03</v>
      </c>
      <c r="H328">
        <f t="shared" si="77"/>
        <v>2021.03</v>
      </c>
      <c r="I328">
        <v>2022</v>
      </c>
      <c r="J328">
        <f t="shared" si="78"/>
        <v>2021.03</v>
      </c>
      <c r="K328" s="3">
        <v>2021.03</v>
      </c>
      <c r="L328" s="3" t="s">
        <v>370</v>
      </c>
      <c r="M328" t="str">
        <f t="shared" si="79"/>
        <v>ok</v>
      </c>
    </row>
    <row r="329" spans="1:13" hidden="1" x14ac:dyDescent="0.25">
      <c r="A329" s="2" t="s">
        <v>372</v>
      </c>
      <c r="B329" s="2" t="s">
        <v>373</v>
      </c>
      <c r="C329" s="2">
        <v>1995.08</v>
      </c>
      <c r="D329" s="3">
        <f t="shared" si="80"/>
        <v>2025.08</v>
      </c>
      <c r="E329" s="3">
        <f t="shared" si="81"/>
        <v>2015.08</v>
      </c>
      <c r="F329">
        <v>2021.03</v>
      </c>
      <c r="G329">
        <f t="shared" si="76"/>
        <v>2021.03</v>
      </c>
      <c r="H329">
        <f t="shared" si="77"/>
        <v>2021.03</v>
      </c>
      <c r="I329">
        <v>2022</v>
      </c>
      <c r="J329">
        <f t="shared" si="78"/>
        <v>2021.03</v>
      </c>
      <c r="K329" s="3">
        <v>2021.03</v>
      </c>
      <c r="L329" s="3" t="s">
        <v>372</v>
      </c>
      <c r="M329" t="str">
        <f t="shared" si="79"/>
        <v>ok</v>
      </c>
    </row>
    <row r="330" spans="1:13" hidden="1" x14ac:dyDescent="0.25">
      <c r="A330" s="1" t="s">
        <v>374</v>
      </c>
      <c r="B330" s="1" t="s">
        <v>375</v>
      </c>
      <c r="C330" s="1">
        <v>1995.09</v>
      </c>
      <c r="D330" s="3">
        <f t="shared" si="80"/>
        <v>2025.09</v>
      </c>
      <c r="E330" s="3">
        <f t="shared" si="81"/>
        <v>2015.09</v>
      </c>
      <c r="F330">
        <v>2021.03</v>
      </c>
      <c r="G330">
        <f t="shared" si="76"/>
        <v>2021.03</v>
      </c>
      <c r="H330">
        <f t="shared" si="77"/>
        <v>2021.03</v>
      </c>
      <c r="I330">
        <v>2022</v>
      </c>
      <c r="J330">
        <f t="shared" si="78"/>
        <v>2021.03</v>
      </c>
      <c r="K330" s="3">
        <v>2021.03</v>
      </c>
      <c r="L330" s="3" t="s">
        <v>374</v>
      </c>
      <c r="M330" t="str">
        <f t="shared" si="79"/>
        <v>ok</v>
      </c>
    </row>
    <row r="331" spans="1:13" hidden="1" x14ac:dyDescent="0.25">
      <c r="A331" s="2" t="s">
        <v>376</v>
      </c>
      <c r="B331" s="2" t="s">
        <v>377</v>
      </c>
      <c r="C331" s="2">
        <v>1995.1</v>
      </c>
      <c r="D331" s="3">
        <f t="shared" si="80"/>
        <v>2025.1</v>
      </c>
      <c r="E331" s="3">
        <f t="shared" si="81"/>
        <v>2015.1</v>
      </c>
      <c r="F331">
        <v>2021.03</v>
      </c>
      <c r="G331">
        <f t="shared" si="76"/>
        <v>2021.03</v>
      </c>
      <c r="H331">
        <f t="shared" si="77"/>
        <v>2021.03</v>
      </c>
      <c r="I331">
        <v>2022</v>
      </c>
      <c r="J331">
        <f t="shared" si="78"/>
        <v>2021.03</v>
      </c>
      <c r="K331" s="3">
        <v>2021.03</v>
      </c>
      <c r="L331" s="3" t="s">
        <v>376</v>
      </c>
      <c r="M331" t="str">
        <f t="shared" si="79"/>
        <v>ok</v>
      </c>
    </row>
    <row r="332" spans="1:13" hidden="1" x14ac:dyDescent="0.25">
      <c r="A332" s="1" t="s">
        <v>378</v>
      </c>
      <c r="B332" s="1" t="s">
        <v>379</v>
      </c>
      <c r="C332" s="1">
        <v>1993</v>
      </c>
      <c r="D332" s="3">
        <f t="shared" ref="D332:D355" si="82">C332+31</f>
        <v>2024</v>
      </c>
      <c r="E332" s="3">
        <f t="shared" ref="E332:E355" si="83">C332+21</f>
        <v>2014</v>
      </c>
      <c r="F332">
        <v>2022</v>
      </c>
      <c r="G332">
        <f t="shared" si="76"/>
        <v>2022</v>
      </c>
      <c r="H332">
        <f t="shared" si="77"/>
        <v>2022</v>
      </c>
      <c r="I332">
        <v>2022</v>
      </c>
      <c r="J332">
        <f t="shared" si="78"/>
        <v>2022</v>
      </c>
      <c r="K332" s="3">
        <v>2022</v>
      </c>
      <c r="L332" s="3" t="s">
        <v>378</v>
      </c>
      <c r="M332" t="str">
        <f t="shared" si="79"/>
        <v>ok</v>
      </c>
    </row>
    <row r="333" spans="1:13" hidden="1" x14ac:dyDescent="0.25">
      <c r="A333" s="2" t="s">
        <v>380</v>
      </c>
      <c r="B333" s="2" t="s">
        <v>379</v>
      </c>
      <c r="C333" s="2">
        <v>1993</v>
      </c>
      <c r="D333" s="3">
        <f t="shared" si="82"/>
        <v>2024</v>
      </c>
      <c r="E333" s="3">
        <f t="shared" si="83"/>
        <v>2014</v>
      </c>
      <c r="F333">
        <v>2022</v>
      </c>
      <c r="G333">
        <f t="shared" si="76"/>
        <v>2022</v>
      </c>
      <c r="H333">
        <f t="shared" si="77"/>
        <v>2022</v>
      </c>
      <c r="I333">
        <v>2022</v>
      </c>
      <c r="J333">
        <f t="shared" si="78"/>
        <v>2022</v>
      </c>
      <c r="K333" s="3">
        <v>2022</v>
      </c>
      <c r="L333" s="3" t="s">
        <v>380</v>
      </c>
      <c r="M333" t="str">
        <f t="shared" si="79"/>
        <v>ok</v>
      </c>
    </row>
    <row r="334" spans="1:13" hidden="1" x14ac:dyDescent="0.25">
      <c r="A334" s="1" t="s">
        <v>381</v>
      </c>
      <c r="B334" s="1" t="s">
        <v>379</v>
      </c>
      <c r="C334" s="1">
        <v>1993</v>
      </c>
      <c r="D334" s="3">
        <f t="shared" si="82"/>
        <v>2024</v>
      </c>
      <c r="E334" s="3">
        <f t="shared" si="83"/>
        <v>2014</v>
      </c>
      <c r="F334">
        <v>2022</v>
      </c>
      <c r="G334">
        <f t="shared" si="76"/>
        <v>2022</v>
      </c>
      <c r="H334">
        <f t="shared" si="77"/>
        <v>2022</v>
      </c>
      <c r="I334">
        <v>2022</v>
      </c>
      <c r="J334">
        <f t="shared" si="78"/>
        <v>2022</v>
      </c>
      <c r="K334" s="3">
        <v>2022</v>
      </c>
      <c r="L334" s="3" t="s">
        <v>381</v>
      </c>
      <c r="M334" t="str">
        <f t="shared" si="79"/>
        <v>ok</v>
      </c>
    </row>
    <row r="335" spans="1:13" hidden="1" x14ac:dyDescent="0.25">
      <c r="A335" s="2" t="s">
        <v>382</v>
      </c>
      <c r="B335" s="2" t="s">
        <v>379</v>
      </c>
      <c r="C335" s="2">
        <v>1993</v>
      </c>
      <c r="D335" s="3">
        <f t="shared" si="82"/>
        <v>2024</v>
      </c>
      <c r="E335" s="3">
        <f t="shared" si="83"/>
        <v>2014</v>
      </c>
      <c r="F335">
        <v>2022</v>
      </c>
      <c r="G335">
        <f t="shared" si="76"/>
        <v>2022</v>
      </c>
      <c r="H335">
        <f t="shared" si="77"/>
        <v>2022</v>
      </c>
      <c r="I335">
        <v>2022</v>
      </c>
      <c r="J335">
        <f t="shared" si="78"/>
        <v>2022</v>
      </c>
      <c r="K335" s="3">
        <v>2022</v>
      </c>
      <c r="L335" s="3" t="s">
        <v>382</v>
      </c>
      <c r="M335" t="str">
        <f t="shared" si="79"/>
        <v>ok</v>
      </c>
    </row>
    <row r="336" spans="1:13" hidden="1" x14ac:dyDescent="0.25">
      <c r="A336" s="1" t="s">
        <v>383</v>
      </c>
      <c r="B336" s="1" t="s">
        <v>379</v>
      </c>
      <c r="C336" s="1">
        <v>1993</v>
      </c>
      <c r="D336" s="3">
        <f t="shared" si="82"/>
        <v>2024</v>
      </c>
      <c r="E336" s="3">
        <f t="shared" si="83"/>
        <v>2014</v>
      </c>
      <c r="F336">
        <v>2022</v>
      </c>
      <c r="G336">
        <f t="shared" si="76"/>
        <v>2022</v>
      </c>
      <c r="H336">
        <f t="shared" si="77"/>
        <v>2022</v>
      </c>
      <c r="I336">
        <v>2022</v>
      </c>
      <c r="J336">
        <f t="shared" si="78"/>
        <v>2022</v>
      </c>
      <c r="K336" s="3">
        <v>2022</v>
      </c>
      <c r="L336" s="3" t="s">
        <v>383</v>
      </c>
      <c r="M336" t="str">
        <f t="shared" si="79"/>
        <v>ok</v>
      </c>
    </row>
    <row r="337" spans="1:13" hidden="1" x14ac:dyDescent="0.25">
      <c r="A337" s="2" t="s">
        <v>384</v>
      </c>
      <c r="B337" s="2" t="s">
        <v>379</v>
      </c>
      <c r="C337" s="2">
        <v>1993</v>
      </c>
      <c r="D337" s="3">
        <f t="shared" si="82"/>
        <v>2024</v>
      </c>
      <c r="E337" s="3">
        <f t="shared" si="83"/>
        <v>2014</v>
      </c>
      <c r="F337">
        <v>2022</v>
      </c>
      <c r="G337">
        <f t="shared" si="76"/>
        <v>2022</v>
      </c>
      <c r="H337">
        <f t="shared" si="77"/>
        <v>2022</v>
      </c>
      <c r="I337">
        <v>2022</v>
      </c>
      <c r="J337">
        <f t="shared" si="78"/>
        <v>2022</v>
      </c>
      <c r="K337" s="3">
        <v>2022</v>
      </c>
      <c r="L337" s="3" t="s">
        <v>384</v>
      </c>
      <c r="M337" t="str">
        <f t="shared" si="79"/>
        <v>ok</v>
      </c>
    </row>
    <row r="338" spans="1:13" hidden="1" x14ac:dyDescent="0.25">
      <c r="A338" s="1" t="s">
        <v>385</v>
      </c>
      <c r="B338" s="1" t="s">
        <v>386</v>
      </c>
      <c r="C338" s="1">
        <v>1996</v>
      </c>
      <c r="D338" s="3">
        <f t="shared" si="82"/>
        <v>2027</v>
      </c>
      <c r="E338" s="3">
        <f t="shared" si="83"/>
        <v>2017</v>
      </c>
      <c r="F338">
        <v>2022</v>
      </c>
      <c r="G338">
        <f t="shared" si="76"/>
        <v>2022</v>
      </c>
      <c r="H338">
        <f t="shared" si="77"/>
        <v>2022</v>
      </c>
      <c r="I338">
        <v>2022</v>
      </c>
      <c r="J338">
        <f t="shared" si="78"/>
        <v>2022</v>
      </c>
      <c r="K338" s="3">
        <v>2022</v>
      </c>
      <c r="L338" s="3" t="s">
        <v>385</v>
      </c>
      <c r="M338" t="str">
        <f t="shared" si="79"/>
        <v>ok</v>
      </c>
    </row>
    <row r="339" spans="1:13" hidden="1" x14ac:dyDescent="0.25">
      <c r="A339" s="2" t="s">
        <v>387</v>
      </c>
      <c r="B339" s="2" t="s">
        <v>388</v>
      </c>
      <c r="C339" s="2">
        <v>1996</v>
      </c>
      <c r="D339" s="3">
        <f t="shared" si="82"/>
        <v>2027</v>
      </c>
      <c r="E339" s="3">
        <f t="shared" si="83"/>
        <v>2017</v>
      </c>
      <c r="F339">
        <v>2022</v>
      </c>
      <c r="G339">
        <f t="shared" si="76"/>
        <v>2022</v>
      </c>
      <c r="H339">
        <f t="shared" si="77"/>
        <v>2022</v>
      </c>
      <c r="I339">
        <v>2022</v>
      </c>
      <c r="J339">
        <f t="shared" si="78"/>
        <v>2022</v>
      </c>
      <c r="K339" s="3">
        <v>2022</v>
      </c>
      <c r="L339" s="3" t="s">
        <v>387</v>
      </c>
      <c r="M339" t="str">
        <f t="shared" si="79"/>
        <v>ok</v>
      </c>
    </row>
    <row r="340" spans="1:13" hidden="1" x14ac:dyDescent="0.25">
      <c r="A340" s="1" t="s">
        <v>389</v>
      </c>
      <c r="B340" s="1" t="s">
        <v>388</v>
      </c>
      <c r="C340" s="1">
        <v>1996</v>
      </c>
      <c r="D340" s="3">
        <f t="shared" si="82"/>
        <v>2027</v>
      </c>
      <c r="E340" s="3">
        <f t="shared" si="83"/>
        <v>2017</v>
      </c>
      <c r="F340">
        <v>2022</v>
      </c>
      <c r="G340">
        <f t="shared" si="76"/>
        <v>2022</v>
      </c>
      <c r="H340">
        <f t="shared" si="77"/>
        <v>2022</v>
      </c>
      <c r="I340">
        <v>2022</v>
      </c>
      <c r="J340">
        <f t="shared" si="78"/>
        <v>2022</v>
      </c>
      <c r="K340" s="3">
        <v>2022</v>
      </c>
      <c r="L340" s="3" t="s">
        <v>389</v>
      </c>
      <c r="M340" t="str">
        <f t="shared" si="79"/>
        <v>ok</v>
      </c>
    </row>
    <row r="341" spans="1:13" hidden="1" x14ac:dyDescent="0.25">
      <c r="A341" s="2" t="s">
        <v>390</v>
      </c>
      <c r="B341" s="2" t="s">
        <v>386</v>
      </c>
      <c r="C341" s="2">
        <v>1996</v>
      </c>
      <c r="D341" s="3">
        <f t="shared" si="82"/>
        <v>2027</v>
      </c>
      <c r="E341" s="3">
        <f t="shared" si="83"/>
        <v>2017</v>
      </c>
      <c r="F341">
        <v>2022</v>
      </c>
      <c r="G341">
        <f t="shared" si="76"/>
        <v>2022</v>
      </c>
      <c r="H341">
        <f t="shared" si="77"/>
        <v>2022</v>
      </c>
      <c r="I341">
        <v>2022</v>
      </c>
      <c r="J341">
        <f t="shared" si="78"/>
        <v>2022</v>
      </c>
      <c r="K341" s="3">
        <v>2022</v>
      </c>
      <c r="L341" s="3" t="s">
        <v>390</v>
      </c>
      <c r="M341" t="str">
        <f t="shared" si="79"/>
        <v>ok</v>
      </c>
    </row>
    <row r="342" spans="1:13" hidden="1" x14ac:dyDescent="0.25">
      <c r="A342" s="1" t="s">
        <v>391</v>
      </c>
      <c r="B342" s="1" t="s">
        <v>388</v>
      </c>
      <c r="C342" s="1">
        <v>1996</v>
      </c>
      <c r="D342" s="3">
        <f t="shared" si="82"/>
        <v>2027</v>
      </c>
      <c r="E342" s="3">
        <f t="shared" si="83"/>
        <v>2017</v>
      </c>
      <c r="F342">
        <v>2022</v>
      </c>
      <c r="G342">
        <f t="shared" si="76"/>
        <v>2022</v>
      </c>
      <c r="H342">
        <f t="shared" si="77"/>
        <v>2022</v>
      </c>
      <c r="I342">
        <v>2022</v>
      </c>
      <c r="J342">
        <f t="shared" si="78"/>
        <v>2022</v>
      </c>
      <c r="K342" s="3">
        <v>2022</v>
      </c>
      <c r="L342" s="3" t="s">
        <v>391</v>
      </c>
      <c r="M342" t="str">
        <f t="shared" si="79"/>
        <v>ok</v>
      </c>
    </row>
    <row r="343" spans="1:13" hidden="1" x14ac:dyDescent="0.25">
      <c r="A343" s="2" t="s">
        <v>392</v>
      </c>
      <c r="B343" s="2" t="s">
        <v>393</v>
      </c>
      <c r="C343" s="2">
        <v>1992</v>
      </c>
      <c r="D343" s="3">
        <f t="shared" si="82"/>
        <v>2023</v>
      </c>
      <c r="E343" s="3">
        <f t="shared" si="83"/>
        <v>2013</v>
      </c>
      <c r="F343">
        <v>2022</v>
      </c>
      <c r="G343">
        <f t="shared" si="76"/>
        <v>2022</v>
      </c>
      <c r="H343">
        <f t="shared" si="77"/>
        <v>2022</v>
      </c>
      <c r="I343">
        <v>2022</v>
      </c>
      <c r="J343">
        <f t="shared" si="78"/>
        <v>2022</v>
      </c>
      <c r="K343" s="3">
        <v>2022</v>
      </c>
      <c r="L343" s="3" t="s">
        <v>392</v>
      </c>
      <c r="M343" t="str">
        <f t="shared" si="79"/>
        <v>ok</v>
      </c>
    </row>
    <row r="344" spans="1:13" hidden="1" x14ac:dyDescent="0.25">
      <c r="A344" s="1" t="s">
        <v>394</v>
      </c>
      <c r="B344" s="1" t="s">
        <v>395</v>
      </c>
      <c r="C344" s="1">
        <v>1995</v>
      </c>
      <c r="D344" s="3">
        <f t="shared" si="82"/>
        <v>2026</v>
      </c>
      <c r="E344" s="3">
        <f t="shared" si="83"/>
        <v>2016</v>
      </c>
      <c r="F344">
        <v>2022</v>
      </c>
      <c r="G344">
        <f t="shared" si="76"/>
        <v>2022</v>
      </c>
      <c r="H344">
        <f t="shared" si="77"/>
        <v>2022</v>
      </c>
      <c r="I344">
        <v>2022</v>
      </c>
      <c r="J344">
        <f t="shared" si="78"/>
        <v>2022</v>
      </c>
      <c r="K344" s="3">
        <v>2022</v>
      </c>
      <c r="L344" s="3" t="s">
        <v>394</v>
      </c>
      <c r="M344" t="str">
        <f t="shared" si="79"/>
        <v>ok</v>
      </c>
    </row>
    <row r="345" spans="1:13" hidden="1" x14ac:dyDescent="0.25">
      <c r="A345" s="2" t="s">
        <v>396</v>
      </c>
      <c r="B345" s="2" t="s">
        <v>395</v>
      </c>
      <c r="C345" s="2">
        <v>1995</v>
      </c>
      <c r="D345" s="3">
        <f t="shared" si="82"/>
        <v>2026</v>
      </c>
      <c r="E345" s="3">
        <f t="shared" si="83"/>
        <v>2016</v>
      </c>
      <c r="F345">
        <v>2022</v>
      </c>
      <c r="G345">
        <f t="shared" si="76"/>
        <v>2022</v>
      </c>
      <c r="H345">
        <f t="shared" si="77"/>
        <v>2022</v>
      </c>
      <c r="I345">
        <v>2022</v>
      </c>
      <c r="J345">
        <f t="shared" si="78"/>
        <v>2022</v>
      </c>
      <c r="K345" s="3">
        <v>2022</v>
      </c>
      <c r="L345" s="3" t="s">
        <v>396</v>
      </c>
      <c r="M345" t="str">
        <f t="shared" si="79"/>
        <v>ok</v>
      </c>
    </row>
    <row r="346" spans="1:13" hidden="1" x14ac:dyDescent="0.25">
      <c r="A346" s="1" t="s">
        <v>397</v>
      </c>
      <c r="B346" s="1" t="s">
        <v>398</v>
      </c>
      <c r="C346" s="1">
        <v>1995</v>
      </c>
      <c r="D346" s="3">
        <f t="shared" si="82"/>
        <v>2026</v>
      </c>
      <c r="E346" s="3">
        <f t="shared" si="83"/>
        <v>2016</v>
      </c>
      <c r="F346">
        <v>2022</v>
      </c>
      <c r="G346">
        <f t="shared" si="76"/>
        <v>2022</v>
      </c>
      <c r="H346">
        <f t="shared" si="77"/>
        <v>2022</v>
      </c>
      <c r="I346">
        <v>2022</v>
      </c>
      <c r="J346">
        <f t="shared" si="78"/>
        <v>2022</v>
      </c>
      <c r="K346" s="3">
        <v>2022</v>
      </c>
      <c r="L346" s="3" t="s">
        <v>397</v>
      </c>
      <c r="M346" t="str">
        <f t="shared" si="79"/>
        <v>ok</v>
      </c>
    </row>
    <row r="347" spans="1:13" hidden="1" x14ac:dyDescent="0.25">
      <c r="A347" s="2" t="s">
        <v>399</v>
      </c>
      <c r="B347" s="2" t="s">
        <v>398</v>
      </c>
      <c r="C347" s="2">
        <v>1995</v>
      </c>
      <c r="D347" s="3">
        <f t="shared" si="82"/>
        <v>2026</v>
      </c>
      <c r="E347" s="3">
        <f t="shared" si="83"/>
        <v>2016</v>
      </c>
      <c r="F347">
        <v>2022</v>
      </c>
      <c r="G347">
        <f t="shared" si="76"/>
        <v>2022</v>
      </c>
      <c r="H347">
        <f t="shared" si="77"/>
        <v>2022</v>
      </c>
      <c r="I347">
        <v>2022</v>
      </c>
      <c r="J347">
        <f t="shared" si="78"/>
        <v>2022</v>
      </c>
      <c r="K347" s="3">
        <v>2022</v>
      </c>
      <c r="L347" s="3" t="s">
        <v>399</v>
      </c>
      <c r="M347" t="str">
        <f t="shared" si="79"/>
        <v>ok</v>
      </c>
    </row>
    <row r="348" spans="1:13" hidden="1" x14ac:dyDescent="0.25">
      <c r="A348" s="1" t="s">
        <v>400</v>
      </c>
      <c r="B348" s="1" t="s">
        <v>401</v>
      </c>
      <c r="C348" s="1">
        <v>1991</v>
      </c>
      <c r="D348" s="3">
        <f t="shared" si="82"/>
        <v>2022</v>
      </c>
      <c r="E348" s="3">
        <f t="shared" si="83"/>
        <v>2012</v>
      </c>
      <c r="F348">
        <v>2022</v>
      </c>
      <c r="G348">
        <f t="shared" si="76"/>
        <v>2022</v>
      </c>
      <c r="H348">
        <f t="shared" si="77"/>
        <v>2022</v>
      </c>
      <c r="I348">
        <v>2022</v>
      </c>
      <c r="J348">
        <f t="shared" si="78"/>
        <v>2022</v>
      </c>
      <c r="K348" s="3">
        <v>2022</v>
      </c>
      <c r="L348" s="3" t="s">
        <v>400</v>
      </c>
      <c r="M348" t="str">
        <f t="shared" si="79"/>
        <v>ok</v>
      </c>
    </row>
    <row r="349" spans="1:13" hidden="1" x14ac:dyDescent="0.25">
      <c r="A349" s="2" t="s">
        <v>402</v>
      </c>
      <c r="B349" s="2" t="s">
        <v>20</v>
      </c>
      <c r="C349" s="2">
        <v>1994</v>
      </c>
      <c r="D349" s="3">
        <f t="shared" si="82"/>
        <v>2025</v>
      </c>
      <c r="E349" s="3">
        <f t="shared" si="83"/>
        <v>2015</v>
      </c>
      <c r="F349">
        <v>2022</v>
      </c>
      <c r="G349">
        <f t="shared" si="76"/>
        <v>2022</v>
      </c>
      <c r="H349">
        <f t="shared" si="77"/>
        <v>2022</v>
      </c>
      <c r="I349">
        <v>2022</v>
      </c>
      <c r="J349">
        <f t="shared" si="78"/>
        <v>2022</v>
      </c>
      <c r="K349" s="3">
        <v>2022</v>
      </c>
      <c r="L349" s="3" t="s">
        <v>402</v>
      </c>
      <c r="M349" t="str">
        <f t="shared" si="79"/>
        <v>ok</v>
      </c>
    </row>
    <row r="350" spans="1:13" hidden="1" x14ac:dyDescent="0.25">
      <c r="A350" s="1" t="s">
        <v>403</v>
      </c>
      <c r="B350" s="1" t="s">
        <v>53</v>
      </c>
      <c r="C350" s="1">
        <v>1992</v>
      </c>
      <c r="D350" s="3">
        <f t="shared" si="82"/>
        <v>2023</v>
      </c>
      <c r="E350" s="3">
        <f t="shared" si="83"/>
        <v>2013</v>
      </c>
      <c r="F350">
        <v>2022</v>
      </c>
      <c r="G350">
        <f t="shared" si="76"/>
        <v>2022</v>
      </c>
      <c r="H350">
        <f t="shared" si="77"/>
        <v>2022</v>
      </c>
      <c r="I350">
        <v>2022</v>
      </c>
      <c r="J350">
        <f t="shared" si="78"/>
        <v>2022</v>
      </c>
      <c r="K350" s="3">
        <v>2022</v>
      </c>
      <c r="L350" s="3" t="s">
        <v>403</v>
      </c>
      <c r="M350" t="str">
        <f t="shared" si="79"/>
        <v>ok</v>
      </c>
    </row>
    <row r="351" spans="1:13" hidden="1" x14ac:dyDescent="0.25">
      <c r="A351" s="2" t="s">
        <v>404</v>
      </c>
      <c r="B351" s="2" t="s">
        <v>10</v>
      </c>
      <c r="C351" s="2">
        <v>1993</v>
      </c>
      <c r="D351" s="3">
        <f t="shared" si="82"/>
        <v>2024</v>
      </c>
      <c r="E351" s="3">
        <f t="shared" si="83"/>
        <v>2014</v>
      </c>
      <c r="F351">
        <v>2022</v>
      </c>
      <c r="G351">
        <f t="shared" si="76"/>
        <v>2022</v>
      </c>
      <c r="H351">
        <f t="shared" si="77"/>
        <v>2022</v>
      </c>
      <c r="I351">
        <v>2022</v>
      </c>
      <c r="J351">
        <f t="shared" si="78"/>
        <v>2022</v>
      </c>
      <c r="K351" s="3">
        <v>2022</v>
      </c>
      <c r="L351" s="3" t="s">
        <v>404</v>
      </c>
      <c r="M351" t="str">
        <f t="shared" si="79"/>
        <v>ok</v>
      </c>
    </row>
    <row r="352" spans="1:13" hidden="1" x14ac:dyDescent="0.25">
      <c r="A352" s="1" t="s">
        <v>405</v>
      </c>
      <c r="B352" s="1" t="s">
        <v>20</v>
      </c>
      <c r="C352" s="1">
        <v>1994</v>
      </c>
      <c r="D352" s="3">
        <f t="shared" si="82"/>
        <v>2025</v>
      </c>
      <c r="E352" s="3">
        <f t="shared" si="83"/>
        <v>2015</v>
      </c>
      <c r="F352">
        <v>2022</v>
      </c>
      <c r="G352">
        <f t="shared" si="76"/>
        <v>2022</v>
      </c>
      <c r="H352">
        <f t="shared" si="77"/>
        <v>2022</v>
      </c>
      <c r="I352">
        <v>2022</v>
      </c>
      <c r="J352">
        <f t="shared" si="78"/>
        <v>2022</v>
      </c>
      <c r="K352" s="3">
        <v>2022</v>
      </c>
      <c r="L352" s="3" t="s">
        <v>405</v>
      </c>
      <c r="M352" t="str">
        <f t="shared" si="79"/>
        <v>ok</v>
      </c>
    </row>
    <row r="353" spans="1:13" hidden="1" x14ac:dyDescent="0.25">
      <c r="A353" s="2" t="s">
        <v>406</v>
      </c>
      <c r="B353" s="2" t="s">
        <v>398</v>
      </c>
      <c r="C353" s="2">
        <v>1995</v>
      </c>
      <c r="D353" s="3">
        <f t="shared" si="82"/>
        <v>2026</v>
      </c>
      <c r="E353" s="3">
        <f t="shared" si="83"/>
        <v>2016</v>
      </c>
      <c r="F353">
        <v>2022</v>
      </c>
      <c r="G353">
        <f t="shared" si="76"/>
        <v>2022</v>
      </c>
      <c r="H353">
        <f t="shared" si="77"/>
        <v>2022</v>
      </c>
      <c r="I353">
        <v>2022</v>
      </c>
      <c r="J353">
        <f t="shared" si="78"/>
        <v>2022</v>
      </c>
      <c r="K353" s="3">
        <v>2022</v>
      </c>
      <c r="L353" s="3" t="s">
        <v>406</v>
      </c>
      <c r="M353" t="str">
        <f t="shared" si="79"/>
        <v>ok</v>
      </c>
    </row>
    <row r="354" spans="1:13" hidden="1" x14ac:dyDescent="0.25">
      <c r="A354" s="1" t="s">
        <v>407</v>
      </c>
      <c r="B354" s="1" t="s">
        <v>10</v>
      </c>
      <c r="C354" s="1">
        <v>1993</v>
      </c>
      <c r="D354" s="3">
        <f t="shared" si="82"/>
        <v>2024</v>
      </c>
      <c r="E354" s="3">
        <f t="shared" si="83"/>
        <v>2014</v>
      </c>
      <c r="F354">
        <v>2022</v>
      </c>
      <c r="G354">
        <f t="shared" si="76"/>
        <v>2022</v>
      </c>
      <c r="H354">
        <f t="shared" si="77"/>
        <v>2022</v>
      </c>
      <c r="I354">
        <v>2022</v>
      </c>
      <c r="J354">
        <f t="shared" si="78"/>
        <v>2022</v>
      </c>
      <c r="K354" s="3">
        <v>2022</v>
      </c>
      <c r="L354" s="3" t="s">
        <v>407</v>
      </c>
      <c r="M354" t="str">
        <f t="shared" si="79"/>
        <v>ok</v>
      </c>
    </row>
    <row r="355" spans="1:13" hidden="1" x14ac:dyDescent="0.25">
      <c r="A355" s="2" t="s">
        <v>408</v>
      </c>
      <c r="B355" s="2" t="s">
        <v>97</v>
      </c>
      <c r="C355" s="2">
        <v>1993</v>
      </c>
      <c r="D355" s="3">
        <f t="shared" si="82"/>
        <v>2024</v>
      </c>
      <c r="E355" s="3">
        <f t="shared" si="83"/>
        <v>2014</v>
      </c>
      <c r="F355">
        <v>2022</v>
      </c>
      <c r="G355">
        <f t="shared" si="76"/>
        <v>2022</v>
      </c>
      <c r="H355">
        <f t="shared" si="77"/>
        <v>2022</v>
      </c>
      <c r="I355">
        <v>2022</v>
      </c>
      <c r="J355">
        <f t="shared" si="78"/>
        <v>2022</v>
      </c>
      <c r="K355" s="3">
        <v>2022</v>
      </c>
      <c r="L355" s="3" t="s">
        <v>408</v>
      </c>
      <c r="M355" t="str">
        <f t="shared" si="79"/>
        <v>ok</v>
      </c>
    </row>
    <row r="356" spans="1:13" hidden="1" x14ac:dyDescent="0.25">
      <c r="A356" s="1" t="s">
        <v>409</v>
      </c>
      <c r="B356" s="1" t="s">
        <v>3</v>
      </c>
      <c r="C356" s="1"/>
      <c r="G356">
        <f t="shared" si="76"/>
        <v>0</v>
      </c>
      <c r="H356">
        <f t="shared" si="77"/>
        <v>0</v>
      </c>
      <c r="I356">
        <v>2022</v>
      </c>
      <c r="J356">
        <f t="shared" si="78"/>
        <v>2022</v>
      </c>
      <c r="K356" s="3">
        <v>2022</v>
      </c>
      <c r="L356" s="3" t="s">
        <v>409</v>
      </c>
      <c r="M356" t="str">
        <f t="shared" si="79"/>
        <v>ok</v>
      </c>
    </row>
    <row r="357" spans="1:13" hidden="1" x14ac:dyDescent="0.25">
      <c r="A357" s="2" t="s">
        <v>410</v>
      </c>
      <c r="B357" s="2" t="s">
        <v>3</v>
      </c>
      <c r="C357" s="2"/>
      <c r="G357">
        <f t="shared" si="76"/>
        <v>0</v>
      </c>
      <c r="H357">
        <f t="shared" si="77"/>
        <v>0</v>
      </c>
      <c r="I357">
        <v>2022</v>
      </c>
      <c r="J357">
        <f t="shared" si="78"/>
        <v>2022</v>
      </c>
      <c r="K357" s="3">
        <v>2022</v>
      </c>
      <c r="L357" s="3" t="s">
        <v>410</v>
      </c>
      <c r="M357" t="str">
        <f t="shared" si="79"/>
        <v>ok</v>
      </c>
    </row>
    <row r="358" spans="1:13" hidden="1" x14ac:dyDescent="0.25">
      <c r="A358" s="1" t="s">
        <v>411</v>
      </c>
      <c r="B358" s="1" t="s">
        <v>3</v>
      </c>
      <c r="C358" s="1"/>
      <c r="G358">
        <f t="shared" si="76"/>
        <v>0</v>
      </c>
      <c r="H358">
        <f t="shared" si="77"/>
        <v>0</v>
      </c>
      <c r="I358">
        <v>2022</v>
      </c>
      <c r="J358">
        <f t="shared" si="78"/>
        <v>2022</v>
      </c>
      <c r="K358" s="3">
        <v>2022</v>
      </c>
      <c r="L358" s="3" t="s">
        <v>411</v>
      </c>
      <c r="M358" t="str">
        <f t="shared" si="79"/>
        <v>ok</v>
      </c>
    </row>
    <row r="359" spans="1:13" hidden="1" x14ac:dyDescent="0.25">
      <c r="A359" s="2" t="s">
        <v>412</v>
      </c>
      <c r="B359" s="2" t="s">
        <v>3</v>
      </c>
      <c r="C359" s="2"/>
      <c r="G359">
        <f t="shared" si="76"/>
        <v>0</v>
      </c>
      <c r="H359">
        <f t="shared" si="77"/>
        <v>0</v>
      </c>
      <c r="I359">
        <v>2022</v>
      </c>
      <c r="J359">
        <f t="shared" si="78"/>
        <v>2022</v>
      </c>
      <c r="K359" s="3">
        <v>2022</v>
      </c>
      <c r="L359" s="3" t="s">
        <v>412</v>
      </c>
      <c r="M359" t="str">
        <f t="shared" si="79"/>
        <v>ok</v>
      </c>
    </row>
    <row r="360" spans="1:13" hidden="1" x14ac:dyDescent="0.25">
      <c r="A360" s="1" t="s">
        <v>413</v>
      </c>
      <c r="B360" s="1" t="s">
        <v>103</v>
      </c>
      <c r="C360" s="1">
        <v>1991</v>
      </c>
      <c r="D360" s="3">
        <f t="shared" ref="D360:D370" si="84">C360+31</f>
        <v>2022</v>
      </c>
      <c r="E360" s="3">
        <f t="shared" ref="E360:E370" si="85">C360+21</f>
        <v>2012</v>
      </c>
      <c r="F360">
        <v>2022</v>
      </c>
      <c r="G360">
        <f t="shared" si="76"/>
        <v>2022</v>
      </c>
      <c r="H360">
        <f t="shared" si="77"/>
        <v>2022</v>
      </c>
      <c r="I360">
        <v>2022</v>
      </c>
      <c r="J360">
        <f t="shared" si="78"/>
        <v>2022</v>
      </c>
      <c r="K360" s="3">
        <v>2022</v>
      </c>
      <c r="L360" s="3" t="s">
        <v>413</v>
      </c>
      <c r="M360" t="str">
        <f t="shared" si="79"/>
        <v>ok</v>
      </c>
    </row>
    <row r="361" spans="1:13" hidden="1" x14ac:dyDescent="0.25">
      <c r="A361" s="2" t="s">
        <v>414</v>
      </c>
      <c r="B361" s="2" t="s">
        <v>72</v>
      </c>
      <c r="C361" s="2">
        <v>1992</v>
      </c>
      <c r="D361" s="3">
        <f t="shared" si="84"/>
        <v>2023</v>
      </c>
      <c r="E361" s="3">
        <f t="shared" si="85"/>
        <v>2013</v>
      </c>
      <c r="F361">
        <v>2022</v>
      </c>
      <c r="G361">
        <f t="shared" si="76"/>
        <v>2022</v>
      </c>
      <c r="H361">
        <f t="shared" si="77"/>
        <v>2022</v>
      </c>
      <c r="I361">
        <v>2022</v>
      </c>
      <c r="J361">
        <f t="shared" si="78"/>
        <v>2022</v>
      </c>
      <c r="K361" s="3">
        <v>2022</v>
      </c>
      <c r="L361" s="3" t="s">
        <v>414</v>
      </c>
      <c r="M361" t="str">
        <f t="shared" si="79"/>
        <v>ok</v>
      </c>
    </row>
    <row r="362" spans="1:13" hidden="1" x14ac:dyDescent="0.25">
      <c r="A362" s="1" t="s">
        <v>415</v>
      </c>
      <c r="B362" s="1" t="s">
        <v>395</v>
      </c>
      <c r="C362" s="1">
        <v>1995</v>
      </c>
      <c r="D362" s="3">
        <f t="shared" si="84"/>
        <v>2026</v>
      </c>
      <c r="E362" s="3">
        <f t="shared" si="85"/>
        <v>2016</v>
      </c>
      <c r="F362">
        <v>2022</v>
      </c>
      <c r="G362">
        <f t="shared" si="76"/>
        <v>2022</v>
      </c>
      <c r="H362">
        <f t="shared" si="77"/>
        <v>2022</v>
      </c>
      <c r="I362">
        <v>2022</v>
      </c>
      <c r="J362">
        <f t="shared" si="78"/>
        <v>2022</v>
      </c>
      <c r="K362" s="3">
        <v>2022</v>
      </c>
      <c r="L362" s="3" t="s">
        <v>415</v>
      </c>
      <c r="M362" t="str">
        <f t="shared" si="79"/>
        <v>ok</v>
      </c>
    </row>
    <row r="363" spans="1:13" hidden="1" x14ac:dyDescent="0.25">
      <c r="A363" s="2" t="s">
        <v>416</v>
      </c>
      <c r="B363" s="2" t="s">
        <v>417</v>
      </c>
      <c r="C363" s="2">
        <v>1997</v>
      </c>
      <c r="D363" s="3">
        <f t="shared" si="84"/>
        <v>2028</v>
      </c>
      <c r="E363" s="3">
        <f t="shared" si="85"/>
        <v>2018</v>
      </c>
      <c r="F363">
        <v>2022</v>
      </c>
      <c r="G363">
        <f t="shared" si="76"/>
        <v>2022</v>
      </c>
      <c r="H363">
        <f t="shared" si="77"/>
        <v>2022</v>
      </c>
      <c r="I363">
        <v>2022</v>
      </c>
      <c r="J363">
        <f t="shared" si="78"/>
        <v>2022</v>
      </c>
      <c r="K363" s="3">
        <v>2022</v>
      </c>
      <c r="L363" s="3" t="s">
        <v>416</v>
      </c>
      <c r="M363" t="str">
        <f t="shared" si="79"/>
        <v>ok</v>
      </c>
    </row>
    <row r="364" spans="1:13" hidden="1" x14ac:dyDescent="0.25">
      <c r="A364" s="1" t="s">
        <v>418</v>
      </c>
      <c r="B364" s="1" t="s">
        <v>72</v>
      </c>
      <c r="C364" s="1">
        <v>1992</v>
      </c>
      <c r="D364" s="3">
        <f t="shared" si="84"/>
        <v>2023</v>
      </c>
      <c r="E364" s="3">
        <f t="shared" si="85"/>
        <v>2013</v>
      </c>
      <c r="F364">
        <v>2022</v>
      </c>
      <c r="G364">
        <f t="shared" si="76"/>
        <v>2022</v>
      </c>
      <c r="H364">
        <f t="shared" si="77"/>
        <v>2022</v>
      </c>
      <c r="I364">
        <v>2022</v>
      </c>
      <c r="J364">
        <f t="shared" si="78"/>
        <v>2022</v>
      </c>
      <c r="K364" s="3">
        <v>2022</v>
      </c>
      <c r="L364" s="3" t="s">
        <v>418</v>
      </c>
      <c r="M364" t="str">
        <f t="shared" si="79"/>
        <v>ok</v>
      </c>
    </row>
    <row r="365" spans="1:13" hidden="1" x14ac:dyDescent="0.25">
      <c r="A365" s="2" t="s">
        <v>419</v>
      </c>
      <c r="B365" s="2" t="s">
        <v>237</v>
      </c>
      <c r="C365" s="2">
        <v>1993</v>
      </c>
      <c r="D365" s="3">
        <f t="shared" si="84"/>
        <v>2024</v>
      </c>
      <c r="E365" s="3">
        <f t="shared" si="85"/>
        <v>2014</v>
      </c>
      <c r="F365">
        <v>2022</v>
      </c>
      <c r="G365">
        <f t="shared" si="76"/>
        <v>2022</v>
      </c>
      <c r="H365">
        <f t="shared" si="77"/>
        <v>2022</v>
      </c>
      <c r="I365">
        <v>2022</v>
      </c>
      <c r="J365">
        <f t="shared" si="78"/>
        <v>2022</v>
      </c>
      <c r="K365" s="3">
        <v>2022</v>
      </c>
      <c r="L365" s="3" t="s">
        <v>419</v>
      </c>
      <c r="M365" t="str">
        <f t="shared" si="79"/>
        <v>ok</v>
      </c>
    </row>
    <row r="366" spans="1:13" hidden="1" x14ac:dyDescent="0.25">
      <c r="A366" s="1" t="s">
        <v>420</v>
      </c>
      <c r="B366" s="1" t="s">
        <v>237</v>
      </c>
      <c r="C366" s="1">
        <v>1993</v>
      </c>
      <c r="D366" s="3">
        <f t="shared" si="84"/>
        <v>2024</v>
      </c>
      <c r="E366" s="3">
        <f t="shared" si="85"/>
        <v>2014</v>
      </c>
      <c r="F366">
        <v>2022</v>
      </c>
      <c r="G366">
        <f t="shared" si="76"/>
        <v>2022</v>
      </c>
      <c r="H366">
        <f t="shared" si="77"/>
        <v>2022</v>
      </c>
      <c r="I366">
        <v>2022</v>
      </c>
      <c r="J366">
        <f t="shared" si="78"/>
        <v>2022</v>
      </c>
      <c r="K366" s="3">
        <v>2022</v>
      </c>
      <c r="L366" s="3" t="s">
        <v>420</v>
      </c>
      <c r="M366" t="str">
        <f t="shared" si="79"/>
        <v>ok</v>
      </c>
    </row>
    <row r="367" spans="1:13" hidden="1" x14ac:dyDescent="0.25">
      <c r="A367" s="2" t="s">
        <v>421</v>
      </c>
      <c r="B367" s="2" t="s">
        <v>393</v>
      </c>
      <c r="C367" s="2">
        <v>1992</v>
      </c>
      <c r="D367" s="3">
        <f t="shared" si="84"/>
        <v>2023</v>
      </c>
      <c r="E367" s="3">
        <f t="shared" si="85"/>
        <v>2013</v>
      </c>
      <c r="F367">
        <v>2022</v>
      </c>
      <c r="G367">
        <f t="shared" si="76"/>
        <v>2022</v>
      </c>
      <c r="H367">
        <f t="shared" si="77"/>
        <v>2022</v>
      </c>
      <c r="I367">
        <v>2022</v>
      </c>
      <c r="J367">
        <f t="shared" si="78"/>
        <v>2022</v>
      </c>
      <c r="K367" s="3">
        <v>2022</v>
      </c>
      <c r="L367" s="3" t="s">
        <v>421</v>
      </c>
      <c r="M367" t="str">
        <f t="shared" si="79"/>
        <v>ok</v>
      </c>
    </row>
    <row r="368" spans="1:13" hidden="1" x14ac:dyDescent="0.25">
      <c r="A368" s="1" t="s">
        <v>422</v>
      </c>
      <c r="B368" s="1" t="s">
        <v>221</v>
      </c>
      <c r="C368" s="1">
        <v>1990</v>
      </c>
      <c r="D368" s="3">
        <f t="shared" si="84"/>
        <v>2021</v>
      </c>
      <c r="E368" s="3">
        <f t="shared" si="85"/>
        <v>2011</v>
      </c>
      <c r="F368">
        <v>2022</v>
      </c>
      <c r="G368">
        <f t="shared" si="76"/>
        <v>2022</v>
      </c>
      <c r="H368">
        <f t="shared" si="77"/>
        <v>2021</v>
      </c>
      <c r="I368">
        <v>2022</v>
      </c>
      <c r="J368">
        <f t="shared" si="78"/>
        <v>2021</v>
      </c>
      <c r="K368" s="3">
        <v>2021</v>
      </c>
      <c r="L368" s="3" t="s">
        <v>422</v>
      </c>
      <c r="M368" t="str">
        <f t="shared" si="79"/>
        <v>ok</v>
      </c>
    </row>
    <row r="369" spans="1:13" hidden="1" x14ac:dyDescent="0.25">
      <c r="A369" s="2" t="s">
        <v>423</v>
      </c>
      <c r="B369" s="2" t="s">
        <v>221</v>
      </c>
      <c r="C369" s="2">
        <v>1990</v>
      </c>
      <c r="D369" s="3">
        <f t="shared" si="84"/>
        <v>2021</v>
      </c>
      <c r="E369" s="3">
        <f t="shared" si="85"/>
        <v>2011</v>
      </c>
      <c r="F369">
        <v>2022</v>
      </c>
      <c r="G369">
        <f t="shared" si="76"/>
        <v>2022</v>
      </c>
      <c r="H369">
        <f t="shared" si="77"/>
        <v>2021</v>
      </c>
      <c r="I369">
        <v>2022</v>
      </c>
      <c r="J369">
        <f t="shared" si="78"/>
        <v>2021</v>
      </c>
      <c r="K369" s="3">
        <v>2021</v>
      </c>
      <c r="L369" s="3" t="s">
        <v>423</v>
      </c>
      <c r="M369" t="str">
        <f t="shared" si="79"/>
        <v>ok</v>
      </c>
    </row>
    <row r="370" spans="1:13" hidden="1" x14ac:dyDescent="0.25">
      <c r="A370" s="1" t="s">
        <v>424</v>
      </c>
      <c r="B370" s="1" t="s">
        <v>221</v>
      </c>
      <c r="C370" s="1">
        <v>1990</v>
      </c>
      <c r="D370" s="3">
        <f t="shared" si="84"/>
        <v>2021</v>
      </c>
      <c r="E370" s="3">
        <f t="shared" si="85"/>
        <v>2011</v>
      </c>
      <c r="F370">
        <v>2022</v>
      </c>
      <c r="G370">
        <f t="shared" si="76"/>
        <v>2022</v>
      </c>
      <c r="H370">
        <f t="shared" si="77"/>
        <v>2021</v>
      </c>
      <c r="I370">
        <v>2022</v>
      </c>
      <c r="J370">
        <f t="shared" si="78"/>
        <v>2021</v>
      </c>
      <c r="K370" s="3">
        <v>2021</v>
      </c>
      <c r="L370" s="3" t="s">
        <v>424</v>
      </c>
      <c r="M370" t="str">
        <f t="shared" si="79"/>
        <v>ok</v>
      </c>
    </row>
    <row r="371" spans="1:13" hidden="1" x14ac:dyDescent="0.25">
      <c r="A371" s="2" t="s">
        <v>425</v>
      </c>
      <c r="B371" s="2" t="s">
        <v>3</v>
      </c>
      <c r="C371" s="2"/>
      <c r="G371">
        <f t="shared" si="76"/>
        <v>0</v>
      </c>
      <c r="H371">
        <f t="shared" si="77"/>
        <v>0</v>
      </c>
      <c r="I371">
        <v>2022</v>
      </c>
      <c r="J371">
        <f t="shared" si="78"/>
        <v>2022</v>
      </c>
      <c r="K371" s="3">
        <v>2022</v>
      </c>
      <c r="L371" s="3" t="s">
        <v>425</v>
      </c>
      <c r="M371" t="str">
        <f t="shared" si="79"/>
        <v>ok</v>
      </c>
    </row>
    <row r="372" spans="1:13" hidden="1" x14ac:dyDescent="0.25">
      <c r="A372" s="1" t="s">
        <v>426</v>
      </c>
      <c r="B372" s="1" t="s">
        <v>3</v>
      </c>
      <c r="C372" s="1"/>
      <c r="G372">
        <f t="shared" si="76"/>
        <v>0</v>
      </c>
      <c r="H372">
        <f t="shared" si="77"/>
        <v>0</v>
      </c>
      <c r="I372">
        <v>2022</v>
      </c>
      <c r="J372">
        <f t="shared" si="78"/>
        <v>2022</v>
      </c>
      <c r="K372" s="3">
        <v>2022</v>
      </c>
      <c r="L372" s="3" t="s">
        <v>426</v>
      </c>
      <c r="M372" t="str">
        <f t="shared" si="79"/>
        <v>ok</v>
      </c>
    </row>
    <row r="373" spans="1:13" hidden="1" x14ac:dyDescent="0.25">
      <c r="A373" s="2" t="s">
        <v>427</v>
      </c>
      <c r="B373" s="2" t="s">
        <v>3</v>
      </c>
      <c r="C373" s="2"/>
      <c r="G373">
        <f t="shared" si="76"/>
        <v>0</v>
      </c>
      <c r="H373">
        <f t="shared" si="77"/>
        <v>0</v>
      </c>
      <c r="I373">
        <v>2022</v>
      </c>
      <c r="J373">
        <f t="shared" si="78"/>
        <v>2022</v>
      </c>
      <c r="K373" s="3">
        <v>2022</v>
      </c>
      <c r="L373" s="3" t="s">
        <v>427</v>
      </c>
      <c r="M373" t="str">
        <f t="shared" si="79"/>
        <v>ok</v>
      </c>
    </row>
    <row r="374" spans="1:13" hidden="1" x14ac:dyDescent="0.25">
      <c r="A374" s="1" t="s">
        <v>428</v>
      </c>
      <c r="B374" s="1" t="s">
        <v>429</v>
      </c>
      <c r="C374" s="1">
        <v>1996</v>
      </c>
      <c r="D374" s="3">
        <f t="shared" ref="D374:D376" si="86">C374+31</f>
        <v>2027</v>
      </c>
      <c r="E374" s="3">
        <f t="shared" ref="E374:E376" si="87">C374+21</f>
        <v>2017</v>
      </c>
      <c r="F374">
        <v>2022</v>
      </c>
      <c r="G374">
        <f t="shared" si="76"/>
        <v>2022</v>
      </c>
      <c r="H374">
        <f t="shared" si="77"/>
        <v>2022</v>
      </c>
      <c r="I374">
        <v>2022</v>
      </c>
      <c r="J374">
        <f t="shared" si="78"/>
        <v>2022</v>
      </c>
      <c r="K374" s="3">
        <v>2022</v>
      </c>
      <c r="L374" s="3" t="s">
        <v>428</v>
      </c>
      <c r="M374" t="str">
        <f t="shared" si="79"/>
        <v>ok</v>
      </c>
    </row>
    <row r="375" spans="1:13" hidden="1" x14ac:dyDescent="0.25">
      <c r="A375" s="2" t="s">
        <v>430</v>
      </c>
      <c r="B375" s="2" t="s">
        <v>429</v>
      </c>
      <c r="C375" s="2">
        <v>1996</v>
      </c>
      <c r="D375" s="3">
        <f t="shared" si="86"/>
        <v>2027</v>
      </c>
      <c r="E375" s="3">
        <f t="shared" si="87"/>
        <v>2017</v>
      </c>
      <c r="F375">
        <v>2022</v>
      </c>
      <c r="G375">
        <f t="shared" si="76"/>
        <v>2022</v>
      </c>
      <c r="H375">
        <f t="shared" si="77"/>
        <v>2022</v>
      </c>
      <c r="I375">
        <v>2022</v>
      </c>
      <c r="J375">
        <f t="shared" si="78"/>
        <v>2022</v>
      </c>
      <c r="K375" s="3">
        <v>2022</v>
      </c>
      <c r="L375" s="3" t="s">
        <v>430</v>
      </c>
      <c r="M375" t="str">
        <f t="shared" si="79"/>
        <v>ok</v>
      </c>
    </row>
    <row r="376" spans="1:13" hidden="1" x14ac:dyDescent="0.25">
      <c r="A376" s="1" t="s">
        <v>431</v>
      </c>
      <c r="B376" s="1" t="s">
        <v>429</v>
      </c>
      <c r="C376" s="1">
        <v>1996</v>
      </c>
      <c r="D376" s="3">
        <f t="shared" si="86"/>
        <v>2027</v>
      </c>
      <c r="E376" s="3">
        <f t="shared" si="87"/>
        <v>2017</v>
      </c>
      <c r="F376">
        <v>2022</v>
      </c>
      <c r="G376">
        <f t="shared" si="76"/>
        <v>2022</v>
      </c>
      <c r="H376">
        <f t="shared" si="77"/>
        <v>2022</v>
      </c>
      <c r="I376">
        <v>2022</v>
      </c>
      <c r="J376">
        <f t="shared" si="78"/>
        <v>2022</v>
      </c>
      <c r="K376" s="3">
        <v>2022</v>
      </c>
      <c r="L376" s="3" t="s">
        <v>431</v>
      </c>
      <c r="M376" t="str">
        <f t="shared" si="79"/>
        <v>ok</v>
      </c>
    </row>
    <row r="377" spans="1:13" hidden="1" x14ac:dyDescent="0.25">
      <c r="A377" s="2" t="s">
        <v>432</v>
      </c>
      <c r="B377" s="2" t="s">
        <v>3</v>
      </c>
      <c r="C377" s="2"/>
      <c r="G377">
        <f t="shared" si="76"/>
        <v>0</v>
      </c>
      <c r="H377">
        <f t="shared" si="77"/>
        <v>0</v>
      </c>
      <c r="I377">
        <v>2022</v>
      </c>
      <c r="J377">
        <f t="shared" si="78"/>
        <v>2022</v>
      </c>
      <c r="K377" s="3">
        <v>2022</v>
      </c>
      <c r="L377" s="3" t="s">
        <v>432</v>
      </c>
      <c r="M377" t="str">
        <f t="shared" si="79"/>
        <v>ok</v>
      </c>
    </row>
    <row r="378" spans="1:13" hidden="1" x14ac:dyDescent="0.25">
      <c r="A378" s="1" t="s">
        <v>433</v>
      </c>
      <c r="B378" s="1" t="s">
        <v>3</v>
      </c>
      <c r="C378" s="1"/>
      <c r="G378">
        <f t="shared" si="76"/>
        <v>0</v>
      </c>
      <c r="H378">
        <f t="shared" si="77"/>
        <v>0</v>
      </c>
      <c r="I378">
        <v>2022</v>
      </c>
      <c r="J378">
        <f t="shared" si="78"/>
        <v>2022</v>
      </c>
      <c r="K378" s="3">
        <v>2022</v>
      </c>
      <c r="L378" s="3" t="s">
        <v>433</v>
      </c>
      <c r="M378" t="str">
        <f t="shared" si="79"/>
        <v>ok</v>
      </c>
    </row>
    <row r="379" spans="1:13" hidden="1" x14ac:dyDescent="0.25">
      <c r="A379" s="2" t="s">
        <v>434</v>
      </c>
      <c r="B379" s="2" t="s">
        <v>3</v>
      </c>
      <c r="C379" s="2"/>
      <c r="G379">
        <f t="shared" si="76"/>
        <v>0</v>
      </c>
      <c r="H379">
        <f t="shared" si="77"/>
        <v>0</v>
      </c>
      <c r="I379">
        <v>2022</v>
      </c>
      <c r="J379">
        <f t="shared" si="78"/>
        <v>2022</v>
      </c>
      <c r="K379" s="3">
        <v>2022</v>
      </c>
      <c r="L379" s="3" t="s">
        <v>434</v>
      </c>
      <c r="M379" t="str">
        <f t="shared" si="79"/>
        <v>ok</v>
      </c>
    </row>
    <row r="380" spans="1:13" hidden="1" x14ac:dyDescent="0.25">
      <c r="A380" s="1" t="s">
        <v>435</v>
      </c>
      <c r="B380" s="1" t="s">
        <v>3</v>
      </c>
      <c r="C380" s="1"/>
      <c r="G380">
        <f t="shared" si="76"/>
        <v>0</v>
      </c>
      <c r="H380">
        <f t="shared" si="77"/>
        <v>0</v>
      </c>
      <c r="I380">
        <v>2022</v>
      </c>
      <c r="J380">
        <f t="shared" si="78"/>
        <v>2022</v>
      </c>
      <c r="K380" s="3">
        <v>2022</v>
      </c>
      <c r="L380" s="3" t="s">
        <v>435</v>
      </c>
      <c r="M380" t="str">
        <f t="shared" si="79"/>
        <v>ok</v>
      </c>
    </row>
    <row r="381" spans="1:13" hidden="1" x14ac:dyDescent="0.25">
      <c r="A381" s="2" t="s">
        <v>436</v>
      </c>
      <c r="B381" s="2" t="s">
        <v>3</v>
      </c>
      <c r="C381" s="2"/>
      <c r="G381">
        <f t="shared" si="76"/>
        <v>0</v>
      </c>
      <c r="H381">
        <f t="shared" si="77"/>
        <v>0</v>
      </c>
      <c r="I381">
        <v>2022</v>
      </c>
      <c r="J381">
        <f t="shared" si="78"/>
        <v>2022</v>
      </c>
      <c r="K381" s="3">
        <v>2022</v>
      </c>
      <c r="L381" s="3" t="s">
        <v>436</v>
      </c>
      <c r="M381" t="str">
        <f t="shared" si="79"/>
        <v>ok</v>
      </c>
    </row>
    <row r="382" spans="1:13" hidden="1" x14ac:dyDescent="0.25">
      <c r="A382" s="1" t="s">
        <v>437</v>
      </c>
      <c r="B382" s="1" t="s">
        <v>3</v>
      </c>
      <c r="C382" s="1"/>
      <c r="G382">
        <f t="shared" si="76"/>
        <v>0</v>
      </c>
      <c r="H382">
        <f t="shared" si="77"/>
        <v>0</v>
      </c>
      <c r="I382">
        <v>2022</v>
      </c>
      <c r="J382">
        <f t="shared" si="78"/>
        <v>2022</v>
      </c>
      <c r="K382" s="3">
        <v>2022</v>
      </c>
      <c r="L382" s="3" t="s">
        <v>437</v>
      </c>
      <c r="M382" t="str">
        <f t="shared" si="79"/>
        <v>ok</v>
      </c>
    </row>
    <row r="383" spans="1:13" hidden="1" x14ac:dyDescent="0.25">
      <c r="A383" s="2" t="s">
        <v>438</v>
      </c>
      <c r="B383" s="2" t="s">
        <v>3</v>
      </c>
      <c r="C383" s="2"/>
      <c r="G383">
        <f t="shared" si="76"/>
        <v>0</v>
      </c>
      <c r="H383">
        <f t="shared" si="77"/>
        <v>0</v>
      </c>
      <c r="I383">
        <v>2022</v>
      </c>
      <c r="J383">
        <f t="shared" si="78"/>
        <v>2022</v>
      </c>
      <c r="K383" s="3">
        <v>2022</v>
      </c>
      <c r="L383" s="3" t="s">
        <v>438</v>
      </c>
      <c r="M383" t="str">
        <f t="shared" si="79"/>
        <v>ok</v>
      </c>
    </row>
    <row r="384" spans="1:13" hidden="1" x14ac:dyDescent="0.25">
      <c r="A384" s="1" t="s">
        <v>439</v>
      </c>
      <c r="B384" s="1" t="s">
        <v>3</v>
      </c>
      <c r="C384" s="1"/>
      <c r="G384">
        <f t="shared" si="76"/>
        <v>0</v>
      </c>
      <c r="H384">
        <f t="shared" si="77"/>
        <v>0</v>
      </c>
      <c r="I384">
        <v>2022</v>
      </c>
      <c r="J384">
        <f t="shared" si="78"/>
        <v>2022</v>
      </c>
      <c r="K384" s="3">
        <v>2022</v>
      </c>
      <c r="L384" s="3" t="s">
        <v>439</v>
      </c>
      <c r="M384" t="str">
        <f t="shared" si="79"/>
        <v>ok</v>
      </c>
    </row>
    <row r="385" spans="1:13" hidden="1" x14ac:dyDescent="0.25">
      <c r="A385" s="2" t="s">
        <v>440</v>
      </c>
      <c r="B385" s="2" t="s">
        <v>3</v>
      </c>
      <c r="C385" s="2"/>
      <c r="G385">
        <f t="shared" si="76"/>
        <v>0</v>
      </c>
      <c r="H385">
        <f t="shared" si="77"/>
        <v>0</v>
      </c>
      <c r="I385">
        <v>2022</v>
      </c>
      <c r="J385">
        <f t="shared" si="78"/>
        <v>2022</v>
      </c>
      <c r="K385" s="3">
        <v>2022</v>
      </c>
      <c r="L385" s="3" t="s">
        <v>440</v>
      </c>
      <c r="M385" t="str">
        <f t="shared" si="79"/>
        <v>ok</v>
      </c>
    </row>
    <row r="386" spans="1:13" hidden="1" x14ac:dyDescent="0.25">
      <c r="A386" s="1" t="s">
        <v>441</v>
      </c>
      <c r="B386" s="1" t="s">
        <v>3</v>
      </c>
      <c r="C386" s="1"/>
      <c r="G386">
        <f t="shared" si="76"/>
        <v>0</v>
      </c>
      <c r="H386">
        <f t="shared" si="77"/>
        <v>0</v>
      </c>
      <c r="I386">
        <v>2022</v>
      </c>
      <c r="J386">
        <f t="shared" si="78"/>
        <v>2022</v>
      </c>
      <c r="K386" s="3">
        <v>2022</v>
      </c>
      <c r="L386" s="3" t="s">
        <v>441</v>
      </c>
      <c r="M386" t="str">
        <f t="shared" si="79"/>
        <v>ok</v>
      </c>
    </row>
    <row r="387" spans="1:13" hidden="1" x14ac:dyDescent="0.25">
      <c r="A387" s="2" t="s">
        <v>442</v>
      </c>
      <c r="B387" s="2" t="s">
        <v>3</v>
      </c>
      <c r="C387" s="2"/>
      <c r="G387">
        <f t="shared" ref="G387:G450" si="88">IF(E387&gt;F387,E387,F387)</f>
        <v>0</v>
      </c>
      <c r="H387">
        <f t="shared" ref="H387:H450" si="89">IF(D387&lt;G387,D387,G387)</f>
        <v>0</v>
      </c>
      <c r="I387">
        <v>2022</v>
      </c>
      <c r="J387">
        <f t="shared" ref="J387:J450" si="90">IF(H387=0,I387,H387)</f>
        <v>2022</v>
      </c>
      <c r="K387" s="3">
        <v>2022</v>
      </c>
      <c r="L387" s="3" t="s">
        <v>442</v>
      </c>
      <c r="M387" t="str">
        <f t="shared" ref="M387:M450" si="91">IF(K387=J387,"ok","bogus")</f>
        <v>ok</v>
      </c>
    </row>
    <row r="388" spans="1:13" hidden="1" x14ac:dyDescent="0.25">
      <c r="A388" s="1" t="s">
        <v>443</v>
      </c>
      <c r="B388" s="1" t="s">
        <v>3</v>
      </c>
      <c r="C388" s="1"/>
      <c r="G388">
        <f t="shared" si="88"/>
        <v>0</v>
      </c>
      <c r="H388">
        <f t="shared" si="89"/>
        <v>0</v>
      </c>
      <c r="I388">
        <v>2022</v>
      </c>
      <c r="J388">
        <f t="shared" si="90"/>
        <v>2022</v>
      </c>
      <c r="K388" s="3">
        <v>2022</v>
      </c>
      <c r="L388" s="3" t="s">
        <v>443</v>
      </c>
      <c r="M388" t="str">
        <f t="shared" si="91"/>
        <v>ok</v>
      </c>
    </row>
    <row r="389" spans="1:13" hidden="1" x14ac:dyDescent="0.25">
      <c r="A389" s="2" t="s">
        <v>444</v>
      </c>
      <c r="B389" s="2" t="s">
        <v>3</v>
      </c>
      <c r="C389" s="2"/>
      <c r="G389">
        <f t="shared" si="88"/>
        <v>0</v>
      </c>
      <c r="H389">
        <f t="shared" si="89"/>
        <v>0</v>
      </c>
      <c r="I389">
        <v>2022</v>
      </c>
      <c r="J389">
        <f t="shared" si="90"/>
        <v>2022</v>
      </c>
      <c r="K389" s="3">
        <v>2022</v>
      </c>
      <c r="L389" s="3" t="s">
        <v>444</v>
      </c>
      <c r="M389" t="str">
        <f t="shared" si="91"/>
        <v>ok</v>
      </c>
    </row>
    <row r="390" spans="1:13" hidden="1" x14ac:dyDescent="0.25">
      <c r="A390" s="1" t="s">
        <v>445</v>
      </c>
      <c r="B390" s="1" t="s">
        <v>3</v>
      </c>
      <c r="C390" s="1"/>
      <c r="G390">
        <f t="shared" si="88"/>
        <v>0</v>
      </c>
      <c r="H390">
        <f t="shared" si="89"/>
        <v>0</v>
      </c>
      <c r="I390">
        <v>2022</v>
      </c>
      <c r="J390">
        <f t="shared" si="90"/>
        <v>2022</v>
      </c>
      <c r="K390" s="3">
        <v>2022</v>
      </c>
      <c r="L390" s="3" t="s">
        <v>445</v>
      </c>
      <c r="M390" t="str">
        <f t="shared" si="91"/>
        <v>ok</v>
      </c>
    </row>
    <row r="391" spans="1:13" x14ac:dyDescent="0.25">
      <c r="A391" s="9" t="s">
        <v>446</v>
      </c>
      <c r="B391" s="9" t="s">
        <v>447</v>
      </c>
      <c r="C391" s="9">
        <v>1990.06</v>
      </c>
      <c r="D391" s="3">
        <f t="shared" ref="D391:D393" si="92">C391+30</f>
        <v>2020.06</v>
      </c>
      <c r="E391" s="3">
        <f t="shared" ref="E391:E393" si="93">C391+20</f>
        <v>2010.06</v>
      </c>
      <c r="F391">
        <v>2021.03</v>
      </c>
      <c r="G391">
        <f t="shared" si="88"/>
        <v>2021.03</v>
      </c>
      <c r="H391">
        <f t="shared" si="89"/>
        <v>2020.06</v>
      </c>
      <c r="I391">
        <v>2022</v>
      </c>
      <c r="J391">
        <f t="shared" si="90"/>
        <v>2020.06</v>
      </c>
      <c r="K391" s="3" t="s">
        <v>573</v>
      </c>
      <c r="L391" s="3" t="s">
        <v>446</v>
      </c>
      <c r="M391" t="str">
        <f t="shared" si="91"/>
        <v>bogus</v>
      </c>
    </row>
    <row r="392" spans="1:13" x14ac:dyDescent="0.25">
      <c r="A392" s="9" t="s">
        <v>448</v>
      </c>
      <c r="B392" s="9" t="s">
        <v>449</v>
      </c>
      <c r="C392" s="9">
        <v>1990.12</v>
      </c>
      <c r="D392" s="3">
        <f t="shared" si="92"/>
        <v>2020.12</v>
      </c>
      <c r="E392" s="3">
        <f t="shared" si="93"/>
        <v>2010.12</v>
      </c>
      <c r="F392">
        <v>2021.03</v>
      </c>
      <c r="G392">
        <f t="shared" si="88"/>
        <v>2021.03</v>
      </c>
      <c r="H392">
        <f t="shared" si="89"/>
        <v>2020.12</v>
      </c>
      <c r="I392">
        <v>2022</v>
      </c>
      <c r="J392">
        <f t="shared" si="90"/>
        <v>2020.12</v>
      </c>
      <c r="K392" s="3" t="s">
        <v>574</v>
      </c>
      <c r="L392" s="3" t="s">
        <v>448</v>
      </c>
      <c r="M392" t="str">
        <f t="shared" si="91"/>
        <v>bogus</v>
      </c>
    </row>
    <row r="393" spans="1:13" x14ac:dyDescent="0.25">
      <c r="A393" s="9" t="s">
        <v>450</v>
      </c>
      <c r="B393" s="9" t="s">
        <v>451</v>
      </c>
      <c r="C393" s="9">
        <v>1991.06</v>
      </c>
      <c r="D393" s="6">
        <f t="shared" si="92"/>
        <v>2021.06</v>
      </c>
      <c r="E393" s="3">
        <f t="shared" si="93"/>
        <v>2011.06</v>
      </c>
      <c r="F393">
        <v>2021.03</v>
      </c>
      <c r="G393">
        <f t="shared" si="88"/>
        <v>2021.03</v>
      </c>
      <c r="H393">
        <f t="shared" si="89"/>
        <v>2021.03</v>
      </c>
      <c r="I393">
        <v>2022</v>
      </c>
      <c r="J393">
        <f t="shared" si="90"/>
        <v>2021.03</v>
      </c>
      <c r="K393" s="6" t="s">
        <v>566</v>
      </c>
      <c r="L393" s="3" t="s">
        <v>450</v>
      </c>
      <c r="M393" t="str">
        <f t="shared" si="91"/>
        <v>bogus</v>
      </c>
    </row>
    <row r="394" spans="1:13" hidden="1" x14ac:dyDescent="0.25">
      <c r="A394" s="1" t="s">
        <v>452</v>
      </c>
      <c r="B394" s="1" t="s">
        <v>3</v>
      </c>
      <c r="C394" s="1"/>
      <c r="G394">
        <f t="shared" si="88"/>
        <v>0</v>
      </c>
      <c r="H394">
        <f t="shared" si="89"/>
        <v>0</v>
      </c>
      <c r="I394">
        <v>2022</v>
      </c>
      <c r="J394">
        <f t="shared" si="90"/>
        <v>2022</v>
      </c>
      <c r="K394" s="3">
        <v>2022</v>
      </c>
      <c r="L394" s="3" t="s">
        <v>452</v>
      </c>
      <c r="M394" t="str">
        <f t="shared" si="91"/>
        <v>ok</v>
      </c>
    </row>
    <row r="395" spans="1:13" hidden="1" x14ac:dyDescent="0.25">
      <c r="A395" s="2" t="s">
        <v>453</v>
      </c>
      <c r="B395" s="2" t="s">
        <v>3</v>
      </c>
      <c r="C395" s="2"/>
      <c r="G395">
        <f t="shared" si="88"/>
        <v>0</v>
      </c>
      <c r="H395">
        <f t="shared" si="89"/>
        <v>0</v>
      </c>
      <c r="I395">
        <v>2022</v>
      </c>
      <c r="J395">
        <f t="shared" si="90"/>
        <v>2022</v>
      </c>
      <c r="K395" s="3">
        <v>2022</v>
      </c>
      <c r="L395" s="3" t="s">
        <v>453</v>
      </c>
      <c r="M395" t="str">
        <f t="shared" si="91"/>
        <v>ok</v>
      </c>
    </row>
    <row r="396" spans="1:13" hidden="1" x14ac:dyDescent="0.25">
      <c r="A396" s="1" t="s">
        <v>454</v>
      </c>
      <c r="B396" s="1" t="s">
        <v>3</v>
      </c>
      <c r="C396" s="1"/>
      <c r="G396">
        <f t="shared" si="88"/>
        <v>0</v>
      </c>
      <c r="H396">
        <f t="shared" si="89"/>
        <v>0</v>
      </c>
      <c r="I396">
        <v>2022</v>
      </c>
      <c r="J396">
        <f t="shared" si="90"/>
        <v>2022</v>
      </c>
      <c r="K396" s="3">
        <v>2022</v>
      </c>
      <c r="L396" s="3" t="s">
        <v>454</v>
      </c>
      <c r="M396" t="str">
        <f t="shared" si="91"/>
        <v>ok</v>
      </c>
    </row>
    <row r="397" spans="1:13" hidden="1" x14ac:dyDescent="0.25">
      <c r="A397" s="2" t="s">
        <v>455</v>
      </c>
      <c r="B397" s="2" t="s">
        <v>3</v>
      </c>
      <c r="C397" s="2"/>
      <c r="G397">
        <f t="shared" si="88"/>
        <v>0</v>
      </c>
      <c r="H397">
        <f t="shared" si="89"/>
        <v>0</v>
      </c>
      <c r="I397">
        <v>2022</v>
      </c>
      <c r="J397">
        <f t="shared" si="90"/>
        <v>2022</v>
      </c>
      <c r="K397" s="3">
        <v>2022</v>
      </c>
      <c r="L397" s="3" t="s">
        <v>455</v>
      </c>
      <c r="M397" t="str">
        <f t="shared" si="91"/>
        <v>ok</v>
      </c>
    </row>
    <row r="398" spans="1:13" hidden="1" x14ac:dyDescent="0.25">
      <c r="A398" s="1" t="s">
        <v>456</v>
      </c>
      <c r="B398" s="1" t="s">
        <v>3</v>
      </c>
      <c r="C398" s="1"/>
      <c r="G398">
        <f t="shared" si="88"/>
        <v>0</v>
      </c>
      <c r="H398">
        <f t="shared" si="89"/>
        <v>0</v>
      </c>
      <c r="I398">
        <v>2022</v>
      </c>
      <c r="J398">
        <f t="shared" si="90"/>
        <v>2022</v>
      </c>
      <c r="K398" s="3">
        <v>2022</v>
      </c>
      <c r="L398" s="3" t="s">
        <v>456</v>
      </c>
      <c r="M398" t="str">
        <f t="shared" si="91"/>
        <v>ok</v>
      </c>
    </row>
    <row r="399" spans="1:13" hidden="1" x14ac:dyDescent="0.25">
      <c r="A399" s="2" t="s">
        <v>457</v>
      </c>
      <c r="B399" s="2" t="s">
        <v>3</v>
      </c>
      <c r="C399" s="2"/>
      <c r="G399">
        <f t="shared" si="88"/>
        <v>0</v>
      </c>
      <c r="H399">
        <f t="shared" si="89"/>
        <v>0</v>
      </c>
      <c r="I399">
        <v>2022</v>
      </c>
      <c r="J399">
        <f t="shared" si="90"/>
        <v>2022</v>
      </c>
      <c r="K399" s="3">
        <v>2022</v>
      </c>
      <c r="L399" s="3" t="s">
        <v>457</v>
      </c>
      <c r="M399" t="str">
        <f t="shared" si="91"/>
        <v>ok</v>
      </c>
    </row>
    <row r="400" spans="1:13" hidden="1" x14ac:dyDescent="0.25">
      <c r="A400" s="1" t="s">
        <v>458</v>
      </c>
      <c r="B400" s="1" t="s">
        <v>3</v>
      </c>
      <c r="C400" s="1"/>
      <c r="G400">
        <f t="shared" si="88"/>
        <v>0</v>
      </c>
      <c r="H400">
        <f t="shared" si="89"/>
        <v>0</v>
      </c>
      <c r="I400">
        <v>2022</v>
      </c>
      <c r="J400">
        <f t="shared" si="90"/>
        <v>2022</v>
      </c>
      <c r="K400" s="3">
        <v>2022</v>
      </c>
      <c r="L400" s="3" t="s">
        <v>458</v>
      </c>
      <c r="M400" t="str">
        <f t="shared" si="91"/>
        <v>ok</v>
      </c>
    </row>
    <row r="401" spans="1:13" hidden="1" x14ac:dyDescent="0.25">
      <c r="A401" s="2" t="s">
        <v>459</v>
      </c>
      <c r="B401" s="2" t="s">
        <v>3</v>
      </c>
      <c r="C401" s="2"/>
      <c r="G401">
        <f t="shared" si="88"/>
        <v>0</v>
      </c>
      <c r="H401">
        <f t="shared" si="89"/>
        <v>0</v>
      </c>
      <c r="I401">
        <v>2022</v>
      </c>
      <c r="J401">
        <f t="shared" si="90"/>
        <v>2022</v>
      </c>
      <c r="K401" s="3">
        <v>2022</v>
      </c>
      <c r="L401" s="3" t="s">
        <v>459</v>
      </c>
      <c r="M401" t="str">
        <f t="shared" si="91"/>
        <v>ok</v>
      </c>
    </row>
    <row r="402" spans="1:13" hidden="1" x14ac:dyDescent="0.25">
      <c r="A402" s="1" t="s">
        <v>460</v>
      </c>
      <c r="B402" s="1" t="s">
        <v>3</v>
      </c>
      <c r="C402" s="1"/>
      <c r="G402">
        <f t="shared" si="88"/>
        <v>0</v>
      </c>
      <c r="H402">
        <f t="shared" si="89"/>
        <v>0</v>
      </c>
      <c r="I402">
        <v>2022</v>
      </c>
      <c r="J402">
        <f t="shared" si="90"/>
        <v>2022</v>
      </c>
      <c r="K402" s="3">
        <v>2022</v>
      </c>
      <c r="L402" s="3" t="s">
        <v>460</v>
      </c>
      <c r="M402" t="str">
        <f t="shared" si="91"/>
        <v>ok</v>
      </c>
    </row>
    <row r="403" spans="1:13" hidden="1" x14ac:dyDescent="0.25">
      <c r="A403" s="2" t="s">
        <v>461</v>
      </c>
      <c r="B403" s="2" t="s">
        <v>3</v>
      </c>
      <c r="C403" s="2"/>
      <c r="G403">
        <f t="shared" si="88"/>
        <v>0</v>
      </c>
      <c r="H403">
        <f t="shared" si="89"/>
        <v>0</v>
      </c>
      <c r="I403">
        <v>2022</v>
      </c>
      <c r="J403">
        <f t="shared" si="90"/>
        <v>2022</v>
      </c>
      <c r="K403" s="3">
        <v>2022</v>
      </c>
      <c r="L403" s="3" t="s">
        <v>461</v>
      </c>
      <c r="M403" t="str">
        <f t="shared" si="91"/>
        <v>ok</v>
      </c>
    </row>
    <row r="404" spans="1:13" hidden="1" x14ac:dyDescent="0.25">
      <c r="A404" s="1" t="s">
        <v>462</v>
      </c>
      <c r="B404" s="1" t="s">
        <v>3</v>
      </c>
      <c r="C404" s="1"/>
      <c r="G404">
        <f t="shared" si="88"/>
        <v>0</v>
      </c>
      <c r="H404">
        <f t="shared" si="89"/>
        <v>0</v>
      </c>
      <c r="I404">
        <v>2022</v>
      </c>
      <c r="J404">
        <f t="shared" si="90"/>
        <v>2022</v>
      </c>
      <c r="K404" s="3">
        <v>2022</v>
      </c>
      <c r="L404" s="3" t="s">
        <v>462</v>
      </c>
      <c r="M404" t="str">
        <f t="shared" si="91"/>
        <v>ok</v>
      </c>
    </row>
    <row r="405" spans="1:13" hidden="1" x14ac:dyDescent="0.25">
      <c r="A405" s="2" t="s">
        <v>463</v>
      </c>
      <c r="B405" s="2" t="s">
        <v>3</v>
      </c>
      <c r="C405" s="2"/>
      <c r="G405">
        <f t="shared" si="88"/>
        <v>0</v>
      </c>
      <c r="H405">
        <f t="shared" si="89"/>
        <v>0</v>
      </c>
      <c r="I405">
        <v>2022</v>
      </c>
      <c r="J405">
        <f t="shared" si="90"/>
        <v>2022</v>
      </c>
      <c r="K405" s="3">
        <v>2022</v>
      </c>
      <c r="L405" s="3" t="s">
        <v>463</v>
      </c>
      <c r="M405" t="str">
        <f t="shared" si="91"/>
        <v>ok</v>
      </c>
    </row>
    <row r="406" spans="1:13" hidden="1" x14ac:dyDescent="0.25">
      <c r="A406" s="1" t="s">
        <v>464</v>
      </c>
      <c r="B406" s="1" t="s">
        <v>10</v>
      </c>
      <c r="C406" s="1">
        <v>1993</v>
      </c>
      <c r="D406" s="3">
        <f>C406+31</f>
        <v>2024</v>
      </c>
      <c r="E406" s="3">
        <f>C406+21</f>
        <v>2014</v>
      </c>
      <c r="F406">
        <v>2022</v>
      </c>
      <c r="G406">
        <f t="shared" si="88"/>
        <v>2022</v>
      </c>
      <c r="H406">
        <f t="shared" si="89"/>
        <v>2022</v>
      </c>
      <c r="I406">
        <v>2022</v>
      </c>
      <c r="J406">
        <f t="shared" si="90"/>
        <v>2022</v>
      </c>
      <c r="K406" s="3">
        <v>2022</v>
      </c>
      <c r="L406" s="3" t="s">
        <v>464</v>
      </c>
      <c r="M406" t="str">
        <f t="shared" si="91"/>
        <v>ok</v>
      </c>
    </row>
    <row r="407" spans="1:13" hidden="1" x14ac:dyDescent="0.25">
      <c r="A407" s="2" t="s">
        <v>465</v>
      </c>
      <c r="B407" s="2" t="s">
        <v>3</v>
      </c>
      <c r="C407" s="2"/>
      <c r="G407">
        <f t="shared" si="88"/>
        <v>0</v>
      </c>
      <c r="H407">
        <f t="shared" si="89"/>
        <v>0</v>
      </c>
      <c r="I407">
        <v>2022</v>
      </c>
      <c r="J407">
        <f t="shared" si="90"/>
        <v>2022</v>
      </c>
      <c r="K407" s="3">
        <v>2022</v>
      </c>
      <c r="L407" s="3" t="s">
        <v>465</v>
      </c>
      <c r="M407" t="str">
        <f t="shared" si="91"/>
        <v>ok</v>
      </c>
    </row>
    <row r="408" spans="1:13" hidden="1" x14ac:dyDescent="0.25">
      <c r="A408" s="1" t="s">
        <v>466</v>
      </c>
      <c r="B408" s="1" t="s">
        <v>53</v>
      </c>
      <c r="C408" s="1">
        <v>1992</v>
      </c>
      <c r="D408" s="3">
        <f>C408+31</f>
        <v>2023</v>
      </c>
      <c r="E408" s="3">
        <f>C408+21</f>
        <v>2013</v>
      </c>
      <c r="F408">
        <v>2022</v>
      </c>
      <c r="G408">
        <f t="shared" si="88"/>
        <v>2022</v>
      </c>
      <c r="H408">
        <f t="shared" si="89"/>
        <v>2022</v>
      </c>
      <c r="I408">
        <v>2022</v>
      </c>
      <c r="J408">
        <f t="shared" si="90"/>
        <v>2022</v>
      </c>
      <c r="K408" s="3">
        <v>2022</v>
      </c>
      <c r="L408" s="3" t="s">
        <v>466</v>
      </c>
      <c r="M408" t="str">
        <f t="shared" si="91"/>
        <v>ok</v>
      </c>
    </row>
    <row r="409" spans="1:13" hidden="1" x14ac:dyDescent="0.25">
      <c r="A409" s="2" t="s">
        <v>467</v>
      </c>
      <c r="B409" s="2" t="s">
        <v>3</v>
      </c>
      <c r="C409" s="2"/>
      <c r="G409">
        <f t="shared" si="88"/>
        <v>0</v>
      </c>
      <c r="H409">
        <f t="shared" si="89"/>
        <v>0</v>
      </c>
      <c r="I409">
        <v>2022</v>
      </c>
      <c r="J409">
        <f t="shared" si="90"/>
        <v>2022</v>
      </c>
      <c r="K409" s="3">
        <v>2022</v>
      </c>
      <c r="L409" s="3" t="s">
        <v>467</v>
      </c>
      <c r="M409" t="str">
        <f t="shared" si="91"/>
        <v>ok</v>
      </c>
    </row>
    <row r="410" spans="1:13" hidden="1" x14ac:dyDescent="0.25">
      <c r="A410" s="1" t="s">
        <v>468</v>
      </c>
      <c r="B410" s="1" t="s">
        <v>3</v>
      </c>
      <c r="C410" s="1"/>
      <c r="G410">
        <f t="shared" si="88"/>
        <v>0</v>
      </c>
      <c r="H410">
        <f t="shared" si="89"/>
        <v>0</v>
      </c>
      <c r="I410">
        <v>2022</v>
      </c>
      <c r="J410">
        <f t="shared" si="90"/>
        <v>2022</v>
      </c>
      <c r="K410" s="3">
        <v>2022</v>
      </c>
      <c r="L410" s="3" t="s">
        <v>468</v>
      </c>
      <c r="M410" t="str">
        <f t="shared" si="91"/>
        <v>ok</v>
      </c>
    </row>
    <row r="411" spans="1:13" hidden="1" x14ac:dyDescent="0.25">
      <c r="A411" s="2" t="s">
        <v>469</v>
      </c>
      <c r="B411" s="2" t="s">
        <v>3</v>
      </c>
      <c r="C411" s="2"/>
      <c r="G411">
        <f t="shared" si="88"/>
        <v>0</v>
      </c>
      <c r="H411">
        <f t="shared" si="89"/>
        <v>0</v>
      </c>
      <c r="I411">
        <v>2022</v>
      </c>
      <c r="J411">
        <f t="shared" si="90"/>
        <v>2022</v>
      </c>
      <c r="K411" s="3">
        <v>2022</v>
      </c>
      <c r="L411" s="3" t="s">
        <v>469</v>
      </c>
      <c r="M411" t="str">
        <f t="shared" si="91"/>
        <v>ok</v>
      </c>
    </row>
    <row r="412" spans="1:13" hidden="1" x14ac:dyDescent="0.25">
      <c r="A412" s="1" t="s">
        <v>470</v>
      </c>
      <c r="B412" s="1" t="s">
        <v>3</v>
      </c>
      <c r="C412" s="1"/>
      <c r="G412">
        <f t="shared" si="88"/>
        <v>0</v>
      </c>
      <c r="H412">
        <f t="shared" si="89"/>
        <v>0</v>
      </c>
      <c r="I412">
        <v>2022</v>
      </c>
      <c r="J412">
        <f t="shared" si="90"/>
        <v>2022</v>
      </c>
      <c r="K412" s="3">
        <v>2022</v>
      </c>
      <c r="L412" s="3" t="s">
        <v>470</v>
      </c>
      <c r="M412" t="str">
        <f t="shared" si="91"/>
        <v>ok</v>
      </c>
    </row>
    <row r="413" spans="1:13" hidden="1" x14ac:dyDescent="0.25">
      <c r="A413" s="2" t="s">
        <v>471</v>
      </c>
      <c r="B413" s="2" t="s">
        <v>3</v>
      </c>
      <c r="C413" s="2"/>
      <c r="G413">
        <f t="shared" si="88"/>
        <v>0</v>
      </c>
      <c r="H413">
        <f t="shared" si="89"/>
        <v>0</v>
      </c>
      <c r="I413">
        <v>2022</v>
      </c>
      <c r="J413">
        <f t="shared" si="90"/>
        <v>2022</v>
      </c>
      <c r="K413" s="3">
        <v>2022</v>
      </c>
      <c r="L413" s="3" t="s">
        <v>471</v>
      </c>
      <c r="M413" t="str">
        <f t="shared" si="91"/>
        <v>ok</v>
      </c>
    </row>
    <row r="414" spans="1:13" hidden="1" x14ac:dyDescent="0.25">
      <c r="A414" s="1" t="s">
        <v>472</v>
      </c>
      <c r="B414" s="1" t="s">
        <v>3</v>
      </c>
      <c r="C414" s="1"/>
      <c r="G414">
        <f t="shared" si="88"/>
        <v>0</v>
      </c>
      <c r="H414">
        <f t="shared" si="89"/>
        <v>0</v>
      </c>
      <c r="I414">
        <v>2022</v>
      </c>
      <c r="J414">
        <f t="shared" si="90"/>
        <v>2022</v>
      </c>
      <c r="K414" s="3">
        <v>2022</v>
      </c>
      <c r="L414" s="3" t="s">
        <v>472</v>
      </c>
      <c r="M414" t="str">
        <f t="shared" si="91"/>
        <v>ok</v>
      </c>
    </row>
    <row r="415" spans="1:13" hidden="1" x14ac:dyDescent="0.25">
      <c r="A415" s="2" t="s">
        <v>473</v>
      </c>
      <c r="B415" s="2" t="s">
        <v>172</v>
      </c>
      <c r="C415" s="2">
        <v>1989</v>
      </c>
      <c r="D415" s="3">
        <f t="shared" ref="D415:D435" si="94">C415+31</f>
        <v>2020</v>
      </c>
      <c r="E415" s="3">
        <f t="shared" ref="E415:E435" si="95">C415+21</f>
        <v>2010</v>
      </c>
      <c r="F415">
        <v>2022</v>
      </c>
      <c r="G415">
        <f t="shared" si="88"/>
        <v>2022</v>
      </c>
      <c r="H415">
        <f t="shared" si="89"/>
        <v>2020</v>
      </c>
      <c r="I415">
        <v>2022</v>
      </c>
      <c r="J415">
        <f t="shared" si="90"/>
        <v>2020</v>
      </c>
      <c r="K415" s="3">
        <v>2020</v>
      </c>
      <c r="L415" s="3" t="s">
        <v>473</v>
      </c>
      <c r="M415" t="str">
        <f t="shared" si="91"/>
        <v>ok</v>
      </c>
    </row>
    <row r="416" spans="1:13" hidden="1" x14ac:dyDescent="0.25">
      <c r="A416" s="1" t="s">
        <v>474</v>
      </c>
      <c r="B416" s="1" t="s">
        <v>273</v>
      </c>
      <c r="C416" s="1">
        <v>1988</v>
      </c>
      <c r="D416" s="3">
        <f t="shared" si="94"/>
        <v>2019</v>
      </c>
      <c r="E416" s="3">
        <f t="shared" si="95"/>
        <v>2009</v>
      </c>
      <c r="F416">
        <v>2022</v>
      </c>
      <c r="G416">
        <f t="shared" si="88"/>
        <v>2022</v>
      </c>
      <c r="H416">
        <f t="shared" si="89"/>
        <v>2019</v>
      </c>
      <c r="I416">
        <v>2022</v>
      </c>
      <c r="J416">
        <f t="shared" si="90"/>
        <v>2019</v>
      </c>
      <c r="K416" s="3">
        <v>2019</v>
      </c>
      <c r="L416" s="3" t="s">
        <v>474</v>
      </c>
      <c r="M416" t="str">
        <f t="shared" si="91"/>
        <v>ok</v>
      </c>
    </row>
    <row r="417" spans="1:13" hidden="1" x14ac:dyDescent="0.25">
      <c r="A417" s="2" t="s">
        <v>475</v>
      </c>
      <c r="B417" s="2" t="s">
        <v>175</v>
      </c>
      <c r="C417" s="2">
        <v>1991</v>
      </c>
      <c r="D417" s="3">
        <f t="shared" si="94"/>
        <v>2022</v>
      </c>
      <c r="E417" s="3">
        <f t="shared" si="95"/>
        <v>2012</v>
      </c>
      <c r="F417">
        <v>2022</v>
      </c>
      <c r="G417">
        <f t="shared" si="88"/>
        <v>2022</v>
      </c>
      <c r="H417">
        <f t="shared" si="89"/>
        <v>2022</v>
      </c>
      <c r="I417">
        <v>2022</v>
      </c>
      <c r="J417">
        <f t="shared" si="90"/>
        <v>2022</v>
      </c>
      <c r="K417" s="3">
        <v>2022</v>
      </c>
      <c r="L417" s="3" t="s">
        <v>475</v>
      </c>
      <c r="M417" t="str">
        <f t="shared" si="91"/>
        <v>ok</v>
      </c>
    </row>
    <row r="418" spans="1:13" hidden="1" x14ac:dyDescent="0.25">
      <c r="A418" s="1" t="s">
        <v>476</v>
      </c>
      <c r="B418" s="1" t="s">
        <v>398</v>
      </c>
      <c r="C418" s="1">
        <v>1995</v>
      </c>
      <c r="D418" s="3">
        <f t="shared" si="94"/>
        <v>2026</v>
      </c>
      <c r="E418" s="3">
        <f t="shared" si="95"/>
        <v>2016</v>
      </c>
      <c r="F418">
        <v>2022</v>
      </c>
      <c r="G418">
        <f t="shared" si="88"/>
        <v>2022</v>
      </c>
      <c r="H418">
        <f t="shared" si="89"/>
        <v>2022</v>
      </c>
      <c r="I418">
        <v>2022</v>
      </c>
      <c r="J418">
        <f t="shared" si="90"/>
        <v>2022</v>
      </c>
      <c r="K418" s="3">
        <v>2022</v>
      </c>
      <c r="L418" s="3" t="s">
        <v>476</v>
      </c>
      <c r="M418" t="str">
        <f t="shared" si="91"/>
        <v>ok</v>
      </c>
    </row>
    <row r="419" spans="1:13" hidden="1" x14ac:dyDescent="0.25">
      <c r="A419" s="2" t="s">
        <v>477</v>
      </c>
      <c r="B419" s="2" t="s">
        <v>53</v>
      </c>
      <c r="C419" s="2">
        <v>1992</v>
      </c>
      <c r="D419" s="3">
        <f t="shared" si="94"/>
        <v>2023</v>
      </c>
      <c r="E419" s="3">
        <f t="shared" si="95"/>
        <v>2013</v>
      </c>
      <c r="F419">
        <v>2022</v>
      </c>
      <c r="G419">
        <f t="shared" si="88"/>
        <v>2022</v>
      </c>
      <c r="H419">
        <f t="shared" si="89"/>
        <v>2022</v>
      </c>
      <c r="I419">
        <v>2022</v>
      </c>
      <c r="J419">
        <f t="shared" si="90"/>
        <v>2022</v>
      </c>
      <c r="K419" s="3">
        <v>2022</v>
      </c>
      <c r="L419" s="3" t="s">
        <v>477</v>
      </c>
      <c r="M419" t="str">
        <f t="shared" si="91"/>
        <v>ok</v>
      </c>
    </row>
    <row r="420" spans="1:13" hidden="1" x14ac:dyDescent="0.25">
      <c r="A420" s="1" t="s">
        <v>478</v>
      </c>
      <c r="B420" s="1" t="s">
        <v>479</v>
      </c>
      <c r="C420" s="1">
        <v>1999</v>
      </c>
      <c r="D420" s="3">
        <f t="shared" si="94"/>
        <v>2030</v>
      </c>
      <c r="E420" s="3">
        <f t="shared" si="95"/>
        <v>2020</v>
      </c>
      <c r="F420">
        <v>2022</v>
      </c>
      <c r="G420">
        <f t="shared" si="88"/>
        <v>2022</v>
      </c>
      <c r="H420">
        <f t="shared" si="89"/>
        <v>2022</v>
      </c>
      <c r="I420">
        <v>2022</v>
      </c>
      <c r="J420">
        <f t="shared" si="90"/>
        <v>2022</v>
      </c>
      <c r="K420" s="3">
        <v>2022</v>
      </c>
      <c r="L420" s="3" t="s">
        <v>478</v>
      </c>
      <c r="M420" t="str">
        <f t="shared" si="91"/>
        <v>ok</v>
      </c>
    </row>
    <row r="421" spans="1:13" hidden="1" x14ac:dyDescent="0.25">
      <c r="A421" s="2" t="s">
        <v>480</v>
      </c>
      <c r="B421" s="2" t="s">
        <v>10</v>
      </c>
      <c r="C421" s="2">
        <v>1993</v>
      </c>
      <c r="D421" s="3">
        <f t="shared" si="94"/>
        <v>2024</v>
      </c>
      <c r="E421" s="3">
        <f t="shared" si="95"/>
        <v>2014</v>
      </c>
      <c r="F421">
        <v>2022</v>
      </c>
      <c r="G421">
        <f t="shared" si="88"/>
        <v>2022</v>
      </c>
      <c r="H421">
        <f t="shared" si="89"/>
        <v>2022</v>
      </c>
      <c r="I421">
        <v>2022</v>
      </c>
      <c r="J421">
        <f t="shared" si="90"/>
        <v>2022</v>
      </c>
      <c r="K421" s="3">
        <v>2022</v>
      </c>
      <c r="L421" s="3" t="s">
        <v>480</v>
      </c>
      <c r="M421" t="str">
        <f t="shared" si="91"/>
        <v>ok</v>
      </c>
    </row>
    <row r="422" spans="1:13" hidden="1" x14ac:dyDescent="0.25">
      <c r="A422" s="1" t="s">
        <v>481</v>
      </c>
      <c r="B422" s="1" t="s">
        <v>53</v>
      </c>
      <c r="C422" s="1">
        <v>1992</v>
      </c>
      <c r="D422" s="3">
        <f t="shared" si="94"/>
        <v>2023</v>
      </c>
      <c r="E422" s="3">
        <f t="shared" si="95"/>
        <v>2013</v>
      </c>
      <c r="F422">
        <v>2022</v>
      </c>
      <c r="G422">
        <f t="shared" si="88"/>
        <v>2022</v>
      </c>
      <c r="H422">
        <f t="shared" si="89"/>
        <v>2022</v>
      </c>
      <c r="I422">
        <v>2022</v>
      </c>
      <c r="J422">
        <f t="shared" si="90"/>
        <v>2022</v>
      </c>
      <c r="K422" s="3">
        <v>2022</v>
      </c>
      <c r="L422" s="3" t="s">
        <v>481</v>
      </c>
      <c r="M422" t="str">
        <f t="shared" si="91"/>
        <v>ok</v>
      </c>
    </row>
    <row r="423" spans="1:13" hidden="1" x14ac:dyDescent="0.25">
      <c r="A423" s="2" t="s">
        <v>482</v>
      </c>
      <c r="B423" s="2" t="s">
        <v>483</v>
      </c>
      <c r="C423" s="2">
        <v>1995</v>
      </c>
      <c r="D423" s="3">
        <f t="shared" si="94"/>
        <v>2026</v>
      </c>
      <c r="E423" s="3">
        <f t="shared" si="95"/>
        <v>2016</v>
      </c>
      <c r="F423">
        <v>2022</v>
      </c>
      <c r="G423">
        <f t="shared" si="88"/>
        <v>2022</v>
      </c>
      <c r="H423">
        <f t="shared" si="89"/>
        <v>2022</v>
      </c>
      <c r="I423">
        <v>2022</v>
      </c>
      <c r="J423">
        <f t="shared" si="90"/>
        <v>2022</v>
      </c>
      <c r="K423" s="3">
        <v>2022</v>
      </c>
      <c r="L423" s="3" t="s">
        <v>482</v>
      </c>
      <c r="M423" t="str">
        <f t="shared" si="91"/>
        <v>ok</v>
      </c>
    </row>
    <row r="424" spans="1:13" hidden="1" x14ac:dyDescent="0.25">
      <c r="A424" s="1" t="s">
        <v>484</v>
      </c>
      <c r="B424" s="1" t="s">
        <v>483</v>
      </c>
      <c r="C424" s="1">
        <v>1995</v>
      </c>
      <c r="D424" s="3">
        <f t="shared" si="94"/>
        <v>2026</v>
      </c>
      <c r="E424" s="3">
        <f t="shared" si="95"/>
        <v>2016</v>
      </c>
      <c r="F424">
        <v>2022</v>
      </c>
      <c r="G424">
        <f t="shared" si="88"/>
        <v>2022</v>
      </c>
      <c r="H424">
        <f t="shared" si="89"/>
        <v>2022</v>
      </c>
      <c r="I424">
        <v>2022</v>
      </c>
      <c r="J424">
        <f t="shared" si="90"/>
        <v>2022</v>
      </c>
      <c r="K424" s="3">
        <v>2022</v>
      </c>
      <c r="L424" s="3" t="s">
        <v>484</v>
      </c>
      <c r="M424" t="str">
        <f t="shared" si="91"/>
        <v>ok</v>
      </c>
    </row>
    <row r="425" spans="1:13" x14ac:dyDescent="0.25">
      <c r="A425" s="9" t="s">
        <v>485</v>
      </c>
      <c r="B425" s="9" t="s">
        <v>486</v>
      </c>
      <c r="C425" s="9">
        <v>1966</v>
      </c>
      <c r="D425" s="3">
        <f t="shared" si="94"/>
        <v>1997</v>
      </c>
      <c r="E425" s="3">
        <f t="shared" si="95"/>
        <v>1987</v>
      </c>
      <c r="F425">
        <v>2022</v>
      </c>
      <c r="G425">
        <f t="shared" si="88"/>
        <v>2022</v>
      </c>
      <c r="H425">
        <f t="shared" si="89"/>
        <v>1997</v>
      </c>
      <c r="I425">
        <v>2022</v>
      </c>
      <c r="J425">
        <f t="shared" si="90"/>
        <v>1997</v>
      </c>
      <c r="K425" s="3" t="s">
        <v>16</v>
      </c>
      <c r="L425" s="3" t="s">
        <v>485</v>
      </c>
      <c r="M425" t="str">
        <f t="shared" si="91"/>
        <v>bogus</v>
      </c>
    </row>
    <row r="426" spans="1:13" hidden="1" x14ac:dyDescent="0.25">
      <c r="A426" s="1" t="s">
        <v>487</v>
      </c>
      <c r="B426" s="1" t="s">
        <v>488</v>
      </c>
      <c r="C426" s="1">
        <v>1997</v>
      </c>
      <c r="D426" s="3">
        <f t="shared" si="94"/>
        <v>2028</v>
      </c>
      <c r="E426" s="3">
        <f t="shared" si="95"/>
        <v>2018</v>
      </c>
      <c r="F426">
        <v>2022</v>
      </c>
      <c r="G426">
        <f t="shared" si="88"/>
        <v>2022</v>
      </c>
      <c r="H426">
        <f t="shared" si="89"/>
        <v>2022</v>
      </c>
      <c r="I426">
        <v>2022</v>
      </c>
      <c r="J426">
        <f t="shared" si="90"/>
        <v>2022</v>
      </c>
      <c r="K426" s="3">
        <v>2022</v>
      </c>
      <c r="L426" s="3" t="s">
        <v>487</v>
      </c>
      <c r="M426" t="str">
        <f t="shared" si="91"/>
        <v>ok</v>
      </c>
    </row>
    <row r="427" spans="1:13" x14ac:dyDescent="0.25">
      <c r="A427" s="9" t="s">
        <v>489</v>
      </c>
      <c r="B427" s="9" t="s">
        <v>490</v>
      </c>
      <c r="C427" s="9">
        <v>1951</v>
      </c>
      <c r="D427" s="3">
        <f t="shared" si="94"/>
        <v>1982</v>
      </c>
      <c r="E427" s="3">
        <f t="shared" si="95"/>
        <v>1972</v>
      </c>
      <c r="F427">
        <v>2022</v>
      </c>
      <c r="G427">
        <f t="shared" si="88"/>
        <v>2022</v>
      </c>
      <c r="H427">
        <f t="shared" si="89"/>
        <v>1982</v>
      </c>
      <c r="I427">
        <v>2022</v>
      </c>
      <c r="J427">
        <f t="shared" si="90"/>
        <v>1982</v>
      </c>
      <c r="K427" s="3" t="s">
        <v>16</v>
      </c>
      <c r="L427" s="3" t="s">
        <v>489</v>
      </c>
      <c r="M427" t="str">
        <f t="shared" si="91"/>
        <v>bogus</v>
      </c>
    </row>
    <row r="428" spans="1:13" hidden="1" x14ac:dyDescent="0.25">
      <c r="A428" s="1" t="s">
        <v>491</v>
      </c>
      <c r="B428" s="1" t="s">
        <v>492</v>
      </c>
      <c r="C428" s="1">
        <v>1999</v>
      </c>
      <c r="D428" s="3">
        <f t="shared" si="94"/>
        <v>2030</v>
      </c>
      <c r="E428" s="3">
        <f t="shared" si="95"/>
        <v>2020</v>
      </c>
      <c r="F428">
        <v>2022</v>
      </c>
      <c r="G428">
        <f t="shared" si="88"/>
        <v>2022</v>
      </c>
      <c r="H428">
        <f t="shared" si="89"/>
        <v>2022</v>
      </c>
      <c r="I428">
        <v>2022</v>
      </c>
      <c r="J428">
        <f t="shared" si="90"/>
        <v>2022</v>
      </c>
      <c r="K428" s="3">
        <v>2022</v>
      </c>
      <c r="L428" s="3" t="s">
        <v>491</v>
      </c>
      <c r="M428" t="str">
        <f t="shared" si="91"/>
        <v>ok</v>
      </c>
    </row>
    <row r="429" spans="1:13" hidden="1" x14ac:dyDescent="0.25">
      <c r="A429" s="2" t="s">
        <v>493</v>
      </c>
      <c r="B429" s="2" t="s">
        <v>488</v>
      </c>
      <c r="C429" s="2">
        <v>1997</v>
      </c>
      <c r="D429" s="3">
        <f t="shared" si="94"/>
        <v>2028</v>
      </c>
      <c r="E429" s="3">
        <f t="shared" si="95"/>
        <v>2018</v>
      </c>
      <c r="F429">
        <v>2022</v>
      </c>
      <c r="G429">
        <f t="shared" si="88"/>
        <v>2022</v>
      </c>
      <c r="H429">
        <f t="shared" si="89"/>
        <v>2022</v>
      </c>
      <c r="I429">
        <v>2022</v>
      </c>
      <c r="J429">
        <f t="shared" si="90"/>
        <v>2022</v>
      </c>
      <c r="K429" s="3">
        <v>2022</v>
      </c>
      <c r="L429" s="3" t="s">
        <v>493</v>
      </c>
      <c r="M429" t="str">
        <f t="shared" si="91"/>
        <v>ok</v>
      </c>
    </row>
    <row r="430" spans="1:13" hidden="1" x14ac:dyDescent="0.25">
      <c r="A430" s="1" t="s">
        <v>494</v>
      </c>
      <c r="B430" s="1" t="s">
        <v>488</v>
      </c>
      <c r="C430" s="1">
        <v>1997</v>
      </c>
      <c r="D430" s="3">
        <f t="shared" si="94"/>
        <v>2028</v>
      </c>
      <c r="E430" s="3">
        <f t="shared" si="95"/>
        <v>2018</v>
      </c>
      <c r="F430">
        <v>2022</v>
      </c>
      <c r="G430">
        <f t="shared" si="88"/>
        <v>2022</v>
      </c>
      <c r="H430">
        <f t="shared" si="89"/>
        <v>2022</v>
      </c>
      <c r="I430">
        <v>2022</v>
      </c>
      <c r="J430">
        <f t="shared" si="90"/>
        <v>2022</v>
      </c>
      <c r="K430" s="3">
        <v>2022</v>
      </c>
      <c r="L430" s="3" t="s">
        <v>494</v>
      </c>
      <c r="M430" t="str">
        <f t="shared" si="91"/>
        <v>ok</v>
      </c>
    </row>
    <row r="431" spans="1:13" hidden="1" x14ac:dyDescent="0.25">
      <c r="A431" s="2" t="s">
        <v>495</v>
      </c>
      <c r="B431" s="2" t="s">
        <v>483</v>
      </c>
      <c r="C431" s="2">
        <v>1995</v>
      </c>
      <c r="D431" s="3">
        <f t="shared" si="94"/>
        <v>2026</v>
      </c>
      <c r="E431" s="3">
        <f t="shared" si="95"/>
        <v>2016</v>
      </c>
      <c r="F431">
        <v>2022</v>
      </c>
      <c r="G431">
        <f t="shared" si="88"/>
        <v>2022</v>
      </c>
      <c r="H431">
        <f t="shared" si="89"/>
        <v>2022</v>
      </c>
      <c r="I431">
        <v>2022</v>
      </c>
      <c r="J431">
        <f t="shared" si="90"/>
        <v>2022</v>
      </c>
      <c r="K431" s="3">
        <v>2022</v>
      </c>
      <c r="L431" s="3" t="s">
        <v>495</v>
      </c>
      <c r="M431" t="str">
        <f t="shared" si="91"/>
        <v>ok</v>
      </c>
    </row>
    <row r="432" spans="1:13" hidden="1" x14ac:dyDescent="0.25">
      <c r="A432" s="1" t="s">
        <v>496</v>
      </c>
      <c r="B432" s="1" t="s">
        <v>429</v>
      </c>
      <c r="C432" s="1">
        <v>1996</v>
      </c>
      <c r="D432" s="3">
        <f t="shared" si="94"/>
        <v>2027</v>
      </c>
      <c r="E432" s="3">
        <f t="shared" si="95"/>
        <v>2017</v>
      </c>
      <c r="F432">
        <v>2022</v>
      </c>
      <c r="G432">
        <f t="shared" si="88"/>
        <v>2022</v>
      </c>
      <c r="H432">
        <f t="shared" si="89"/>
        <v>2022</v>
      </c>
      <c r="I432">
        <v>2022</v>
      </c>
      <c r="J432">
        <f t="shared" si="90"/>
        <v>2022</v>
      </c>
      <c r="K432" s="3">
        <v>2022</v>
      </c>
      <c r="L432" s="3" t="s">
        <v>496</v>
      </c>
      <c r="M432" t="str">
        <f t="shared" si="91"/>
        <v>ok</v>
      </c>
    </row>
    <row r="433" spans="1:13" hidden="1" x14ac:dyDescent="0.25">
      <c r="A433" s="2" t="s">
        <v>497</v>
      </c>
      <c r="B433" s="2" t="s">
        <v>417</v>
      </c>
      <c r="C433" s="2">
        <v>1997</v>
      </c>
      <c r="D433" s="3">
        <f t="shared" si="94"/>
        <v>2028</v>
      </c>
      <c r="E433" s="3">
        <f t="shared" si="95"/>
        <v>2018</v>
      </c>
      <c r="F433">
        <v>2022</v>
      </c>
      <c r="G433">
        <f t="shared" si="88"/>
        <v>2022</v>
      </c>
      <c r="H433">
        <f t="shared" si="89"/>
        <v>2022</v>
      </c>
      <c r="I433">
        <v>2022</v>
      </c>
      <c r="J433">
        <f t="shared" si="90"/>
        <v>2022</v>
      </c>
      <c r="K433" s="3">
        <v>2022</v>
      </c>
      <c r="L433" s="3" t="s">
        <v>497</v>
      </c>
      <c r="M433" t="str">
        <f t="shared" si="91"/>
        <v>ok</v>
      </c>
    </row>
    <row r="434" spans="1:13" hidden="1" x14ac:dyDescent="0.25">
      <c r="A434" s="1" t="s">
        <v>498</v>
      </c>
      <c r="B434" s="1" t="s">
        <v>488</v>
      </c>
      <c r="C434" s="1">
        <v>1997</v>
      </c>
      <c r="D434" s="3">
        <f t="shared" si="94"/>
        <v>2028</v>
      </c>
      <c r="E434" s="3">
        <f t="shared" si="95"/>
        <v>2018</v>
      </c>
      <c r="F434">
        <v>2022</v>
      </c>
      <c r="G434">
        <f t="shared" si="88"/>
        <v>2022</v>
      </c>
      <c r="H434">
        <f t="shared" si="89"/>
        <v>2022</v>
      </c>
      <c r="I434">
        <v>2022</v>
      </c>
      <c r="J434">
        <f t="shared" si="90"/>
        <v>2022</v>
      </c>
      <c r="K434" s="3">
        <v>2022</v>
      </c>
      <c r="L434" s="3" t="s">
        <v>498</v>
      </c>
      <c r="M434" t="str">
        <f t="shared" si="91"/>
        <v>ok</v>
      </c>
    </row>
    <row r="435" spans="1:13" hidden="1" x14ac:dyDescent="0.25">
      <c r="A435" s="2" t="s">
        <v>499</v>
      </c>
      <c r="B435" s="2" t="s">
        <v>429</v>
      </c>
      <c r="C435" s="2">
        <v>1996</v>
      </c>
      <c r="D435" s="3">
        <f t="shared" si="94"/>
        <v>2027</v>
      </c>
      <c r="E435" s="3">
        <f t="shared" si="95"/>
        <v>2017</v>
      </c>
      <c r="F435">
        <v>2022</v>
      </c>
      <c r="G435">
        <f t="shared" si="88"/>
        <v>2022</v>
      </c>
      <c r="H435">
        <f t="shared" si="89"/>
        <v>2022</v>
      </c>
      <c r="I435">
        <v>2022</v>
      </c>
      <c r="J435">
        <f t="shared" si="90"/>
        <v>2022</v>
      </c>
      <c r="K435" s="3">
        <v>2022</v>
      </c>
      <c r="L435" s="3" t="s">
        <v>499</v>
      </c>
      <c r="M435" t="str">
        <f t="shared" si="91"/>
        <v>ok</v>
      </c>
    </row>
    <row r="436" spans="1:13" hidden="1" x14ac:dyDescent="0.25">
      <c r="A436" s="1" t="s">
        <v>500</v>
      </c>
      <c r="B436" s="1" t="s">
        <v>3</v>
      </c>
      <c r="C436" s="1"/>
      <c r="G436">
        <f t="shared" si="88"/>
        <v>0</v>
      </c>
      <c r="H436">
        <f t="shared" si="89"/>
        <v>0</v>
      </c>
      <c r="I436">
        <v>2022</v>
      </c>
      <c r="J436">
        <f t="shared" si="90"/>
        <v>2022</v>
      </c>
      <c r="K436" s="3">
        <v>2022</v>
      </c>
      <c r="L436" s="3" t="s">
        <v>500</v>
      </c>
      <c r="M436" t="str">
        <f t="shared" si="91"/>
        <v>ok</v>
      </c>
    </row>
    <row r="437" spans="1:13" hidden="1" x14ac:dyDescent="0.25">
      <c r="A437" s="2" t="s">
        <v>501</v>
      </c>
      <c r="B437" s="2" t="s">
        <v>502</v>
      </c>
      <c r="C437" s="2">
        <v>1998</v>
      </c>
      <c r="D437" s="3">
        <f t="shared" ref="D437:D451" si="96">C437+31</f>
        <v>2029</v>
      </c>
      <c r="E437" s="3">
        <f t="shared" ref="E437:E451" si="97">C437+21</f>
        <v>2019</v>
      </c>
      <c r="F437">
        <v>2022</v>
      </c>
      <c r="G437">
        <f t="shared" si="88"/>
        <v>2022</v>
      </c>
      <c r="H437">
        <f t="shared" si="89"/>
        <v>2022</v>
      </c>
      <c r="I437">
        <v>2022</v>
      </c>
      <c r="J437">
        <f t="shared" si="90"/>
        <v>2022</v>
      </c>
      <c r="K437" s="3">
        <v>2022</v>
      </c>
      <c r="L437" s="3" t="s">
        <v>501</v>
      </c>
      <c r="M437" t="str">
        <f t="shared" si="91"/>
        <v>ok</v>
      </c>
    </row>
    <row r="438" spans="1:13" x14ac:dyDescent="0.25">
      <c r="A438" s="9" t="s">
        <v>501</v>
      </c>
      <c r="B438" s="9" t="s">
        <v>503</v>
      </c>
      <c r="C438" s="9">
        <v>1940</v>
      </c>
      <c r="D438" s="3">
        <f t="shared" si="96"/>
        <v>1971</v>
      </c>
      <c r="E438" s="3">
        <f t="shared" si="97"/>
        <v>1961</v>
      </c>
      <c r="F438">
        <v>2022</v>
      </c>
      <c r="G438">
        <f t="shared" si="88"/>
        <v>2022</v>
      </c>
      <c r="H438">
        <f t="shared" si="89"/>
        <v>1971</v>
      </c>
      <c r="I438">
        <v>2022</v>
      </c>
      <c r="J438">
        <f t="shared" si="90"/>
        <v>1971</v>
      </c>
      <c r="K438" s="3" t="s">
        <v>16</v>
      </c>
      <c r="L438" s="3" t="s">
        <v>501</v>
      </c>
      <c r="M438" t="str">
        <f t="shared" si="91"/>
        <v>bogus</v>
      </c>
    </row>
    <row r="439" spans="1:13" hidden="1" x14ac:dyDescent="0.25">
      <c r="A439" s="2" t="s">
        <v>504</v>
      </c>
      <c r="B439" s="2" t="s">
        <v>97</v>
      </c>
      <c r="C439" s="2">
        <v>1993</v>
      </c>
      <c r="D439" s="3">
        <f t="shared" si="96"/>
        <v>2024</v>
      </c>
      <c r="E439" s="3">
        <f t="shared" si="97"/>
        <v>2014</v>
      </c>
      <c r="F439">
        <v>2022</v>
      </c>
      <c r="G439">
        <f t="shared" si="88"/>
        <v>2022</v>
      </c>
      <c r="H439">
        <f t="shared" si="89"/>
        <v>2022</v>
      </c>
      <c r="I439">
        <v>2022</v>
      </c>
      <c r="J439">
        <f t="shared" si="90"/>
        <v>2022</v>
      </c>
      <c r="K439" s="3">
        <v>2022</v>
      </c>
      <c r="L439" s="3" t="s">
        <v>504</v>
      </c>
      <c r="M439" t="str">
        <f t="shared" si="91"/>
        <v>ok</v>
      </c>
    </row>
    <row r="440" spans="1:13" hidden="1" x14ac:dyDescent="0.25">
      <c r="A440" s="1" t="s">
        <v>505</v>
      </c>
      <c r="B440" s="1" t="s">
        <v>488</v>
      </c>
      <c r="C440" s="1">
        <v>1997</v>
      </c>
      <c r="D440" s="3">
        <f t="shared" si="96"/>
        <v>2028</v>
      </c>
      <c r="E440" s="3">
        <f t="shared" si="97"/>
        <v>2018</v>
      </c>
      <c r="F440">
        <v>2022</v>
      </c>
      <c r="G440">
        <f t="shared" si="88"/>
        <v>2022</v>
      </c>
      <c r="H440">
        <f t="shared" si="89"/>
        <v>2022</v>
      </c>
      <c r="I440">
        <v>2022</v>
      </c>
      <c r="J440">
        <f t="shared" si="90"/>
        <v>2022</v>
      </c>
      <c r="K440" s="3">
        <v>2022</v>
      </c>
      <c r="L440" s="3" t="s">
        <v>505</v>
      </c>
      <c r="M440" t="str">
        <f t="shared" si="91"/>
        <v>ok</v>
      </c>
    </row>
    <row r="441" spans="1:13" hidden="1" x14ac:dyDescent="0.25">
      <c r="A441" s="2" t="s">
        <v>506</v>
      </c>
      <c r="B441" s="2" t="s">
        <v>488</v>
      </c>
      <c r="C441" s="2">
        <v>1997</v>
      </c>
      <c r="D441" s="3">
        <f t="shared" si="96"/>
        <v>2028</v>
      </c>
      <c r="E441" s="3">
        <f t="shared" si="97"/>
        <v>2018</v>
      </c>
      <c r="F441">
        <v>2022</v>
      </c>
      <c r="G441">
        <f t="shared" si="88"/>
        <v>2022</v>
      </c>
      <c r="H441">
        <f t="shared" si="89"/>
        <v>2022</v>
      </c>
      <c r="I441">
        <v>2022</v>
      </c>
      <c r="J441">
        <f t="shared" si="90"/>
        <v>2022</v>
      </c>
      <c r="K441" s="3">
        <v>2022</v>
      </c>
      <c r="L441" s="3" t="s">
        <v>506</v>
      </c>
      <c r="M441" t="str">
        <f t="shared" si="91"/>
        <v>ok</v>
      </c>
    </row>
    <row r="442" spans="1:13" hidden="1" x14ac:dyDescent="0.25">
      <c r="A442" s="1" t="s">
        <v>506</v>
      </c>
      <c r="B442" s="1" t="s">
        <v>221</v>
      </c>
      <c r="C442" s="1">
        <v>1990</v>
      </c>
      <c r="D442" s="3">
        <f t="shared" si="96"/>
        <v>2021</v>
      </c>
      <c r="E442" s="3">
        <f t="shared" si="97"/>
        <v>2011</v>
      </c>
      <c r="F442">
        <v>2022</v>
      </c>
      <c r="G442">
        <f t="shared" si="88"/>
        <v>2022</v>
      </c>
      <c r="H442">
        <f t="shared" si="89"/>
        <v>2021</v>
      </c>
      <c r="I442">
        <v>2022</v>
      </c>
      <c r="J442">
        <f t="shared" si="90"/>
        <v>2021</v>
      </c>
      <c r="K442" s="3">
        <v>2021</v>
      </c>
      <c r="L442" s="3" t="s">
        <v>506</v>
      </c>
      <c r="M442" t="str">
        <f t="shared" si="91"/>
        <v>ok</v>
      </c>
    </row>
    <row r="443" spans="1:13" hidden="1" x14ac:dyDescent="0.25">
      <c r="A443" s="2" t="s">
        <v>507</v>
      </c>
      <c r="B443" s="2" t="s">
        <v>20</v>
      </c>
      <c r="C443" s="2">
        <v>1994</v>
      </c>
      <c r="D443" s="3">
        <f t="shared" si="96"/>
        <v>2025</v>
      </c>
      <c r="E443" s="3">
        <f t="shared" si="97"/>
        <v>2015</v>
      </c>
      <c r="F443">
        <v>2022</v>
      </c>
      <c r="G443">
        <f t="shared" si="88"/>
        <v>2022</v>
      </c>
      <c r="H443">
        <f t="shared" si="89"/>
        <v>2022</v>
      </c>
      <c r="I443">
        <v>2022</v>
      </c>
      <c r="J443">
        <f t="shared" si="90"/>
        <v>2022</v>
      </c>
      <c r="K443" s="3">
        <v>2022</v>
      </c>
      <c r="L443" s="3" t="s">
        <v>507</v>
      </c>
      <c r="M443" t="str">
        <f t="shared" si="91"/>
        <v>ok</v>
      </c>
    </row>
    <row r="444" spans="1:13" hidden="1" x14ac:dyDescent="0.25">
      <c r="A444" s="1" t="s">
        <v>507</v>
      </c>
      <c r="B444" s="1" t="s">
        <v>10</v>
      </c>
      <c r="C444" s="1">
        <v>1993</v>
      </c>
      <c r="D444" s="3">
        <f t="shared" si="96"/>
        <v>2024</v>
      </c>
      <c r="E444" s="3">
        <f t="shared" si="97"/>
        <v>2014</v>
      </c>
      <c r="F444">
        <v>2022</v>
      </c>
      <c r="G444">
        <f t="shared" si="88"/>
        <v>2022</v>
      </c>
      <c r="H444">
        <f t="shared" si="89"/>
        <v>2022</v>
      </c>
      <c r="I444">
        <v>2022</v>
      </c>
      <c r="J444">
        <f t="shared" si="90"/>
        <v>2022</v>
      </c>
      <c r="K444" s="3">
        <v>2022</v>
      </c>
      <c r="L444" s="3" t="s">
        <v>507</v>
      </c>
      <c r="M444" t="str">
        <f t="shared" si="91"/>
        <v>ok</v>
      </c>
    </row>
    <row r="445" spans="1:13" hidden="1" x14ac:dyDescent="0.25">
      <c r="A445" s="2" t="s">
        <v>508</v>
      </c>
      <c r="B445" s="2" t="s">
        <v>509</v>
      </c>
      <c r="C445" s="2">
        <v>1995</v>
      </c>
      <c r="D445" s="3">
        <f t="shared" si="96"/>
        <v>2026</v>
      </c>
      <c r="E445" s="3">
        <f t="shared" si="97"/>
        <v>2016</v>
      </c>
      <c r="F445">
        <v>2022</v>
      </c>
      <c r="G445">
        <f t="shared" si="88"/>
        <v>2022</v>
      </c>
      <c r="H445">
        <f t="shared" si="89"/>
        <v>2022</v>
      </c>
      <c r="I445">
        <v>2022</v>
      </c>
      <c r="J445">
        <f t="shared" si="90"/>
        <v>2022</v>
      </c>
      <c r="K445" s="3">
        <v>2022</v>
      </c>
      <c r="L445" s="3" t="s">
        <v>508</v>
      </c>
      <c r="M445" t="str">
        <f t="shared" si="91"/>
        <v>ok</v>
      </c>
    </row>
    <row r="446" spans="1:13" hidden="1" x14ac:dyDescent="0.25">
      <c r="A446" s="1" t="s">
        <v>510</v>
      </c>
      <c r="B446" s="1" t="s">
        <v>502</v>
      </c>
      <c r="C446" s="1">
        <v>1998</v>
      </c>
      <c r="D446" s="3">
        <f t="shared" si="96"/>
        <v>2029</v>
      </c>
      <c r="E446" s="3">
        <f t="shared" si="97"/>
        <v>2019</v>
      </c>
      <c r="F446">
        <v>2022</v>
      </c>
      <c r="G446">
        <f t="shared" si="88"/>
        <v>2022</v>
      </c>
      <c r="H446">
        <f t="shared" si="89"/>
        <v>2022</v>
      </c>
      <c r="I446">
        <v>2022</v>
      </c>
      <c r="J446">
        <f t="shared" si="90"/>
        <v>2022</v>
      </c>
      <c r="K446" s="3">
        <v>2022</v>
      </c>
      <c r="L446" s="3" t="s">
        <v>510</v>
      </c>
      <c r="M446" t="str">
        <f t="shared" si="91"/>
        <v>ok</v>
      </c>
    </row>
    <row r="447" spans="1:13" x14ac:dyDescent="0.25">
      <c r="A447" s="9" t="s">
        <v>511</v>
      </c>
      <c r="B447" s="9" t="s">
        <v>512</v>
      </c>
      <c r="C447" s="9">
        <v>1972</v>
      </c>
      <c r="D447" s="3">
        <f t="shared" si="96"/>
        <v>2003</v>
      </c>
      <c r="E447" s="3">
        <f t="shared" si="97"/>
        <v>1993</v>
      </c>
      <c r="F447">
        <v>2022</v>
      </c>
      <c r="G447">
        <f t="shared" si="88"/>
        <v>2022</v>
      </c>
      <c r="H447">
        <f t="shared" si="89"/>
        <v>2003</v>
      </c>
      <c r="I447">
        <v>2022</v>
      </c>
      <c r="J447">
        <f t="shared" si="90"/>
        <v>2003</v>
      </c>
      <c r="K447" s="3" t="s">
        <v>16</v>
      </c>
      <c r="L447" s="3" t="s">
        <v>511</v>
      </c>
      <c r="M447" t="str">
        <f t="shared" si="91"/>
        <v>bogus</v>
      </c>
    </row>
    <row r="448" spans="1:13" hidden="1" x14ac:dyDescent="0.25">
      <c r="A448" s="1" t="s">
        <v>513</v>
      </c>
      <c r="B448" s="1" t="s">
        <v>429</v>
      </c>
      <c r="C448" s="1">
        <v>1996</v>
      </c>
      <c r="D448" s="3">
        <f t="shared" si="96"/>
        <v>2027</v>
      </c>
      <c r="E448" s="3">
        <f t="shared" si="97"/>
        <v>2017</v>
      </c>
      <c r="F448">
        <v>2022</v>
      </c>
      <c r="G448">
        <f t="shared" si="88"/>
        <v>2022</v>
      </c>
      <c r="H448">
        <f t="shared" si="89"/>
        <v>2022</v>
      </c>
      <c r="I448">
        <v>2022</v>
      </c>
      <c r="J448">
        <f t="shared" si="90"/>
        <v>2022</v>
      </c>
      <c r="K448" s="3">
        <v>2022</v>
      </c>
      <c r="L448" s="3" t="s">
        <v>513</v>
      </c>
      <c r="M448" t="str">
        <f t="shared" si="91"/>
        <v>ok</v>
      </c>
    </row>
    <row r="449" spans="1:13" hidden="1" x14ac:dyDescent="0.25">
      <c r="A449" s="2" t="s">
        <v>514</v>
      </c>
      <c r="B449" s="2" t="s">
        <v>53</v>
      </c>
      <c r="C449" s="2">
        <v>1992</v>
      </c>
      <c r="D449" s="3">
        <f t="shared" si="96"/>
        <v>2023</v>
      </c>
      <c r="E449" s="3">
        <f t="shared" si="97"/>
        <v>2013</v>
      </c>
      <c r="F449">
        <v>2022</v>
      </c>
      <c r="G449">
        <f t="shared" si="88"/>
        <v>2022</v>
      </c>
      <c r="H449">
        <f t="shared" si="89"/>
        <v>2022</v>
      </c>
      <c r="I449">
        <v>2022</v>
      </c>
      <c r="J449">
        <f t="shared" si="90"/>
        <v>2022</v>
      </c>
      <c r="K449" s="3">
        <v>2022</v>
      </c>
      <c r="L449" s="3" t="s">
        <v>514</v>
      </c>
      <c r="M449" t="str">
        <f t="shared" si="91"/>
        <v>ok</v>
      </c>
    </row>
    <row r="450" spans="1:13" hidden="1" x14ac:dyDescent="0.25">
      <c r="A450" s="1" t="s">
        <v>515</v>
      </c>
      <c r="B450" s="1" t="s">
        <v>516</v>
      </c>
      <c r="C450" s="1">
        <v>1999</v>
      </c>
      <c r="D450" s="3">
        <f t="shared" si="96"/>
        <v>2030</v>
      </c>
      <c r="E450" s="3">
        <f t="shared" si="97"/>
        <v>2020</v>
      </c>
      <c r="F450">
        <v>2022</v>
      </c>
      <c r="G450">
        <f t="shared" si="88"/>
        <v>2022</v>
      </c>
      <c r="H450">
        <f t="shared" si="89"/>
        <v>2022</v>
      </c>
      <c r="I450">
        <v>2022</v>
      </c>
      <c r="J450">
        <f t="shared" si="90"/>
        <v>2022</v>
      </c>
      <c r="K450" s="3">
        <v>2022</v>
      </c>
      <c r="L450" s="3" t="s">
        <v>515</v>
      </c>
      <c r="M450" t="str">
        <f t="shared" si="91"/>
        <v>ok</v>
      </c>
    </row>
    <row r="451" spans="1:13" hidden="1" x14ac:dyDescent="0.25">
      <c r="A451" s="2" t="s">
        <v>517</v>
      </c>
      <c r="B451" s="2" t="s">
        <v>20</v>
      </c>
      <c r="C451" s="2">
        <v>1994</v>
      </c>
      <c r="D451" s="3">
        <f t="shared" si="96"/>
        <v>2025</v>
      </c>
      <c r="E451" s="3">
        <f t="shared" si="97"/>
        <v>2015</v>
      </c>
      <c r="F451">
        <v>2022</v>
      </c>
      <c r="G451">
        <f t="shared" ref="G451:G478" si="98">IF(E451&gt;F451,E451,F451)</f>
        <v>2022</v>
      </c>
      <c r="H451">
        <f t="shared" ref="H451:H478" si="99">IF(D451&lt;G451,D451,G451)</f>
        <v>2022</v>
      </c>
      <c r="I451">
        <v>2022</v>
      </c>
      <c r="J451">
        <f t="shared" ref="J451:J478" si="100">IF(H451=0,I451,H451)</f>
        <v>2022</v>
      </c>
      <c r="K451" s="3">
        <v>2022</v>
      </c>
      <c r="L451" s="3" t="s">
        <v>517</v>
      </c>
      <c r="M451" t="str">
        <f t="shared" ref="M451:M478" si="101">IF(K451=J451,"ok","bogus")</f>
        <v>ok</v>
      </c>
    </row>
    <row r="452" spans="1:13" hidden="1" x14ac:dyDescent="0.25">
      <c r="A452" s="1" t="s">
        <v>518</v>
      </c>
      <c r="B452" s="1" t="s">
        <v>3</v>
      </c>
      <c r="C452" s="1"/>
      <c r="G452">
        <f t="shared" si="98"/>
        <v>0</v>
      </c>
      <c r="H452">
        <f t="shared" si="99"/>
        <v>0</v>
      </c>
      <c r="I452">
        <v>2022</v>
      </c>
      <c r="J452">
        <f t="shared" si="100"/>
        <v>2022</v>
      </c>
      <c r="K452" s="3">
        <v>2022</v>
      </c>
      <c r="L452" s="3" t="s">
        <v>518</v>
      </c>
      <c r="M452" t="str">
        <f t="shared" si="101"/>
        <v>ok</v>
      </c>
    </row>
    <row r="453" spans="1:13" hidden="1" x14ac:dyDescent="0.25">
      <c r="A453" s="2" t="s">
        <v>519</v>
      </c>
      <c r="B453" s="2" t="s">
        <v>3</v>
      </c>
      <c r="C453" s="2"/>
      <c r="G453">
        <f t="shared" si="98"/>
        <v>0</v>
      </c>
      <c r="H453">
        <f t="shared" si="99"/>
        <v>0</v>
      </c>
      <c r="I453">
        <v>2022</v>
      </c>
      <c r="J453">
        <f t="shared" si="100"/>
        <v>2022</v>
      </c>
      <c r="K453" s="3">
        <v>2022</v>
      </c>
      <c r="L453" s="3" t="s">
        <v>519</v>
      </c>
      <c r="M453" t="str">
        <f t="shared" si="101"/>
        <v>ok</v>
      </c>
    </row>
    <row r="454" spans="1:13" hidden="1" x14ac:dyDescent="0.25">
      <c r="A454" s="1" t="s">
        <v>520</v>
      </c>
      <c r="B454" s="1" t="s">
        <v>3</v>
      </c>
      <c r="C454" s="1"/>
      <c r="G454">
        <f t="shared" si="98"/>
        <v>0</v>
      </c>
      <c r="H454">
        <f t="shared" si="99"/>
        <v>0</v>
      </c>
      <c r="I454">
        <v>2022</v>
      </c>
      <c r="J454">
        <f t="shared" si="100"/>
        <v>2022</v>
      </c>
      <c r="K454" s="3">
        <v>2022</v>
      </c>
      <c r="L454" s="3" t="s">
        <v>520</v>
      </c>
      <c r="M454" t="str">
        <f t="shared" si="101"/>
        <v>ok</v>
      </c>
    </row>
    <row r="455" spans="1:13" hidden="1" x14ac:dyDescent="0.25">
      <c r="A455" s="2" t="s">
        <v>521</v>
      </c>
      <c r="B455" s="2" t="s">
        <v>3</v>
      </c>
      <c r="C455" s="2"/>
      <c r="G455">
        <f t="shared" si="98"/>
        <v>0</v>
      </c>
      <c r="H455">
        <f t="shared" si="99"/>
        <v>0</v>
      </c>
      <c r="I455">
        <v>2022</v>
      </c>
      <c r="J455">
        <f t="shared" si="100"/>
        <v>2022</v>
      </c>
      <c r="K455" s="3">
        <v>2022</v>
      </c>
      <c r="L455" s="3" t="s">
        <v>521</v>
      </c>
      <c r="M455" t="str">
        <f t="shared" si="101"/>
        <v>ok</v>
      </c>
    </row>
    <row r="456" spans="1:13" hidden="1" x14ac:dyDescent="0.25">
      <c r="A456" s="1" t="s">
        <v>522</v>
      </c>
      <c r="B456" s="1" t="s">
        <v>3</v>
      </c>
      <c r="C456" s="1"/>
      <c r="G456">
        <f t="shared" si="98"/>
        <v>0</v>
      </c>
      <c r="H456">
        <f t="shared" si="99"/>
        <v>0</v>
      </c>
      <c r="I456">
        <v>2022</v>
      </c>
      <c r="J456">
        <f t="shared" si="100"/>
        <v>2022</v>
      </c>
      <c r="K456" s="3">
        <v>2022</v>
      </c>
      <c r="L456" s="3" t="s">
        <v>522</v>
      </c>
      <c r="M456" t="str">
        <f t="shared" si="101"/>
        <v>ok</v>
      </c>
    </row>
    <row r="457" spans="1:13" hidden="1" x14ac:dyDescent="0.25">
      <c r="A457" s="2" t="s">
        <v>523</v>
      </c>
      <c r="B457" s="2" t="s">
        <v>524</v>
      </c>
      <c r="C457" s="2">
        <v>2000</v>
      </c>
      <c r="D457" s="3">
        <f t="shared" ref="D457:D478" si="102">C457+31</f>
        <v>2031</v>
      </c>
      <c r="E457" s="3">
        <f t="shared" ref="E457:E478" si="103">C457+21</f>
        <v>2021</v>
      </c>
      <c r="F457">
        <v>2022</v>
      </c>
      <c r="G457">
        <f t="shared" si="98"/>
        <v>2022</v>
      </c>
      <c r="H457">
        <f t="shared" si="99"/>
        <v>2022</v>
      </c>
      <c r="I457">
        <v>2022</v>
      </c>
      <c r="J457">
        <f t="shared" si="100"/>
        <v>2022</v>
      </c>
      <c r="K457" s="3">
        <v>2022</v>
      </c>
      <c r="L457" s="3" t="s">
        <v>523</v>
      </c>
      <c r="M457" t="str">
        <f t="shared" si="101"/>
        <v>ok</v>
      </c>
    </row>
    <row r="458" spans="1:13" hidden="1" x14ac:dyDescent="0.25">
      <c r="A458" s="1" t="s">
        <v>525</v>
      </c>
      <c r="B458" s="1" t="s">
        <v>524</v>
      </c>
      <c r="C458" s="1">
        <v>2000</v>
      </c>
      <c r="D458" s="3">
        <f t="shared" si="102"/>
        <v>2031</v>
      </c>
      <c r="E458" s="3">
        <f t="shared" si="103"/>
        <v>2021</v>
      </c>
      <c r="F458">
        <v>2022</v>
      </c>
      <c r="G458">
        <f t="shared" si="98"/>
        <v>2022</v>
      </c>
      <c r="H458">
        <f t="shared" si="99"/>
        <v>2022</v>
      </c>
      <c r="I458">
        <v>2022</v>
      </c>
      <c r="J458">
        <f t="shared" si="100"/>
        <v>2022</v>
      </c>
      <c r="K458" s="3">
        <v>2022</v>
      </c>
      <c r="L458" s="3" t="s">
        <v>525</v>
      </c>
      <c r="M458" t="str">
        <f t="shared" si="101"/>
        <v>ok</v>
      </c>
    </row>
    <row r="459" spans="1:13" hidden="1" x14ac:dyDescent="0.25">
      <c r="A459" s="2" t="s">
        <v>526</v>
      </c>
      <c r="B459" s="2" t="s">
        <v>527</v>
      </c>
      <c r="C459" s="2">
        <v>2004</v>
      </c>
      <c r="D459" s="3">
        <f t="shared" si="102"/>
        <v>2035</v>
      </c>
      <c r="E459" s="3">
        <f t="shared" si="103"/>
        <v>2025</v>
      </c>
      <c r="F459">
        <v>2022</v>
      </c>
      <c r="G459">
        <f t="shared" si="98"/>
        <v>2025</v>
      </c>
      <c r="H459">
        <f t="shared" si="99"/>
        <v>2025</v>
      </c>
      <c r="I459">
        <v>2022</v>
      </c>
      <c r="J459">
        <f t="shared" si="100"/>
        <v>2025</v>
      </c>
      <c r="K459" s="3">
        <v>2025</v>
      </c>
      <c r="L459" s="3" t="s">
        <v>526</v>
      </c>
      <c r="M459" t="str">
        <f t="shared" si="101"/>
        <v>ok</v>
      </c>
    </row>
    <row r="460" spans="1:13" hidden="1" x14ac:dyDescent="0.25">
      <c r="A460" s="1" t="s">
        <v>528</v>
      </c>
      <c r="B460" s="1" t="s">
        <v>527</v>
      </c>
      <c r="C460" s="1">
        <v>2004</v>
      </c>
      <c r="D460" s="3">
        <f t="shared" si="102"/>
        <v>2035</v>
      </c>
      <c r="E460" s="3">
        <f t="shared" si="103"/>
        <v>2025</v>
      </c>
      <c r="F460">
        <v>2022</v>
      </c>
      <c r="G460">
        <f t="shared" si="98"/>
        <v>2025</v>
      </c>
      <c r="H460">
        <f t="shared" si="99"/>
        <v>2025</v>
      </c>
      <c r="I460">
        <v>2022</v>
      </c>
      <c r="J460">
        <f t="shared" si="100"/>
        <v>2025</v>
      </c>
      <c r="K460" s="3">
        <v>2025</v>
      </c>
      <c r="L460" s="3" t="s">
        <v>528</v>
      </c>
      <c r="M460" t="str">
        <f t="shared" si="101"/>
        <v>ok</v>
      </c>
    </row>
    <row r="461" spans="1:13" hidden="1" x14ac:dyDescent="0.25">
      <c r="A461" s="2" t="s">
        <v>529</v>
      </c>
      <c r="B461" s="2" t="s">
        <v>530</v>
      </c>
      <c r="C461" s="2">
        <v>1997</v>
      </c>
      <c r="D461" s="3">
        <f t="shared" si="102"/>
        <v>2028</v>
      </c>
      <c r="E461" s="3">
        <f t="shared" si="103"/>
        <v>2018</v>
      </c>
      <c r="F461">
        <v>2022</v>
      </c>
      <c r="G461">
        <f t="shared" si="98"/>
        <v>2022</v>
      </c>
      <c r="H461">
        <f t="shared" si="99"/>
        <v>2022</v>
      </c>
      <c r="I461">
        <v>2022</v>
      </c>
      <c r="J461">
        <f t="shared" si="100"/>
        <v>2022</v>
      </c>
      <c r="K461" s="3">
        <v>2022</v>
      </c>
      <c r="L461" s="3" t="s">
        <v>529</v>
      </c>
      <c r="M461" t="str">
        <f t="shared" si="101"/>
        <v>ok</v>
      </c>
    </row>
    <row r="462" spans="1:13" hidden="1" x14ac:dyDescent="0.25">
      <c r="A462" s="1" t="s">
        <v>531</v>
      </c>
      <c r="B462" s="1" t="s">
        <v>395</v>
      </c>
      <c r="C462" s="1">
        <v>1995</v>
      </c>
      <c r="D462" s="3">
        <f t="shared" si="102"/>
        <v>2026</v>
      </c>
      <c r="E462" s="3">
        <f t="shared" si="103"/>
        <v>2016</v>
      </c>
      <c r="F462">
        <v>2022</v>
      </c>
      <c r="G462">
        <f t="shared" si="98"/>
        <v>2022</v>
      </c>
      <c r="H462">
        <f t="shared" si="99"/>
        <v>2022</v>
      </c>
      <c r="I462">
        <v>2022</v>
      </c>
      <c r="J462">
        <f t="shared" si="100"/>
        <v>2022</v>
      </c>
      <c r="K462" s="3">
        <v>2022</v>
      </c>
      <c r="L462" s="3" t="s">
        <v>531</v>
      </c>
      <c r="M462" t="str">
        <f t="shared" si="101"/>
        <v>ok</v>
      </c>
    </row>
    <row r="463" spans="1:13" hidden="1" x14ac:dyDescent="0.25">
      <c r="A463" s="2" t="s">
        <v>532</v>
      </c>
      <c r="B463" s="2" t="s">
        <v>351</v>
      </c>
      <c r="C463" s="2">
        <v>1996</v>
      </c>
      <c r="D463" s="3">
        <f t="shared" si="102"/>
        <v>2027</v>
      </c>
      <c r="E463" s="3">
        <f t="shared" si="103"/>
        <v>2017</v>
      </c>
      <c r="F463">
        <v>2022</v>
      </c>
      <c r="G463">
        <f t="shared" si="98"/>
        <v>2022</v>
      </c>
      <c r="H463">
        <f t="shared" si="99"/>
        <v>2022</v>
      </c>
      <c r="I463">
        <v>2022</v>
      </c>
      <c r="J463">
        <f t="shared" si="100"/>
        <v>2022</v>
      </c>
      <c r="K463" s="3">
        <v>2022</v>
      </c>
      <c r="L463" s="3" t="s">
        <v>532</v>
      </c>
      <c r="M463" t="str">
        <f t="shared" si="101"/>
        <v>ok</v>
      </c>
    </row>
    <row r="464" spans="1:13" hidden="1" x14ac:dyDescent="0.25">
      <c r="A464" s="1" t="s">
        <v>533</v>
      </c>
      <c r="B464" s="1" t="s">
        <v>386</v>
      </c>
      <c r="C464" s="1">
        <v>1996</v>
      </c>
      <c r="D464" s="3">
        <f t="shared" si="102"/>
        <v>2027</v>
      </c>
      <c r="E464" s="3">
        <f t="shared" si="103"/>
        <v>2017</v>
      </c>
      <c r="F464">
        <v>2022</v>
      </c>
      <c r="G464">
        <f t="shared" si="98"/>
        <v>2022</v>
      </c>
      <c r="H464">
        <f t="shared" si="99"/>
        <v>2022</v>
      </c>
      <c r="I464">
        <v>2022</v>
      </c>
      <c r="J464">
        <f t="shared" si="100"/>
        <v>2022</v>
      </c>
      <c r="K464" s="3">
        <v>2022</v>
      </c>
      <c r="L464" s="3" t="s">
        <v>533</v>
      </c>
      <c r="M464" t="str">
        <f t="shared" si="101"/>
        <v>ok</v>
      </c>
    </row>
    <row r="465" spans="1:13" hidden="1" x14ac:dyDescent="0.25">
      <c r="A465" s="2" t="s">
        <v>534</v>
      </c>
      <c r="B465" s="2" t="s">
        <v>398</v>
      </c>
      <c r="C465" s="2">
        <v>1995</v>
      </c>
      <c r="D465" s="3">
        <f t="shared" si="102"/>
        <v>2026</v>
      </c>
      <c r="E465" s="3">
        <f t="shared" si="103"/>
        <v>2016</v>
      </c>
      <c r="F465">
        <v>2022</v>
      </c>
      <c r="G465">
        <f t="shared" si="98"/>
        <v>2022</v>
      </c>
      <c r="H465">
        <f t="shared" si="99"/>
        <v>2022</v>
      </c>
      <c r="I465">
        <v>2022</v>
      </c>
      <c r="J465">
        <f t="shared" si="100"/>
        <v>2022</v>
      </c>
      <c r="K465" s="3">
        <v>2022</v>
      </c>
      <c r="L465" s="3" t="s">
        <v>534</v>
      </c>
      <c r="M465" t="str">
        <f t="shared" si="101"/>
        <v>ok</v>
      </c>
    </row>
    <row r="466" spans="1:13" hidden="1" x14ac:dyDescent="0.25">
      <c r="A466" s="1" t="s">
        <v>535</v>
      </c>
      <c r="B466" s="1" t="s">
        <v>386</v>
      </c>
      <c r="C466" s="1">
        <v>1996</v>
      </c>
      <c r="D466" s="3">
        <f t="shared" si="102"/>
        <v>2027</v>
      </c>
      <c r="E466" s="3">
        <f t="shared" si="103"/>
        <v>2017</v>
      </c>
      <c r="F466">
        <v>2022</v>
      </c>
      <c r="G466">
        <f t="shared" si="98"/>
        <v>2022</v>
      </c>
      <c r="H466">
        <f t="shared" si="99"/>
        <v>2022</v>
      </c>
      <c r="I466">
        <v>2022</v>
      </c>
      <c r="J466">
        <f t="shared" si="100"/>
        <v>2022</v>
      </c>
      <c r="K466" s="3">
        <v>2022</v>
      </c>
      <c r="L466" s="3" t="s">
        <v>535</v>
      </c>
      <c r="M466" t="str">
        <f t="shared" si="101"/>
        <v>ok</v>
      </c>
    </row>
    <row r="467" spans="1:13" hidden="1" x14ac:dyDescent="0.25">
      <c r="A467" s="2" t="s">
        <v>536</v>
      </c>
      <c r="B467" s="2" t="s">
        <v>537</v>
      </c>
      <c r="C467" s="2">
        <v>1997</v>
      </c>
      <c r="D467" s="3">
        <f t="shared" si="102"/>
        <v>2028</v>
      </c>
      <c r="E467" s="3">
        <f t="shared" si="103"/>
        <v>2018</v>
      </c>
      <c r="F467">
        <v>2022</v>
      </c>
      <c r="G467">
        <f t="shared" si="98"/>
        <v>2022</v>
      </c>
      <c r="H467">
        <f t="shared" si="99"/>
        <v>2022</v>
      </c>
      <c r="I467">
        <v>2022</v>
      </c>
      <c r="J467">
        <f t="shared" si="100"/>
        <v>2022</v>
      </c>
      <c r="K467" s="3">
        <v>2022</v>
      </c>
      <c r="L467" s="3" t="s">
        <v>536</v>
      </c>
      <c r="M467" t="str">
        <f t="shared" si="101"/>
        <v>ok</v>
      </c>
    </row>
    <row r="468" spans="1:13" hidden="1" x14ac:dyDescent="0.25">
      <c r="A468" s="1" t="s">
        <v>538</v>
      </c>
      <c r="B468" s="1" t="s">
        <v>351</v>
      </c>
      <c r="C468" s="1">
        <v>1996</v>
      </c>
      <c r="D468" s="3">
        <f t="shared" si="102"/>
        <v>2027</v>
      </c>
      <c r="E468" s="3">
        <f t="shared" si="103"/>
        <v>2017</v>
      </c>
      <c r="F468">
        <v>2022</v>
      </c>
      <c r="G468">
        <f t="shared" si="98"/>
        <v>2022</v>
      </c>
      <c r="H468">
        <f t="shared" si="99"/>
        <v>2022</v>
      </c>
      <c r="I468">
        <v>2022</v>
      </c>
      <c r="J468">
        <f t="shared" si="100"/>
        <v>2022</v>
      </c>
      <c r="K468" s="3">
        <v>2022</v>
      </c>
      <c r="L468" s="3" t="s">
        <v>538</v>
      </c>
      <c r="M468" t="str">
        <f t="shared" si="101"/>
        <v>ok</v>
      </c>
    </row>
    <row r="469" spans="1:13" x14ac:dyDescent="0.25">
      <c r="A469" s="9" t="s">
        <v>539</v>
      </c>
      <c r="B469" s="9" t="s">
        <v>540</v>
      </c>
      <c r="C469" s="9">
        <v>1966</v>
      </c>
      <c r="D469" s="3">
        <f t="shared" si="102"/>
        <v>1997</v>
      </c>
      <c r="E469" s="3">
        <f t="shared" si="103"/>
        <v>1987</v>
      </c>
      <c r="F469">
        <v>2022</v>
      </c>
      <c r="G469">
        <f t="shared" si="98"/>
        <v>2022</v>
      </c>
      <c r="H469">
        <f t="shared" si="99"/>
        <v>1997</v>
      </c>
      <c r="I469">
        <v>2022</v>
      </c>
      <c r="J469">
        <f t="shared" si="100"/>
        <v>1997</v>
      </c>
      <c r="K469" s="3" t="s">
        <v>16</v>
      </c>
      <c r="L469" s="3" t="s">
        <v>539</v>
      </c>
      <c r="M469" t="str">
        <f t="shared" si="101"/>
        <v>bogus</v>
      </c>
    </row>
    <row r="470" spans="1:13" x14ac:dyDescent="0.25">
      <c r="A470" s="9" t="s">
        <v>541</v>
      </c>
      <c r="B470" s="9" t="s">
        <v>542</v>
      </c>
      <c r="C470" s="9">
        <v>1967</v>
      </c>
      <c r="D470" s="3">
        <f t="shared" si="102"/>
        <v>1998</v>
      </c>
      <c r="E470" s="3">
        <f t="shared" si="103"/>
        <v>1988</v>
      </c>
      <c r="F470">
        <v>2022</v>
      </c>
      <c r="G470">
        <f t="shared" si="98"/>
        <v>2022</v>
      </c>
      <c r="H470">
        <f t="shared" si="99"/>
        <v>1998</v>
      </c>
      <c r="I470">
        <v>2022</v>
      </c>
      <c r="J470">
        <f t="shared" si="100"/>
        <v>1998</v>
      </c>
      <c r="K470" s="3" t="s">
        <v>16</v>
      </c>
      <c r="L470" s="3" t="s">
        <v>541</v>
      </c>
      <c r="M470" t="str">
        <f t="shared" si="101"/>
        <v>bogus</v>
      </c>
    </row>
    <row r="471" spans="1:13" x14ac:dyDescent="0.25">
      <c r="A471" s="9" t="s">
        <v>543</v>
      </c>
      <c r="B471" s="9" t="s">
        <v>544</v>
      </c>
      <c r="C471" s="9">
        <v>1967</v>
      </c>
      <c r="D471" s="3">
        <f t="shared" si="102"/>
        <v>1998</v>
      </c>
      <c r="E471" s="3">
        <f t="shared" si="103"/>
        <v>1988</v>
      </c>
      <c r="F471">
        <v>2022</v>
      </c>
      <c r="G471">
        <f t="shared" si="98"/>
        <v>2022</v>
      </c>
      <c r="H471">
        <f t="shared" si="99"/>
        <v>1998</v>
      </c>
      <c r="I471">
        <v>2022</v>
      </c>
      <c r="J471">
        <f t="shared" si="100"/>
        <v>1998</v>
      </c>
      <c r="K471" s="3" t="s">
        <v>16</v>
      </c>
      <c r="L471" s="3" t="s">
        <v>543</v>
      </c>
      <c r="M471" t="str">
        <f t="shared" si="101"/>
        <v>bogus</v>
      </c>
    </row>
    <row r="472" spans="1:13" x14ac:dyDescent="0.25">
      <c r="A472" s="9" t="s">
        <v>545</v>
      </c>
      <c r="B472" s="9" t="s">
        <v>546</v>
      </c>
      <c r="C472" s="9">
        <v>1978</v>
      </c>
      <c r="D472" s="3">
        <f t="shared" si="102"/>
        <v>2009</v>
      </c>
      <c r="E472" s="3">
        <f t="shared" si="103"/>
        <v>1999</v>
      </c>
      <c r="F472">
        <v>2022</v>
      </c>
      <c r="G472">
        <f t="shared" si="98"/>
        <v>2022</v>
      </c>
      <c r="H472">
        <f t="shared" si="99"/>
        <v>2009</v>
      </c>
      <c r="I472">
        <v>2022</v>
      </c>
      <c r="J472">
        <f t="shared" si="100"/>
        <v>2009</v>
      </c>
      <c r="K472" s="3" t="s">
        <v>16</v>
      </c>
      <c r="L472" s="3" t="s">
        <v>545</v>
      </c>
      <c r="M472" t="str">
        <f t="shared" si="101"/>
        <v>bogus</v>
      </c>
    </row>
    <row r="473" spans="1:13" x14ac:dyDescent="0.25">
      <c r="A473" s="9" t="s">
        <v>547</v>
      </c>
      <c r="B473" s="9" t="s">
        <v>548</v>
      </c>
      <c r="C473" s="9">
        <v>1977</v>
      </c>
      <c r="D473" s="3">
        <f t="shared" si="102"/>
        <v>2008</v>
      </c>
      <c r="E473" s="3">
        <f t="shared" si="103"/>
        <v>1998</v>
      </c>
      <c r="F473">
        <v>2022</v>
      </c>
      <c r="G473">
        <f t="shared" si="98"/>
        <v>2022</v>
      </c>
      <c r="H473">
        <f t="shared" si="99"/>
        <v>2008</v>
      </c>
      <c r="I473">
        <v>2022</v>
      </c>
      <c r="J473">
        <f t="shared" si="100"/>
        <v>2008</v>
      </c>
      <c r="K473" s="3" t="s">
        <v>16</v>
      </c>
      <c r="L473" s="3" t="s">
        <v>547</v>
      </c>
      <c r="M473" t="str">
        <f t="shared" si="101"/>
        <v>bogus</v>
      </c>
    </row>
    <row r="474" spans="1:13" x14ac:dyDescent="0.25">
      <c r="A474" s="9" t="s">
        <v>549</v>
      </c>
      <c r="B474" s="9" t="s">
        <v>550</v>
      </c>
      <c r="C474" s="9">
        <v>1976</v>
      </c>
      <c r="D474" s="3">
        <f t="shared" si="102"/>
        <v>2007</v>
      </c>
      <c r="E474" s="3">
        <f t="shared" si="103"/>
        <v>1997</v>
      </c>
      <c r="F474">
        <v>2022</v>
      </c>
      <c r="G474">
        <f t="shared" si="98"/>
        <v>2022</v>
      </c>
      <c r="H474">
        <f t="shared" si="99"/>
        <v>2007</v>
      </c>
      <c r="I474">
        <v>2022</v>
      </c>
      <c r="J474">
        <f t="shared" si="100"/>
        <v>2007</v>
      </c>
      <c r="K474" s="3" t="s">
        <v>16</v>
      </c>
      <c r="L474" s="3" t="s">
        <v>549</v>
      </c>
      <c r="M474" t="str">
        <f t="shared" si="101"/>
        <v>bogus</v>
      </c>
    </row>
    <row r="475" spans="1:13" x14ac:dyDescent="0.25">
      <c r="A475" s="9" t="s">
        <v>551</v>
      </c>
      <c r="B475" s="9" t="s">
        <v>552</v>
      </c>
      <c r="C475" s="9">
        <v>1976</v>
      </c>
      <c r="D475" s="3">
        <f t="shared" si="102"/>
        <v>2007</v>
      </c>
      <c r="E475" s="3">
        <f t="shared" si="103"/>
        <v>1997</v>
      </c>
      <c r="F475">
        <v>2022</v>
      </c>
      <c r="G475">
        <f t="shared" si="98"/>
        <v>2022</v>
      </c>
      <c r="H475">
        <f t="shared" si="99"/>
        <v>2007</v>
      </c>
      <c r="I475">
        <v>2022</v>
      </c>
      <c r="J475">
        <f t="shared" si="100"/>
        <v>2007</v>
      </c>
      <c r="K475" s="3" t="s">
        <v>16</v>
      </c>
      <c r="L475" s="3" t="s">
        <v>551</v>
      </c>
      <c r="M475" t="str">
        <f t="shared" si="101"/>
        <v>bogus</v>
      </c>
    </row>
    <row r="476" spans="1:13" x14ac:dyDescent="0.25">
      <c r="A476" s="9" t="s">
        <v>553</v>
      </c>
      <c r="B476" s="9" t="s">
        <v>554</v>
      </c>
      <c r="C476" s="9">
        <v>1979</v>
      </c>
      <c r="D476" s="3">
        <f t="shared" si="102"/>
        <v>2010</v>
      </c>
      <c r="E476" s="3">
        <f t="shared" si="103"/>
        <v>2000</v>
      </c>
      <c r="F476">
        <v>2022</v>
      </c>
      <c r="G476">
        <f t="shared" si="98"/>
        <v>2022</v>
      </c>
      <c r="H476">
        <f t="shared" si="99"/>
        <v>2010</v>
      </c>
      <c r="I476">
        <v>2022</v>
      </c>
      <c r="J476">
        <f t="shared" si="100"/>
        <v>2010</v>
      </c>
      <c r="K476" s="3" t="s">
        <v>16</v>
      </c>
      <c r="L476" s="3" t="s">
        <v>553</v>
      </c>
      <c r="M476" t="str">
        <f t="shared" si="101"/>
        <v>bogus</v>
      </c>
    </row>
    <row r="477" spans="1:13" x14ac:dyDescent="0.25">
      <c r="A477" s="9" t="s">
        <v>555</v>
      </c>
      <c r="B477" s="9" t="s">
        <v>556</v>
      </c>
      <c r="C477" s="9">
        <v>1970</v>
      </c>
      <c r="D477" s="3">
        <f t="shared" si="102"/>
        <v>2001</v>
      </c>
      <c r="E477" s="3">
        <f t="shared" si="103"/>
        <v>1991</v>
      </c>
      <c r="F477">
        <v>2022</v>
      </c>
      <c r="G477">
        <f t="shared" si="98"/>
        <v>2022</v>
      </c>
      <c r="H477">
        <f t="shared" si="99"/>
        <v>2001</v>
      </c>
      <c r="I477">
        <v>2022</v>
      </c>
      <c r="J477">
        <f t="shared" si="100"/>
        <v>2001</v>
      </c>
      <c r="K477" s="3" t="s">
        <v>16</v>
      </c>
      <c r="L477" s="3" t="s">
        <v>555</v>
      </c>
      <c r="M477" t="str">
        <f t="shared" si="101"/>
        <v>bogus</v>
      </c>
    </row>
    <row r="478" spans="1:13" x14ac:dyDescent="0.25">
      <c r="A478" s="9" t="s">
        <v>557</v>
      </c>
      <c r="B478" s="9" t="s">
        <v>558</v>
      </c>
      <c r="C478" s="9">
        <v>1947</v>
      </c>
      <c r="D478" s="3">
        <f t="shared" si="102"/>
        <v>1978</v>
      </c>
      <c r="E478" s="3">
        <f t="shared" si="103"/>
        <v>1968</v>
      </c>
      <c r="F478">
        <v>2022</v>
      </c>
      <c r="G478">
        <f t="shared" si="98"/>
        <v>2022</v>
      </c>
      <c r="H478">
        <f t="shared" si="99"/>
        <v>1978</v>
      </c>
      <c r="I478">
        <v>2022</v>
      </c>
      <c r="J478">
        <f t="shared" si="100"/>
        <v>1978</v>
      </c>
      <c r="K478" s="3" t="s">
        <v>16</v>
      </c>
      <c r="L478" s="3" t="s">
        <v>557</v>
      </c>
      <c r="M478" t="str">
        <f t="shared" si="101"/>
        <v>bogus</v>
      </c>
    </row>
  </sheetData>
  <autoFilter ref="A1:M478">
    <filterColumn colId="12">
      <filters>
        <filter val="bogu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Princeton University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Callahan</dc:creator>
  <cp:lastModifiedBy>Maureen Callahan</cp:lastModifiedBy>
  <dcterms:created xsi:type="dcterms:W3CDTF">2013-05-07T16:21:39Z</dcterms:created>
  <dcterms:modified xsi:type="dcterms:W3CDTF">2013-05-16T14:39:26Z</dcterms:modified>
</cp:coreProperties>
</file>