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6" sheetId="1" r:id="rId3"/>
    <sheet state="visible" name="Release Plan" sheetId="2" r:id="rId4"/>
    <sheet state="visible" name="Stories" sheetId="3" r:id="rId5"/>
    <sheet state="visible" name="Feature" sheetId="4" r:id="rId6"/>
    <sheet state="visible" name="Old-Stories" sheetId="5" r:id="rId7"/>
  </sheets>
  <definedNames>
    <definedName hidden="1" localSheetId="3" name="_xlnm._FilterDatabase">Feature!$A$1:$F$33</definedName>
    <definedName hidden="1" localSheetId="2" name="_xlnm._FilterDatabase">Stories!$A$1:$I$89</definedName>
  </definedNames>
  <calcPr/>
</workbook>
</file>

<file path=xl/sharedStrings.xml><?xml version="1.0" encoding="utf-8"?>
<sst xmlns="http://schemas.openxmlformats.org/spreadsheetml/2006/main" count="700" uniqueCount="461">
  <si>
    <t>Sprint #</t>
  </si>
  <si>
    <t>Feature #</t>
  </si>
  <si>
    <t>Data Base Creation</t>
  </si>
  <si>
    <t>Epic #</t>
  </si>
  <si>
    <t>Epic/Features</t>
  </si>
  <si>
    <t>Number of Hours</t>
  </si>
  <si>
    <t>Duration</t>
  </si>
  <si>
    <t>Anusha</t>
  </si>
  <si>
    <t>Mockups</t>
  </si>
  <si>
    <t>Story No. #</t>
  </si>
  <si>
    <t>Gather and prioritize features and stories from client</t>
  </si>
  <si>
    <t>Hrishikesh</t>
  </si>
  <si>
    <t>Nikitha</t>
  </si>
  <si>
    <t>Elaine</t>
  </si>
  <si>
    <t>Pavitra</t>
  </si>
  <si>
    <t>Kavya</t>
  </si>
  <si>
    <t>Split School</t>
  </si>
  <si>
    <t>User Management</t>
  </si>
  <si>
    <t>Mathias</t>
  </si>
  <si>
    <t>contact us</t>
  </si>
  <si>
    <t>Upload New .CSV Data (Admin User)</t>
  </si>
  <si>
    <t>Manjiri</t>
  </si>
  <si>
    <t>legal disclaimer</t>
  </si>
  <si>
    <t>school</t>
  </si>
  <si>
    <t>Apoorva</t>
  </si>
  <si>
    <t>Create peer</t>
  </si>
  <si>
    <t>instructiona;l</t>
  </si>
  <si>
    <t>Tulasi</t>
  </si>
  <si>
    <t>non instr</t>
  </si>
  <si>
    <t>Anson</t>
  </si>
  <si>
    <t>Migration - Elaine</t>
  </si>
  <si>
    <t>5.3 to 5.4</t>
  </si>
  <si>
    <t>employee</t>
  </si>
  <si>
    <t>finance</t>
  </si>
  <si>
    <t>private</t>
  </si>
  <si>
    <t>non profit</t>
  </si>
  <si>
    <t>public</t>
  </si>
  <si>
    <t>default rate</t>
  </si>
  <si>
    <t>admissions</t>
  </si>
  <si>
    <t>application details</t>
  </si>
  <si>
    <t>unduplicated head count</t>
  </si>
  <si>
    <t>graduation</t>
  </si>
  <si>
    <t>Story Description
 “As a &lt;role&gt;, I want to &lt;action&gt;, to achieve &lt;business value&gt;”</t>
  </si>
  <si>
    <t xml:space="preserve">Priority </t>
  </si>
  <si>
    <t>Develop a release plan and initial estimate of work for SOW</t>
  </si>
  <si>
    <t>Done</t>
  </si>
  <si>
    <t>Develeopment Statement of Work</t>
  </si>
  <si>
    <t>ug credit hours</t>
  </si>
  <si>
    <t>aplication details</t>
  </si>
  <si>
    <t>Create Integration environment and common code repository</t>
  </si>
  <si>
    <t xml:space="preserve">Dependency
</t>
  </si>
  <si>
    <t>Register</t>
  </si>
  <si>
    <t>Login / Authentication</t>
  </si>
  <si>
    <t>Story Points</t>
  </si>
  <si>
    <t>Feat #</t>
  </si>
  <si>
    <t>Reset Password</t>
  </si>
  <si>
    <t>Release
 #</t>
  </si>
  <si>
    <t>Iteration
 #</t>
  </si>
  <si>
    <t>"Done" Criteria
 (include the criteria which determine when a story is "done")</t>
  </si>
  <si>
    <t>Feature Description</t>
  </si>
  <si>
    <t>Size</t>
  </si>
  <si>
    <t>Dependency</t>
  </si>
  <si>
    <t>Priority</t>
  </si>
  <si>
    <t>User Story Assignment</t>
  </si>
  <si>
    <t>6.1</t>
  </si>
  <si>
    <t>As a Product Owner, I want concise text so that users can quickly skim the website and still understand how to access the functionality they seek.</t>
  </si>
  <si>
    <t>Comments</t>
  </si>
  <si>
    <t>4 - Nice to Have</t>
  </si>
  <si>
    <t>Peer Groups</t>
  </si>
  <si>
    <t>none</t>
  </si>
  <si>
    <t>Save Visualization</t>
  </si>
  <si>
    <t>Data Visualization</t>
  </si>
  <si>
    <t>Usage Statistic Reports</t>
  </si>
  <si>
    <t>Development Statement of Work</t>
  </si>
  <si>
    <t>Create Data model and Sprint Planning based on requirements</t>
  </si>
  <si>
    <t>6.2</t>
  </si>
  <si>
    <t>As a Product Owner, I want a well thought out color palette to reflect the quality UNO brand.</t>
  </si>
  <si>
    <t>6.3</t>
  </si>
  <si>
    <t>As a Product Owner, I want a font and font size that is easy to read online so that users can easily read the website's content.</t>
  </si>
  <si>
    <t>6.4</t>
  </si>
  <si>
    <t>As a Product Owner, I want high-quality images and graphics so that my website looks professional.</t>
  </si>
  <si>
    <t>6.5</t>
  </si>
  <si>
    <t>As a Product Owner, I want a simple and consistent navigation scheme so that users can quickly access the functionality they seek.</t>
  </si>
  <si>
    <t>6.6</t>
  </si>
  <si>
    <t>As a Product Owner, I want logical and easy-to-understand page names so that users can quickly access the functionality they seek.</t>
  </si>
  <si>
    <t>6.7</t>
  </si>
  <si>
    <t>Legal Disclaimers</t>
  </si>
  <si>
    <t>As a Product Owner, I want the website navigation to follow a logical hierarchical page structure so users can easily move around between pages.</t>
  </si>
  <si>
    <t>6.8</t>
  </si>
  <si>
    <t>As a Product Owner, I want a navigation bread crumb so users can easily move around between pages.</t>
  </si>
  <si>
    <t>6.9</t>
  </si>
  <si>
    <t>Public Landing Page</t>
  </si>
  <si>
    <t>As a Product Owner, I want the website to follow the "three-click" rule so that users can access the functionality they need quickly.</t>
  </si>
  <si>
    <t>6.10</t>
  </si>
  <si>
    <t>As a Product Owner, I want all webpages to use a grid based layout that arranges content into sections, columns and boxes that line up and feel balanced so that users can easily find content on a webpage.</t>
  </si>
  <si>
    <t>6.11</t>
  </si>
  <si>
    <t>As a Product Onwer, I want webpages to use an "F-screen" pattern layout so that information is displayed in order of importance (left to right and top to bottom) so that the layout aligns with users' natural behavior.</t>
  </si>
  <si>
    <t>7.1</t>
  </si>
  <si>
    <t>As a Guest or Registered User, I want navigation instructions to be displayed when I hover over a clearly marked area in the right margin of the webpage so that I can get navigation instructions.</t>
  </si>
  <si>
    <t>3 - Medium</t>
  </si>
  <si>
    <t>Website Traffic Report</t>
  </si>
  <si>
    <t>Print Visualization</t>
  </si>
  <si>
    <t>7.2</t>
  </si>
  <si>
    <t>As a Guest or Registered User, I want navigation instructions built into the webpage so that the user understands how to use the webpage</t>
  </si>
  <si>
    <t>7.3</t>
  </si>
  <si>
    <t>Contact Us</t>
  </si>
  <si>
    <t>As a Guest or Registered User, I want the navigation instructions to explain how to access the most commonly used features.</t>
  </si>
  <si>
    <t>Navigation Instructions</t>
  </si>
  <si>
    <t>8.1</t>
  </si>
  <si>
    <t>As a Guest User, I want the option to register with the website so that I can obtain access to Registered User functionality.</t>
  </si>
  <si>
    <t>2 - High</t>
  </si>
  <si>
    <t>Search Engine Optimization</t>
  </si>
  <si>
    <t>yes - 8, 11, 13</t>
  </si>
  <si>
    <t>8.2</t>
  </si>
  <si>
    <t>As a Product Owner, I want to have email, password, and affiliation type in order to register so that only the minimum amount of information needed is collected from the user.</t>
  </si>
  <si>
    <t>8.3</t>
  </si>
  <si>
    <t>As a Product Owner, I want to have all the passwords to be encrypted to protect from unauthorized usage of data</t>
  </si>
  <si>
    <t>Testing</t>
  </si>
  <si>
    <t>9.1</t>
  </si>
  <si>
    <t>Documentation</t>
  </si>
  <si>
    <t>As a Product Owner, I want Registered Users to use their email and password to login to the website so that the user can be authenticated.</t>
  </si>
  <si>
    <t>yes - 8</t>
  </si>
  <si>
    <t>10.1</t>
  </si>
  <si>
    <t>As a Registered User, I want the option to change my password so that I can manage my credentials.</t>
  </si>
  <si>
    <t>yes - 8, 9</t>
  </si>
  <si>
    <t>yes - 21</t>
  </si>
  <si>
    <t>1 - Critical</t>
  </si>
  <si>
    <t>Share Peer Group</t>
  </si>
  <si>
    <t>yes - 11</t>
  </si>
  <si>
    <t xml:space="preserve">Create Visualization </t>
  </si>
  <si>
    <t>As a Guest or Registered User, I can select one or more universities to compare, to achieve a subset of universities that have value to my organization.</t>
  </si>
  <si>
    <t>As a Registered User, I can save the selected universities list as a Peer Group in my account, to achieve a repeatable search.</t>
  </si>
  <si>
    <t>As a Guest or Registered User, I can select multiple parameters (IPEDS "special characteristics") to filter the list of universities, to achieve a discovery tool.</t>
  </si>
  <si>
    <t>yes - 13</t>
  </si>
  <si>
    <t>As a Registered User, I can save the parameter selections as a Peer Group in my account, to achieve a repeatable search.</t>
  </si>
  <si>
    <t>As a Registered User, I can select a saved Peer Group from my list, to view results of a previous search.</t>
  </si>
  <si>
    <t>As a Registered User, I can share a saved Peer Group with another Registered User, to achieve collaboration.</t>
  </si>
  <si>
    <t>21, 11</t>
  </si>
  <si>
    <t>Export Visualization</t>
  </si>
  <si>
    <t>Session Time Out</t>
  </si>
  <si>
    <t>As a Guest or Registered User, I can view a scatterplot of all of the available data for a specific year, to achieve an overall understanding.</t>
  </si>
  <si>
    <t>yes - 9</t>
  </si>
  <si>
    <t>As a Guest or Registered User, I can view a scatterplot of a subset of the universities, for a specific year, to achieve a visual representation.</t>
  </si>
  <si>
    <t>As a Guest or Registered User, I can select the performance (y-axis) and resource parameters (x-axis) for the scatterplot, to view the metrics of interest to me.</t>
  </si>
  <si>
    <t>As a Guest or Registered User, I can view a table of numeric parameters for a subset of universities, to compare metrics in a group of universities.</t>
  </si>
  <si>
    <t>As a Guest or Registered User, I can sort the table by certain numeric parameters, to achieve a comparison on a desired parameter.</t>
  </si>
  <si>
    <t>As a Guest or Registered User, I can see the universities grouped into top third, middle, and bottom third, to quickly get a sense of the range.</t>
  </si>
  <si>
    <t>As a Guest or Registered User, I can see the average data for universities in the top third, middle, and bottom third, to quickly get a sense of the range.</t>
  </si>
  <si>
    <t>As a Guest or Registered User, I can view a tabular summary of the scatterplot data for a chosen university, to quickly see the metrics for one point.</t>
  </si>
  <si>
    <t>1- Critical</t>
  </si>
  <si>
    <t>As a Guest or Registered User, I can view a full summary of the available data for a chosen university, to view independently from other universities.</t>
  </si>
  <si>
    <t>As a Registered User, I can save the Peer Group along with the performance, resource, year and other parameters, to achieve a repeatable View.</t>
  </si>
  <si>
    <t>21, 11, 13</t>
  </si>
  <si>
    <t>As a Registered User, I can select a saved View to load, to achieve a repeatable analysis.</t>
  </si>
  <si>
    <t>As a Guest or Registered User, I can print the visualizations, to preserve a static version of my analysis.</t>
  </si>
  <si>
    <t>16.1</t>
  </si>
  <si>
    <t>As a Guest or Registered User, I can export the table data to Excel.</t>
  </si>
  <si>
    <t>17.1</t>
  </si>
  <si>
    <t>As a Registered User, I want the website to automatically log me out after 60 minutes of inactivity in case I forget to log out manually to prevent another person from using my login credientials.</t>
  </si>
  <si>
    <t>17.2</t>
  </si>
  <si>
    <t>As an Admin User, I want the website to automatically log me out after 10 minutes of inactivity in case I forget to log out manually, to prevent another person from using my login credientials.</t>
  </si>
  <si>
    <t>Website Maintenance (Admin User)</t>
  </si>
  <si>
    <t>Website Traffic Report (Admin User)</t>
  </si>
  <si>
    <t>18.1</t>
  </si>
  <si>
    <t>As a Registered User, I want to be able to leave a comment on the website to share my opnions.</t>
  </si>
  <si>
    <t>Usage statistics (Admin User)</t>
  </si>
  <si>
    <t>18.2</t>
  </si>
  <si>
    <t>As a Registered User, I want a display to inform me that my comment will be reviewed by an Admin User before it is posted so that I understand why my comment doesnt immediately display.</t>
  </si>
  <si>
    <t>What do we consider the base level of analytics for the queries?</t>
  </si>
  <si>
    <t>Develop the sense of usage.</t>
  </si>
  <si>
    <t>What numbers do we need to know to justify the project??</t>
  </si>
  <si>
    <t>18.3</t>
  </si>
  <si>
    <t>User Management (Admin User)</t>
  </si>
  <si>
    <t>As a Registered User, I want an email letting me know when someone has replied to my comment so that I can see what others have to say about my comment.</t>
  </si>
  <si>
    <t>18.4</t>
  </si>
  <si>
    <t>As a Registered User, I want to reply to others' comments on the website to share my opinion.</t>
  </si>
  <si>
    <t>18.5</t>
  </si>
  <si>
    <t>As an Admin User, I want an email letting me know when someone has added a new comment so that I can the approprieatness of the comment before it is posted to the public.</t>
  </si>
  <si>
    <t>Tasks</t>
  </si>
  <si>
    <t>18.6</t>
  </si>
  <si>
    <t>As an Admin User, I want the option to approve or deny a new comment.</t>
  </si>
  <si>
    <t>18.7</t>
  </si>
  <si>
    <t>As an Admin User, when I approve a new comment, I also want the option to reply to that comment as well so that I can address any questions or concerns before it is made public.</t>
  </si>
  <si>
    <t>18.8</t>
  </si>
  <si>
    <t>As an Admin User, when I deny a new comment, I want the comment to be removed from the system so that inappropreiate material is not posted to the public.</t>
  </si>
  <si>
    <t>19.1</t>
  </si>
  <si>
    <t xml:space="preserve">Search Engine Optimization </t>
  </si>
  <si>
    <t>As a Product Owner, I want to display my phone number to the public so that anyone can call me.</t>
  </si>
  <si>
    <t>yes - 6</t>
  </si>
  <si>
    <t>Revenue Generator</t>
  </si>
  <si>
    <t>19.2</t>
  </si>
  <si>
    <t>As a Product Owner, I want to display my email to the public so that anyone can email me.</t>
  </si>
  <si>
    <t>19.3</t>
  </si>
  <si>
    <t>As a Product Owner, I want to display address to the public so that anyone can mail me.</t>
  </si>
  <si>
    <t>20.1</t>
  </si>
  <si>
    <t>As a Product Owner, I want to display my terms and conditions to prevent the public from misusing the website and website data. </t>
  </si>
  <si>
    <t>20.2</t>
  </si>
  <si>
    <t>As a Product Owner, I want to display my privacy policy to inform the public of how the data generated from this website will be used so that users are comfortable providing data.</t>
  </si>
  <si>
    <t>20.3</t>
  </si>
  <si>
    <t>As a Product Owner, I want users to acknowledge my terms and conditions before completing the user registration process.</t>
  </si>
  <si>
    <t>20.4</t>
  </si>
  <si>
    <t>As a Product Owner, I want users to acknowledge my privacy policy before completing the user registration process.</t>
  </si>
  <si>
    <t>21.1</t>
  </si>
  <si>
    <t>As an Admin User, I want to navigate my local machine and select the file I wish to upload so that I can make that file available to the website.</t>
  </si>
  <si>
    <t>If I am an admin, I can navigate my local machine and select the file I wish to upload.</t>
  </si>
  <si>
    <t>NF - Meet with client and gather prioritize requirements</t>
  </si>
  <si>
    <t>21.2</t>
  </si>
  <si>
    <t>As an Admin User, I want to upload one or more selected IPEDS .csv files so that the website can use it for data visualization features.</t>
  </si>
  <si>
    <t>Develop list of initial user requirements and format as stories</t>
  </si>
  <si>
    <t>Upload Revised .CSV Data  (Admin User)</t>
  </si>
  <si>
    <t>Training</t>
  </si>
  <si>
    <t>Load Testing and Integration Testing</t>
  </si>
  <si>
    <t>Run reports on traffic usuage</t>
  </si>
  <si>
    <t>Deployment</t>
  </si>
  <si>
    <t>Review comments and reply</t>
  </si>
  <si>
    <t>Develop screen mockups of propose</t>
  </si>
  <si>
    <t>Meet with client and review mockups to confirm requirements</t>
  </si>
  <si>
    <t>NF -Develop a project release plan</t>
  </si>
  <si>
    <t>If I am an admin, I can upload the .csv files.</t>
  </si>
  <si>
    <t>From requirements and mockups, develop all the remaining non-functional stories for project</t>
  </si>
  <si>
    <t>21.3</t>
  </si>
  <si>
    <t>Create story points for all stories</t>
  </si>
  <si>
    <t>Create tasks and estimates for work effort for all tasks</t>
  </si>
  <si>
    <t>Develop proposed release plan based on priorities using 3 week sprint and a team of 5 dedicated resources</t>
  </si>
  <si>
    <r>
      <t xml:space="preserve">As an Admin User, I want to upload one or more selected </t>
    </r>
    <r>
      <rPr>
        <color rgb="FFFF0000"/>
      </rPr>
      <t>Loan .csv</t>
    </r>
    <r>
      <t xml:space="preserve"> files so that the website can use it for data visualization features.</t>
    </r>
  </si>
  <si>
    <t>NF -Develop estimates for all costs associated with project</t>
  </si>
  <si>
    <t>NF -Develop a statement of work for the project</t>
  </si>
  <si>
    <t>Analyse the functionalities to be delivered</t>
  </si>
  <si>
    <t>Document the features,stories and tasks</t>
  </si>
  <si>
    <t>Meeting with client an seek sign off of the stetement of work</t>
  </si>
  <si>
    <t>NF-Create Integration environment and common code repository</t>
  </si>
  <si>
    <t xml:space="preserve">Create Integration environment </t>
  </si>
  <si>
    <t>Create Common Code repository</t>
  </si>
  <si>
    <t>Save to database -- Edit the story --- How many rows were saved successfully , failed update/upload</t>
  </si>
  <si>
    <t>If I am an admin, I can upload the  loan and other .csv files.</t>
  </si>
  <si>
    <t>NF-Create Data model based on requirements</t>
  </si>
  <si>
    <t>Develop use case diagrams after establishing the actors (usually people who use the system) and the actions they perform</t>
  </si>
  <si>
    <t>Schedule JObs for CSV upload to db</t>
  </si>
  <si>
    <t>Develop the data model to design the database</t>
  </si>
  <si>
    <t>As a user, I wish to see a landing page (home page) that summarizes the purpose of the site.</t>
  </si>
  <si>
    <t>Accomplishing landing page , no features</t>
  </si>
  <si>
    <t>Cancel Schedule jobs which havent started the upload</t>
  </si>
  <si>
    <t>21.4</t>
  </si>
  <si>
    <t>As an Admin User, I want to confirm or cancel the upload before the .csv file is uploaded to make sure I didnt select the wrong file by mistake.</t>
  </si>
  <si>
    <t>If I am an admin, I can cancel or confirm the upload process.</t>
  </si>
  <si>
    <t>21.5</t>
  </si>
  <si>
    <t>As an Admin User, when I confirm the .csv upload, I want the webpage to display a confirmation that the data validation was successful.</t>
  </si>
  <si>
    <t>If I am an admin, I can view a confirmation message on the webpage.</t>
  </si>
  <si>
    <t>21.6</t>
  </si>
  <si>
    <t>Create a landing page that is sparse but information-rich.</t>
  </si>
  <si>
    <t>As an Admin User, when I cancel the scheduled job for .csv upload, I want the webpage to display a confirmation that the upload was canceled.</t>
  </si>
  <si>
    <t>If I am an admin, I can view a cancelled upload message on the webpage.</t>
  </si>
  <si>
    <t>As a user, I wish to have a clear understanding of the functions offered to me, at a glance.</t>
  </si>
  <si>
    <t>21.7</t>
  </si>
  <si>
    <t xml:space="preserve">As a Product Owner, I want the ability to execute an SQL query to remove all records associated with a specific .csv upload so that I can resolve an issue with a specific .csv upload. </t>
  </si>
  <si>
    <t xml:space="preserve">Provide box or other side graphic with a succinct overview (e.g. "1. View performance vs resource data for all reporting universities! 2. Compare your university with a peer group! 3. Save your views and print your findings!")  </t>
  </si>
  <si>
    <t>Other Pages</t>
  </si>
  <si>
    <t>As a user, I wish to know which functions are available without registration and which require it.</t>
  </si>
  <si>
    <t>4 - Nice to have</t>
  </si>
  <si>
    <t>If I am a product owner, I can execute the SQL query to remove all records associated with a specific .csv file.</t>
  </si>
  <si>
    <t>22.1</t>
  </si>
  <si>
    <t>As an admin, I want to put the website in maintenance mode (redirect to a maintenance message).</t>
  </si>
  <si>
    <t>Nice to have</t>
  </si>
  <si>
    <t>Provide a note ("Registration required to save peer groups.")</t>
  </si>
  <si>
    <t>As a user, I wish to have a login on the landing page.</t>
  </si>
  <si>
    <t>Provide email and password entry (and "remember user name" checkbox?).</t>
  </si>
  <si>
    <t>As a user, I wish to be able to navigate easily to different pages to perform different functions</t>
  </si>
  <si>
    <t>Provide more than one link that goes directly to the analysis page.</t>
  </si>
  <si>
    <t>As a user, I wish to be able to bookmark the analysis page.</t>
  </si>
  <si>
    <t>Ensure analysis hyperlink is directly accessible and does not require auth.</t>
  </si>
  <si>
    <t>22.2</t>
  </si>
  <si>
    <t>As an admin, I want to provide admin access to selected users to be able to work on the website.</t>
  </si>
  <si>
    <t>As a user I should be able to register to the website to become a registered user</t>
  </si>
  <si>
    <t>22.3</t>
  </si>
  <si>
    <t>As an admin, I should be able to notify the users when the website is under maintainance to keep them informed.</t>
  </si>
  <si>
    <t>22.4</t>
  </si>
  <si>
    <t>As an admin, I should be able to take a backup on regular time intervals to restore data in case of disaster.</t>
  </si>
  <si>
    <t>skip</t>
  </si>
  <si>
    <t>22.5</t>
  </si>
  <si>
    <t>As an admin, I want to provide role based access to users to protect the data from being misused.</t>
  </si>
  <si>
    <t>22.6</t>
  </si>
  <si>
    <t>As an admin, I should be able to deploy the code changes to keep the application up-to-date.</t>
  </si>
  <si>
    <t>Develop UI and logic for the webpage</t>
  </si>
  <si>
    <t>23.1</t>
  </si>
  <si>
    <t>As an admin, I want to get the report of traffic on the website to analyse the flow of users.</t>
  </si>
  <si>
    <t>23.2</t>
  </si>
  <si>
    <t>As an admin, I want to track the geo-locations of the user to provide even better statistics to the users.</t>
  </si>
  <si>
    <t>23.3</t>
  </si>
  <si>
    <t>As an admin, I want to restrict the accessibility of website to certain locations to avoid wrong usage of data.</t>
  </si>
  <si>
    <t>23.4</t>
  </si>
  <si>
    <t>As an admin, I want to save the reports of traffic on a daily, weekly and monthly basis to analyse the traffic on the website.</t>
  </si>
  <si>
    <t>Nice to have?</t>
  </si>
  <si>
    <t>24.1</t>
  </si>
  <si>
    <t>As an admin, I should be able to query the number of users registered so that I can track website usage.</t>
  </si>
  <si>
    <t>Allow user to have access to register</t>
  </si>
  <si>
    <t>24.2</t>
  </si>
  <si>
    <t>As an admin, I should be able to track how many public peer groups are being used so as to improve the business by creating more public peer groups</t>
  </si>
  <si>
    <t>unit testing the code</t>
  </si>
  <si>
    <t>24.3</t>
  </si>
  <si>
    <t>As an admin, I should be able to view the count of parameters used to create the private peer groups to determine if new public peer groups should be created.</t>
  </si>
  <si>
    <t>As a registered user/ Admin I should be able to log into the website to access it</t>
  </si>
  <si>
    <t>24.4</t>
  </si>
  <si>
    <t>As an admin, I should be able to download the Registered Users table to track the types of users who use the website.</t>
  </si>
  <si>
    <t>25.1</t>
  </si>
  <si>
    <t>As an admin, I should be able to view all the Registered and Admin Users so that I can manage users.</t>
  </si>
  <si>
    <t>Allow user ro provide their credentials to login</t>
  </si>
  <si>
    <t>25.2</t>
  </si>
  <si>
    <t>As an admin, I should be update Admin User information so that i can maintain up-to-date user information.</t>
  </si>
  <si>
    <t>25.3</t>
  </si>
  <si>
    <t>As an admin, I should be able to delete users so that I can manage website access.</t>
  </si>
  <si>
    <t>As a registered user/Admin I should be able to reset my password so that I can continue using the website</t>
  </si>
  <si>
    <t>Provide registered user the option of resetting their password</t>
  </si>
  <si>
    <t>As an Admin, I wish to see a message confirming the delete, to prevent accidental deletion.</t>
  </si>
  <si>
    <t>Save the new password into the database</t>
  </si>
  <si>
    <t>As an admin, I should be able to filter the list of users to view only the Admin Users so that I can easily manage Admin Users.</t>
  </si>
  <si>
    <t>26.1</t>
  </si>
  <si>
    <t>As the product owner, I want to have keywords inserted in the meta description of the website to optimize the website for search engines(Google,Bing, Yahoo).</t>
  </si>
  <si>
    <t>27.1</t>
  </si>
  <si>
    <t>As the product owner, I want to integrate the website with third-party to generate revenue from ads.</t>
  </si>
  <si>
    <t>As a registered user/Admin I should be able to recover my password so that I can continue using the website</t>
  </si>
  <si>
    <t>28.1</t>
  </si>
  <si>
    <t>As an Admin User, I want to upload revisions to the .csv files so that I can keep the website data up-to-date.</t>
  </si>
  <si>
    <t>28.2</t>
  </si>
  <si>
    <t>As an Admin User, I want the software to compare the .csv file to the existing database and apply the correct additions and edits to the existing database.</t>
  </si>
  <si>
    <t>provide user the option of recovering their password</t>
  </si>
  <si>
    <t>Email the 'Password reset link' to the user</t>
  </si>
  <si>
    <t>Allow user to reset the password</t>
  </si>
  <si>
    <t>As a Admin I want to provide proper level of authentication for a user to access the website</t>
  </si>
  <si>
    <t>Allow guest user to have access to view basic website</t>
  </si>
  <si>
    <t>Should be able to view the admin home page.</t>
  </si>
  <si>
    <t>total of all required and nice to have</t>
  </si>
  <si>
    <t>Provide login feature for users.</t>
  </si>
  <si>
    <t>Should be able to create other Admin</t>
  </si>
  <si>
    <t>Perform unit testing with test cases and logs.</t>
  </si>
  <si>
    <t>Load code to test environment</t>
  </si>
  <si>
    <t>Perform Quality Assurance check with test cases and reports.</t>
  </si>
  <si>
    <t>Implement code into Integration testing environment.</t>
  </si>
  <si>
    <t xml:space="preserve">As a registered user, I should be able to navigate easily to perform different functions </t>
  </si>
  <si>
    <t>Should be able to login to the website.</t>
  </si>
  <si>
    <t>Should be able to reset the password</t>
  </si>
  <si>
    <t>Should be able to save and load the custom peer groups</t>
  </si>
  <si>
    <t>Should be able to post comments</t>
  </si>
  <si>
    <t>Should be able to download the saved statistics</t>
  </si>
  <si>
    <t>Should be able to print the saved statistics</t>
  </si>
  <si>
    <t>As an Admin User, I want to upload a .csv file so that all users have access to up-to-date data.</t>
  </si>
  <si>
    <t>As a DB developer, I should be able to design the database so that I can accommodate the data as per data model</t>
  </si>
  <si>
    <t>Design the database using physical data model</t>
  </si>
  <si>
    <t>Data Model</t>
  </si>
  <si>
    <t>All the tables as per design exist in database</t>
  </si>
  <si>
    <t>Creating tables and dependencies</t>
  </si>
  <si>
    <t>Developing code to implement various business functionalities</t>
  </si>
  <si>
    <t>Capturing data from UI into database</t>
  </si>
  <si>
    <t>Unit testing the code and dependencies</t>
  </si>
  <si>
    <t>As a DB developer, I should be able to import,clean and load the data so that the data can be used as per business requirements</t>
  </si>
  <si>
    <t>Able to store the raw data</t>
  </si>
  <si>
    <t>Uploaded data from UI(.CSV files) is processed properly in to database tables</t>
  </si>
  <si>
    <t>Understanding the massage finders and designing the database</t>
  </si>
  <si>
    <t>Clarity from clients</t>
  </si>
  <si>
    <t>Implementing code to automate the cleaning of raw data and loading into actual tables</t>
  </si>
  <si>
    <t>Collecting and loading the data</t>
  </si>
  <si>
    <t xml:space="preserve">As a guest, I should be able to view the public data visualization graphs created by admin and the summary, analysis tables,variable definition, credits related to these graphs </t>
  </si>
  <si>
    <t xml:space="preserve">Allow admin to create data visualization graph, summary, analysis tables,variable definition and credits based on the available data and parameters </t>
  </si>
  <si>
    <t xml:space="preserve">Allow any guest to view the data visualization graph created by admin
</t>
  </si>
  <si>
    <t>As a guest, I should not be able to view the data visualization graphs of any private peer group</t>
  </si>
  <si>
    <t>Admin should restrict the access to view peer group_data visualization graphs for any guest</t>
  </si>
  <si>
    <t>As an Admin User, I want Guest Users to be able to view and use public Peer Groups without having to register so that I can attract increased usage of the website.</t>
  </si>
  <si>
    <t>Is this already covered?</t>
  </si>
  <si>
    <t>As an Admin User, I want Guest Users to have to register in order to create and use custom Peer Groups so that I can capture data about what users are interested in.</t>
  </si>
  <si>
    <t>As a Registered User, I want to load a previously created custom Peer Group so that I can continue my analysis from a previous visit to this website.</t>
  </si>
  <si>
    <t>Build database query to retrieve saved peer group.</t>
  </si>
  <si>
    <t>Develop UI and logic code</t>
  </si>
  <si>
    <t>Unit test functionality</t>
  </si>
  <si>
    <t>Test Functionality</t>
  </si>
  <si>
    <t>Create User Manual Documentation'</t>
  </si>
  <si>
    <t>As a Registered User, I want to add or remove individual institutions to my custom Peer Group so that I can answer my unique research question.</t>
  </si>
  <si>
    <t>Build database queries to retrieve peer groups, retrieve institutions, update peer groups, and delete peer groups.</t>
  </si>
  <si>
    <t>As a Registered User, I want to add multiple institutions based on selected attributes to my custom Peer Group so that I can answer my unique research question.</t>
  </si>
  <si>
    <t>As an Admin User, I want to create public Peer Groups so that Guest Users can easily analyze a group of similar institutions.</t>
  </si>
  <si>
    <t>Create database query to create new public peer groups</t>
  </si>
  <si>
    <t>As an Admin User, I want to add individual institutions to a public Peer Group so that Guest Users can answer common research questions.</t>
  </si>
  <si>
    <t>As an Admin User, I want to add multiple institutions to a public Peer Group so that Guest Users can answer common research questions.</t>
  </si>
  <si>
    <t>As a  guest or registered user, I should be able to select public peer group and data should get filtered based on that peer group so that I can view the visualization graphs and summary related to that peer group</t>
  </si>
  <si>
    <t>Admin should create public peer groups for all users (registered and guest)</t>
  </si>
  <si>
    <t>As a guest or registered user, I should be able to select parameters like resource, performance, year etc and data should get filtered on the basis of these parameters so that I can perform different analytics</t>
  </si>
  <si>
    <t xml:space="preserve">
Admin should  provide an access to guest users to select public peer group</t>
  </si>
  <si>
    <t>As a guest or registered user, I should be able to view the change in graphs with the change in value of parameters so that I can do analysis based on the selected parameters value</t>
  </si>
  <si>
    <t xml:space="preserve">
Developing code for the given functionality</t>
  </si>
  <si>
    <t>As a guest or registered user, I should be able to view summary for the selected university so that I can view the complete information of that university</t>
  </si>
  <si>
    <t xml:space="preserve">Testing the functionality </t>
  </si>
  <si>
    <t>As a guest or registered user, I should be able to view short summary for the selected parameters for that selected university so that I can view the x(resource),y(performance) coordinates value of the selected university on the graph</t>
  </si>
  <si>
    <t xml:space="preserve">
Preparing Document</t>
  </si>
  <si>
    <t>As a guest or registered user, I should be able to view peer analysis tables for the selected peer group so that I can compare different universities on the basis of different given fields</t>
  </si>
  <si>
    <t>As a guest or registered user, I should be able to view the change peer analysis tables with the change in peer index  for the selected peer group so that I can compare different universities on the basis of different peer index</t>
  </si>
  <si>
    <t>As a guest or registered user, I should be able to view  variable definitions and credits which will remain constant for any selected university so that I can understand each and every variable</t>
  </si>
  <si>
    <t>As a guest user, I should only be able to view and access public peer groups created by an admin so that I can also perform analytics and select already available peer group</t>
  </si>
  <si>
    <t>As a registered user, I should be able to select peers  and save my peer group so that can perform analytics on that group later as well</t>
  </si>
  <si>
    <t>As a registered user, I should be able to load a saved peer group so that I can import any peer group and perform analytics on that group</t>
  </si>
  <si>
    <t>As a registered user, I should be able to save the selected performance metric and resource metric so that I can use it later</t>
  </si>
  <si>
    <t>As an admin, I should be able to maintain a backup log to avoid loss of information</t>
  </si>
  <si>
    <t>Should be able to backup files and database prior to starting maintenance</t>
  </si>
  <si>
    <t>As an admin, I should be able to modify the content of the website to keep it up to date</t>
  </si>
  <si>
    <t>Keep the contact information on the website up to date</t>
  </si>
  <si>
    <t>Modify the layout or color of pages on the website</t>
  </si>
  <si>
    <t>As an admin, I should be able to grant user permissions to limit access to different user roles</t>
  </si>
  <si>
    <t>Review users and passwords</t>
  </si>
  <si>
    <t>Allow file and directory permissions</t>
  </si>
  <si>
    <t>As an admin, I should be able to increase content relevancy for Search Engine Optimization</t>
  </si>
  <si>
    <t>Optimize and rename file names for Search Engines</t>
  </si>
  <si>
    <t>Update meta keywords, page descriptions or titles for Search Engines</t>
  </si>
  <si>
    <t>As an admin, I should be able to keep a track of load time to maintain performance</t>
  </si>
  <si>
    <t>Monitor visitor traffic on the website</t>
  </si>
  <si>
    <t>Assess website performance based on load time</t>
  </si>
  <si>
    <t>Test Contact forms to ensure they work as desired</t>
  </si>
  <si>
    <t>Should be able to perform unit testing</t>
  </si>
  <si>
    <t>Should be able to create documentation</t>
  </si>
  <si>
    <t>As an admin, I should be able to allow users to print the report/visualization for research/analysis and to share with higher management.</t>
  </si>
  <si>
    <t>Build the module that allows a registered used to print the visualization.</t>
  </si>
  <si>
    <t>Integrate the module to the application.</t>
  </si>
  <si>
    <t>Test the module.</t>
  </si>
  <si>
    <t>As an admin, I should be able to print the reports/ data visualizations generated for research/analysis and to share with higher management.</t>
  </si>
  <si>
    <t>Export the report/visualization that gets saved onto a document.</t>
  </si>
  <si>
    <t>Provide basic print settings such as number of copies, layout etc.</t>
  </si>
  <si>
    <t>Print the report/visualization with the default UNO Logo / Copyright statement</t>
  </si>
  <si>
    <t>As an registered user, I should be able to print the reports/ data visualizations generated for reserch/analysis and to share with higher management.</t>
  </si>
  <si>
    <t>As an public user, I should be able to print the reports/ data visualizations generated for research/analysis and to share with higher management.</t>
  </si>
  <si>
    <t>As an Admin I should be able to view the navigation Instructions and thumbnails so that I can maneuver through the application tool in the landing/Home page</t>
  </si>
  <si>
    <t>Home page should have navigation and information about the features that the tool provides for each user type</t>
  </si>
  <si>
    <t>As an Registered User I should be able to view the navigation Instructions and thumbnails so that I can maneuver through the application tool in the landing/Home page</t>
  </si>
  <si>
    <t>Design Mockups for the feature</t>
  </si>
  <si>
    <t>As an Guest User I should be able to view the navigation Instructions and thumbnails so that I can maneuver through the application tool in the landing/Home page</t>
  </si>
  <si>
    <t>Come up with the text description/content and thumbnails to be displayed</t>
  </si>
  <si>
    <t xml:space="preserve">Test the thumbnails and links, if it works as expected  </t>
  </si>
  <si>
    <t>Document all the features and textual description of the feature</t>
  </si>
  <si>
    <t>As an Admin I should get appropriate error message upon selection of irrerevelant data(data which are out of scope) to notify me of the wrong search selection</t>
  </si>
  <si>
    <t>List all the error message/pop-up's that needs to be displayed</t>
  </si>
  <si>
    <t>As an registered user I should get appropriate error message upon selection of irrerevelant (data which are out of scope) to notify me of the wrong search selection</t>
  </si>
  <si>
    <t>List all the scenarios/voilations (Wrong Inputs) when the error msg needs to be displayed</t>
  </si>
  <si>
    <t>As an guest user I should get appropriate error message upon selection of irrerevelant (data which are out of scope) to notify me of the wrong search selection</t>
  </si>
  <si>
    <t>Define the confinement/boundary of the data</t>
  </si>
  <si>
    <t>Unit Test all the scenarios</t>
  </si>
  <si>
    <t>As an Admin I should be logged out of the Application tool, If not active for more than a specific amount of time so that the data/tool is secure</t>
  </si>
  <si>
    <t xml:space="preserve">Design UI </t>
  </si>
  <si>
    <t>As a Registered User I should be logged out of the Application tool, If not active for more than a specific amount of time so that the data/tool is secure</t>
  </si>
  <si>
    <t>Document the functionality and all the probable scenarios</t>
  </si>
  <si>
    <t>Get appropriate data to test all the possible scenarios</t>
  </si>
  <si>
    <t>As an admin, I want to moderate, delete, reply to the comment to keep check on the abusive/irrelevant comments</t>
  </si>
  <si>
    <t>install a comment system</t>
  </si>
  <si>
    <t>As an user, I should be able to comment, reply to other's comments.</t>
  </si>
  <si>
    <t>As a guest I should be able to view the comments written by others to know their opinion on the post.</t>
  </si>
  <si>
    <t>As an admin, I want to track the ip addresses of the commenters to avoid spam</t>
  </si>
  <si>
    <t>As an admin, I should be able to save the comments/data to track the data later to improve content.</t>
  </si>
  <si>
    <t>As an admin, I should be able to restrict/block ip addresses/users to avoid unauthorized users</t>
  </si>
  <si>
    <t>As an admin, I should be able track the views in real time to check how many users using the website at a single point of time.</t>
  </si>
  <si>
    <t>An analytics tool needs to be configured.</t>
  </si>
  <si>
    <t>As an admin, I should be able to check the traffic sources to improve features that help more usage of the website.</t>
  </si>
  <si>
    <t>As an admin, I want to save daily/monthly/yearly analytics of the website to compare/check stats.</t>
  </si>
  <si>
    <t>As an admin, I want to allow/restrict the visibility of the website to a particular location to avoid the misusage of data.</t>
  </si>
  <si>
    <t>As an Admin I have to arrange user training</t>
  </si>
  <si>
    <t>Arrange training sessions for users to get used to the new system.</t>
  </si>
  <si>
    <t>Collect feedback for further improvements.</t>
  </si>
  <si>
    <t>Implement the suggested changes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</si>
</sst>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, d, yy"/>
    <numFmt numFmtId="165" formatCode="m, d"/>
  </numFmts>
  <fonts count="15">
    <font>
      <sz val="10.0"/>
      <color rgb="FF000000"/>
      <name val="Arial"/>
    </font>
    <font>
      <sz val="11.0"/>
      <color rgb="FF000000"/>
      <name val="Calibri"/>
    </font>
    <font/>
    <font>
      <sz val="11.0"/>
      <name val="Arial"/>
    </font>
    <font>
      <sz val="11.0"/>
      <color rgb="FF000000"/>
      <name val="Arial"/>
    </font>
    <font>
      <color rgb="FF000000"/>
      <name val="Arial"/>
    </font>
    <font>
      <name val="Arial"/>
    </font>
    <font>
      <b/>
      <sz val="11.0"/>
      <color rgb="FF000000"/>
      <name val="Calibri"/>
    </font>
    <font>
      <b/>
    </font>
    <font>
      <strike/>
    </font>
    <font>
      <sz val="10.0"/>
      <name val="Arial"/>
    </font>
    <font>
      <sz val="10.0"/>
      <color rgb="FFFF0000"/>
      <name val="Arial"/>
    </font>
    <font>
      <strike/>
      <sz val="10.0"/>
      <name val="Arial"/>
    </font>
    <font>
      <strike/>
      <sz val="10.0"/>
      <color rgb="FFFF0000"/>
      <name val="Arial"/>
    </font>
    <font>
      <sz val="11.0"/>
      <color rgb="FF000000"/>
      <name val="'Arial'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0" fillId="0" fontId="2" numFmtId="0" xfId="0" applyAlignment="1" applyFont="1">
      <alignment/>
    </xf>
    <xf borderId="1" fillId="3" fontId="3" numFmtId="0" xfId="0" applyAlignment="1" applyBorder="1" applyFill="1" applyFont="1">
      <alignment/>
    </xf>
    <xf borderId="1" fillId="4" fontId="4" numFmtId="0" xfId="0" applyAlignment="1" applyBorder="1" applyFill="1" applyFont="1">
      <alignment horizontal="center" vertical="top" wrapText="1"/>
    </xf>
    <xf borderId="2" fillId="3" fontId="1" numFmtId="0" xfId="0" applyAlignment="1" applyBorder="1" applyFont="1">
      <alignment horizontal="right"/>
    </xf>
    <xf borderId="1" fillId="3" fontId="1" numFmtId="0" xfId="0" applyAlignment="1" applyBorder="1" applyFont="1">
      <alignment horizontal="right"/>
    </xf>
    <xf borderId="0" fillId="3" fontId="5" numFmtId="0" xfId="0" applyAlignment="1" applyFont="1">
      <alignment horizontal="left"/>
    </xf>
    <xf borderId="1" fillId="3" fontId="1" numFmtId="0" xfId="0" applyAlignment="1" applyBorder="1" applyFont="1">
      <alignment/>
    </xf>
    <xf borderId="0" fillId="3" fontId="6" numFmtId="0" xfId="0" applyAlignment="1" applyFont="1">
      <alignment/>
    </xf>
    <xf borderId="1" fillId="4" fontId="4" numFmtId="0" xfId="0" applyAlignment="1" applyBorder="1" applyFont="1">
      <alignment horizontal="center" vertical="top" wrapText="1"/>
    </xf>
    <xf borderId="2" fillId="3" fontId="1" numFmtId="0" xfId="0" applyAlignment="1" applyBorder="1" applyFont="1">
      <alignment/>
    </xf>
    <xf borderId="1" fillId="4" fontId="4" numFmtId="0" xfId="0" applyAlignment="1" applyBorder="1" applyFont="1">
      <alignment horizontal="left" vertical="top" wrapText="1"/>
    </xf>
    <xf borderId="3" fillId="0" fontId="2" numFmtId="0" xfId="0" applyBorder="1" applyFont="1"/>
    <xf borderId="0" fillId="3" fontId="2" numFmtId="0" xfId="0" applyAlignment="1" applyFont="1">
      <alignment/>
    </xf>
    <xf borderId="4" fillId="0" fontId="2" numFmtId="0" xfId="0" applyBorder="1" applyFont="1"/>
    <xf borderId="1" fillId="4" fontId="4" numFmtId="0" xfId="0" applyAlignment="1" applyBorder="1" applyFont="1">
      <alignment vertical="top"/>
    </xf>
    <xf borderId="1" fillId="3" fontId="1" numFmtId="0" xfId="0" applyAlignment="1" applyBorder="1" applyFont="1">
      <alignment horizontal="right"/>
    </xf>
    <xf borderId="1" fillId="3" fontId="5" numFmtId="0" xfId="0" applyAlignment="1" applyBorder="1" applyFont="1">
      <alignment/>
    </xf>
    <xf borderId="1" fillId="4" fontId="4" numFmtId="0" xfId="0" applyAlignment="1" applyBorder="1" applyFont="1">
      <alignment horizontal="left" vertical="top"/>
    </xf>
    <xf borderId="1" fillId="3" fontId="2" numFmtId="0" xfId="0" applyAlignment="1" applyBorder="1" applyFont="1">
      <alignment/>
    </xf>
    <xf borderId="1" fillId="5" fontId="4" numFmtId="0" xfId="0" applyAlignment="1" applyBorder="1" applyFill="1" applyFont="1">
      <alignment vertical="top"/>
    </xf>
    <xf borderId="1" fillId="3" fontId="5" numFmtId="0" xfId="0" applyAlignment="1" applyBorder="1" applyFont="1">
      <alignment horizontal="left"/>
    </xf>
    <xf borderId="0" fillId="6" fontId="7" numFmtId="0" xfId="0" applyAlignment="1" applyFill="1" applyFont="1">
      <alignment/>
    </xf>
    <xf borderId="1" fillId="3" fontId="1" numFmtId="0" xfId="0" applyAlignment="1" applyBorder="1" applyFont="1">
      <alignment/>
    </xf>
    <xf borderId="0" fillId="6" fontId="8" numFmtId="0" xfId="0" applyAlignment="1" applyFont="1">
      <alignment/>
    </xf>
    <xf borderId="0" fillId="0" fontId="3" numFmtId="0" xfId="0" applyAlignment="1" applyFont="1">
      <alignment vertical="top"/>
    </xf>
    <xf borderId="0" fillId="7" fontId="1" numFmtId="0" xfId="0" applyAlignment="1" applyFill="1" applyFont="1">
      <alignment horizontal="right"/>
    </xf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7" fontId="5" numFmtId="0" xfId="0" applyAlignment="1" applyFont="1">
      <alignment/>
    </xf>
    <xf borderId="0" fillId="0" fontId="2" numFmtId="0" xfId="0" applyAlignment="1" applyFont="1">
      <alignment vertical="top"/>
    </xf>
    <xf borderId="2" fillId="0" fontId="2" numFmtId="0" xfId="0" applyAlignment="1" applyBorder="1" applyFont="1">
      <alignment/>
    </xf>
    <xf borderId="1" fillId="0" fontId="2" numFmtId="0" xfId="0" applyBorder="1" applyFont="1"/>
    <xf borderId="0" fillId="0" fontId="1" numFmtId="0" xfId="0" applyAlignment="1" applyFont="1">
      <alignment horizontal="right"/>
    </xf>
    <xf borderId="1" fillId="0" fontId="2" numFmtId="0" xfId="0" applyAlignment="1" applyBorder="1" applyFont="1">
      <alignment/>
    </xf>
    <xf borderId="0" fillId="5" fontId="2" numFmtId="0" xfId="0" applyAlignment="1" applyFont="1">
      <alignment/>
    </xf>
    <xf borderId="2" fillId="0" fontId="2" numFmtId="0" xfId="0" applyBorder="1" applyFont="1"/>
    <xf borderId="0" fillId="0" fontId="2" numFmtId="164" xfId="0" applyAlignment="1" applyFont="1" applyNumberFormat="1">
      <alignment horizontal="left" vertical="top"/>
    </xf>
    <xf borderId="0" fillId="0" fontId="1" numFmtId="0" xfId="0" applyAlignment="1" applyFont="1">
      <alignment/>
    </xf>
    <xf borderId="0" fillId="3" fontId="5" numFmtId="0" xfId="0" applyAlignment="1" applyFont="1">
      <alignment/>
    </xf>
    <xf borderId="0" fillId="0" fontId="2" numFmtId="0" xfId="0" applyAlignment="1" applyFont="1">
      <alignment horizontal="center" vertical="top"/>
    </xf>
    <xf borderId="0" fillId="2" fontId="5" numFmtId="0" xfId="0" applyAlignment="1" applyFont="1">
      <alignment/>
    </xf>
    <xf borderId="0" fillId="0" fontId="9" numFmtId="0" xfId="0" applyAlignment="1" applyFont="1">
      <alignment vertical="top"/>
    </xf>
    <xf borderId="0" fillId="2" fontId="2" numFmtId="0" xfId="0" applyAlignment="1" applyFont="1">
      <alignment/>
    </xf>
    <xf borderId="0" fillId="0" fontId="2" numFmtId="165" xfId="0" applyAlignment="1" applyFont="1" applyNumberFormat="1">
      <alignment horizontal="left" vertical="top"/>
    </xf>
    <xf borderId="0" fillId="8" fontId="1" numFmtId="0" xfId="0" applyAlignment="1" applyFill="1" applyFont="1">
      <alignment/>
    </xf>
    <xf borderId="0" fillId="0" fontId="3" numFmtId="0" xfId="0" applyAlignment="1" applyFont="1">
      <alignment horizontal="center" vertical="top"/>
    </xf>
    <xf borderId="0" fillId="9" fontId="2" numFmtId="0" xfId="0" applyAlignment="1" applyFill="1" applyFont="1">
      <alignment/>
    </xf>
    <xf borderId="0" fillId="8" fontId="2" numFmtId="0" xfId="0" applyAlignment="1" applyFont="1">
      <alignment/>
    </xf>
    <xf borderId="0" fillId="10" fontId="1" numFmtId="0" xfId="0" applyAlignment="1" applyFill="1" applyFont="1">
      <alignment/>
    </xf>
    <xf borderId="0" fillId="0" fontId="1" numFmtId="0" xfId="0" applyAlignment="1" applyFont="1">
      <alignment vertical="top"/>
    </xf>
    <xf borderId="0" fillId="11" fontId="5" numFmtId="0" xfId="0" applyAlignment="1" applyFill="1" applyFont="1">
      <alignment horizontal="left"/>
    </xf>
    <xf borderId="0" fillId="12" fontId="5" numFmtId="0" xfId="0" applyAlignment="1" applyFill="1" applyFont="1">
      <alignment horizontal="left"/>
    </xf>
    <xf borderId="1" fillId="4" fontId="4" numFmtId="0" xfId="0" applyAlignment="1" applyBorder="1" applyFont="1">
      <alignment horizontal="center" vertical="top"/>
    </xf>
    <xf borderId="0" fillId="2" fontId="5" numFmtId="0" xfId="0" applyAlignment="1" applyFont="1">
      <alignment horizontal="left"/>
    </xf>
    <xf borderId="1" fillId="4" fontId="4" numFmtId="0" xfId="0" applyAlignment="1" applyBorder="1" applyFont="1">
      <alignment vertical="top" wrapText="1"/>
    </xf>
    <xf borderId="0" fillId="2" fontId="1" numFmtId="0" xfId="0" applyAlignment="1" applyFont="1">
      <alignment/>
    </xf>
    <xf borderId="1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left" vertical="top" wrapText="1"/>
    </xf>
    <xf borderId="1" fillId="0" fontId="3" numFmtId="0" xfId="0" applyAlignment="1" applyBorder="1" applyFont="1">
      <alignment vertical="top" wrapText="1"/>
    </xf>
    <xf borderId="1" fillId="0" fontId="3" numFmtId="0" xfId="0" applyAlignment="1" applyBorder="1" applyFont="1">
      <alignment vertical="top"/>
    </xf>
    <xf borderId="0" fillId="5" fontId="1" numFmtId="0" xfId="0" applyAlignment="1" applyFont="1">
      <alignment/>
    </xf>
    <xf borderId="1" fillId="0" fontId="3" numFmtId="0" xfId="0" applyAlignment="1" applyBorder="1" applyFont="1">
      <alignment horizontal="center" vertical="top"/>
    </xf>
    <xf borderId="0" fillId="3" fontId="2" numFmtId="0" xfId="0" applyAlignment="1" applyFont="1">
      <alignment vertical="top" wrapText="1"/>
    </xf>
    <xf borderId="1" fillId="0" fontId="3" numFmtId="0" xfId="0" applyAlignment="1" applyBorder="1" applyFont="1">
      <alignment horizontal="left" vertical="top" wrapText="1"/>
    </xf>
    <xf borderId="0" fillId="2" fontId="3" numFmtId="0" xfId="0" applyAlignment="1" applyFont="1">
      <alignment horizontal="center" vertical="top"/>
    </xf>
    <xf borderId="1" fillId="0" fontId="3" numFmtId="0" xfId="0" applyAlignment="1" applyBorder="1" applyFont="1">
      <alignment horizontal="center" vertical="top"/>
    </xf>
    <xf borderId="0" fillId="2" fontId="9" numFmtId="0" xfId="0" applyAlignment="1" applyFont="1">
      <alignment vertical="top" wrapText="1"/>
    </xf>
    <xf borderId="0" fillId="2" fontId="2" numFmtId="0" xfId="0" applyAlignment="1" applyFont="1">
      <alignment vertical="top"/>
    </xf>
    <xf borderId="0" fillId="2" fontId="2" numFmtId="0" xfId="0" applyAlignment="1" applyFont="1">
      <alignment horizontal="left" vertical="top"/>
    </xf>
    <xf borderId="0" fillId="2" fontId="2" numFmtId="0" xfId="0" applyAlignment="1" applyFont="1">
      <alignment vertical="top" wrapText="1"/>
    </xf>
    <xf borderId="1" fillId="0" fontId="3" numFmtId="0" xfId="0" applyAlignment="1" applyBorder="1" applyFont="1">
      <alignment vertical="top" wrapText="1"/>
    </xf>
    <xf borderId="1" fillId="0" fontId="3" numFmtId="0" xfId="0" applyAlignment="1" applyBorder="1" applyFont="1">
      <alignment vertical="top"/>
    </xf>
    <xf borderId="0" fillId="0" fontId="10" numFmtId="0" xfId="0" applyAlignment="1" applyFont="1">
      <alignment horizontal="center" vertical="top"/>
    </xf>
    <xf borderId="1" fillId="3" fontId="4" numFmtId="0" xfId="0" applyAlignment="1" applyBorder="1" applyFont="1">
      <alignment horizontal="left" vertical="top" wrapText="1"/>
    </xf>
    <xf borderId="0" fillId="0" fontId="10" numFmtId="0" xfId="0" applyAlignment="1" applyFont="1">
      <alignment vertical="top" wrapText="1"/>
    </xf>
    <xf borderId="1" fillId="0" fontId="4" numFmtId="0" xfId="0" applyAlignment="1" applyBorder="1" applyFont="1">
      <alignment horizontal="left" vertical="top" wrapText="1"/>
    </xf>
    <xf borderId="0" fillId="0" fontId="11" numFmtId="0" xfId="0" applyAlignment="1" applyFont="1">
      <alignment vertical="top" wrapText="1"/>
    </xf>
    <xf borderId="1" fillId="0" fontId="3" numFmtId="0" xfId="0" applyAlignment="1" applyBorder="1" applyFont="1">
      <alignment horizontal="left" vertical="top"/>
    </xf>
    <xf borderId="0" fillId="0" fontId="10" numFmtId="0" xfId="0" applyAlignment="1" applyFont="1">
      <alignment horizontal="center" vertical="top"/>
    </xf>
    <xf borderId="0" fillId="0" fontId="12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0" fontId="13" numFmtId="0" xfId="0" applyAlignment="1" applyFont="1">
      <alignment vertical="top" wrapText="1"/>
    </xf>
    <xf borderId="1" fillId="0" fontId="4" numFmtId="0" xfId="0" applyAlignment="1" applyBorder="1" applyFont="1">
      <alignment vertical="top" wrapText="1"/>
    </xf>
    <xf borderId="0" fillId="3" fontId="5" numFmtId="0" xfId="0" applyAlignment="1" applyFont="1">
      <alignment/>
    </xf>
    <xf borderId="0" fillId="0" fontId="3" numFmtId="0" xfId="0" applyAlignment="1" applyFont="1">
      <alignment horizontal="center"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horizontal="left" vertical="top"/>
    </xf>
    <xf borderId="1" fillId="0" fontId="4" numFmtId="0" xfId="0" applyAlignment="1" applyBorder="1" applyFont="1">
      <alignment horizontal="left" vertical="top" wrapText="1"/>
    </xf>
    <xf borderId="0" fillId="0" fontId="4" numFmtId="0" xfId="0" applyAlignment="1" applyFont="1">
      <alignment vertical="top" wrapText="1"/>
    </xf>
    <xf borderId="0" fillId="0" fontId="14" numFmtId="0" xfId="0" applyAlignment="1" applyFont="1">
      <alignment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vertical="top" wrapText="1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horizontal="left" vertical="top" wrapText="1"/>
    </xf>
    <xf borderId="0" fillId="0" fontId="3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57"/>
    <col customWidth="1" min="5" max="5" width="15.43"/>
  </cols>
  <sheetData>
    <row r="1">
      <c r="A1" s="2" t="s">
        <v>2</v>
      </c>
      <c r="B1" s="2" t="s">
        <v>7</v>
      </c>
      <c r="C1" s="7" t="s">
        <v>8</v>
      </c>
      <c r="D1" s="2" t="s">
        <v>11</v>
      </c>
    </row>
    <row r="2">
      <c r="A2" s="2"/>
      <c r="B2" s="2" t="s">
        <v>12</v>
      </c>
      <c r="C2" s="2"/>
      <c r="D2" s="2" t="s">
        <v>13</v>
      </c>
    </row>
    <row r="3">
      <c r="A3" s="2"/>
      <c r="B3" s="2" t="s">
        <v>14</v>
      </c>
      <c r="C3" s="2"/>
      <c r="E3" s="2" t="s">
        <v>15</v>
      </c>
      <c r="F3" s="2" t="s">
        <v>16</v>
      </c>
    </row>
    <row r="4">
      <c r="A4" s="2" t="s">
        <v>17</v>
      </c>
      <c r="B4" s="2" t="s">
        <v>18</v>
      </c>
      <c r="C4" s="2" t="s">
        <v>19</v>
      </c>
    </row>
    <row r="5">
      <c r="A5" s="7" t="s">
        <v>20</v>
      </c>
      <c r="B5" s="2" t="s">
        <v>21</v>
      </c>
      <c r="C5" s="2" t="s">
        <v>22</v>
      </c>
    </row>
    <row r="6">
      <c r="A6" s="9" t="s">
        <v>23</v>
      </c>
      <c r="B6" s="2" t="s">
        <v>24</v>
      </c>
      <c r="C6" s="2" t="s">
        <v>25</v>
      </c>
    </row>
    <row r="7">
      <c r="A7" s="9" t="s">
        <v>26</v>
      </c>
      <c r="B7" s="2" t="s">
        <v>27</v>
      </c>
    </row>
    <row r="8">
      <c r="A8" s="9" t="s">
        <v>28</v>
      </c>
      <c r="B8" s="2" t="s">
        <v>29</v>
      </c>
      <c r="E8" s="2" t="s">
        <v>30</v>
      </c>
      <c r="F8" s="2" t="s">
        <v>31</v>
      </c>
    </row>
    <row r="9">
      <c r="A9" s="9" t="s">
        <v>32</v>
      </c>
      <c r="B9" s="2" t="s">
        <v>11</v>
      </c>
    </row>
    <row r="10">
      <c r="A10" s="9" t="s">
        <v>33</v>
      </c>
      <c r="B10" s="2" t="s">
        <v>15</v>
      </c>
    </row>
    <row r="11">
      <c r="A11" s="9" t="s">
        <v>34</v>
      </c>
      <c r="B11" s="2" t="s">
        <v>13</v>
      </c>
    </row>
    <row r="12">
      <c r="A12" s="9" t="s">
        <v>35</v>
      </c>
    </row>
    <row r="13">
      <c r="A13" s="9" t="s">
        <v>36</v>
      </c>
    </row>
    <row r="14">
      <c r="A14" s="9" t="s">
        <v>37</v>
      </c>
    </row>
    <row r="15">
      <c r="A15" s="9" t="s">
        <v>38</v>
      </c>
    </row>
    <row r="16">
      <c r="A16" s="9" t="s">
        <v>39</v>
      </c>
    </row>
    <row r="17">
      <c r="A17" s="9" t="s">
        <v>40</v>
      </c>
    </row>
    <row r="18">
      <c r="A18" s="14" t="s">
        <v>41</v>
      </c>
    </row>
    <row r="19">
      <c r="A19" s="14" t="s">
        <v>47</v>
      </c>
    </row>
    <row r="20">
      <c r="A20" s="2" t="s">
        <v>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2.0"/>
    <col customWidth="1" min="4" max="4" width="15.29"/>
    <col customWidth="1" min="5" max="5" width="22.29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>
      <c r="A2" s="3"/>
      <c r="B2" s="3"/>
      <c r="C2" s="3"/>
      <c r="D2" s="3"/>
      <c r="E2" s="3"/>
    </row>
    <row r="3">
      <c r="A3" s="5">
        <v>0.0</v>
      </c>
      <c r="B3" s="6">
        <v>1.0</v>
      </c>
      <c r="C3" s="8" t="s">
        <v>10</v>
      </c>
      <c r="D3" s="5"/>
      <c r="E3" s="11"/>
    </row>
    <row r="4">
      <c r="A4" s="13"/>
      <c r="B4" s="6">
        <v>2.0</v>
      </c>
      <c r="C4" s="8" t="s">
        <v>44</v>
      </c>
      <c r="D4" s="13"/>
      <c r="E4" s="13"/>
      <c r="F4" s="2" t="s">
        <v>45</v>
      </c>
    </row>
    <row r="5">
      <c r="A5" s="13"/>
      <c r="B5" s="6">
        <v>3.0</v>
      </c>
      <c r="C5" s="8" t="s">
        <v>46</v>
      </c>
      <c r="D5" s="13"/>
      <c r="E5" s="13"/>
    </row>
    <row r="6">
      <c r="A6" s="15"/>
      <c r="B6" s="6">
        <v>4.0</v>
      </c>
      <c r="C6" s="8" t="s">
        <v>49</v>
      </c>
      <c r="D6" s="15"/>
      <c r="E6" s="15"/>
    </row>
    <row r="7">
      <c r="A7" s="3"/>
      <c r="B7" s="3"/>
      <c r="C7" s="3"/>
      <c r="D7" s="3"/>
      <c r="E7" s="3"/>
    </row>
    <row r="8">
      <c r="A8" s="5">
        <v>1.0</v>
      </c>
      <c r="B8" s="17">
        <v>8.0</v>
      </c>
      <c r="C8" s="18" t="s">
        <v>51</v>
      </c>
      <c r="D8" s="5"/>
      <c r="E8" s="11"/>
    </row>
    <row r="9">
      <c r="A9" s="13"/>
      <c r="B9" s="17">
        <v>9.0</v>
      </c>
      <c r="C9" s="20" t="s">
        <v>52</v>
      </c>
      <c r="D9" s="13"/>
      <c r="E9" s="13"/>
    </row>
    <row r="10">
      <c r="A10" s="13"/>
      <c r="B10" s="17">
        <v>10.0</v>
      </c>
      <c r="C10" s="20" t="s">
        <v>55</v>
      </c>
      <c r="D10" s="13"/>
      <c r="E10" s="13"/>
    </row>
    <row r="11">
      <c r="A11" s="13"/>
      <c r="B11" s="17">
        <v>21.0</v>
      </c>
      <c r="C11" s="22" t="s">
        <v>20</v>
      </c>
      <c r="D11" s="13"/>
      <c r="E11" s="13"/>
    </row>
    <row r="12">
      <c r="A12" s="15"/>
      <c r="B12" s="17">
        <v>25.0</v>
      </c>
      <c r="C12" s="24" t="s">
        <v>17</v>
      </c>
      <c r="D12" s="15"/>
      <c r="E12" s="15"/>
    </row>
    <row r="13">
      <c r="A13" s="3"/>
      <c r="B13" s="3"/>
      <c r="C13" s="3"/>
      <c r="D13" s="3"/>
      <c r="E13" s="3"/>
    </row>
    <row r="14">
      <c r="A14" s="5">
        <v>2.0</v>
      </c>
      <c r="B14" s="30">
        <v>18.0</v>
      </c>
      <c r="C14" s="31" t="s">
        <v>66</v>
      </c>
      <c r="D14" s="5"/>
      <c r="E14" s="11"/>
    </row>
    <row r="15">
      <c r="A15" s="15"/>
      <c r="B15" s="17">
        <v>11.0</v>
      </c>
      <c r="C15" s="24" t="s">
        <v>68</v>
      </c>
      <c r="D15" s="15"/>
      <c r="E15" s="15"/>
    </row>
    <row r="16">
      <c r="A16" s="6"/>
      <c r="B16" s="6"/>
      <c r="C16" s="24"/>
      <c r="D16" s="6"/>
      <c r="E16" s="8"/>
    </row>
    <row r="17">
      <c r="A17" s="5">
        <v>3.0</v>
      </c>
      <c r="B17" s="17">
        <v>14.0</v>
      </c>
      <c r="C17" s="24" t="s">
        <v>70</v>
      </c>
      <c r="D17" s="5"/>
      <c r="E17" s="11"/>
    </row>
    <row r="18">
      <c r="A18" s="13"/>
      <c r="B18" s="6"/>
      <c r="C18" s="2" t="s">
        <v>71</v>
      </c>
      <c r="D18" s="13"/>
      <c r="E18" s="13"/>
    </row>
    <row r="19">
      <c r="A19" s="15"/>
      <c r="B19" s="17">
        <v>24.0</v>
      </c>
      <c r="C19" s="24" t="s">
        <v>72</v>
      </c>
      <c r="D19" s="15"/>
      <c r="E19" s="15"/>
    </row>
    <row r="20">
      <c r="A20" s="6"/>
      <c r="B20" s="6"/>
      <c r="C20" s="24"/>
      <c r="D20" s="6"/>
      <c r="E20" s="8"/>
    </row>
    <row r="21">
      <c r="A21" s="37">
        <v>4.0</v>
      </c>
      <c r="B21" s="38"/>
      <c r="C21" s="40" t="s">
        <v>86</v>
      </c>
      <c r="D21" s="42"/>
      <c r="E21" s="42"/>
    </row>
    <row r="22">
      <c r="A22" s="13"/>
      <c r="B22" s="38"/>
      <c r="C22" s="40" t="s">
        <v>100</v>
      </c>
      <c r="D22" s="13"/>
      <c r="E22" s="13"/>
    </row>
    <row r="23">
      <c r="A23" s="15"/>
      <c r="B23" s="38"/>
      <c r="C23" s="40" t="s">
        <v>101</v>
      </c>
      <c r="D23" s="15"/>
      <c r="E23" s="15"/>
    </row>
    <row r="24">
      <c r="A24" s="40"/>
      <c r="B24" s="38"/>
      <c r="C24" s="40"/>
      <c r="D24" s="38"/>
      <c r="E24" s="38"/>
    </row>
    <row r="25">
      <c r="A25" s="37">
        <v>5.0</v>
      </c>
      <c r="B25" s="38"/>
      <c r="C25" s="40" t="s">
        <v>105</v>
      </c>
      <c r="D25" s="42"/>
      <c r="E25" s="42"/>
    </row>
    <row r="26">
      <c r="A26" s="13"/>
      <c r="B26" s="38"/>
      <c r="C26" s="40" t="s">
        <v>111</v>
      </c>
      <c r="D26" s="13"/>
      <c r="E26" s="13"/>
    </row>
    <row r="27">
      <c r="A27" s="15"/>
      <c r="B27" s="40">
        <v>7.0</v>
      </c>
      <c r="C27" s="40" t="s">
        <v>107</v>
      </c>
      <c r="D27" s="15"/>
      <c r="E27" s="15"/>
    </row>
    <row r="28">
      <c r="A28" s="40"/>
      <c r="B28" s="38"/>
      <c r="C28" s="40"/>
      <c r="D28" s="38"/>
      <c r="E28" s="38"/>
    </row>
    <row r="29">
      <c r="A29" s="37">
        <v>6.0</v>
      </c>
      <c r="B29" s="38"/>
      <c r="C29" s="40" t="s">
        <v>117</v>
      </c>
      <c r="D29" s="42"/>
      <c r="E29" s="42"/>
    </row>
    <row r="30">
      <c r="A30" s="15"/>
      <c r="B30" s="38"/>
      <c r="C30" s="40" t="s">
        <v>119</v>
      </c>
      <c r="D30" s="15"/>
      <c r="E30" s="15"/>
    </row>
  </sheetData>
  <mergeCells count="21">
    <mergeCell ref="E25:E27"/>
    <mergeCell ref="E17:E19"/>
    <mergeCell ref="E21:E23"/>
    <mergeCell ref="E29:E30"/>
    <mergeCell ref="D8:D12"/>
    <mergeCell ref="E8:E12"/>
    <mergeCell ref="E3:E6"/>
    <mergeCell ref="D3:D6"/>
    <mergeCell ref="D17:D19"/>
    <mergeCell ref="D21:D23"/>
    <mergeCell ref="E14:E15"/>
    <mergeCell ref="D14:D15"/>
    <mergeCell ref="A17:A19"/>
    <mergeCell ref="A21:A23"/>
    <mergeCell ref="A25:A27"/>
    <mergeCell ref="A29:A30"/>
    <mergeCell ref="A3:A6"/>
    <mergeCell ref="A8:A12"/>
    <mergeCell ref="A14:A15"/>
    <mergeCell ref="D25:D27"/>
    <mergeCell ref="D29:D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9.14"/>
    <col customWidth="1" min="3" max="3" width="83.71"/>
    <col customWidth="1" min="4" max="4" width="14.43"/>
    <col customWidth="1" min="5" max="5" width="13.86"/>
    <col customWidth="1" min="6" max="6" width="9.86"/>
    <col customWidth="1" min="9" max="9" width="57.29"/>
  </cols>
  <sheetData>
    <row r="1">
      <c r="A1" s="4" t="s">
        <v>1</v>
      </c>
      <c r="B1" s="10" t="s">
        <v>9</v>
      </c>
      <c r="C1" s="12" t="s">
        <v>42</v>
      </c>
      <c r="D1" s="16" t="s">
        <v>43</v>
      </c>
      <c r="E1" s="19" t="s">
        <v>50</v>
      </c>
      <c r="F1" s="21" t="s">
        <v>53</v>
      </c>
      <c r="G1" s="21" t="s">
        <v>56</v>
      </c>
      <c r="H1" s="21" t="s">
        <v>57</v>
      </c>
      <c r="I1" s="21" t="s">
        <v>58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idden="1">
      <c r="A2" s="28">
        <v>6.0</v>
      </c>
      <c r="B2" s="29" t="s">
        <v>64</v>
      </c>
      <c r="C2" s="32" t="s">
        <v>65</v>
      </c>
      <c r="D2" s="33" t="s">
        <v>67</v>
      </c>
      <c r="E2" s="34" t="s">
        <v>69</v>
      </c>
      <c r="F2" s="33">
        <v>3.0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idden="1">
      <c r="A3" s="28"/>
      <c r="B3" s="29" t="s">
        <v>75</v>
      </c>
      <c r="C3" s="32" t="s">
        <v>76</v>
      </c>
      <c r="D3" s="33" t="s">
        <v>67</v>
      </c>
      <c r="E3" s="34" t="s">
        <v>69</v>
      </c>
      <c r="F3" s="33">
        <v>3.0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idden="1">
      <c r="A4" s="28"/>
      <c r="B4" s="29" t="s">
        <v>77</v>
      </c>
      <c r="C4" s="32" t="s">
        <v>78</v>
      </c>
      <c r="D4" s="33" t="s">
        <v>67</v>
      </c>
      <c r="E4" s="34" t="s">
        <v>69</v>
      </c>
      <c r="F4" s="33">
        <v>3.0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idden="1">
      <c r="A5" s="28"/>
      <c r="B5" s="29" t="s">
        <v>79</v>
      </c>
      <c r="C5" s="32" t="s">
        <v>80</v>
      </c>
      <c r="D5" s="33" t="s">
        <v>67</v>
      </c>
      <c r="E5" s="34" t="s">
        <v>69</v>
      </c>
      <c r="F5" s="33">
        <v>3.0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idden="1">
      <c r="A6" s="28"/>
      <c r="B6" s="29" t="s">
        <v>81</v>
      </c>
      <c r="C6" s="32" t="s">
        <v>82</v>
      </c>
      <c r="D6" s="33" t="s">
        <v>67</v>
      </c>
      <c r="E6" s="34" t="s">
        <v>69</v>
      </c>
      <c r="F6" s="33">
        <v>3.0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idden="1">
      <c r="A7" s="28"/>
      <c r="B7" s="29" t="s">
        <v>83</v>
      </c>
      <c r="C7" s="32" t="s">
        <v>84</v>
      </c>
      <c r="D7" s="33" t="s">
        <v>67</v>
      </c>
      <c r="E7" s="34" t="s">
        <v>69</v>
      </c>
      <c r="F7" s="33">
        <v>2.0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idden="1">
      <c r="A8" s="28"/>
      <c r="B8" s="29" t="s">
        <v>85</v>
      </c>
      <c r="C8" s="32" t="s">
        <v>87</v>
      </c>
      <c r="D8" s="33" t="s">
        <v>67</v>
      </c>
      <c r="E8" s="34" t="s">
        <v>69</v>
      </c>
      <c r="F8" s="33">
        <v>3.0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idden="1">
      <c r="A9" s="28"/>
      <c r="B9" s="29" t="s">
        <v>88</v>
      </c>
      <c r="C9" s="32" t="s">
        <v>89</v>
      </c>
      <c r="D9" s="33" t="s">
        <v>67</v>
      </c>
      <c r="E9" s="34" t="s">
        <v>69</v>
      </c>
      <c r="F9" s="33">
        <v>5.0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idden="1">
      <c r="A10" s="28"/>
      <c r="B10" s="29" t="s">
        <v>90</v>
      </c>
      <c r="C10" s="32" t="s">
        <v>92</v>
      </c>
      <c r="D10" s="33" t="s">
        <v>67</v>
      </c>
      <c r="E10" s="34" t="s">
        <v>69</v>
      </c>
      <c r="F10" s="33">
        <v>5.0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idden="1">
      <c r="A11" s="28"/>
      <c r="B11" s="29" t="s">
        <v>93</v>
      </c>
      <c r="C11" s="32" t="s">
        <v>94</v>
      </c>
      <c r="D11" s="33" t="s">
        <v>67</v>
      </c>
      <c r="E11" s="34" t="s">
        <v>69</v>
      </c>
      <c r="F11" s="33">
        <v>5.0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idden="1">
      <c r="A12" s="28"/>
      <c r="B12" s="29" t="s">
        <v>95</v>
      </c>
      <c r="C12" s="32" t="s">
        <v>96</v>
      </c>
      <c r="D12" s="33" t="s">
        <v>67</v>
      </c>
      <c r="E12" s="34" t="s">
        <v>69</v>
      </c>
      <c r="F12" s="33">
        <v>3.0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28">
        <v>7.0</v>
      </c>
      <c r="B13" s="29" t="s">
        <v>97</v>
      </c>
      <c r="C13" s="32" t="s">
        <v>98</v>
      </c>
      <c r="D13" s="33" t="s">
        <v>99</v>
      </c>
      <c r="E13" s="43">
        <v>41497.0</v>
      </c>
      <c r="F13" s="33">
        <v>5.0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28"/>
      <c r="B14" s="29" t="s">
        <v>102</v>
      </c>
      <c r="C14" s="32" t="s">
        <v>103</v>
      </c>
      <c r="D14" s="33" t="s">
        <v>99</v>
      </c>
      <c r="E14" s="43">
        <v>41497.0</v>
      </c>
      <c r="F14" s="33">
        <v>5.0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28"/>
      <c r="B15" s="29" t="s">
        <v>104</v>
      </c>
      <c r="C15" s="32" t="s">
        <v>106</v>
      </c>
      <c r="D15" s="33" t="s">
        <v>99</v>
      </c>
      <c r="E15" s="43">
        <v>41497.0</v>
      </c>
      <c r="F15" s="33">
        <v>3.0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28">
        <v>8.0</v>
      </c>
      <c r="B16" s="29" t="s">
        <v>108</v>
      </c>
      <c r="C16" s="32" t="s">
        <v>109</v>
      </c>
      <c r="D16" s="33" t="s">
        <v>110</v>
      </c>
      <c r="E16" s="34" t="s">
        <v>69</v>
      </c>
      <c r="F16" s="33">
        <v>2.0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46"/>
      <c r="B17" s="29" t="s">
        <v>113</v>
      </c>
      <c r="C17" s="32" t="s">
        <v>114</v>
      </c>
      <c r="D17" s="33" t="s">
        <v>110</v>
      </c>
      <c r="E17" s="34" t="s">
        <v>69</v>
      </c>
      <c r="F17" s="33">
        <v>1.0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28"/>
      <c r="B18" s="29" t="s">
        <v>115</v>
      </c>
      <c r="C18" s="32" t="s">
        <v>116</v>
      </c>
      <c r="D18" s="33" t="s">
        <v>110</v>
      </c>
      <c r="E18" s="34" t="s">
        <v>69</v>
      </c>
      <c r="F18" s="33">
        <v>1.0</v>
      </c>
      <c r="G18" s="48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28">
        <v>9.0</v>
      </c>
      <c r="B19" s="29" t="s">
        <v>118</v>
      </c>
      <c r="C19" s="32" t="s">
        <v>120</v>
      </c>
      <c r="D19" s="33" t="s">
        <v>110</v>
      </c>
      <c r="E19" s="34">
        <v>8.0</v>
      </c>
      <c r="F19" s="33">
        <v>1.0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28">
        <v>10.0</v>
      </c>
      <c r="B20" s="29" t="s">
        <v>122</v>
      </c>
      <c r="C20" s="32" t="s">
        <v>123</v>
      </c>
      <c r="D20" s="33" t="s">
        <v>110</v>
      </c>
      <c r="E20" s="50">
        <v>42956.0</v>
      </c>
      <c r="F20" s="33">
        <v>1.0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28">
        <v>11.0</v>
      </c>
      <c r="B21" s="52">
        <v>11.1</v>
      </c>
      <c r="C21" s="32" t="s">
        <v>130</v>
      </c>
      <c r="D21" s="33" t="s">
        <v>126</v>
      </c>
      <c r="E21" s="34">
        <v>21.0</v>
      </c>
      <c r="F21" s="33">
        <v>5.0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28"/>
      <c r="B22" s="52">
        <v>11.2</v>
      </c>
      <c r="C22" s="32" t="s">
        <v>131</v>
      </c>
      <c r="D22" s="33" t="s">
        <v>126</v>
      </c>
      <c r="E22" s="34">
        <v>21.0</v>
      </c>
      <c r="F22" s="33">
        <v>8.0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28"/>
      <c r="B23" s="52">
        <v>11.3</v>
      </c>
      <c r="C23" s="32" t="s">
        <v>132</v>
      </c>
      <c r="D23" s="33" t="s">
        <v>126</v>
      </c>
      <c r="E23" s="34">
        <v>21.0</v>
      </c>
      <c r="F23" s="33">
        <v>8.0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28"/>
      <c r="B24" s="52">
        <v>11.4</v>
      </c>
      <c r="C24" s="32" t="s">
        <v>134</v>
      </c>
      <c r="D24" s="33" t="s">
        <v>126</v>
      </c>
      <c r="E24" s="34">
        <v>21.0</v>
      </c>
      <c r="F24" s="33">
        <v>8.0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28"/>
      <c r="B25" s="52">
        <v>11.5</v>
      </c>
      <c r="C25" s="32" t="s">
        <v>135</v>
      </c>
      <c r="D25" s="33" t="s">
        <v>126</v>
      </c>
      <c r="E25" s="34">
        <v>21.0</v>
      </c>
      <c r="F25" s="33">
        <v>5.0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idden="1">
      <c r="A26" s="28">
        <v>12.0</v>
      </c>
      <c r="B26" s="52">
        <v>12.1</v>
      </c>
      <c r="C26" s="32" t="s">
        <v>136</v>
      </c>
      <c r="D26" s="33" t="s">
        <v>67</v>
      </c>
      <c r="E26" s="34" t="s">
        <v>137</v>
      </c>
      <c r="F26" s="33">
        <v>13.0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28">
        <v>13.0</v>
      </c>
      <c r="B27" s="52">
        <v>13.1</v>
      </c>
      <c r="C27" s="32" t="s">
        <v>140</v>
      </c>
      <c r="D27" s="56" t="s">
        <v>126</v>
      </c>
      <c r="E27" s="34" t="s">
        <v>137</v>
      </c>
      <c r="F27" s="33">
        <v>8.0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28"/>
      <c r="B28" s="52">
        <v>13.2</v>
      </c>
      <c r="C28" s="32" t="s">
        <v>142</v>
      </c>
      <c r="D28" s="56" t="s">
        <v>126</v>
      </c>
      <c r="E28" s="34" t="s">
        <v>137</v>
      </c>
      <c r="F28" s="33">
        <v>8.0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28"/>
      <c r="B29" s="52">
        <v>13.3</v>
      </c>
      <c r="C29" s="32" t="s">
        <v>143</v>
      </c>
      <c r="D29" s="56" t="s">
        <v>126</v>
      </c>
      <c r="E29" s="34" t="s">
        <v>137</v>
      </c>
      <c r="F29" s="33">
        <v>8.0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28"/>
      <c r="B30" s="52">
        <v>13.4</v>
      </c>
      <c r="C30" s="32" t="s">
        <v>144</v>
      </c>
      <c r="D30" s="56" t="s">
        <v>126</v>
      </c>
      <c r="E30" s="34" t="s">
        <v>137</v>
      </c>
      <c r="F30" s="33">
        <v>8.0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28"/>
      <c r="B31" s="52">
        <v>13.5</v>
      </c>
      <c r="C31" s="32" t="s">
        <v>145</v>
      </c>
      <c r="D31" s="56" t="s">
        <v>126</v>
      </c>
      <c r="E31" s="34" t="s">
        <v>137</v>
      </c>
      <c r="F31" s="33">
        <v>8.0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28"/>
      <c r="B32" s="52">
        <v>13.6</v>
      </c>
      <c r="C32" s="32" t="s">
        <v>146</v>
      </c>
      <c r="D32" s="33" t="s">
        <v>126</v>
      </c>
      <c r="E32" s="34" t="s">
        <v>137</v>
      </c>
      <c r="F32" s="33">
        <v>8.0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28"/>
      <c r="B33" s="52">
        <v>13.7</v>
      </c>
      <c r="C33" s="32" t="s">
        <v>147</v>
      </c>
      <c r="D33" s="33" t="s">
        <v>126</v>
      </c>
      <c r="E33" s="34" t="s">
        <v>137</v>
      </c>
      <c r="F33" s="33">
        <v>8.0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28"/>
      <c r="B34" s="52">
        <v>13.8</v>
      </c>
      <c r="C34" s="32" t="s">
        <v>148</v>
      </c>
      <c r="D34" s="33" t="s">
        <v>149</v>
      </c>
      <c r="E34" s="34" t="s">
        <v>137</v>
      </c>
      <c r="F34" s="33">
        <v>5.0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28"/>
      <c r="B35" s="52">
        <v>13.9</v>
      </c>
      <c r="C35" s="32" t="s">
        <v>150</v>
      </c>
      <c r="D35" s="33" t="s">
        <v>126</v>
      </c>
      <c r="E35" s="34" t="s">
        <v>137</v>
      </c>
      <c r="F35" s="33">
        <v>5.0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28">
        <v>14.0</v>
      </c>
      <c r="B36" s="52">
        <v>14.1</v>
      </c>
      <c r="C36" s="32" t="s">
        <v>151</v>
      </c>
      <c r="D36" s="33" t="s">
        <v>110</v>
      </c>
      <c r="E36" s="34" t="s">
        <v>152</v>
      </c>
      <c r="F36" s="33">
        <v>13.0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28"/>
      <c r="B37" s="52">
        <v>14.2</v>
      </c>
      <c r="C37" s="32" t="s">
        <v>153</v>
      </c>
      <c r="D37" s="33" t="s">
        <v>110</v>
      </c>
      <c r="E37" s="34" t="s">
        <v>152</v>
      </c>
      <c r="F37" s="33">
        <v>8.0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28">
        <v>15.0</v>
      </c>
      <c r="B38" s="52">
        <v>15.1</v>
      </c>
      <c r="C38" s="32" t="s">
        <v>154</v>
      </c>
      <c r="D38" s="33" t="s">
        <v>110</v>
      </c>
      <c r="E38" s="34" t="s">
        <v>152</v>
      </c>
      <c r="F38" s="33">
        <v>8.0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idden="1">
      <c r="A39" s="28">
        <v>16.0</v>
      </c>
      <c r="B39" s="29" t="s">
        <v>155</v>
      </c>
      <c r="C39" s="32" t="s">
        <v>156</v>
      </c>
      <c r="D39" s="33" t="s">
        <v>67</v>
      </c>
      <c r="E39" s="34" t="s">
        <v>152</v>
      </c>
      <c r="F39" s="33">
        <v>5.0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idden="1">
      <c r="A40" s="28">
        <v>17.0</v>
      </c>
      <c r="B40" s="29" t="s">
        <v>157</v>
      </c>
      <c r="C40" s="32" t="s">
        <v>158</v>
      </c>
      <c r="D40" s="33" t="s">
        <v>67</v>
      </c>
      <c r="E40" s="34">
        <v>9.0</v>
      </c>
      <c r="F40" s="33">
        <v>5.0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idden="1">
      <c r="A41" s="28"/>
      <c r="B41" s="29" t="s">
        <v>159</v>
      </c>
      <c r="C41" s="32" t="s">
        <v>160</v>
      </c>
      <c r="D41" s="33" t="s">
        <v>67</v>
      </c>
      <c r="E41" s="34">
        <v>9.0</v>
      </c>
      <c r="F41" s="33">
        <v>5.0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28">
        <v>18.0</v>
      </c>
      <c r="B42" s="29" t="s">
        <v>163</v>
      </c>
      <c r="C42" s="32" t="s">
        <v>164</v>
      </c>
      <c r="D42" s="33" t="s">
        <v>99</v>
      </c>
      <c r="E42" s="34">
        <v>9.0</v>
      </c>
      <c r="F42" s="33">
        <v>5.0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28"/>
      <c r="B43" s="29" t="s">
        <v>166</v>
      </c>
      <c r="C43" s="32" t="s">
        <v>167</v>
      </c>
      <c r="D43" s="33" t="s">
        <v>99</v>
      </c>
      <c r="E43" s="34">
        <v>9.0</v>
      </c>
      <c r="F43" s="33">
        <v>5.0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28"/>
      <c r="B44" s="29" t="s">
        <v>171</v>
      </c>
      <c r="C44" s="32" t="s">
        <v>173</v>
      </c>
      <c r="D44" s="33" t="s">
        <v>99</v>
      </c>
      <c r="E44" s="34">
        <v>9.0</v>
      </c>
      <c r="F44" s="33">
        <v>5.0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28"/>
      <c r="B45" s="29" t="s">
        <v>174</v>
      </c>
      <c r="C45" s="32" t="s">
        <v>175</v>
      </c>
      <c r="D45" s="33" t="s">
        <v>99</v>
      </c>
      <c r="E45" s="34">
        <v>9.0</v>
      </c>
      <c r="F45" s="33">
        <v>5.0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28"/>
      <c r="B46" s="29" t="s">
        <v>176</v>
      </c>
      <c r="C46" s="32" t="s">
        <v>177</v>
      </c>
      <c r="D46" s="33" t="s">
        <v>99</v>
      </c>
      <c r="E46" s="34">
        <v>9.0</v>
      </c>
      <c r="F46" s="33">
        <v>5.0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28"/>
      <c r="B47" s="29" t="s">
        <v>179</v>
      </c>
      <c r="C47" s="32" t="s">
        <v>180</v>
      </c>
      <c r="D47" s="33" t="s">
        <v>99</v>
      </c>
      <c r="E47" s="34">
        <v>9.0</v>
      </c>
      <c r="F47" s="33">
        <v>5.0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28"/>
      <c r="B48" s="29" t="s">
        <v>181</v>
      </c>
      <c r="C48" s="32" t="s">
        <v>182</v>
      </c>
      <c r="D48" s="33" t="s">
        <v>99</v>
      </c>
      <c r="E48" s="34">
        <v>9.0</v>
      </c>
      <c r="F48" s="33">
        <v>5.0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28"/>
      <c r="B49" s="29" t="s">
        <v>183</v>
      </c>
      <c r="C49" s="32" t="s">
        <v>184</v>
      </c>
      <c r="D49" s="33" t="s">
        <v>99</v>
      </c>
      <c r="E49" s="34">
        <v>9.0</v>
      </c>
      <c r="F49" s="33">
        <v>5.0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28">
        <v>19.0</v>
      </c>
      <c r="B50" s="29" t="s">
        <v>185</v>
      </c>
      <c r="C50" s="32" t="s">
        <v>187</v>
      </c>
      <c r="D50" s="33" t="s">
        <v>110</v>
      </c>
      <c r="E50" s="34" t="s">
        <v>69</v>
      </c>
      <c r="F50" s="33">
        <v>3.0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28"/>
      <c r="B51" s="29" t="s">
        <v>190</v>
      </c>
      <c r="C51" s="32" t="s">
        <v>191</v>
      </c>
      <c r="D51" s="33" t="s">
        <v>110</v>
      </c>
      <c r="E51" s="34" t="s">
        <v>69</v>
      </c>
      <c r="F51" s="33">
        <v>2.0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28"/>
      <c r="B52" s="29" t="s">
        <v>192</v>
      </c>
      <c r="C52" s="32" t="s">
        <v>193</v>
      </c>
      <c r="D52" s="33" t="s">
        <v>110</v>
      </c>
      <c r="E52" s="34" t="s">
        <v>69</v>
      </c>
      <c r="F52" s="33">
        <v>3.0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28">
        <v>20.0</v>
      </c>
      <c r="B53" s="29" t="s">
        <v>194</v>
      </c>
      <c r="C53" s="32" t="s">
        <v>195</v>
      </c>
      <c r="D53" s="33" t="s">
        <v>110</v>
      </c>
      <c r="E53" s="34" t="s">
        <v>69</v>
      </c>
      <c r="F53" s="33">
        <v>3.0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28"/>
      <c r="B54" s="29" t="s">
        <v>196</v>
      </c>
      <c r="C54" s="32" t="s">
        <v>197</v>
      </c>
      <c r="D54" s="33" t="s">
        <v>110</v>
      </c>
      <c r="E54" s="34" t="s">
        <v>69</v>
      </c>
      <c r="F54" s="33">
        <v>3.0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28"/>
      <c r="B55" s="29" t="s">
        <v>198</v>
      </c>
      <c r="C55" s="32" t="s">
        <v>199</v>
      </c>
      <c r="D55" s="33" t="s">
        <v>110</v>
      </c>
      <c r="E55" s="34" t="s">
        <v>69</v>
      </c>
      <c r="F55" s="33">
        <v>5.0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28"/>
      <c r="B56" s="29" t="s">
        <v>200</v>
      </c>
      <c r="C56" s="32" t="s">
        <v>201</v>
      </c>
      <c r="D56" s="33" t="s">
        <v>110</v>
      </c>
      <c r="E56" s="34" t="s">
        <v>69</v>
      </c>
      <c r="F56" s="33">
        <v>5.0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28">
        <v>21.0</v>
      </c>
      <c r="B57" s="29" t="s">
        <v>202</v>
      </c>
      <c r="C57" s="32" t="s">
        <v>203</v>
      </c>
      <c r="D57" s="33" t="s">
        <v>126</v>
      </c>
      <c r="E57" s="34">
        <v>9.0</v>
      </c>
      <c r="F57" s="33">
        <v>3.0</v>
      </c>
      <c r="G57" s="36"/>
      <c r="H57" s="36"/>
      <c r="I57" s="32" t="s">
        <v>204</v>
      </c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28"/>
      <c r="B58" s="29" t="s">
        <v>206</v>
      </c>
      <c r="C58" s="70" t="s">
        <v>207</v>
      </c>
      <c r="D58" s="33" t="s">
        <v>126</v>
      </c>
      <c r="E58" s="34">
        <v>9.0</v>
      </c>
      <c r="F58" s="33">
        <v>5.0</v>
      </c>
      <c r="G58" s="36"/>
      <c r="H58" s="36"/>
      <c r="I58" s="32" t="s">
        <v>218</v>
      </c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46"/>
      <c r="B59" s="72" t="s">
        <v>220</v>
      </c>
      <c r="C59" s="74" t="s">
        <v>224</v>
      </c>
      <c r="D59" s="75" t="s">
        <v>126</v>
      </c>
      <c r="E59" s="76">
        <v>9.0</v>
      </c>
      <c r="F59" s="75" t="s">
        <v>233</v>
      </c>
      <c r="G59" s="36"/>
      <c r="H59" s="36"/>
      <c r="I59" s="32" t="s">
        <v>234</v>
      </c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46"/>
      <c r="B60" s="72"/>
      <c r="C60" s="77" t="s">
        <v>237</v>
      </c>
      <c r="D60" s="75"/>
      <c r="E60" s="76"/>
      <c r="F60" s="75">
        <v>2.0</v>
      </c>
      <c r="G60" s="36"/>
      <c r="H60" s="36"/>
      <c r="I60" s="32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46"/>
      <c r="B61" s="72"/>
      <c r="C61" s="77" t="s">
        <v>241</v>
      </c>
      <c r="D61" s="75"/>
      <c r="E61" s="76"/>
      <c r="F61" s="75">
        <v>1.0</v>
      </c>
      <c r="G61" s="36"/>
      <c r="H61" s="36"/>
      <c r="I61" s="32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46"/>
      <c r="B62" s="29" t="s">
        <v>242</v>
      </c>
      <c r="C62" s="32" t="s">
        <v>243</v>
      </c>
      <c r="D62" s="33" t="s">
        <v>126</v>
      </c>
      <c r="E62" s="34">
        <v>9.0</v>
      </c>
      <c r="F62" s="33">
        <v>2.0</v>
      </c>
      <c r="G62" s="36"/>
      <c r="H62" s="36"/>
      <c r="I62" s="32" t="s">
        <v>244</v>
      </c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46"/>
      <c r="B63" s="29" t="s">
        <v>245</v>
      </c>
      <c r="C63" s="32" t="s">
        <v>246</v>
      </c>
      <c r="D63" s="33" t="s">
        <v>126</v>
      </c>
      <c r="E63" s="34">
        <v>9.0</v>
      </c>
      <c r="F63" s="33">
        <v>1.0</v>
      </c>
      <c r="G63" s="36"/>
      <c r="H63" s="36"/>
      <c r="I63" s="32" t="s">
        <v>247</v>
      </c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46"/>
      <c r="B64" s="29" t="s">
        <v>248</v>
      </c>
      <c r="C64" s="32" t="s">
        <v>250</v>
      </c>
      <c r="D64" s="33" t="s">
        <v>126</v>
      </c>
      <c r="E64" s="34">
        <v>9.0</v>
      </c>
      <c r="F64" s="33">
        <v>5.0</v>
      </c>
      <c r="G64" s="36"/>
      <c r="H64" s="36"/>
      <c r="I64" s="32" t="s">
        <v>251</v>
      </c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idden="1">
      <c r="A65" s="80"/>
      <c r="B65" s="29" t="s">
        <v>253</v>
      </c>
      <c r="C65" s="82" t="s">
        <v>254</v>
      </c>
      <c r="D65" s="33" t="s">
        <v>258</v>
      </c>
      <c r="E65" s="34">
        <v>9.0</v>
      </c>
      <c r="F65" s="33">
        <v>8.0</v>
      </c>
      <c r="G65" s="36"/>
      <c r="H65" s="36"/>
      <c r="I65" s="32" t="s">
        <v>259</v>
      </c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80">
        <v>22.0</v>
      </c>
      <c r="B66" s="29" t="s">
        <v>260</v>
      </c>
      <c r="C66" s="84" t="s">
        <v>261</v>
      </c>
      <c r="D66" s="33" t="s">
        <v>110</v>
      </c>
      <c r="E66" s="34">
        <v>9.0</v>
      </c>
      <c r="F66" s="33">
        <v>13.0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86"/>
      <c r="B67" s="29" t="s">
        <v>270</v>
      </c>
      <c r="C67" s="87" t="s">
        <v>271</v>
      </c>
      <c r="D67" s="33" t="s">
        <v>110</v>
      </c>
      <c r="E67" s="34">
        <v>9.0</v>
      </c>
      <c r="F67" s="33">
        <v>8.0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86"/>
      <c r="B68" s="29" t="s">
        <v>273</v>
      </c>
      <c r="C68" s="87" t="s">
        <v>274</v>
      </c>
      <c r="D68" s="33" t="s">
        <v>110</v>
      </c>
      <c r="E68" s="34">
        <v>9.0</v>
      </c>
      <c r="F68" s="33">
        <v>8.0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86"/>
      <c r="B69" s="29" t="s">
        <v>275</v>
      </c>
      <c r="C69" s="87" t="s">
        <v>276</v>
      </c>
      <c r="D69" s="33" t="s">
        <v>110</v>
      </c>
      <c r="E69" s="34">
        <v>9.0</v>
      </c>
      <c r="F69" s="33" t="s">
        <v>277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86"/>
      <c r="B70" s="29" t="s">
        <v>278</v>
      </c>
      <c r="C70" s="82" t="s">
        <v>279</v>
      </c>
      <c r="D70" s="33" t="s">
        <v>110</v>
      </c>
      <c r="E70" s="34">
        <v>9.0</v>
      </c>
      <c r="F70" s="33">
        <v>8.0</v>
      </c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86"/>
      <c r="B71" s="29" t="s">
        <v>280</v>
      </c>
      <c r="C71" s="90" t="s">
        <v>281</v>
      </c>
      <c r="D71" s="33" t="s">
        <v>110</v>
      </c>
      <c r="E71" s="34">
        <v>9.0</v>
      </c>
      <c r="F71" s="33"/>
      <c r="G71" s="33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80">
        <v>23.0</v>
      </c>
      <c r="B72" s="29" t="s">
        <v>283</v>
      </c>
      <c r="C72" s="84" t="s">
        <v>284</v>
      </c>
      <c r="D72" s="33" t="s">
        <v>110</v>
      </c>
      <c r="E72" s="34">
        <v>9.0</v>
      </c>
      <c r="F72" s="33">
        <v>13.0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86"/>
      <c r="B73" s="29" t="s">
        <v>285</v>
      </c>
      <c r="C73" s="84" t="s">
        <v>286</v>
      </c>
      <c r="D73" s="33" t="s">
        <v>110</v>
      </c>
      <c r="E73" s="34">
        <v>9.0</v>
      </c>
      <c r="F73" s="33">
        <v>8.0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86"/>
      <c r="B74" s="29" t="s">
        <v>287</v>
      </c>
      <c r="C74" s="87" t="s">
        <v>288</v>
      </c>
      <c r="D74" s="33" t="s">
        <v>110</v>
      </c>
      <c r="E74" s="34">
        <v>9.0</v>
      </c>
      <c r="F74" s="33" t="s">
        <v>277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idden="1">
      <c r="A75" s="86"/>
      <c r="B75" s="29" t="s">
        <v>289</v>
      </c>
      <c r="C75" s="82" t="s">
        <v>290</v>
      </c>
      <c r="D75" s="33" t="s">
        <v>291</v>
      </c>
      <c r="E75" s="34">
        <v>9.0</v>
      </c>
      <c r="F75" s="33">
        <v>5.0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80">
        <v>24.0</v>
      </c>
      <c r="B76" s="29" t="s">
        <v>292</v>
      </c>
      <c r="C76" s="82" t="s">
        <v>293</v>
      </c>
      <c r="D76" s="33" t="s">
        <v>110</v>
      </c>
      <c r="E76" s="34">
        <v>9.0</v>
      </c>
      <c r="F76" s="33">
        <v>5.0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80"/>
      <c r="B77" s="29" t="s">
        <v>295</v>
      </c>
      <c r="C77" s="84" t="s">
        <v>296</v>
      </c>
      <c r="D77" s="33" t="s">
        <v>110</v>
      </c>
      <c r="E77" s="34">
        <v>9.0</v>
      </c>
      <c r="F77" s="33">
        <v>13.0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80"/>
      <c r="B78" s="29" t="s">
        <v>298</v>
      </c>
      <c r="C78" s="84" t="s">
        <v>299</v>
      </c>
      <c r="D78" s="33" t="s">
        <v>110</v>
      </c>
      <c r="E78" s="34">
        <v>9.0</v>
      </c>
      <c r="F78" s="33">
        <v>8.0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80"/>
      <c r="B79" s="29" t="s">
        <v>301</v>
      </c>
      <c r="C79" s="82" t="s">
        <v>302</v>
      </c>
      <c r="D79" s="33" t="s">
        <v>110</v>
      </c>
      <c r="E79" s="34">
        <v>9.0</v>
      </c>
      <c r="F79" s="33">
        <v>2.0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80">
        <v>25.0</v>
      </c>
      <c r="B80" s="29" t="s">
        <v>303</v>
      </c>
      <c r="C80" s="82" t="s">
        <v>304</v>
      </c>
      <c r="D80" s="33" t="s">
        <v>110</v>
      </c>
      <c r="E80" s="34">
        <v>9.0</v>
      </c>
      <c r="F80" s="33">
        <v>2.0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80"/>
      <c r="B81" s="29" t="s">
        <v>306</v>
      </c>
      <c r="C81" s="82" t="s">
        <v>307</v>
      </c>
      <c r="D81" s="33" t="s">
        <v>110</v>
      </c>
      <c r="E81" s="34">
        <v>9.0</v>
      </c>
      <c r="F81" s="33">
        <v>1.0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80"/>
      <c r="B82" s="52" t="s">
        <v>308</v>
      </c>
      <c r="C82" s="82" t="s">
        <v>309</v>
      </c>
      <c r="D82" s="33" t="s">
        <v>110</v>
      </c>
      <c r="E82" s="34">
        <v>9.0</v>
      </c>
      <c r="F82" s="33">
        <v>1.0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80"/>
      <c r="B83" s="52">
        <v>25.4</v>
      </c>
      <c r="C83" s="82" t="s">
        <v>312</v>
      </c>
      <c r="D83" s="33"/>
      <c r="E83" s="34"/>
      <c r="F83" s="33">
        <v>1.0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80"/>
      <c r="B84" s="52">
        <v>25.5</v>
      </c>
      <c r="C84" s="32" t="s">
        <v>314</v>
      </c>
      <c r="D84" s="33" t="s">
        <v>110</v>
      </c>
      <c r="E84" s="34">
        <v>9.0</v>
      </c>
      <c r="F84" s="33">
        <v>1.0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80">
        <v>26.0</v>
      </c>
      <c r="B85" s="29" t="s">
        <v>315</v>
      </c>
      <c r="C85" s="82" t="s">
        <v>316</v>
      </c>
      <c r="D85" s="33" t="s">
        <v>99</v>
      </c>
      <c r="E85" s="34">
        <v>6.0</v>
      </c>
      <c r="F85" s="33">
        <v>8.0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idden="1">
      <c r="A86" s="80">
        <v>27.0</v>
      </c>
      <c r="B86" s="29" t="s">
        <v>317</v>
      </c>
      <c r="C86" s="82" t="s">
        <v>318</v>
      </c>
      <c r="D86" s="33" t="s">
        <v>67</v>
      </c>
      <c r="E86" s="34" t="s">
        <v>69</v>
      </c>
      <c r="F86" s="33">
        <v>8.0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idden="1">
      <c r="A87" s="28">
        <v>28.0</v>
      </c>
      <c r="B87" s="29" t="s">
        <v>320</v>
      </c>
      <c r="C87" s="32" t="s">
        <v>321</v>
      </c>
      <c r="D87" s="33" t="s">
        <v>67</v>
      </c>
      <c r="E87" s="34">
        <v>21.0</v>
      </c>
      <c r="F87" s="33">
        <v>13.0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idden="1">
      <c r="A88" s="28"/>
      <c r="B88" s="29" t="s">
        <v>322</v>
      </c>
      <c r="C88" s="32" t="s">
        <v>323</v>
      </c>
      <c r="D88" s="33" t="s">
        <v>67</v>
      </c>
      <c r="E88" s="34">
        <v>21.0</v>
      </c>
      <c r="F88" s="33">
        <v>8.0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46"/>
      <c r="B89" s="93"/>
      <c r="C89" s="94"/>
      <c r="D89" s="36"/>
      <c r="E89" s="95"/>
      <c r="F89" s="36">
        <f>sum(F2:F88)</f>
        <v>439</v>
      </c>
      <c r="G89" s="33" t="s">
        <v>330</v>
      </c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46"/>
      <c r="B90" s="93"/>
      <c r="C90" s="94"/>
      <c r="D90" s="36"/>
      <c r="E90" s="95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46"/>
      <c r="B91" s="93"/>
      <c r="C91" s="94"/>
      <c r="D91" s="36"/>
      <c r="E91" s="95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46"/>
      <c r="B92" s="93"/>
      <c r="C92" s="94"/>
      <c r="D92" s="36"/>
      <c r="E92" s="95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46"/>
      <c r="B93" s="93"/>
      <c r="C93" s="94"/>
      <c r="D93" s="36"/>
      <c r="E93" s="95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46"/>
      <c r="B94" s="93"/>
      <c r="C94" s="94"/>
      <c r="D94" s="36"/>
      <c r="E94" s="95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46"/>
      <c r="B95" s="93"/>
      <c r="C95" s="94"/>
      <c r="D95" s="36"/>
      <c r="E95" s="95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46"/>
      <c r="B96" s="93"/>
      <c r="C96" s="94"/>
      <c r="D96" s="36"/>
      <c r="E96" s="95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46"/>
      <c r="B97" s="93"/>
      <c r="C97" s="94"/>
      <c r="D97" s="36"/>
      <c r="E97" s="95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46"/>
      <c r="B98" s="93"/>
      <c r="C98" s="94"/>
      <c r="D98" s="36"/>
      <c r="E98" s="95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46"/>
      <c r="B99" s="93"/>
      <c r="C99" s="94"/>
      <c r="D99" s="36"/>
      <c r="E99" s="95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46"/>
      <c r="B100" s="93"/>
      <c r="C100" s="94"/>
      <c r="D100" s="36"/>
      <c r="E100" s="95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46"/>
      <c r="B101" s="93"/>
      <c r="C101" s="94"/>
      <c r="D101" s="36"/>
      <c r="E101" s="95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46"/>
      <c r="B102" s="93"/>
      <c r="C102" s="94"/>
      <c r="D102" s="36"/>
      <c r="E102" s="95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46"/>
      <c r="B103" s="93"/>
      <c r="C103" s="94"/>
      <c r="D103" s="36"/>
      <c r="E103" s="95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46"/>
      <c r="B104" s="93"/>
      <c r="C104" s="94"/>
      <c r="D104" s="36"/>
      <c r="E104" s="95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46"/>
      <c r="B105" s="93"/>
      <c r="C105" s="94"/>
      <c r="D105" s="36"/>
      <c r="E105" s="95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46"/>
      <c r="B106" s="93"/>
      <c r="C106" s="94"/>
      <c r="D106" s="36"/>
      <c r="E106" s="95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46"/>
      <c r="B107" s="93"/>
      <c r="C107" s="94"/>
      <c r="D107" s="36"/>
      <c r="E107" s="95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46"/>
      <c r="B108" s="93"/>
      <c r="C108" s="94"/>
      <c r="D108" s="36"/>
      <c r="E108" s="95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46"/>
      <c r="B109" s="93"/>
      <c r="C109" s="94"/>
      <c r="D109" s="36"/>
      <c r="E109" s="95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46"/>
      <c r="B110" s="93"/>
      <c r="C110" s="94"/>
      <c r="D110" s="36"/>
      <c r="E110" s="95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46"/>
      <c r="B111" s="93"/>
      <c r="C111" s="94"/>
      <c r="D111" s="36"/>
      <c r="E111" s="95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46"/>
      <c r="B112" s="93"/>
      <c r="C112" s="94"/>
      <c r="D112" s="36"/>
      <c r="E112" s="95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46"/>
      <c r="B113" s="93"/>
      <c r="C113" s="94"/>
      <c r="D113" s="36"/>
      <c r="E113" s="95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46"/>
      <c r="B114" s="93"/>
      <c r="C114" s="94"/>
      <c r="D114" s="36"/>
      <c r="E114" s="95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46"/>
      <c r="B115" s="93"/>
      <c r="C115" s="94"/>
      <c r="D115" s="36"/>
      <c r="E115" s="95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46"/>
      <c r="B116" s="93"/>
      <c r="C116" s="94"/>
      <c r="D116" s="36"/>
      <c r="E116" s="95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46"/>
      <c r="B117" s="93"/>
      <c r="C117" s="94"/>
      <c r="D117" s="36"/>
      <c r="E117" s="95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46"/>
      <c r="B118" s="93"/>
      <c r="C118" s="94"/>
      <c r="D118" s="36"/>
      <c r="E118" s="95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46"/>
      <c r="B119" s="93"/>
      <c r="C119" s="94"/>
      <c r="D119" s="36"/>
      <c r="E119" s="95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46"/>
      <c r="B120" s="93"/>
      <c r="C120" s="94"/>
      <c r="D120" s="36"/>
      <c r="E120" s="95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46"/>
      <c r="B121" s="93"/>
      <c r="C121" s="94"/>
      <c r="D121" s="36"/>
      <c r="E121" s="95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46"/>
      <c r="B122" s="93"/>
      <c r="C122" s="94"/>
      <c r="D122" s="36"/>
      <c r="E122" s="95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46"/>
      <c r="B123" s="93"/>
      <c r="C123" s="94"/>
      <c r="D123" s="36"/>
      <c r="E123" s="95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46"/>
      <c r="B124" s="93"/>
      <c r="C124" s="94"/>
      <c r="D124" s="36"/>
      <c r="E124" s="95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46"/>
      <c r="B125" s="93"/>
      <c r="C125" s="94"/>
      <c r="D125" s="36"/>
      <c r="E125" s="95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46"/>
      <c r="B126" s="93"/>
      <c r="C126" s="94"/>
      <c r="D126" s="36"/>
      <c r="E126" s="95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46"/>
      <c r="B127" s="93"/>
      <c r="C127" s="94"/>
      <c r="D127" s="36"/>
      <c r="E127" s="95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46"/>
      <c r="B128" s="93"/>
      <c r="C128" s="94"/>
      <c r="D128" s="36"/>
      <c r="E128" s="95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46"/>
      <c r="B129" s="93"/>
      <c r="C129" s="94"/>
      <c r="D129" s="36"/>
      <c r="E129" s="95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46"/>
      <c r="B130" s="93"/>
      <c r="C130" s="94"/>
      <c r="D130" s="36"/>
      <c r="E130" s="95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46"/>
      <c r="B131" s="93"/>
      <c r="C131" s="94"/>
      <c r="D131" s="36"/>
      <c r="E131" s="95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46"/>
      <c r="B132" s="93"/>
      <c r="C132" s="94"/>
      <c r="D132" s="36"/>
      <c r="E132" s="95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46"/>
      <c r="B133" s="93"/>
      <c r="C133" s="94"/>
      <c r="D133" s="36"/>
      <c r="E133" s="95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46"/>
      <c r="B134" s="93"/>
      <c r="C134" s="94"/>
      <c r="D134" s="36"/>
      <c r="E134" s="95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46"/>
      <c r="B135" s="93"/>
      <c r="C135" s="94"/>
      <c r="D135" s="36"/>
      <c r="E135" s="95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46"/>
      <c r="B136" s="93"/>
      <c r="C136" s="94"/>
      <c r="D136" s="36"/>
      <c r="E136" s="95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46"/>
      <c r="B137" s="93"/>
      <c r="C137" s="94"/>
      <c r="D137" s="36"/>
      <c r="E137" s="95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46"/>
      <c r="B138" s="93"/>
      <c r="C138" s="94"/>
      <c r="D138" s="36"/>
      <c r="E138" s="95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46"/>
      <c r="B139" s="93"/>
      <c r="C139" s="94"/>
      <c r="D139" s="36"/>
      <c r="E139" s="95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46"/>
      <c r="B140" s="93"/>
      <c r="C140" s="94"/>
      <c r="D140" s="36"/>
      <c r="E140" s="95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46"/>
      <c r="B141" s="93"/>
      <c r="C141" s="94"/>
      <c r="D141" s="36"/>
      <c r="E141" s="95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46"/>
      <c r="B142" s="93"/>
      <c r="C142" s="94"/>
      <c r="D142" s="36"/>
      <c r="E142" s="95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46"/>
      <c r="B143" s="93"/>
      <c r="C143" s="94"/>
      <c r="D143" s="36"/>
      <c r="E143" s="95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46"/>
      <c r="B144" s="93"/>
      <c r="C144" s="94"/>
      <c r="D144" s="36"/>
      <c r="E144" s="95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46"/>
      <c r="B145" s="93"/>
      <c r="C145" s="94"/>
      <c r="D145" s="36"/>
      <c r="E145" s="95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46"/>
      <c r="B146" s="93"/>
      <c r="C146" s="94"/>
      <c r="D146" s="36"/>
      <c r="E146" s="95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46"/>
      <c r="B147" s="93"/>
      <c r="C147" s="94"/>
      <c r="D147" s="36"/>
      <c r="E147" s="95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46"/>
      <c r="B148" s="93"/>
      <c r="C148" s="94"/>
      <c r="D148" s="36"/>
      <c r="E148" s="95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46"/>
      <c r="B149" s="93"/>
      <c r="C149" s="94"/>
      <c r="D149" s="36"/>
      <c r="E149" s="95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46"/>
      <c r="B150" s="93"/>
      <c r="C150" s="94"/>
      <c r="D150" s="36"/>
      <c r="E150" s="95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46"/>
      <c r="B151" s="93"/>
      <c r="C151" s="94"/>
      <c r="D151" s="36"/>
      <c r="E151" s="95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46"/>
      <c r="B152" s="93"/>
      <c r="C152" s="94"/>
      <c r="D152" s="36"/>
      <c r="E152" s="95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46"/>
      <c r="B153" s="93"/>
      <c r="C153" s="94"/>
      <c r="D153" s="36"/>
      <c r="E153" s="95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46"/>
      <c r="B154" s="93"/>
      <c r="C154" s="94"/>
      <c r="D154" s="36"/>
      <c r="E154" s="95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46"/>
      <c r="B155" s="93"/>
      <c r="C155" s="94"/>
      <c r="D155" s="36"/>
      <c r="E155" s="95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46"/>
      <c r="B156" s="93"/>
      <c r="C156" s="94"/>
      <c r="D156" s="36"/>
      <c r="E156" s="95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46"/>
      <c r="B157" s="93"/>
      <c r="C157" s="94"/>
      <c r="D157" s="36"/>
      <c r="E157" s="95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46"/>
      <c r="B158" s="93"/>
      <c r="C158" s="94"/>
      <c r="D158" s="36"/>
      <c r="E158" s="95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46"/>
      <c r="B159" s="93"/>
      <c r="C159" s="94"/>
      <c r="D159" s="36"/>
      <c r="E159" s="95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46"/>
      <c r="B160" s="93"/>
      <c r="C160" s="94"/>
      <c r="D160" s="36"/>
      <c r="E160" s="95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46"/>
      <c r="B161" s="93"/>
      <c r="C161" s="94"/>
      <c r="D161" s="36"/>
      <c r="E161" s="95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46"/>
      <c r="B162" s="93"/>
      <c r="C162" s="94"/>
      <c r="D162" s="36"/>
      <c r="E162" s="95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46"/>
      <c r="B163" s="93"/>
      <c r="C163" s="94"/>
      <c r="D163" s="36"/>
      <c r="E163" s="95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46"/>
      <c r="B164" s="93"/>
      <c r="C164" s="94"/>
      <c r="D164" s="36"/>
      <c r="E164" s="95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46"/>
      <c r="B165" s="93"/>
      <c r="C165" s="94"/>
      <c r="D165" s="36"/>
      <c r="E165" s="95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46"/>
      <c r="B166" s="93"/>
      <c r="C166" s="94"/>
      <c r="D166" s="36"/>
      <c r="E166" s="95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46"/>
      <c r="B167" s="93"/>
      <c r="C167" s="94"/>
      <c r="D167" s="36"/>
      <c r="E167" s="95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46"/>
      <c r="B168" s="93"/>
      <c r="C168" s="94"/>
      <c r="D168" s="36"/>
      <c r="E168" s="95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46"/>
      <c r="B169" s="93"/>
      <c r="C169" s="94"/>
      <c r="D169" s="36"/>
      <c r="E169" s="95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46"/>
      <c r="B170" s="93"/>
      <c r="C170" s="94"/>
      <c r="D170" s="36"/>
      <c r="E170" s="95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46"/>
      <c r="B171" s="93"/>
      <c r="C171" s="94"/>
      <c r="D171" s="36"/>
      <c r="E171" s="95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46"/>
      <c r="B172" s="93"/>
      <c r="C172" s="94"/>
      <c r="D172" s="36"/>
      <c r="E172" s="95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46"/>
      <c r="B173" s="93"/>
      <c r="C173" s="94"/>
      <c r="D173" s="36"/>
      <c r="E173" s="95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46"/>
      <c r="B174" s="93"/>
      <c r="C174" s="94"/>
      <c r="D174" s="36"/>
      <c r="E174" s="95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46"/>
      <c r="B175" s="93"/>
      <c r="C175" s="94"/>
      <c r="D175" s="36"/>
      <c r="E175" s="95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46"/>
      <c r="B176" s="93"/>
      <c r="C176" s="94"/>
      <c r="D176" s="36"/>
      <c r="E176" s="95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46"/>
      <c r="B177" s="93"/>
      <c r="C177" s="94"/>
      <c r="D177" s="36"/>
      <c r="E177" s="95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46"/>
      <c r="B178" s="93"/>
      <c r="C178" s="94"/>
      <c r="D178" s="36"/>
      <c r="E178" s="95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46"/>
      <c r="B179" s="93"/>
      <c r="C179" s="94"/>
      <c r="D179" s="36"/>
      <c r="E179" s="95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46"/>
      <c r="B180" s="93"/>
      <c r="C180" s="94"/>
      <c r="D180" s="36"/>
      <c r="E180" s="95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46"/>
      <c r="B181" s="93"/>
      <c r="C181" s="94"/>
      <c r="D181" s="36"/>
      <c r="E181" s="95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46"/>
      <c r="B182" s="93"/>
      <c r="C182" s="94"/>
      <c r="D182" s="36"/>
      <c r="E182" s="95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46"/>
      <c r="B183" s="93"/>
      <c r="C183" s="94"/>
      <c r="D183" s="36"/>
      <c r="E183" s="95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46"/>
      <c r="B184" s="93"/>
      <c r="C184" s="94"/>
      <c r="D184" s="36"/>
      <c r="E184" s="95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46"/>
      <c r="B185" s="93"/>
      <c r="C185" s="94"/>
      <c r="D185" s="36"/>
      <c r="E185" s="95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46"/>
      <c r="B186" s="93"/>
      <c r="C186" s="94"/>
      <c r="D186" s="36"/>
      <c r="E186" s="95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46"/>
      <c r="B187" s="93"/>
      <c r="C187" s="94"/>
      <c r="D187" s="36"/>
      <c r="E187" s="95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46"/>
      <c r="B188" s="93"/>
      <c r="C188" s="94"/>
      <c r="D188" s="36"/>
      <c r="E188" s="95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46"/>
      <c r="B189" s="93"/>
      <c r="C189" s="94"/>
      <c r="D189" s="36"/>
      <c r="E189" s="95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46"/>
      <c r="B190" s="93"/>
      <c r="C190" s="94"/>
      <c r="D190" s="36"/>
      <c r="E190" s="95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46"/>
      <c r="B191" s="93"/>
      <c r="C191" s="94"/>
      <c r="D191" s="36"/>
      <c r="E191" s="95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46"/>
      <c r="B192" s="93"/>
      <c r="C192" s="94"/>
      <c r="D192" s="36"/>
      <c r="E192" s="95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46"/>
      <c r="B193" s="93"/>
      <c r="C193" s="94"/>
      <c r="D193" s="36"/>
      <c r="E193" s="95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46"/>
      <c r="B194" s="93"/>
      <c r="C194" s="94"/>
      <c r="D194" s="36"/>
      <c r="E194" s="95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46"/>
      <c r="B195" s="93"/>
      <c r="C195" s="94"/>
      <c r="D195" s="36"/>
      <c r="E195" s="95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46"/>
      <c r="B196" s="93"/>
      <c r="C196" s="94"/>
      <c r="D196" s="36"/>
      <c r="E196" s="95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46"/>
      <c r="B197" s="93"/>
      <c r="C197" s="94"/>
      <c r="D197" s="36"/>
      <c r="E197" s="95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46"/>
      <c r="B198" s="93"/>
      <c r="C198" s="94"/>
      <c r="D198" s="36"/>
      <c r="E198" s="95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46"/>
      <c r="B199" s="93"/>
      <c r="C199" s="94"/>
      <c r="D199" s="36"/>
      <c r="E199" s="95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46"/>
      <c r="B200" s="93"/>
      <c r="C200" s="94"/>
      <c r="D200" s="36"/>
      <c r="E200" s="95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46"/>
      <c r="B201" s="93"/>
      <c r="C201" s="94"/>
      <c r="D201" s="36"/>
      <c r="E201" s="95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46"/>
      <c r="B202" s="93"/>
      <c r="C202" s="94"/>
      <c r="D202" s="36"/>
      <c r="E202" s="95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46"/>
      <c r="B203" s="93"/>
      <c r="C203" s="94"/>
      <c r="D203" s="36"/>
      <c r="E203" s="95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46"/>
      <c r="B204" s="93"/>
      <c r="C204" s="94"/>
      <c r="D204" s="36"/>
      <c r="E204" s="95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46"/>
      <c r="B205" s="93"/>
      <c r="C205" s="94"/>
      <c r="D205" s="36"/>
      <c r="E205" s="95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46"/>
      <c r="B206" s="93"/>
      <c r="C206" s="94"/>
      <c r="D206" s="36"/>
      <c r="E206" s="95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46"/>
      <c r="B207" s="93"/>
      <c r="C207" s="94"/>
      <c r="D207" s="36"/>
      <c r="E207" s="95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46"/>
      <c r="B208" s="93"/>
      <c r="C208" s="94"/>
      <c r="D208" s="36"/>
      <c r="E208" s="95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46"/>
      <c r="B209" s="93"/>
      <c r="C209" s="94"/>
      <c r="D209" s="36"/>
      <c r="E209" s="95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46"/>
      <c r="B210" s="93"/>
      <c r="C210" s="94"/>
      <c r="D210" s="36"/>
      <c r="E210" s="95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46"/>
      <c r="B211" s="93"/>
      <c r="C211" s="94"/>
      <c r="D211" s="36"/>
      <c r="E211" s="95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46"/>
      <c r="B212" s="93"/>
      <c r="C212" s="94"/>
      <c r="D212" s="36"/>
      <c r="E212" s="95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46"/>
      <c r="B213" s="93"/>
      <c r="C213" s="94"/>
      <c r="D213" s="36"/>
      <c r="E213" s="95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46"/>
      <c r="B214" s="93"/>
      <c r="C214" s="94"/>
      <c r="D214" s="36"/>
      <c r="E214" s="95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46"/>
      <c r="B215" s="93"/>
      <c r="C215" s="94"/>
      <c r="D215" s="36"/>
      <c r="E215" s="95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46"/>
      <c r="B216" s="93"/>
      <c r="C216" s="94"/>
      <c r="D216" s="36"/>
      <c r="E216" s="95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46"/>
      <c r="B217" s="93"/>
      <c r="C217" s="94"/>
      <c r="D217" s="36"/>
      <c r="E217" s="95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46"/>
      <c r="B218" s="93"/>
      <c r="C218" s="94"/>
      <c r="D218" s="36"/>
      <c r="E218" s="95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46"/>
      <c r="B219" s="93"/>
      <c r="C219" s="94"/>
      <c r="D219" s="36"/>
      <c r="E219" s="95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46"/>
      <c r="B220" s="93"/>
      <c r="C220" s="94"/>
      <c r="D220" s="36"/>
      <c r="E220" s="95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46"/>
      <c r="B221" s="93"/>
      <c r="C221" s="94"/>
      <c r="D221" s="36"/>
      <c r="E221" s="95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46"/>
      <c r="B222" s="93"/>
      <c r="C222" s="94"/>
      <c r="D222" s="36"/>
      <c r="E222" s="95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46"/>
      <c r="B223" s="93"/>
      <c r="C223" s="94"/>
      <c r="D223" s="36"/>
      <c r="E223" s="95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46"/>
      <c r="B224" s="93"/>
      <c r="C224" s="94"/>
      <c r="D224" s="36"/>
      <c r="E224" s="95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46"/>
      <c r="B225" s="93"/>
      <c r="C225" s="94"/>
      <c r="D225" s="36"/>
      <c r="E225" s="95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46"/>
      <c r="B226" s="93"/>
      <c r="C226" s="94"/>
      <c r="D226" s="36"/>
      <c r="E226" s="95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46"/>
      <c r="B227" s="93"/>
      <c r="C227" s="94"/>
      <c r="D227" s="36"/>
      <c r="E227" s="95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46"/>
      <c r="B228" s="93"/>
      <c r="C228" s="94"/>
      <c r="D228" s="36"/>
      <c r="E228" s="95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46"/>
      <c r="B229" s="93"/>
      <c r="C229" s="94"/>
      <c r="D229" s="36"/>
      <c r="E229" s="95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46"/>
      <c r="B230" s="93"/>
      <c r="C230" s="94"/>
      <c r="D230" s="36"/>
      <c r="E230" s="95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46"/>
      <c r="B231" s="93"/>
      <c r="C231" s="94"/>
      <c r="D231" s="36"/>
      <c r="E231" s="95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46"/>
      <c r="B232" s="93"/>
      <c r="C232" s="94"/>
      <c r="D232" s="36"/>
      <c r="E232" s="95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46"/>
      <c r="B233" s="93"/>
      <c r="C233" s="94"/>
      <c r="D233" s="36"/>
      <c r="E233" s="95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46"/>
      <c r="B234" s="93"/>
      <c r="C234" s="94"/>
      <c r="D234" s="36"/>
      <c r="E234" s="95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46"/>
      <c r="B235" s="93"/>
      <c r="C235" s="94"/>
      <c r="D235" s="36"/>
      <c r="E235" s="95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46"/>
      <c r="B236" s="93"/>
      <c r="C236" s="94"/>
      <c r="D236" s="36"/>
      <c r="E236" s="95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46"/>
      <c r="B237" s="93"/>
      <c r="C237" s="94"/>
      <c r="D237" s="36"/>
      <c r="E237" s="95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46"/>
      <c r="B238" s="93"/>
      <c r="C238" s="94"/>
      <c r="D238" s="36"/>
      <c r="E238" s="95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46"/>
      <c r="B239" s="93"/>
      <c r="C239" s="94"/>
      <c r="D239" s="36"/>
      <c r="E239" s="95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46"/>
      <c r="B240" s="93"/>
      <c r="C240" s="94"/>
      <c r="D240" s="36"/>
      <c r="E240" s="95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46"/>
      <c r="B241" s="93"/>
      <c r="C241" s="94"/>
      <c r="D241" s="36"/>
      <c r="E241" s="95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46"/>
      <c r="B242" s="93"/>
      <c r="C242" s="94"/>
      <c r="D242" s="36"/>
      <c r="E242" s="95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46"/>
      <c r="B243" s="93"/>
      <c r="C243" s="94"/>
      <c r="D243" s="36"/>
      <c r="E243" s="95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46"/>
      <c r="B244" s="93"/>
      <c r="C244" s="94"/>
      <c r="D244" s="36"/>
      <c r="E244" s="95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46"/>
      <c r="B245" s="93"/>
      <c r="C245" s="94"/>
      <c r="D245" s="36"/>
      <c r="E245" s="95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46"/>
      <c r="B246" s="93"/>
      <c r="C246" s="94"/>
      <c r="D246" s="36"/>
      <c r="E246" s="95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46"/>
      <c r="B247" s="93"/>
      <c r="C247" s="94"/>
      <c r="D247" s="36"/>
      <c r="E247" s="95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46"/>
      <c r="B248" s="93"/>
      <c r="C248" s="94"/>
      <c r="D248" s="36"/>
      <c r="E248" s="95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46"/>
      <c r="B249" s="93"/>
      <c r="C249" s="94"/>
      <c r="D249" s="36"/>
      <c r="E249" s="95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46"/>
      <c r="B250" s="93"/>
      <c r="C250" s="94"/>
      <c r="D250" s="36"/>
      <c r="E250" s="95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46"/>
      <c r="B251" s="93"/>
      <c r="C251" s="94"/>
      <c r="D251" s="36"/>
      <c r="E251" s="95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46"/>
      <c r="B252" s="93"/>
      <c r="C252" s="94"/>
      <c r="D252" s="36"/>
      <c r="E252" s="95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46"/>
      <c r="B253" s="93"/>
      <c r="C253" s="94"/>
      <c r="D253" s="36"/>
      <c r="E253" s="95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46"/>
      <c r="B254" s="93"/>
      <c r="C254" s="94"/>
      <c r="D254" s="36"/>
      <c r="E254" s="95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46"/>
      <c r="B255" s="93"/>
      <c r="C255" s="94"/>
      <c r="D255" s="36"/>
      <c r="E255" s="95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46"/>
      <c r="B256" s="93"/>
      <c r="C256" s="94"/>
      <c r="D256" s="36"/>
      <c r="E256" s="95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46"/>
      <c r="B257" s="93"/>
      <c r="C257" s="94"/>
      <c r="D257" s="36"/>
      <c r="E257" s="95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46"/>
      <c r="B258" s="93"/>
      <c r="C258" s="94"/>
      <c r="D258" s="36"/>
      <c r="E258" s="95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46"/>
      <c r="B259" s="93"/>
      <c r="C259" s="94"/>
      <c r="D259" s="36"/>
      <c r="E259" s="95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46"/>
      <c r="B260" s="93"/>
      <c r="C260" s="94"/>
      <c r="D260" s="36"/>
      <c r="E260" s="95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46"/>
      <c r="B261" s="93"/>
      <c r="C261" s="94"/>
      <c r="D261" s="36"/>
      <c r="E261" s="95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46"/>
      <c r="B262" s="93"/>
      <c r="C262" s="94"/>
      <c r="D262" s="36"/>
      <c r="E262" s="95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46"/>
      <c r="B263" s="93"/>
      <c r="C263" s="94"/>
      <c r="D263" s="36"/>
      <c r="E263" s="95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46"/>
      <c r="B264" s="93"/>
      <c r="C264" s="94"/>
      <c r="D264" s="36"/>
      <c r="E264" s="95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46"/>
      <c r="B265" s="93"/>
      <c r="C265" s="94"/>
      <c r="D265" s="36"/>
      <c r="E265" s="95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46"/>
      <c r="B266" s="93"/>
      <c r="C266" s="94"/>
      <c r="D266" s="36"/>
      <c r="E266" s="95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46"/>
      <c r="B267" s="93"/>
      <c r="C267" s="94"/>
      <c r="D267" s="36"/>
      <c r="E267" s="95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46"/>
      <c r="B268" s="93"/>
      <c r="C268" s="94"/>
      <c r="D268" s="36"/>
      <c r="E268" s="95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46"/>
      <c r="B269" s="93"/>
      <c r="C269" s="94"/>
      <c r="D269" s="36"/>
      <c r="E269" s="95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46"/>
      <c r="B270" s="93"/>
      <c r="C270" s="94"/>
      <c r="D270" s="36"/>
      <c r="E270" s="95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46"/>
      <c r="B271" s="93"/>
      <c r="C271" s="94"/>
      <c r="D271" s="36"/>
      <c r="E271" s="95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46"/>
      <c r="B272" s="93"/>
      <c r="C272" s="94"/>
      <c r="D272" s="36"/>
      <c r="E272" s="95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46"/>
      <c r="B273" s="93"/>
      <c r="C273" s="94"/>
      <c r="D273" s="36"/>
      <c r="E273" s="95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46"/>
      <c r="B274" s="93"/>
      <c r="C274" s="94"/>
      <c r="D274" s="36"/>
      <c r="E274" s="95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46"/>
      <c r="B275" s="93"/>
      <c r="C275" s="94"/>
      <c r="D275" s="36"/>
      <c r="E275" s="95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46"/>
      <c r="B276" s="93"/>
      <c r="C276" s="94"/>
      <c r="D276" s="36"/>
      <c r="E276" s="95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46"/>
      <c r="B277" s="93"/>
      <c r="C277" s="94"/>
      <c r="D277" s="36"/>
      <c r="E277" s="95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46"/>
      <c r="B278" s="93"/>
      <c r="C278" s="94"/>
      <c r="D278" s="36"/>
      <c r="E278" s="95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46"/>
      <c r="B279" s="93"/>
      <c r="C279" s="94"/>
      <c r="D279" s="36"/>
      <c r="E279" s="95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46"/>
      <c r="B280" s="93"/>
      <c r="C280" s="94"/>
      <c r="D280" s="36"/>
      <c r="E280" s="95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46"/>
      <c r="B281" s="93"/>
      <c r="C281" s="94"/>
      <c r="D281" s="36"/>
      <c r="E281" s="95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46"/>
      <c r="B282" s="93"/>
      <c r="C282" s="94"/>
      <c r="D282" s="36"/>
      <c r="E282" s="95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46"/>
      <c r="B283" s="93"/>
      <c r="C283" s="94"/>
      <c r="D283" s="36"/>
      <c r="E283" s="95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46"/>
      <c r="B284" s="93"/>
      <c r="C284" s="94"/>
      <c r="D284" s="36"/>
      <c r="E284" s="95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46"/>
      <c r="B285" s="93"/>
      <c r="C285" s="94"/>
      <c r="D285" s="36"/>
      <c r="E285" s="95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46"/>
      <c r="B286" s="93"/>
      <c r="C286" s="94"/>
      <c r="D286" s="36"/>
      <c r="E286" s="95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46"/>
      <c r="B287" s="93"/>
      <c r="C287" s="94"/>
      <c r="D287" s="36"/>
      <c r="E287" s="95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46"/>
      <c r="B288" s="93"/>
      <c r="C288" s="94"/>
      <c r="D288" s="36"/>
      <c r="E288" s="95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46"/>
      <c r="B289" s="93"/>
      <c r="C289" s="94"/>
      <c r="D289" s="36"/>
      <c r="E289" s="95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46"/>
      <c r="B290" s="93"/>
      <c r="C290" s="94"/>
      <c r="D290" s="36"/>
      <c r="E290" s="95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46"/>
      <c r="B291" s="93"/>
      <c r="C291" s="94"/>
      <c r="D291" s="36"/>
      <c r="E291" s="95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46"/>
      <c r="B292" s="93"/>
      <c r="C292" s="94"/>
      <c r="D292" s="36"/>
      <c r="E292" s="95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46"/>
      <c r="B293" s="93"/>
      <c r="C293" s="94"/>
      <c r="D293" s="36"/>
      <c r="E293" s="95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46"/>
      <c r="B294" s="93"/>
      <c r="C294" s="94"/>
      <c r="D294" s="36"/>
      <c r="E294" s="9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46"/>
      <c r="B295" s="93"/>
      <c r="C295" s="94"/>
      <c r="D295" s="36"/>
      <c r="E295" s="9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46"/>
      <c r="B296" s="93"/>
      <c r="C296" s="94"/>
      <c r="D296" s="36"/>
      <c r="E296" s="9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46"/>
      <c r="B297" s="93"/>
      <c r="C297" s="94"/>
      <c r="D297" s="36"/>
      <c r="E297" s="9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46"/>
      <c r="B298" s="93"/>
      <c r="C298" s="94"/>
      <c r="D298" s="36"/>
      <c r="E298" s="95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46"/>
      <c r="B299" s="93"/>
      <c r="C299" s="94"/>
      <c r="D299" s="36"/>
      <c r="E299" s="95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46"/>
      <c r="B300" s="93"/>
      <c r="C300" s="94"/>
      <c r="D300" s="36"/>
      <c r="E300" s="9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46"/>
      <c r="B301" s="93"/>
      <c r="C301" s="94"/>
      <c r="D301" s="36"/>
      <c r="E301" s="9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46"/>
      <c r="B302" s="93"/>
      <c r="C302" s="94"/>
      <c r="D302" s="36"/>
      <c r="E302" s="9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46"/>
      <c r="B303" s="93"/>
      <c r="C303" s="94"/>
      <c r="D303" s="36"/>
      <c r="E303" s="95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46"/>
      <c r="B304" s="93"/>
      <c r="C304" s="94"/>
      <c r="D304" s="36"/>
      <c r="E304" s="95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46"/>
      <c r="B305" s="93"/>
      <c r="C305" s="94"/>
      <c r="D305" s="36"/>
      <c r="E305" s="95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46"/>
      <c r="B306" s="93"/>
      <c r="C306" s="94"/>
      <c r="D306" s="36"/>
      <c r="E306" s="95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46"/>
      <c r="B307" s="93"/>
      <c r="C307" s="94"/>
      <c r="D307" s="36"/>
      <c r="E307" s="95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46"/>
      <c r="B308" s="93"/>
      <c r="C308" s="94"/>
      <c r="D308" s="36"/>
      <c r="E308" s="95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46"/>
      <c r="B309" s="93"/>
      <c r="C309" s="94"/>
      <c r="D309" s="36"/>
      <c r="E309" s="95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46"/>
      <c r="B310" s="93"/>
      <c r="C310" s="94"/>
      <c r="D310" s="36"/>
      <c r="E310" s="95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46"/>
      <c r="B311" s="93"/>
      <c r="C311" s="94"/>
      <c r="D311" s="36"/>
      <c r="E311" s="95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46"/>
      <c r="B312" s="93"/>
      <c r="C312" s="94"/>
      <c r="D312" s="36"/>
      <c r="E312" s="95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46"/>
      <c r="B313" s="93"/>
      <c r="C313" s="94"/>
      <c r="D313" s="36"/>
      <c r="E313" s="95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46"/>
      <c r="B314" s="93"/>
      <c r="C314" s="94"/>
      <c r="D314" s="36"/>
      <c r="E314" s="95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46"/>
      <c r="B315" s="93"/>
      <c r="C315" s="94"/>
      <c r="D315" s="36"/>
      <c r="E315" s="95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46"/>
      <c r="B316" s="93"/>
      <c r="C316" s="94"/>
      <c r="D316" s="36"/>
      <c r="E316" s="9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46"/>
      <c r="B317" s="93"/>
      <c r="C317" s="94"/>
      <c r="D317" s="36"/>
      <c r="E317" s="9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46"/>
      <c r="B318" s="93"/>
      <c r="C318" s="94"/>
      <c r="D318" s="36"/>
      <c r="E318" s="9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46"/>
      <c r="B319" s="93"/>
      <c r="C319" s="94"/>
      <c r="D319" s="36"/>
      <c r="E319" s="9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46"/>
      <c r="B320" s="93"/>
      <c r="C320" s="94"/>
      <c r="D320" s="36"/>
      <c r="E320" s="95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46"/>
      <c r="B321" s="93"/>
      <c r="C321" s="94"/>
      <c r="D321" s="36"/>
      <c r="E321" s="95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46"/>
      <c r="B322" s="93"/>
      <c r="C322" s="94"/>
      <c r="D322" s="36"/>
      <c r="E322" s="9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46"/>
      <c r="B323" s="93"/>
      <c r="C323" s="94"/>
      <c r="D323" s="36"/>
      <c r="E323" s="9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46"/>
      <c r="B324" s="93"/>
      <c r="C324" s="94"/>
      <c r="D324" s="36"/>
      <c r="E324" s="9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46"/>
      <c r="B325" s="93"/>
      <c r="C325" s="94"/>
      <c r="D325" s="36"/>
      <c r="E325" s="95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46"/>
      <c r="B326" s="93"/>
      <c r="C326" s="94"/>
      <c r="D326" s="36"/>
      <c r="E326" s="95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46"/>
      <c r="B327" s="93"/>
      <c r="C327" s="94"/>
      <c r="D327" s="36"/>
      <c r="E327" s="95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46"/>
      <c r="B328" s="93"/>
      <c r="C328" s="94"/>
      <c r="D328" s="36"/>
      <c r="E328" s="95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46"/>
      <c r="B329" s="93"/>
      <c r="C329" s="94"/>
      <c r="D329" s="36"/>
      <c r="E329" s="95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46"/>
      <c r="B330" s="93"/>
      <c r="C330" s="94"/>
      <c r="D330" s="36"/>
      <c r="E330" s="95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46"/>
      <c r="B331" s="93"/>
      <c r="C331" s="94"/>
      <c r="D331" s="36"/>
      <c r="E331" s="95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46"/>
      <c r="B332" s="93"/>
      <c r="C332" s="94"/>
      <c r="D332" s="36"/>
      <c r="E332" s="95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46"/>
      <c r="B333" s="93"/>
      <c r="C333" s="94"/>
      <c r="D333" s="36"/>
      <c r="E333" s="95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46"/>
      <c r="B334" s="93"/>
      <c r="C334" s="94"/>
      <c r="D334" s="36"/>
      <c r="E334" s="95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46"/>
      <c r="B335" s="93"/>
      <c r="C335" s="94"/>
      <c r="D335" s="36"/>
      <c r="E335" s="95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46"/>
      <c r="B336" s="93"/>
      <c r="C336" s="94"/>
      <c r="D336" s="36"/>
      <c r="E336" s="95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46"/>
      <c r="B337" s="93"/>
      <c r="C337" s="94"/>
      <c r="D337" s="36"/>
      <c r="E337" s="95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46"/>
      <c r="B338" s="93"/>
      <c r="C338" s="94"/>
      <c r="D338" s="36"/>
      <c r="E338" s="95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46"/>
      <c r="B339" s="93"/>
      <c r="C339" s="94"/>
      <c r="D339" s="36"/>
      <c r="E339" s="95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46"/>
      <c r="B340" s="93"/>
      <c r="C340" s="94"/>
      <c r="D340" s="36"/>
      <c r="E340" s="95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46"/>
      <c r="B341" s="93"/>
      <c r="C341" s="94"/>
      <c r="D341" s="36"/>
      <c r="E341" s="95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46"/>
      <c r="B342" s="93"/>
      <c r="C342" s="94"/>
      <c r="D342" s="36"/>
      <c r="E342" s="95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46"/>
      <c r="B343" s="93"/>
      <c r="C343" s="94"/>
      <c r="D343" s="36"/>
      <c r="E343" s="95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46"/>
      <c r="B344" s="93"/>
      <c r="C344" s="94"/>
      <c r="D344" s="36"/>
      <c r="E344" s="95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46"/>
      <c r="B345" s="93"/>
      <c r="C345" s="94"/>
      <c r="D345" s="36"/>
      <c r="E345" s="95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46"/>
      <c r="B346" s="93"/>
      <c r="C346" s="94"/>
      <c r="D346" s="36"/>
      <c r="E346" s="95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46"/>
      <c r="B347" s="93"/>
      <c r="C347" s="94"/>
      <c r="D347" s="36"/>
      <c r="E347" s="95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46"/>
      <c r="B348" s="93"/>
      <c r="C348" s="94"/>
      <c r="D348" s="36"/>
      <c r="E348" s="95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46"/>
      <c r="B349" s="93"/>
      <c r="C349" s="94"/>
      <c r="D349" s="36"/>
      <c r="E349" s="95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46"/>
      <c r="B350" s="93"/>
      <c r="C350" s="94"/>
      <c r="D350" s="36"/>
      <c r="E350" s="95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46"/>
      <c r="B351" s="93"/>
      <c r="C351" s="94"/>
      <c r="D351" s="36"/>
      <c r="E351" s="95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46"/>
      <c r="B352" s="93"/>
      <c r="C352" s="94"/>
      <c r="D352" s="36"/>
      <c r="E352" s="95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46"/>
      <c r="B353" s="93"/>
      <c r="C353" s="94"/>
      <c r="D353" s="36"/>
      <c r="E353" s="95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46"/>
      <c r="B354" s="93"/>
      <c r="C354" s="94"/>
      <c r="D354" s="36"/>
      <c r="E354" s="95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46"/>
      <c r="B355" s="93"/>
      <c r="C355" s="94"/>
      <c r="D355" s="36"/>
      <c r="E355" s="95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46"/>
      <c r="B356" s="93"/>
      <c r="C356" s="94"/>
      <c r="D356" s="36"/>
      <c r="E356" s="95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46"/>
      <c r="B357" s="93"/>
      <c r="C357" s="94"/>
      <c r="D357" s="36"/>
      <c r="E357" s="95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46"/>
      <c r="B358" s="93"/>
      <c r="C358" s="94"/>
      <c r="D358" s="36"/>
      <c r="E358" s="95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46"/>
      <c r="B359" s="93"/>
      <c r="C359" s="94"/>
      <c r="D359" s="36"/>
      <c r="E359" s="95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46"/>
      <c r="B360" s="93"/>
      <c r="C360" s="94"/>
      <c r="D360" s="36"/>
      <c r="E360" s="95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46"/>
      <c r="B361" s="93"/>
      <c r="C361" s="94"/>
      <c r="D361" s="36"/>
      <c r="E361" s="95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46"/>
      <c r="B362" s="93"/>
      <c r="C362" s="94"/>
      <c r="D362" s="36"/>
      <c r="E362" s="95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46"/>
      <c r="B363" s="93"/>
      <c r="C363" s="94"/>
      <c r="D363" s="36"/>
      <c r="E363" s="95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46"/>
      <c r="B364" s="93"/>
      <c r="C364" s="94"/>
      <c r="D364" s="36"/>
      <c r="E364" s="95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46"/>
      <c r="B365" s="93"/>
      <c r="C365" s="94"/>
      <c r="D365" s="36"/>
      <c r="E365" s="95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46"/>
      <c r="B366" s="93"/>
      <c r="C366" s="94"/>
      <c r="D366" s="36"/>
      <c r="E366" s="95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46"/>
      <c r="B367" s="93"/>
      <c r="C367" s="94"/>
      <c r="D367" s="36"/>
      <c r="E367" s="95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46"/>
      <c r="B368" s="93"/>
      <c r="C368" s="94"/>
      <c r="D368" s="36"/>
      <c r="E368" s="95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46"/>
      <c r="B369" s="93"/>
      <c r="C369" s="94"/>
      <c r="D369" s="36"/>
      <c r="E369" s="95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46"/>
      <c r="B370" s="93"/>
      <c r="C370" s="94"/>
      <c r="D370" s="36"/>
      <c r="E370" s="95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46"/>
      <c r="B371" s="93"/>
      <c r="C371" s="94"/>
      <c r="D371" s="36"/>
      <c r="E371" s="95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46"/>
      <c r="B372" s="93"/>
      <c r="C372" s="94"/>
      <c r="D372" s="36"/>
      <c r="E372" s="95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46"/>
      <c r="B373" s="93"/>
      <c r="C373" s="94"/>
      <c r="D373" s="36"/>
      <c r="E373" s="95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46"/>
      <c r="B374" s="93"/>
      <c r="C374" s="94"/>
      <c r="D374" s="36"/>
      <c r="E374" s="95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46"/>
      <c r="B375" s="93"/>
      <c r="C375" s="94"/>
      <c r="D375" s="36"/>
      <c r="E375" s="95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46"/>
      <c r="B376" s="93"/>
      <c r="C376" s="94"/>
      <c r="D376" s="36"/>
      <c r="E376" s="95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46"/>
      <c r="B377" s="93"/>
      <c r="C377" s="94"/>
      <c r="D377" s="36"/>
      <c r="E377" s="95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46"/>
      <c r="B378" s="93"/>
      <c r="C378" s="94"/>
      <c r="D378" s="36"/>
      <c r="E378" s="95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46"/>
      <c r="B379" s="93"/>
      <c r="C379" s="94"/>
      <c r="D379" s="36"/>
      <c r="E379" s="95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46"/>
      <c r="B380" s="93"/>
      <c r="C380" s="94"/>
      <c r="D380" s="36"/>
      <c r="E380" s="95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46"/>
      <c r="B381" s="93"/>
      <c r="C381" s="94"/>
      <c r="D381" s="36"/>
      <c r="E381" s="95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46"/>
      <c r="B382" s="93"/>
      <c r="C382" s="94"/>
      <c r="D382" s="36"/>
      <c r="E382" s="95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46"/>
      <c r="B383" s="93"/>
      <c r="C383" s="94"/>
      <c r="D383" s="36"/>
      <c r="E383" s="95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46"/>
      <c r="B384" s="93"/>
      <c r="C384" s="94"/>
      <c r="D384" s="36"/>
      <c r="E384" s="95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46"/>
      <c r="B385" s="93"/>
      <c r="C385" s="94"/>
      <c r="D385" s="36"/>
      <c r="E385" s="95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46"/>
      <c r="B386" s="93"/>
      <c r="C386" s="94"/>
      <c r="D386" s="36"/>
      <c r="E386" s="95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46"/>
      <c r="B387" s="93"/>
      <c r="C387" s="94"/>
      <c r="D387" s="36"/>
      <c r="E387" s="95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46"/>
      <c r="B388" s="93"/>
      <c r="C388" s="94"/>
      <c r="D388" s="36"/>
      <c r="E388" s="95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46"/>
      <c r="B389" s="93"/>
      <c r="C389" s="94"/>
      <c r="D389" s="36"/>
      <c r="E389" s="95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46"/>
      <c r="B390" s="93"/>
      <c r="C390" s="94"/>
      <c r="D390" s="36"/>
      <c r="E390" s="95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46"/>
      <c r="B391" s="93"/>
      <c r="C391" s="94"/>
      <c r="D391" s="36"/>
      <c r="E391" s="95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46"/>
      <c r="B392" s="93"/>
      <c r="C392" s="94"/>
      <c r="D392" s="36"/>
      <c r="E392" s="95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46"/>
      <c r="B393" s="93"/>
      <c r="C393" s="94"/>
      <c r="D393" s="36"/>
      <c r="E393" s="95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46"/>
      <c r="B394" s="93"/>
      <c r="C394" s="94"/>
      <c r="D394" s="36"/>
      <c r="E394" s="95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46"/>
      <c r="B395" s="93"/>
      <c r="C395" s="94"/>
      <c r="D395" s="36"/>
      <c r="E395" s="95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46"/>
      <c r="B396" s="93"/>
      <c r="C396" s="94"/>
      <c r="D396" s="36"/>
      <c r="E396" s="95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46"/>
      <c r="B397" s="93"/>
      <c r="C397" s="94"/>
      <c r="D397" s="36"/>
      <c r="E397" s="95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46"/>
      <c r="B398" s="93"/>
      <c r="C398" s="94"/>
      <c r="D398" s="36"/>
      <c r="E398" s="95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46"/>
      <c r="B399" s="93"/>
      <c r="C399" s="94"/>
      <c r="D399" s="36"/>
      <c r="E399" s="95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46"/>
      <c r="B400" s="93"/>
      <c r="C400" s="94"/>
      <c r="D400" s="36"/>
      <c r="E400" s="95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46"/>
      <c r="B401" s="93"/>
      <c r="C401" s="94"/>
      <c r="D401" s="36"/>
      <c r="E401" s="95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46"/>
      <c r="B402" s="93"/>
      <c r="C402" s="94"/>
      <c r="D402" s="36"/>
      <c r="E402" s="95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46"/>
      <c r="B403" s="93"/>
      <c r="C403" s="94"/>
      <c r="D403" s="36"/>
      <c r="E403" s="95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46"/>
      <c r="B404" s="93"/>
      <c r="C404" s="94"/>
      <c r="D404" s="36"/>
      <c r="E404" s="95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46"/>
      <c r="B405" s="93"/>
      <c r="C405" s="94"/>
      <c r="D405" s="36"/>
      <c r="E405" s="95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46"/>
      <c r="B406" s="93"/>
      <c r="C406" s="94"/>
      <c r="D406" s="36"/>
      <c r="E406" s="95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46"/>
      <c r="B407" s="93"/>
      <c r="C407" s="94"/>
      <c r="D407" s="36"/>
      <c r="E407" s="95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46"/>
      <c r="B408" s="93"/>
      <c r="C408" s="94"/>
      <c r="D408" s="36"/>
      <c r="E408" s="95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46"/>
      <c r="B409" s="93"/>
      <c r="C409" s="94"/>
      <c r="D409" s="36"/>
      <c r="E409" s="95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46"/>
      <c r="B410" s="93"/>
      <c r="C410" s="94"/>
      <c r="D410" s="36"/>
      <c r="E410" s="95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46"/>
      <c r="B411" s="93"/>
      <c r="C411" s="94"/>
      <c r="D411" s="36"/>
      <c r="E411" s="95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46"/>
      <c r="B412" s="93"/>
      <c r="C412" s="94"/>
      <c r="D412" s="36"/>
      <c r="E412" s="95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46"/>
      <c r="B413" s="93"/>
      <c r="C413" s="94"/>
      <c r="D413" s="36"/>
      <c r="E413" s="95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46"/>
      <c r="B414" s="93"/>
      <c r="C414" s="94"/>
      <c r="D414" s="36"/>
      <c r="E414" s="95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46"/>
      <c r="B415" s="93"/>
      <c r="C415" s="94"/>
      <c r="D415" s="36"/>
      <c r="E415" s="95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46"/>
      <c r="B416" s="93"/>
      <c r="C416" s="94"/>
      <c r="D416" s="36"/>
      <c r="E416" s="95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46"/>
      <c r="B417" s="93"/>
      <c r="C417" s="94"/>
      <c r="D417" s="36"/>
      <c r="E417" s="95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46"/>
      <c r="B418" s="93"/>
      <c r="C418" s="94"/>
      <c r="D418" s="36"/>
      <c r="E418" s="95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46"/>
      <c r="B419" s="93"/>
      <c r="C419" s="94"/>
      <c r="D419" s="36"/>
      <c r="E419" s="95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46"/>
      <c r="B420" s="93"/>
      <c r="C420" s="94"/>
      <c r="D420" s="36"/>
      <c r="E420" s="95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46"/>
      <c r="B421" s="93"/>
      <c r="C421" s="94"/>
      <c r="D421" s="36"/>
      <c r="E421" s="95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46"/>
      <c r="B422" s="93"/>
      <c r="C422" s="94"/>
      <c r="D422" s="36"/>
      <c r="E422" s="95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46"/>
      <c r="B423" s="93"/>
      <c r="C423" s="94"/>
      <c r="D423" s="36"/>
      <c r="E423" s="95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46"/>
      <c r="B424" s="93"/>
      <c r="C424" s="94"/>
      <c r="D424" s="36"/>
      <c r="E424" s="95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46"/>
      <c r="B425" s="93"/>
      <c r="C425" s="94"/>
      <c r="D425" s="36"/>
      <c r="E425" s="95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46"/>
      <c r="B426" s="93"/>
      <c r="C426" s="94"/>
      <c r="D426" s="36"/>
      <c r="E426" s="95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46"/>
      <c r="B427" s="93"/>
      <c r="C427" s="94"/>
      <c r="D427" s="36"/>
      <c r="E427" s="95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46"/>
      <c r="B428" s="93"/>
      <c r="C428" s="94"/>
      <c r="D428" s="36"/>
      <c r="E428" s="95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46"/>
      <c r="B429" s="93"/>
      <c r="C429" s="94"/>
      <c r="D429" s="36"/>
      <c r="E429" s="95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46"/>
      <c r="B430" s="93"/>
      <c r="C430" s="94"/>
      <c r="D430" s="36"/>
      <c r="E430" s="95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46"/>
      <c r="B431" s="93"/>
      <c r="C431" s="94"/>
      <c r="D431" s="36"/>
      <c r="E431" s="95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46"/>
      <c r="B432" s="93"/>
      <c r="C432" s="94"/>
      <c r="D432" s="36"/>
      <c r="E432" s="95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46"/>
      <c r="B433" s="93"/>
      <c r="C433" s="94"/>
      <c r="D433" s="36"/>
      <c r="E433" s="95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46"/>
      <c r="B434" s="93"/>
      <c r="C434" s="94"/>
      <c r="D434" s="36"/>
      <c r="E434" s="95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46"/>
      <c r="B435" s="93"/>
      <c r="C435" s="94"/>
      <c r="D435" s="36"/>
      <c r="E435" s="95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46"/>
      <c r="B436" s="93"/>
      <c r="C436" s="94"/>
      <c r="D436" s="36"/>
      <c r="E436" s="95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46"/>
      <c r="B437" s="93"/>
      <c r="C437" s="94"/>
      <c r="D437" s="36"/>
      <c r="E437" s="95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46"/>
      <c r="B438" s="93"/>
      <c r="C438" s="94"/>
      <c r="D438" s="36"/>
      <c r="E438" s="95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46"/>
      <c r="B439" s="93"/>
      <c r="C439" s="94"/>
      <c r="D439" s="36"/>
      <c r="E439" s="95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46"/>
      <c r="B440" s="93"/>
      <c r="C440" s="94"/>
      <c r="D440" s="36"/>
      <c r="E440" s="95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46"/>
      <c r="B441" s="93"/>
      <c r="C441" s="94"/>
      <c r="D441" s="36"/>
      <c r="E441" s="95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46"/>
      <c r="B442" s="93"/>
      <c r="C442" s="94"/>
      <c r="D442" s="36"/>
      <c r="E442" s="95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46"/>
      <c r="B443" s="93"/>
      <c r="C443" s="94"/>
      <c r="D443" s="36"/>
      <c r="E443" s="95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46"/>
      <c r="B444" s="93"/>
      <c r="C444" s="94"/>
      <c r="D444" s="36"/>
      <c r="E444" s="95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46"/>
      <c r="B445" s="93"/>
      <c r="C445" s="94"/>
      <c r="D445" s="36"/>
      <c r="E445" s="95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46"/>
      <c r="B446" s="93"/>
      <c r="C446" s="94"/>
      <c r="D446" s="36"/>
      <c r="E446" s="95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46"/>
      <c r="B447" s="93"/>
      <c r="C447" s="94"/>
      <c r="D447" s="36"/>
      <c r="E447" s="95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46"/>
      <c r="B448" s="93"/>
      <c r="C448" s="94"/>
      <c r="D448" s="36"/>
      <c r="E448" s="95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46"/>
      <c r="B449" s="93"/>
      <c r="C449" s="94"/>
      <c r="D449" s="36"/>
      <c r="E449" s="95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46"/>
      <c r="B450" s="93"/>
      <c r="C450" s="94"/>
      <c r="D450" s="36"/>
      <c r="E450" s="95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46"/>
      <c r="B451" s="93"/>
      <c r="C451" s="94"/>
      <c r="D451" s="36"/>
      <c r="E451" s="95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46"/>
      <c r="B452" s="93"/>
      <c r="C452" s="94"/>
      <c r="D452" s="36"/>
      <c r="E452" s="95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46"/>
      <c r="B453" s="93"/>
      <c r="C453" s="94"/>
      <c r="D453" s="36"/>
      <c r="E453" s="95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46"/>
      <c r="B454" s="93"/>
      <c r="C454" s="94"/>
      <c r="D454" s="36"/>
      <c r="E454" s="95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46"/>
      <c r="B455" s="93"/>
      <c r="C455" s="94"/>
      <c r="D455" s="36"/>
      <c r="E455" s="95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46"/>
      <c r="B456" s="93"/>
      <c r="C456" s="94"/>
      <c r="D456" s="36"/>
      <c r="E456" s="95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46"/>
      <c r="B457" s="93"/>
      <c r="C457" s="94"/>
      <c r="D457" s="36"/>
      <c r="E457" s="95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46"/>
      <c r="B458" s="93"/>
      <c r="C458" s="94"/>
      <c r="D458" s="36"/>
      <c r="E458" s="95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46"/>
      <c r="B459" s="93"/>
      <c r="C459" s="94"/>
      <c r="D459" s="36"/>
      <c r="E459" s="95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46"/>
      <c r="B460" s="93"/>
      <c r="C460" s="94"/>
      <c r="D460" s="36"/>
      <c r="E460" s="95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46"/>
      <c r="B461" s="93"/>
      <c r="C461" s="94"/>
      <c r="D461" s="36"/>
      <c r="E461" s="95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46"/>
      <c r="B462" s="93"/>
      <c r="C462" s="94"/>
      <c r="D462" s="36"/>
      <c r="E462" s="95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46"/>
      <c r="B463" s="93"/>
      <c r="C463" s="94"/>
      <c r="D463" s="36"/>
      <c r="E463" s="95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46"/>
      <c r="B464" s="93"/>
      <c r="C464" s="94"/>
      <c r="D464" s="36"/>
      <c r="E464" s="95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46"/>
      <c r="B465" s="93"/>
      <c r="C465" s="94"/>
      <c r="D465" s="36"/>
      <c r="E465" s="95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46"/>
      <c r="B466" s="93"/>
      <c r="C466" s="94"/>
      <c r="D466" s="36"/>
      <c r="E466" s="95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46"/>
      <c r="B467" s="93"/>
      <c r="C467" s="94"/>
      <c r="D467" s="36"/>
      <c r="E467" s="95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46"/>
      <c r="B468" s="93"/>
      <c r="C468" s="94"/>
      <c r="D468" s="36"/>
      <c r="E468" s="95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46"/>
      <c r="B469" s="93"/>
      <c r="C469" s="94"/>
      <c r="D469" s="36"/>
      <c r="E469" s="95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46"/>
      <c r="B470" s="93"/>
      <c r="C470" s="94"/>
      <c r="D470" s="36"/>
      <c r="E470" s="95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46"/>
      <c r="B471" s="93"/>
      <c r="C471" s="94"/>
      <c r="D471" s="36"/>
      <c r="E471" s="95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46"/>
      <c r="B472" s="93"/>
      <c r="C472" s="94"/>
      <c r="D472" s="36"/>
      <c r="E472" s="95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46"/>
      <c r="B473" s="93"/>
      <c r="C473" s="94"/>
      <c r="D473" s="36"/>
      <c r="E473" s="95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46"/>
      <c r="B474" s="93"/>
      <c r="C474" s="94"/>
      <c r="D474" s="36"/>
      <c r="E474" s="95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46"/>
      <c r="B475" s="93"/>
      <c r="C475" s="94"/>
      <c r="D475" s="36"/>
      <c r="E475" s="95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46"/>
      <c r="B476" s="93"/>
      <c r="C476" s="94"/>
      <c r="D476" s="36"/>
      <c r="E476" s="95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46"/>
      <c r="B477" s="93"/>
      <c r="C477" s="94"/>
      <c r="D477" s="36"/>
      <c r="E477" s="95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46"/>
      <c r="B478" s="93"/>
      <c r="C478" s="94"/>
      <c r="D478" s="36"/>
      <c r="E478" s="95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46"/>
      <c r="B479" s="93"/>
      <c r="C479" s="94"/>
      <c r="D479" s="36"/>
      <c r="E479" s="95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46"/>
      <c r="B480" s="93"/>
      <c r="C480" s="94"/>
      <c r="D480" s="36"/>
      <c r="E480" s="95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46"/>
      <c r="B481" s="93"/>
      <c r="C481" s="94"/>
      <c r="D481" s="36"/>
      <c r="E481" s="95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46"/>
      <c r="B482" s="93"/>
      <c r="C482" s="94"/>
      <c r="D482" s="36"/>
      <c r="E482" s="95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46"/>
      <c r="B483" s="93"/>
      <c r="C483" s="94"/>
      <c r="D483" s="36"/>
      <c r="E483" s="95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46"/>
      <c r="B484" s="93"/>
      <c r="C484" s="94"/>
      <c r="D484" s="36"/>
      <c r="E484" s="95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46"/>
      <c r="B485" s="93"/>
      <c r="C485" s="94"/>
      <c r="D485" s="36"/>
      <c r="E485" s="95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46"/>
      <c r="B486" s="93"/>
      <c r="C486" s="94"/>
      <c r="D486" s="36"/>
      <c r="E486" s="95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46"/>
      <c r="B487" s="93"/>
      <c r="C487" s="94"/>
      <c r="D487" s="36"/>
      <c r="E487" s="95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46"/>
      <c r="B488" s="93"/>
      <c r="C488" s="94"/>
      <c r="D488" s="36"/>
      <c r="E488" s="95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46"/>
      <c r="B489" s="93"/>
      <c r="C489" s="94"/>
      <c r="D489" s="36"/>
      <c r="E489" s="95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46"/>
      <c r="B490" s="93"/>
      <c r="C490" s="94"/>
      <c r="D490" s="36"/>
      <c r="E490" s="95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46"/>
      <c r="B491" s="93"/>
      <c r="C491" s="94"/>
      <c r="D491" s="36"/>
      <c r="E491" s="95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46"/>
      <c r="B492" s="93"/>
      <c r="C492" s="94"/>
      <c r="D492" s="36"/>
      <c r="E492" s="95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46"/>
      <c r="B493" s="93"/>
      <c r="C493" s="94"/>
      <c r="D493" s="36"/>
      <c r="E493" s="95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46"/>
      <c r="B494" s="93"/>
      <c r="C494" s="94"/>
      <c r="D494" s="36"/>
      <c r="E494" s="95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46"/>
      <c r="B495" s="93"/>
      <c r="C495" s="94"/>
      <c r="D495" s="36"/>
      <c r="E495" s="95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46"/>
      <c r="B496" s="93"/>
      <c r="C496" s="94"/>
      <c r="D496" s="36"/>
      <c r="E496" s="95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46"/>
      <c r="B497" s="93"/>
      <c r="C497" s="94"/>
      <c r="D497" s="36"/>
      <c r="E497" s="95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46"/>
      <c r="B498" s="93"/>
      <c r="C498" s="94"/>
      <c r="D498" s="36"/>
      <c r="E498" s="95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46"/>
      <c r="B499" s="93"/>
      <c r="C499" s="94"/>
      <c r="D499" s="36"/>
      <c r="E499" s="95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46"/>
      <c r="B500" s="93"/>
      <c r="C500" s="94"/>
      <c r="D500" s="36"/>
      <c r="E500" s="95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46"/>
      <c r="B501" s="93"/>
      <c r="C501" s="94"/>
      <c r="D501" s="36"/>
      <c r="E501" s="95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46"/>
      <c r="B502" s="93"/>
      <c r="C502" s="94"/>
      <c r="D502" s="36"/>
      <c r="E502" s="95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46"/>
      <c r="B503" s="93"/>
      <c r="C503" s="94"/>
      <c r="D503" s="36"/>
      <c r="E503" s="95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46"/>
      <c r="B504" s="93"/>
      <c r="C504" s="94"/>
      <c r="D504" s="36"/>
      <c r="E504" s="95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46"/>
      <c r="B505" s="93"/>
      <c r="C505" s="94"/>
      <c r="D505" s="36"/>
      <c r="E505" s="95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46"/>
      <c r="B506" s="93"/>
      <c r="C506" s="94"/>
      <c r="D506" s="36"/>
      <c r="E506" s="95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46"/>
      <c r="B507" s="93"/>
      <c r="C507" s="94"/>
      <c r="D507" s="36"/>
      <c r="E507" s="95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46"/>
      <c r="B508" s="93"/>
      <c r="C508" s="94"/>
      <c r="D508" s="36"/>
      <c r="E508" s="95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46"/>
      <c r="B509" s="93"/>
      <c r="C509" s="94"/>
      <c r="D509" s="36"/>
      <c r="E509" s="95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46"/>
      <c r="B510" s="93"/>
      <c r="C510" s="94"/>
      <c r="D510" s="36"/>
      <c r="E510" s="95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46"/>
      <c r="B511" s="93"/>
      <c r="C511" s="94"/>
      <c r="D511" s="36"/>
      <c r="E511" s="95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46"/>
      <c r="B512" s="93"/>
      <c r="C512" s="94"/>
      <c r="D512" s="36"/>
      <c r="E512" s="95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46"/>
      <c r="B513" s="93"/>
      <c r="C513" s="94"/>
      <c r="D513" s="36"/>
      <c r="E513" s="95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46"/>
      <c r="B514" s="93"/>
      <c r="C514" s="94"/>
      <c r="D514" s="36"/>
      <c r="E514" s="95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46"/>
      <c r="B515" s="93"/>
      <c r="C515" s="94"/>
      <c r="D515" s="36"/>
      <c r="E515" s="95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46"/>
      <c r="B516" s="93"/>
      <c r="C516" s="94"/>
      <c r="D516" s="36"/>
      <c r="E516" s="95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46"/>
      <c r="B517" s="93"/>
      <c r="C517" s="94"/>
      <c r="D517" s="36"/>
      <c r="E517" s="95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46"/>
      <c r="B518" s="93"/>
      <c r="C518" s="94"/>
      <c r="D518" s="36"/>
      <c r="E518" s="95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46"/>
      <c r="B519" s="93"/>
      <c r="C519" s="94"/>
      <c r="D519" s="36"/>
      <c r="E519" s="95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46"/>
      <c r="B520" s="93"/>
      <c r="C520" s="94"/>
      <c r="D520" s="36"/>
      <c r="E520" s="95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46"/>
      <c r="B521" s="93"/>
      <c r="C521" s="94"/>
      <c r="D521" s="36"/>
      <c r="E521" s="95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46"/>
      <c r="B522" s="93"/>
      <c r="C522" s="94"/>
      <c r="D522" s="36"/>
      <c r="E522" s="95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46"/>
      <c r="B523" s="93"/>
      <c r="C523" s="94"/>
      <c r="D523" s="36"/>
      <c r="E523" s="95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46"/>
      <c r="B524" s="93"/>
      <c r="C524" s="94"/>
      <c r="D524" s="36"/>
      <c r="E524" s="95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46"/>
      <c r="B525" s="93"/>
      <c r="C525" s="94"/>
      <c r="D525" s="36"/>
      <c r="E525" s="95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46"/>
      <c r="B526" s="93"/>
      <c r="C526" s="94"/>
      <c r="D526" s="36"/>
      <c r="E526" s="95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46"/>
      <c r="B527" s="93"/>
      <c r="C527" s="94"/>
      <c r="D527" s="36"/>
      <c r="E527" s="95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46"/>
      <c r="B528" s="93"/>
      <c r="C528" s="94"/>
      <c r="D528" s="36"/>
      <c r="E528" s="95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46"/>
      <c r="B529" s="93"/>
      <c r="C529" s="94"/>
      <c r="D529" s="36"/>
      <c r="E529" s="95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46"/>
      <c r="B530" s="93"/>
      <c r="C530" s="94"/>
      <c r="D530" s="36"/>
      <c r="E530" s="95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46"/>
      <c r="B531" s="93"/>
      <c r="C531" s="94"/>
      <c r="D531" s="36"/>
      <c r="E531" s="95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46"/>
      <c r="B532" s="93"/>
      <c r="C532" s="94"/>
      <c r="D532" s="36"/>
      <c r="E532" s="95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46"/>
      <c r="B533" s="93"/>
      <c r="C533" s="94"/>
      <c r="D533" s="36"/>
      <c r="E533" s="95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46"/>
      <c r="B534" s="93"/>
      <c r="C534" s="94"/>
      <c r="D534" s="36"/>
      <c r="E534" s="95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46"/>
      <c r="B535" s="93"/>
      <c r="C535" s="94"/>
      <c r="D535" s="36"/>
      <c r="E535" s="95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46"/>
      <c r="B536" s="93"/>
      <c r="C536" s="94"/>
      <c r="D536" s="36"/>
      <c r="E536" s="95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46"/>
      <c r="B537" s="93"/>
      <c r="C537" s="94"/>
      <c r="D537" s="36"/>
      <c r="E537" s="95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46"/>
      <c r="B538" s="93"/>
      <c r="C538" s="94"/>
      <c r="D538" s="36"/>
      <c r="E538" s="95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46"/>
      <c r="B539" s="93"/>
      <c r="C539" s="94"/>
      <c r="D539" s="36"/>
      <c r="E539" s="95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46"/>
      <c r="B540" s="93"/>
      <c r="C540" s="94"/>
      <c r="D540" s="36"/>
      <c r="E540" s="95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46"/>
      <c r="B541" s="93"/>
      <c r="C541" s="94"/>
      <c r="D541" s="36"/>
      <c r="E541" s="95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46"/>
      <c r="B542" s="93"/>
      <c r="C542" s="94"/>
      <c r="D542" s="36"/>
      <c r="E542" s="95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46"/>
      <c r="B543" s="93"/>
      <c r="C543" s="94"/>
      <c r="D543" s="36"/>
      <c r="E543" s="95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46"/>
      <c r="B544" s="93"/>
      <c r="C544" s="94"/>
      <c r="D544" s="36"/>
      <c r="E544" s="95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46"/>
      <c r="B545" s="93"/>
      <c r="C545" s="94"/>
      <c r="D545" s="36"/>
      <c r="E545" s="95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46"/>
      <c r="B546" s="93"/>
      <c r="C546" s="94"/>
      <c r="D546" s="36"/>
      <c r="E546" s="95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46"/>
      <c r="B547" s="93"/>
      <c r="C547" s="94"/>
      <c r="D547" s="36"/>
      <c r="E547" s="95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46"/>
      <c r="B548" s="93"/>
      <c r="C548" s="94"/>
      <c r="D548" s="36"/>
      <c r="E548" s="95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46"/>
      <c r="B549" s="93"/>
      <c r="C549" s="94"/>
      <c r="D549" s="36"/>
      <c r="E549" s="95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46"/>
      <c r="B550" s="93"/>
      <c r="C550" s="94"/>
      <c r="D550" s="36"/>
      <c r="E550" s="95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46"/>
      <c r="B551" s="93"/>
      <c r="C551" s="94"/>
      <c r="D551" s="36"/>
      <c r="E551" s="95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46"/>
      <c r="B552" s="93"/>
      <c r="C552" s="94"/>
      <c r="D552" s="36"/>
      <c r="E552" s="95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46"/>
      <c r="B553" s="93"/>
      <c r="C553" s="94"/>
      <c r="D553" s="36"/>
      <c r="E553" s="95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46"/>
      <c r="B554" s="93"/>
      <c r="C554" s="94"/>
      <c r="D554" s="36"/>
      <c r="E554" s="95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46"/>
      <c r="B555" s="93"/>
      <c r="C555" s="94"/>
      <c r="D555" s="36"/>
      <c r="E555" s="95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46"/>
      <c r="B556" s="93"/>
      <c r="C556" s="94"/>
      <c r="D556" s="36"/>
      <c r="E556" s="95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46"/>
      <c r="B557" s="93"/>
      <c r="C557" s="94"/>
      <c r="D557" s="36"/>
      <c r="E557" s="95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46"/>
      <c r="B558" s="93"/>
      <c r="C558" s="94"/>
      <c r="D558" s="36"/>
      <c r="E558" s="95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46"/>
      <c r="B559" s="93"/>
      <c r="C559" s="94"/>
      <c r="D559" s="36"/>
      <c r="E559" s="95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46"/>
      <c r="B560" s="93"/>
      <c r="C560" s="94"/>
      <c r="D560" s="36"/>
      <c r="E560" s="95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46"/>
      <c r="B561" s="93"/>
      <c r="C561" s="94"/>
      <c r="D561" s="36"/>
      <c r="E561" s="95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46"/>
      <c r="B562" s="93"/>
      <c r="C562" s="94"/>
      <c r="D562" s="36"/>
      <c r="E562" s="95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46"/>
      <c r="B563" s="93"/>
      <c r="C563" s="94"/>
      <c r="D563" s="36"/>
      <c r="E563" s="95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46"/>
      <c r="B564" s="93"/>
      <c r="C564" s="94"/>
      <c r="D564" s="36"/>
      <c r="E564" s="95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46"/>
      <c r="B565" s="93"/>
      <c r="C565" s="94"/>
      <c r="D565" s="36"/>
      <c r="E565" s="95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46"/>
      <c r="B566" s="93"/>
      <c r="C566" s="94"/>
      <c r="D566" s="36"/>
      <c r="E566" s="95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46"/>
      <c r="B567" s="93"/>
      <c r="C567" s="94"/>
      <c r="D567" s="36"/>
      <c r="E567" s="95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46"/>
      <c r="B568" s="93"/>
      <c r="C568" s="94"/>
      <c r="D568" s="36"/>
      <c r="E568" s="95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46"/>
      <c r="B569" s="93"/>
      <c r="C569" s="94"/>
      <c r="D569" s="36"/>
      <c r="E569" s="95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46"/>
      <c r="B570" s="93"/>
      <c r="C570" s="94"/>
      <c r="D570" s="36"/>
      <c r="E570" s="95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46"/>
      <c r="B571" s="93"/>
      <c r="C571" s="94"/>
      <c r="D571" s="36"/>
      <c r="E571" s="95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46"/>
      <c r="B572" s="93"/>
      <c r="C572" s="94"/>
      <c r="D572" s="36"/>
      <c r="E572" s="95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46"/>
      <c r="B573" s="93"/>
      <c r="C573" s="94"/>
      <c r="D573" s="36"/>
      <c r="E573" s="95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46"/>
      <c r="B574" s="93"/>
      <c r="C574" s="94"/>
      <c r="D574" s="36"/>
      <c r="E574" s="95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46"/>
      <c r="B575" s="93"/>
      <c r="C575" s="94"/>
      <c r="D575" s="36"/>
      <c r="E575" s="95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46"/>
      <c r="B576" s="93"/>
      <c r="C576" s="94"/>
      <c r="D576" s="36"/>
      <c r="E576" s="95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46"/>
      <c r="B577" s="93"/>
      <c r="C577" s="94"/>
      <c r="D577" s="36"/>
      <c r="E577" s="95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46"/>
      <c r="B578" s="93"/>
      <c r="C578" s="94"/>
      <c r="D578" s="36"/>
      <c r="E578" s="95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46"/>
      <c r="B579" s="93"/>
      <c r="C579" s="94"/>
      <c r="D579" s="36"/>
      <c r="E579" s="95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46"/>
      <c r="B580" s="93"/>
      <c r="C580" s="94"/>
      <c r="D580" s="36"/>
      <c r="E580" s="95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46"/>
      <c r="B581" s="93"/>
      <c r="C581" s="94"/>
      <c r="D581" s="36"/>
      <c r="E581" s="95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46"/>
      <c r="B582" s="93"/>
      <c r="C582" s="94"/>
      <c r="D582" s="36"/>
      <c r="E582" s="95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46"/>
      <c r="B583" s="93"/>
      <c r="C583" s="94"/>
      <c r="D583" s="36"/>
      <c r="E583" s="95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46"/>
      <c r="B584" s="93"/>
      <c r="C584" s="94"/>
      <c r="D584" s="36"/>
      <c r="E584" s="95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46"/>
      <c r="B585" s="93"/>
      <c r="C585" s="94"/>
      <c r="D585" s="36"/>
      <c r="E585" s="95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46"/>
      <c r="B586" s="93"/>
      <c r="C586" s="94"/>
      <c r="D586" s="36"/>
      <c r="E586" s="95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46"/>
      <c r="B587" s="93"/>
      <c r="C587" s="94"/>
      <c r="D587" s="36"/>
      <c r="E587" s="95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46"/>
      <c r="B588" s="93"/>
      <c r="C588" s="94"/>
      <c r="D588" s="36"/>
      <c r="E588" s="95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46"/>
      <c r="B589" s="93"/>
      <c r="C589" s="94"/>
      <c r="D589" s="36"/>
      <c r="E589" s="95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46"/>
      <c r="B590" s="93"/>
      <c r="C590" s="94"/>
      <c r="D590" s="36"/>
      <c r="E590" s="95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46"/>
      <c r="B591" s="93"/>
      <c r="C591" s="94"/>
      <c r="D591" s="36"/>
      <c r="E591" s="95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46"/>
      <c r="B592" s="93"/>
      <c r="C592" s="94"/>
      <c r="D592" s="36"/>
      <c r="E592" s="95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46"/>
      <c r="B593" s="93"/>
      <c r="C593" s="94"/>
      <c r="D593" s="36"/>
      <c r="E593" s="95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46"/>
      <c r="B594" s="93"/>
      <c r="C594" s="94"/>
      <c r="D594" s="36"/>
      <c r="E594" s="95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46"/>
      <c r="B595" s="93"/>
      <c r="C595" s="94"/>
      <c r="D595" s="36"/>
      <c r="E595" s="95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46"/>
      <c r="B596" s="93"/>
      <c r="C596" s="94"/>
      <c r="D596" s="36"/>
      <c r="E596" s="95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46"/>
      <c r="B597" s="93"/>
      <c r="C597" s="94"/>
      <c r="D597" s="36"/>
      <c r="E597" s="95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46"/>
      <c r="B598" s="93"/>
      <c r="C598" s="94"/>
      <c r="D598" s="36"/>
      <c r="E598" s="95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46"/>
      <c r="B599" s="93"/>
      <c r="C599" s="94"/>
      <c r="D599" s="36"/>
      <c r="E599" s="95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46"/>
      <c r="B600" s="93"/>
      <c r="C600" s="94"/>
      <c r="D600" s="36"/>
      <c r="E600" s="95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46"/>
      <c r="B601" s="93"/>
      <c r="C601" s="94"/>
      <c r="D601" s="36"/>
      <c r="E601" s="95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46"/>
      <c r="B602" s="93"/>
      <c r="C602" s="94"/>
      <c r="D602" s="36"/>
      <c r="E602" s="95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46"/>
      <c r="B603" s="93"/>
      <c r="C603" s="94"/>
      <c r="D603" s="36"/>
      <c r="E603" s="95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46"/>
      <c r="B604" s="93"/>
      <c r="C604" s="94"/>
      <c r="D604" s="36"/>
      <c r="E604" s="95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46"/>
      <c r="B605" s="93"/>
      <c r="C605" s="94"/>
      <c r="D605" s="36"/>
      <c r="E605" s="95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46"/>
      <c r="B606" s="93"/>
      <c r="C606" s="94"/>
      <c r="D606" s="36"/>
      <c r="E606" s="95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46"/>
      <c r="B607" s="93"/>
      <c r="C607" s="94"/>
      <c r="D607" s="36"/>
      <c r="E607" s="95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46"/>
      <c r="B608" s="93"/>
      <c r="C608" s="94"/>
      <c r="D608" s="36"/>
      <c r="E608" s="95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46"/>
      <c r="B609" s="93"/>
      <c r="C609" s="94"/>
      <c r="D609" s="36"/>
      <c r="E609" s="95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46"/>
      <c r="B610" s="93"/>
      <c r="C610" s="94"/>
      <c r="D610" s="36"/>
      <c r="E610" s="95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46"/>
      <c r="B611" s="93"/>
      <c r="C611" s="94"/>
      <c r="D611" s="36"/>
      <c r="E611" s="95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46"/>
      <c r="B612" s="93"/>
      <c r="C612" s="94"/>
      <c r="D612" s="36"/>
      <c r="E612" s="95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46"/>
      <c r="B613" s="93"/>
      <c r="C613" s="94"/>
      <c r="D613" s="36"/>
      <c r="E613" s="95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46"/>
      <c r="B614" s="93"/>
      <c r="C614" s="94"/>
      <c r="D614" s="36"/>
      <c r="E614" s="95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46"/>
      <c r="B615" s="93"/>
      <c r="C615" s="94"/>
      <c r="D615" s="36"/>
      <c r="E615" s="95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46"/>
      <c r="B616" s="93"/>
      <c r="C616" s="94"/>
      <c r="D616" s="36"/>
      <c r="E616" s="95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46"/>
      <c r="B617" s="93"/>
      <c r="C617" s="94"/>
      <c r="D617" s="36"/>
      <c r="E617" s="95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46"/>
      <c r="B618" s="93"/>
      <c r="C618" s="94"/>
      <c r="D618" s="36"/>
      <c r="E618" s="95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46"/>
      <c r="B619" s="93"/>
      <c r="C619" s="94"/>
      <c r="D619" s="36"/>
      <c r="E619" s="95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46"/>
      <c r="B620" s="93"/>
      <c r="C620" s="94"/>
      <c r="D620" s="36"/>
      <c r="E620" s="95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46"/>
      <c r="B621" s="93"/>
      <c r="C621" s="94"/>
      <c r="D621" s="36"/>
      <c r="E621" s="95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46"/>
      <c r="B622" s="93"/>
      <c r="C622" s="94"/>
      <c r="D622" s="36"/>
      <c r="E622" s="95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46"/>
      <c r="B623" s="93"/>
      <c r="C623" s="94"/>
      <c r="D623" s="36"/>
      <c r="E623" s="95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46"/>
      <c r="B624" s="93"/>
      <c r="C624" s="94"/>
      <c r="D624" s="36"/>
      <c r="E624" s="95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46"/>
      <c r="B625" s="93"/>
      <c r="C625" s="94"/>
      <c r="D625" s="36"/>
      <c r="E625" s="95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46"/>
      <c r="B626" s="93"/>
      <c r="C626" s="94"/>
      <c r="D626" s="36"/>
      <c r="E626" s="95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46"/>
      <c r="B627" s="93"/>
      <c r="C627" s="94"/>
      <c r="D627" s="36"/>
      <c r="E627" s="95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46"/>
      <c r="B628" s="93"/>
      <c r="C628" s="94"/>
      <c r="D628" s="36"/>
      <c r="E628" s="95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46"/>
      <c r="B629" s="93"/>
      <c r="C629" s="94"/>
      <c r="D629" s="36"/>
      <c r="E629" s="95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46"/>
      <c r="B630" s="93"/>
      <c r="C630" s="94"/>
      <c r="D630" s="36"/>
      <c r="E630" s="95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46"/>
      <c r="B631" s="93"/>
      <c r="C631" s="94"/>
      <c r="D631" s="36"/>
      <c r="E631" s="95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46"/>
      <c r="B632" s="93"/>
      <c r="C632" s="94"/>
      <c r="D632" s="36"/>
      <c r="E632" s="95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46"/>
      <c r="B633" s="93"/>
      <c r="C633" s="94"/>
      <c r="D633" s="36"/>
      <c r="E633" s="95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46"/>
      <c r="B634" s="93"/>
      <c r="C634" s="94"/>
      <c r="D634" s="36"/>
      <c r="E634" s="95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46"/>
      <c r="B635" s="93"/>
      <c r="C635" s="94"/>
      <c r="D635" s="36"/>
      <c r="E635" s="95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46"/>
      <c r="B636" s="93"/>
      <c r="C636" s="94"/>
      <c r="D636" s="36"/>
      <c r="E636" s="95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46"/>
      <c r="B637" s="93"/>
      <c r="C637" s="94"/>
      <c r="D637" s="36"/>
      <c r="E637" s="95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46"/>
      <c r="B638" s="93"/>
      <c r="C638" s="94"/>
      <c r="D638" s="36"/>
      <c r="E638" s="95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46"/>
      <c r="B639" s="93"/>
      <c r="C639" s="94"/>
      <c r="D639" s="36"/>
      <c r="E639" s="95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46"/>
      <c r="B640" s="93"/>
      <c r="C640" s="94"/>
      <c r="D640" s="36"/>
      <c r="E640" s="95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46"/>
      <c r="B641" s="93"/>
      <c r="C641" s="94"/>
      <c r="D641" s="36"/>
      <c r="E641" s="95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46"/>
      <c r="B642" s="93"/>
      <c r="C642" s="94"/>
      <c r="D642" s="36"/>
      <c r="E642" s="95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46"/>
      <c r="B643" s="93"/>
      <c r="C643" s="94"/>
      <c r="D643" s="36"/>
      <c r="E643" s="95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46"/>
      <c r="B644" s="93"/>
      <c r="C644" s="94"/>
      <c r="D644" s="36"/>
      <c r="E644" s="95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46"/>
      <c r="B645" s="93"/>
      <c r="C645" s="94"/>
      <c r="D645" s="36"/>
      <c r="E645" s="95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46"/>
      <c r="B646" s="93"/>
      <c r="C646" s="94"/>
      <c r="D646" s="36"/>
      <c r="E646" s="95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46"/>
      <c r="B647" s="93"/>
      <c r="C647" s="94"/>
      <c r="D647" s="36"/>
      <c r="E647" s="95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46"/>
      <c r="B648" s="93"/>
      <c r="C648" s="94"/>
      <c r="D648" s="36"/>
      <c r="E648" s="95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46"/>
      <c r="B649" s="93"/>
      <c r="C649" s="94"/>
      <c r="D649" s="36"/>
      <c r="E649" s="95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46"/>
      <c r="B650" s="93"/>
      <c r="C650" s="94"/>
      <c r="D650" s="36"/>
      <c r="E650" s="95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46"/>
      <c r="B651" s="93"/>
      <c r="C651" s="94"/>
      <c r="D651" s="36"/>
      <c r="E651" s="95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46"/>
      <c r="B652" s="93"/>
      <c r="C652" s="94"/>
      <c r="D652" s="36"/>
      <c r="E652" s="95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46"/>
      <c r="B653" s="93"/>
      <c r="C653" s="94"/>
      <c r="D653" s="36"/>
      <c r="E653" s="95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46"/>
      <c r="B654" s="93"/>
      <c r="C654" s="94"/>
      <c r="D654" s="36"/>
      <c r="E654" s="95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46"/>
      <c r="B655" s="93"/>
      <c r="C655" s="94"/>
      <c r="D655" s="36"/>
      <c r="E655" s="95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46"/>
      <c r="B656" s="93"/>
      <c r="C656" s="94"/>
      <c r="D656" s="36"/>
      <c r="E656" s="95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46"/>
      <c r="B657" s="93"/>
      <c r="C657" s="94"/>
      <c r="D657" s="36"/>
      <c r="E657" s="95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46"/>
      <c r="B658" s="93"/>
      <c r="C658" s="94"/>
      <c r="D658" s="36"/>
      <c r="E658" s="95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46"/>
      <c r="B659" s="93"/>
      <c r="C659" s="94"/>
      <c r="D659" s="36"/>
      <c r="E659" s="95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46"/>
      <c r="B660" s="93"/>
      <c r="C660" s="94"/>
      <c r="D660" s="36"/>
      <c r="E660" s="95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46"/>
      <c r="B661" s="93"/>
      <c r="C661" s="94"/>
      <c r="D661" s="36"/>
      <c r="E661" s="95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46"/>
      <c r="B662" s="93"/>
      <c r="C662" s="94"/>
      <c r="D662" s="36"/>
      <c r="E662" s="95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46"/>
      <c r="B663" s="93"/>
      <c r="C663" s="94"/>
      <c r="D663" s="36"/>
      <c r="E663" s="95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46"/>
      <c r="B664" s="93"/>
      <c r="C664" s="94"/>
      <c r="D664" s="36"/>
      <c r="E664" s="95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46"/>
      <c r="B665" s="93"/>
      <c r="C665" s="94"/>
      <c r="D665" s="36"/>
      <c r="E665" s="95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46"/>
      <c r="B666" s="93"/>
      <c r="C666" s="94"/>
      <c r="D666" s="36"/>
      <c r="E666" s="95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46"/>
      <c r="B667" s="93"/>
      <c r="C667" s="94"/>
      <c r="D667" s="36"/>
      <c r="E667" s="95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46"/>
      <c r="B668" s="93"/>
      <c r="C668" s="94"/>
      <c r="D668" s="36"/>
      <c r="E668" s="95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46"/>
      <c r="B669" s="93"/>
      <c r="C669" s="94"/>
      <c r="D669" s="36"/>
      <c r="E669" s="95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46"/>
      <c r="B670" s="93"/>
      <c r="C670" s="94"/>
      <c r="D670" s="36"/>
      <c r="E670" s="95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46"/>
      <c r="B671" s="93"/>
      <c r="C671" s="94"/>
      <c r="D671" s="36"/>
      <c r="E671" s="95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46"/>
      <c r="B672" s="93"/>
      <c r="C672" s="94"/>
      <c r="D672" s="36"/>
      <c r="E672" s="95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46"/>
      <c r="B673" s="93"/>
      <c r="C673" s="94"/>
      <c r="D673" s="36"/>
      <c r="E673" s="95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46"/>
      <c r="B674" s="93"/>
      <c r="C674" s="94"/>
      <c r="D674" s="36"/>
      <c r="E674" s="95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46"/>
      <c r="B675" s="93"/>
      <c r="C675" s="94"/>
      <c r="D675" s="36"/>
      <c r="E675" s="95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46"/>
      <c r="B676" s="93"/>
      <c r="C676" s="94"/>
      <c r="D676" s="36"/>
      <c r="E676" s="95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46"/>
      <c r="B677" s="93"/>
      <c r="C677" s="94"/>
      <c r="D677" s="36"/>
      <c r="E677" s="95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46"/>
      <c r="B678" s="93"/>
      <c r="C678" s="94"/>
      <c r="D678" s="36"/>
      <c r="E678" s="95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46"/>
      <c r="B679" s="93"/>
      <c r="C679" s="94"/>
      <c r="D679" s="36"/>
      <c r="E679" s="95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46"/>
      <c r="B680" s="93"/>
      <c r="C680" s="94"/>
      <c r="D680" s="36"/>
      <c r="E680" s="95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46"/>
      <c r="B681" s="93"/>
      <c r="C681" s="94"/>
      <c r="D681" s="36"/>
      <c r="E681" s="95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46"/>
      <c r="B682" s="93"/>
      <c r="C682" s="94"/>
      <c r="D682" s="36"/>
      <c r="E682" s="95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46"/>
      <c r="B683" s="93"/>
      <c r="C683" s="94"/>
      <c r="D683" s="36"/>
      <c r="E683" s="95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46"/>
      <c r="B684" s="93"/>
      <c r="C684" s="94"/>
      <c r="D684" s="36"/>
      <c r="E684" s="95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46"/>
      <c r="B685" s="93"/>
      <c r="C685" s="94"/>
      <c r="D685" s="36"/>
      <c r="E685" s="95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46"/>
      <c r="B686" s="93"/>
      <c r="C686" s="94"/>
      <c r="D686" s="36"/>
      <c r="E686" s="95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46"/>
      <c r="B687" s="93"/>
      <c r="C687" s="94"/>
      <c r="D687" s="36"/>
      <c r="E687" s="95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46"/>
      <c r="B688" s="93"/>
      <c r="C688" s="94"/>
      <c r="D688" s="36"/>
      <c r="E688" s="95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46"/>
      <c r="B689" s="93"/>
      <c r="C689" s="94"/>
      <c r="D689" s="36"/>
      <c r="E689" s="95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46"/>
      <c r="B690" s="93"/>
      <c r="C690" s="94"/>
      <c r="D690" s="36"/>
      <c r="E690" s="95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46"/>
      <c r="B691" s="93"/>
      <c r="C691" s="94"/>
      <c r="D691" s="36"/>
      <c r="E691" s="95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46"/>
      <c r="B692" s="93"/>
      <c r="C692" s="94"/>
      <c r="D692" s="36"/>
      <c r="E692" s="95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46"/>
      <c r="B693" s="93"/>
      <c r="C693" s="94"/>
      <c r="D693" s="36"/>
      <c r="E693" s="95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46"/>
      <c r="B694" s="93"/>
      <c r="C694" s="94"/>
      <c r="D694" s="36"/>
      <c r="E694" s="95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46"/>
      <c r="B695" s="93"/>
      <c r="C695" s="94"/>
      <c r="D695" s="36"/>
      <c r="E695" s="95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46"/>
      <c r="B696" s="93"/>
      <c r="C696" s="94"/>
      <c r="D696" s="36"/>
      <c r="E696" s="95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46"/>
      <c r="B697" s="93"/>
      <c r="C697" s="94"/>
      <c r="D697" s="36"/>
      <c r="E697" s="95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46"/>
      <c r="B698" s="93"/>
      <c r="C698" s="94"/>
      <c r="D698" s="36"/>
      <c r="E698" s="95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46"/>
      <c r="B699" s="93"/>
      <c r="C699" s="94"/>
      <c r="D699" s="36"/>
      <c r="E699" s="95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46"/>
      <c r="B700" s="93"/>
      <c r="C700" s="94"/>
      <c r="D700" s="36"/>
      <c r="E700" s="95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46"/>
      <c r="B701" s="93"/>
      <c r="C701" s="94"/>
      <c r="D701" s="36"/>
      <c r="E701" s="95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46"/>
      <c r="B702" s="93"/>
      <c r="C702" s="94"/>
      <c r="D702" s="36"/>
      <c r="E702" s="95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46"/>
      <c r="B703" s="93"/>
      <c r="C703" s="94"/>
      <c r="D703" s="36"/>
      <c r="E703" s="95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46"/>
      <c r="B704" s="93"/>
      <c r="C704" s="94"/>
      <c r="D704" s="36"/>
      <c r="E704" s="95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46"/>
      <c r="B705" s="93"/>
      <c r="C705" s="94"/>
      <c r="D705" s="36"/>
      <c r="E705" s="95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46"/>
      <c r="B706" s="93"/>
      <c r="C706" s="94"/>
      <c r="D706" s="36"/>
      <c r="E706" s="95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46"/>
      <c r="B707" s="93"/>
      <c r="C707" s="94"/>
      <c r="D707" s="36"/>
      <c r="E707" s="95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46"/>
      <c r="B708" s="93"/>
      <c r="C708" s="94"/>
      <c r="D708" s="36"/>
      <c r="E708" s="95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46"/>
      <c r="B709" s="93"/>
      <c r="C709" s="94"/>
      <c r="D709" s="36"/>
      <c r="E709" s="95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46"/>
      <c r="B710" s="93"/>
      <c r="C710" s="94"/>
      <c r="D710" s="36"/>
      <c r="E710" s="95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46"/>
      <c r="B711" s="93"/>
      <c r="C711" s="94"/>
      <c r="D711" s="36"/>
      <c r="E711" s="95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46"/>
      <c r="B712" s="93"/>
      <c r="C712" s="94"/>
      <c r="D712" s="36"/>
      <c r="E712" s="95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46"/>
      <c r="B713" s="93"/>
      <c r="C713" s="94"/>
      <c r="D713" s="36"/>
      <c r="E713" s="95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46"/>
      <c r="B714" s="93"/>
      <c r="C714" s="94"/>
      <c r="D714" s="36"/>
      <c r="E714" s="95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46"/>
      <c r="B715" s="93"/>
      <c r="C715" s="94"/>
      <c r="D715" s="36"/>
      <c r="E715" s="95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46"/>
      <c r="B716" s="93"/>
      <c r="C716" s="94"/>
      <c r="D716" s="36"/>
      <c r="E716" s="95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46"/>
      <c r="B717" s="93"/>
      <c r="C717" s="94"/>
      <c r="D717" s="36"/>
      <c r="E717" s="95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46"/>
      <c r="B718" s="93"/>
      <c r="C718" s="94"/>
      <c r="D718" s="36"/>
      <c r="E718" s="95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46"/>
      <c r="B719" s="93"/>
      <c r="C719" s="94"/>
      <c r="D719" s="36"/>
      <c r="E719" s="95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46"/>
      <c r="B720" s="93"/>
      <c r="C720" s="94"/>
      <c r="D720" s="36"/>
      <c r="E720" s="95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46"/>
      <c r="B721" s="93"/>
      <c r="C721" s="94"/>
      <c r="D721" s="36"/>
      <c r="E721" s="95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46"/>
      <c r="B722" s="93"/>
      <c r="C722" s="94"/>
      <c r="D722" s="36"/>
      <c r="E722" s="95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46"/>
      <c r="B723" s="93"/>
      <c r="C723" s="94"/>
      <c r="D723" s="36"/>
      <c r="E723" s="95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46"/>
      <c r="B724" s="93"/>
      <c r="C724" s="94"/>
      <c r="D724" s="36"/>
      <c r="E724" s="95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46"/>
      <c r="B725" s="93"/>
      <c r="C725" s="94"/>
      <c r="D725" s="36"/>
      <c r="E725" s="95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46"/>
      <c r="B726" s="93"/>
      <c r="C726" s="94"/>
      <c r="D726" s="36"/>
      <c r="E726" s="95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46"/>
      <c r="B727" s="93"/>
      <c r="C727" s="94"/>
      <c r="D727" s="36"/>
      <c r="E727" s="95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46"/>
      <c r="B728" s="93"/>
      <c r="C728" s="94"/>
      <c r="D728" s="36"/>
      <c r="E728" s="95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46"/>
      <c r="B729" s="93"/>
      <c r="C729" s="94"/>
      <c r="D729" s="36"/>
      <c r="E729" s="95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46"/>
      <c r="B730" s="93"/>
      <c r="C730" s="94"/>
      <c r="D730" s="36"/>
      <c r="E730" s="95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46"/>
      <c r="B731" s="93"/>
      <c r="C731" s="94"/>
      <c r="D731" s="36"/>
      <c r="E731" s="95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46"/>
      <c r="B732" s="93"/>
      <c r="C732" s="94"/>
      <c r="D732" s="36"/>
      <c r="E732" s="95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46"/>
      <c r="B733" s="93"/>
      <c r="C733" s="94"/>
      <c r="D733" s="36"/>
      <c r="E733" s="95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46"/>
      <c r="B734" s="93"/>
      <c r="C734" s="94"/>
      <c r="D734" s="36"/>
      <c r="E734" s="95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46"/>
      <c r="B735" s="93"/>
      <c r="C735" s="94"/>
      <c r="D735" s="36"/>
      <c r="E735" s="95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46"/>
      <c r="B736" s="93"/>
      <c r="C736" s="94"/>
      <c r="D736" s="36"/>
      <c r="E736" s="95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46"/>
      <c r="B737" s="93"/>
      <c r="C737" s="94"/>
      <c r="D737" s="36"/>
      <c r="E737" s="95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46"/>
      <c r="B738" s="93"/>
      <c r="C738" s="94"/>
      <c r="D738" s="36"/>
      <c r="E738" s="95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46"/>
      <c r="B739" s="93"/>
      <c r="C739" s="94"/>
      <c r="D739" s="36"/>
      <c r="E739" s="95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46"/>
      <c r="B740" s="93"/>
      <c r="C740" s="94"/>
      <c r="D740" s="36"/>
      <c r="E740" s="95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46"/>
      <c r="B741" s="93"/>
      <c r="C741" s="94"/>
      <c r="D741" s="36"/>
      <c r="E741" s="95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46"/>
      <c r="B742" s="93"/>
      <c r="C742" s="94"/>
      <c r="D742" s="36"/>
      <c r="E742" s="95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46"/>
      <c r="B743" s="93"/>
      <c r="C743" s="94"/>
      <c r="D743" s="36"/>
      <c r="E743" s="95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46"/>
      <c r="B744" s="93"/>
      <c r="C744" s="94"/>
      <c r="D744" s="36"/>
      <c r="E744" s="95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46"/>
      <c r="B745" s="93"/>
      <c r="C745" s="94"/>
      <c r="D745" s="36"/>
      <c r="E745" s="95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46"/>
      <c r="B746" s="93"/>
      <c r="C746" s="94"/>
      <c r="D746" s="36"/>
      <c r="E746" s="95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46"/>
      <c r="B747" s="93"/>
      <c r="C747" s="94"/>
      <c r="D747" s="36"/>
      <c r="E747" s="95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46"/>
      <c r="B748" s="93"/>
      <c r="C748" s="94"/>
      <c r="D748" s="36"/>
      <c r="E748" s="95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46"/>
      <c r="B749" s="93"/>
      <c r="C749" s="94"/>
      <c r="D749" s="36"/>
      <c r="E749" s="95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46"/>
      <c r="B750" s="93"/>
      <c r="C750" s="94"/>
      <c r="D750" s="36"/>
      <c r="E750" s="95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46"/>
      <c r="B751" s="93"/>
      <c r="C751" s="94"/>
      <c r="D751" s="36"/>
      <c r="E751" s="95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46"/>
      <c r="B752" s="93"/>
      <c r="C752" s="94"/>
      <c r="D752" s="36"/>
      <c r="E752" s="95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46"/>
      <c r="B753" s="93"/>
      <c r="C753" s="94"/>
      <c r="D753" s="36"/>
      <c r="E753" s="95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46"/>
      <c r="B754" s="93"/>
      <c r="C754" s="94"/>
      <c r="D754" s="36"/>
      <c r="E754" s="95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46"/>
      <c r="B755" s="93"/>
      <c r="C755" s="94"/>
      <c r="D755" s="36"/>
      <c r="E755" s="95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46"/>
      <c r="B756" s="93"/>
      <c r="C756" s="94"/>
      <c r="D756" s="36"/>
      <c r="E756" s="95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46"/>
      <c r="B757" s="93"/>
      <c r="C757" s="94"/>
      <c r="D757" s="36"/>
      <c r="E757" s="95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46"/>
      <c r="B758" s="93"/>
      <c r="C758" s="94"/>
      <c r="D758" s="36"/>
      <c r="E758" s="95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46"/>
      <c r="B759" s="93"/>
      <c r="C759" s="94"/>
      <c r="D759" s="36"/>
      <c r="E759" s="95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46"/>
      <c r="B760" s="93"/>
      <c r="C760" s="94"/>
      <c r="D760" s="36"/>
      <c r="E760" s="95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46"/>
      <c r="B761" s="93"/>
      <c r="C761" s="94"/>
      <c r="D761" s="36"/>
      <c r="E761" s="95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46"/>
      <c r="B762" s="93"/>
      <c r="C762" s="94"/>
      <c r="D762" s="36"/>
      <c r="E762" s="95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46"/>
      <c r="B763" s="93"/>
      <c r="C763" s="94"/>
      <c r="D763" s="36"/>
      <c r="E763" s="95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46"/>
      <c r="B764" s="93"/>
      <c r="C764" s="94"/>
      <c r="D764" s="36"/>
      <c r="E764" s="95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46"/>
      <c r="B765" s="93"/>
      <c r="C765" s="94"/>
      <c r="D765" s="36"/>
      <c r="E765" s="95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46"/>
      <c r="B766" s="93"/>
      <c r="C766" s="94"/>
      <c r="D766" s="36"/>
      <c r="E766" s="95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46"/>
      <c r="B767" s="93"/>
      <c r="C767" s="94"/>
      <c r="D767" s="36"/>
      <c r="E767" s="95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46"/>
      <c r="B768" s="93"/>
      <c r="C768" s="94"/>
      <c r="D768" s="36"/>
      <c r="E768" s="95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46"/>
      <c r="B769" s="93"/>
      <c r="C769" s="94"/>
      <c r="D769" s="36"/>
      <c r="E769" s="95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46"/>
      <c r="B770" s="93"/>
      <c r="C770" s="94"/>
      <c r="D770" s="36"/>
      <c r="E770" s="95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46"/>
      <c r="B771" s="93"/>
      <c r="C771" s="94"/>
      <c r="D771" s="36"/>
      <c r="E771" s="95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46"/>
      <c r="B772" s="93"/>
      <c r="C772" s="94"/>
      <c r="D772" s="36"/>
      <c r="E772" s="95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46"/>
      <c r="B773" s="93"/>
      <c r="C773" s="94"/>
      <c r="D773" s="36"/>
      <c r="E773" s="95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46"/>
      <c r="B774" s="93"/>
      <c r="C774" s="94"/>
      <c r="D774" s="36"/>
      <c r="E774" s="95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46"/>
      <c r="B775" s="93"/>
      <c r="C775" s="94"/>
      <c r="D775" s="36"/>
      <c r="E775" s="95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46"/>
      <c r="B776" s="93"/>
      <c r="C776" s="94"/>
      <c r="D776" s="36"/>
      <c r="E776" s="95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46"/>
      <c r="B777" s="93"/>
      <c r="C777" s="94"/>
      <c r="D777" s="36"/>
      <c r="E777" s="95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46"/>
      <c r="B778" s="93"/>
      <c r="C778" s="94"/>
      <c r="D778" s="36"/>
      <c r="E778" s="95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46"/>
      <c r="B779" s="93"/>
      <c r="C779" s="94"/>
      <c r="D779" s="36"/>
      <c r="E779" s="95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46"/>
      <c r="B780" s="93"/>
      <c r="C780" s="94"/>
      <c r="D780" s="36"/>
      <c r="E780" s="95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46"/>
      <c r="B781" s="93"/>
      <c r="C781" s="94"/>
      <c r="D781" s="36"/>
      <c r="E781" s="95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46"/>
      <c r="B782" s="93"/>
      <c r="C782" s="94"/>
      <c r="D782" s="36"/>
      <c r="E782" s="95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46"/>
      <c r="B783" s="93"/>
      <c r="C783" s="94"/>
      <c r="D783" s="36"/>
      <c r="E783" s="95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46"/>
      <c r="B784" s="93"/>
      <c r="C784" s="94"/>
      <c r="D784" s="36"/>
      <c r="E784" s="95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46"/>
      <c r="B785" s="93"/>
      <c r="C785" s="94"/>
      <c r="D785" s="36"/>
      <c r="E785" s="95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46"/>
      <c r="B786" s="93"/>
      <c r="C786" s="94"/>
      <c r="D786" s="36"/>
      <c r="E786" s="95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46"/>
      <c r="B787" s="93"/>
      <c r="C787" s="94"/>
      <c r="D787" s="36"/>
      <c r="E787" s="95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46"/>
      <c r="B788" s="93"/>
      <c r="C788" s="94"/>
      <c r="D788" s="36"/>
      <c r="E788" s="95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46"/>
      <c r="B789" s="93"/>
      <c r="C789" s="94"/>
      <c r="D789" s="36"/>
      <c r="E789" s="95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46"/>
      <c r="B790" s="93"/>
      <c r="C790" s="94"/>
      <c r="D790" s="36"/>
      <c r="E790" s="95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46"/>
      <c r="B791" s="93"/>
      <c r="C791" s="94"/>
      <c r="D791" s="36"/>
      <c r="E791" s="95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46"/>
      <c r="B792" s="93"/>
      <c r="C792" s="94"/>
      <c r="D792" s="36"/>
      <c r="E792" s="95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46"/>
      <c r="B793" s="93"/>
      <c r="C793" s="94"/>
      <c r="D793" s="36"/>
      <c r="E793" s="95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46"/>
      <c r="B794" s="93"/>
      <c r="C794" s="94"/>
      <c r="D794" s="36"/>
      <c r="E794" s="95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46"/>
      <c r="B795" s="93"/>
      <c r="C795" s="94"/>
      <c r="D795" s="36"/>
      <c r="E795" s="95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46"/>
      <c r="B796" s="93"/>
      <c r="C796" s="94"/>
      <c r="D796" s="36"/>
      <c r="E796" s="95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46"/>
      <c r="B797" s="93"/>
      <c r="C797" s="94"/>
      <c r="D797" s="36"/>
      <c r="E797" s="95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46"/>
      <c r="B798" s="93"/>
      <c r="C798" s="94"/>
      <c r="D798" s="36"/>
      <c r="E798" s="95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46"/>
      <c r="B799" s="93"/>
      <c r="C799" s="94"/>
      <c r="D799" s="36"/>
      <c r="E799" s="95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46"/>
      <c r="B800" s="93"/>
      <c r="C800" s="94"/>
      <c r="D800" s="36"/>
      <c r="E800" s="95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46"/>
      <c r="B801" s="93"/>
      <c r="C801" s="94"/>
      <c r="D801" s="36"/>
      <c r="E801" s="95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46"/>
      <c r="B802" s="93"/>
      <c r="C802" s="94"/>
      <c r="D802" s="36"/>
      <c r="E802" s="95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46"/>
      <c r="B803" s="93"/>
      <c r="C803" s="94"/>
      <c r="D803" s="36"/>
      <c r="E803" s="95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46"/>
      <c r="B804" s="93"/>
      <c r="C804" s="94"/>
      <c r="D804" s="36"/>
      <c r="E804" s="95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46"/>
      <c r="B805" s="93"/>
      <c r="C805" s="94"/>
      <c r="D805" s="36"/>
      <c r="E805" s="95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46"/>
      <c r="B806" s="93"/>
      <c r="C806" s="94"/>
      <c r="D806" s="36"/>
      <c r="E806" s="95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46"/>
      <c r="B807" s="93"/>
      <c r="C807" s="94"/>
      <c r="D807" s="36"/>
      <c r="E807" s="95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46"/>
      <c r="B808" s="93"/>
      <c r="C808" s="94"/>
      <c r="D808" s="36"/>
      <c r="E808" s="95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46"/>
      <c r="B809" s="93"/>
      <c r="C809" s="94"/>
      <c r="D809" s="36"/>
      <c r="E809" s="95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46"/>
      <c r="B810" s="93"/>
      <c r="C810" s="94"/>
      <c r="D810" s="36"/>
      <c r="E810" s="95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46"/>
      <c r="B811" s="93"/>
      <c r="C811" s="94"/>
      <c r="D811" s="36"/>
      <c r="E811" s="95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46"/>
      <c r="B812" s="93"/>
      <c r="C812" s="94"/>
      <c r="D812" s="36"/>
      <c r="E812" s="95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46"/>
      <c r="B813" s="93"/>
      <c r="C813" s="94"/>
      <c r="D813" s="36"/>
      <c r="E813" s="95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46"/>
      <c r="B814" s="93"/>
      <c r="C814" s="94"/>
      <c r="D814" s="36"/>
      <c r="E814" s="95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46"/>
      <c r="B815" s="93"/>
      <c r="C815" s="94"/>
      <c r="D815" s="36"/>
      <c r="E815" s="95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46"/>
      <c r="B816" s="93"/>
      <c r="C816" s="94"/>
      <c r="D816" s="36"/>
      <c r="E816" s="95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46"/>
      <c r="B817" s="93"/>
      <c r="C817" s="94"/>
      <c r="D817" s="36"/>
      <c r="E817" s="95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46"/>
      <c r="B818" s="93"/>
      <c r="C818" s="94"/>
      <c r="D818" s="36"/>
      <c r="E818" s="95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46"/>
      <c r="B819" s="93"/>
      <c r="C819" s="94"/>
      <c r="D819" s="36"/>
      <c r="E819" s="95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46"/>
      <c r="B820" s="93"/>
      <c r="C820" s="94"/>
      <c r="D820" s="36"/>
      <c r="E820" s="95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46"/>
      <c r="B821" s="93"/>
      <c r="C821" s="94"/>
      <c r="D821" s="36"/>
      <c r="E821" s="95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46"/>
      <c r="B822" s="93"/>
      <c r="C822" s="94"/>
      <c r="D822" s="36"/>
      <c r="E822" s="95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46"/>
      <c r="B823" s="93"/>
      <c r="C823" s="94"/>
      <c r="D823" s="36"/>
      <c r="E823" s="95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46"/>
      <c r="B824" s="93"/>
      <c r="C824" s="94"/>
      <c r="D824" s="36"/>
      <c r="E824" s="95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46"/>
      <c r="B825" s="93"/>
      <c r="C825" s="94"/>
      <c r="D825" s="36"/>
      <c r="E825" s="95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46"/>
      <c r="B826" s="93"/>
      <c r="C826" s="94"/>
      <c r="D826" s="36"/>
      <c r="E826" s="95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46"/>
      <c r="B827" s="93"/>
      <c r="C827" s="94"/>
      <c r="D827" s="36"/>
      <c r="E827" s="95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46"/>
      <c r="B828" s="93"/>
      <c r="C828" s="94"/>
      <c r="D828" s="36"/>
      <c r="E828" s="95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46"/>
      <c r="B829" s="93"/>
      <c r="C829" s="94"/>
      <c r="D829" s="36"/>
      <c r="E829" s="95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46"/>
      <c r="B830" s="93"/>
      <c r="C830" s="94"/>
      <c r="D830" s="36"/>
      <c r="E830" s="95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46"/>
      <c r="B831" s="93"/>
      <c r="C831" s="94"/>
      <c r="D831" s="36"/>
      <c r="E831" s="95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46"/>
      <c r="B832" s="93"/>
      <c r="C832" s="94"/>
      <c r="D832" s="36"/>
      <c r="E832" s="95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46"/>
      <c r="B833" s="93"/>
      <c r="C833" s="94"/>
      <c r="D833" s="36"/>
      <c r="E833" s="95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46"/>
      <c r="B834" s="93"/>
      <c r="C834" s="94"/>
      <c r="D834" s="36"/>
      <c r="E834" s="95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46"/>
      <c r="B835" s="93"/>
      <c r="C835" s="94"/>
      <c r="D835" s="36"/>
      <c r="E835" s="95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46"/>
      <c r="B836" s="93"/>
      <c r="C836" s="94"/>
      <c r="D836" s="36"/>
      <c r="E836" s="95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46"/>
      <c r="B837" s="93"/>
      <c r="C837" s="94"/>
      <c r="D837" s="36"/>
      <c r="E837" s="95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46"/>
      <c r="B838" s="93"/>
      <c r="C838" s="94"/>
      <c r="D838" s="36"/>
      <c r="E838" s="95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46"/>
      <c r="B839" s="93"/>
      <c r="C839" s="94"/>
      <c r="D839" s="36"/>
      <c r="E839" s="95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46"/>
      <c r="B840" s="93"/>
      <c r="C840" s="94"/>
      <c r="D840" s="36"/>
      <c r="E840" s="95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46"/>
      <c r="B841" s="93"/>
      <c r="C841" s="94"/>
      <c r="D841" s="36"/>
      <c r="E841" s="95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46"/>
      <c r="B842" s="93"/>
      <c r="C842" s="94"/>
      <c r="D842" s="36"/>
      <c r="E842" s="95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46"/>
      <c r="B843" s="93"/>
      <c r="C843" s="94"/>
      <c r="D843" s="36"/>
      <c r="E843" s="95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46"/>
      <c r="B844" s="93"/>
      <c r="C844" s="94"/>
      <c r="D844" s="36"/>
      <c r="E844" s="95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46"/>
      <c r="B845" s="93"/>
      <c r="C845" s="94"/>
      <c r="D845" s="36"/>
      <c r="E845" s="95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46"/>
      <c r="B846" s="93"/>
      <c r="C846" s="94"/>
      <c r="D846" s="36"/>
      <c r="E846" s="95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46"/>
      <c r="B847" s="93"/>
      <c r="C847" s="94"/>
      <c r="D847" s="36"/>
      <c r="E847" s="95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46"/>
      <c r="B848" s="93"/>
      <c r="C848" s="94"/>
      <c r="D848" s="36"/>
      <c r="E848" s="95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46"/>
      <c r="B849" s="93"/>
      <c r="C849" s="94"/>
      <c r="D849" s="36"/>
      <c r="E849" s="95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46"/>
      <c r="B850" s="93"/>
      <c r="C850" s="94"/>
      <c r="D850" s="36"/>
      <c r="E850" s="95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46"/>
      <c r="B851" s="93"/>
      <c r="C851" s="94"/>
      <c r="D851" s="36"/>
      <c r="E851" s="95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46"/>
      <c r="B852" s="93"/>
      <c r="C852" s="94"/>
      <c r="D852" s="36"/>
      <c r="E852" s="95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46"/>
      <c r="B853" s="93"/>
      <c r="C853" s="94"/>
      <c r="D853" s="36"/>
      <c r="E853" s="95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46"/>
      <c r="B854" s="93"/>
      <c r="C854" s="94"/>
      <c r="D854" s="36"/>
      <c r="E854" s="95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46"/>
      <c r="B855" s="93"/>
      <c r="C855" s="94"/>
      <c r="D855" s="36"/>
      <c r="E855" s="95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46"/>
      <c r="B856" s="93"/>
      <c r="C856" s="94"/>
      <c r="D856" s="36"/>
      <c r="E856" s="95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46"/>
      <c r="B857" s="93"/>
      <c r="C857" s="94"/>
      <c r="D857" s="36"/>
      <c r="E857" s="95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46"/>
      <c r="B858" s="93"/>
      <c r="C858" s="94"/>
      <c r="D858" s="36"/>
      <c r="E858" s="95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46"/>
      <c r="B859" s="93"/>
      <c r="C859" s="94"/>
      <c r="D859" s="36"/>
      <c r="E859" s="95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46"/>
      <c r="B860" s="93"/>
      <c r="C860" s="94"/>
      <c r="D860" s="36"/>
      <c r="E860" s="95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46"/>
      <c r="B861" s="93"/>
      <c r="C861" s="94"/>
      <c r="D861" s="36"/>
      <c r="E861" s="95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46"/>
      <c r="B862" s="93"/>
      <c r="C862" s="94"/>
      <c r="D862" s="36"/>
      <c r="E862" s="95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46"/>
      <c r="B863" s="93"/>
      <c r="C863" s="94"/>
      <c r="D863" s="36"/>
      <c r="E863" s="95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46"/>
      <c r="B864" s="93"/>
      <c r="C864" s="94"/>
      <c r="D864" s="36"/>
      <c r="E864" s="95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46"/>
      <c r="B865" s="93"/>
      <c r="C865" s="94"/>
      <c r="D865" s="36"/>
      <c r="E865" s="95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46"/>
      <c r="B866" s="93"/>
      <c r="C866" s="94"/>
      <c r="D866" s="36"/>
      <c r="E866" s="95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46"/>
      <c r="B867" s="93"/>
      <c r="C867" s="94"/>
      <c r="D867" s="36"/>
      <c r="E867" s="95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46"/>
      <c r="B868" s="93"/>
      <c r="C868" s="94"/>
      <c r="D868" s="36"/>
      <c r="E868" s="95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46"/>
      <c r="B869" s="93"/>
      <c r="C869" s="94"/>
      <c r="D869" s="36"/>
      <c r="E869" s="95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46"/>
      <c r="B870" s="93"/>
      <c r="C870" s="94"/>
      <c r="D870" s="36"/>
      <c r="E870" s="95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46"/>
      <c r="B871" s="93"/>
      <c r="C871" s="94"/>
      <c r="D871" s="36"/>
      <c r="E871" s="95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46"/>
      <c r="B872" s="93"/>
      <c r="C872" s="94"/>
      <c r="D872" s="36"/>
      <c r="E872" s="95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46"/>
      <c r="B873" s="93"/>
      <c r="C873" s="94"/>
      <c r="D873" s="36"/>
      <c r="E873" s="95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46"/>
      <c r="B874" s="93"/>
      <c r="C874" s="94"/>
      <c r="D874" s="36"/>
      <c r="E874" s="95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46"/>
      <c r="B875" s="93"/>
      <c r="C875" s="94"/>
      <c r="D875" s="36"/>
      <c r="E875" s="95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46"/>
      <c r="B876" s="93"/>
      <c r="C876" s="94"/>
      <c r="D876" s="36"/>
      <c r="E876" s="95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46"/>
      <c r="B877" s="93"/>
      <c r="C877" s="94"/>
      <c r="D877" s="36"/>
      <c r="E877" s="95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46"/>
      <c r="B878" s="93"/>
      <c r="C878" s="94"/>
      <c r="D878" s="36"/>
      <c r="E878" s="95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46"/>
      <c r="B879" s="93"/>
      <c r="C879" s="94"/>
      <c r="D879" s="36"/>
      <c r="E879" s="95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46"/>
      <c r="B880" s="93"/>
      <c r="C880" s="94"/>
      <c r="D880" s="36"/>
      <c r="E880" s="95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46"/>
      <c r="B881" s="93"/>
      <c r="C881" s="94"/>
      <c r="D881" s="36"/>
      <c r="E881" s="95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46"/>
      <c r="B882" s="93"/>
      <c r="C882" s="94"/>
      <c r="D882" s="36"/>
      <c r="E882" s="95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46"/>
      <c r="B883" s="93"/>
      <c r="C883" s="94"/>
      <c r="D883" s="36"/>
      <c r="E883" s="95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46"/>
      <c r="B884" s="93"/>
      <c r="C884" s="94"/>
      <c r="D884" s="36"/>
      <c r="E884" s="95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46"/>
      <c r="B885" s="93"/>
      <c r="C885" s="94"/>
      <c r="D885" s="36"/>
      <c r="E885" s="95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46"/>
      <c r="B886" s="93"/>
      <c r="C886" s="94"/>
      <c r="D886" s="36"/>
      <c r="E886" s="95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46"/>
      <c r="B887" s="93"/>
      <c r="C887" s="94"/>
      <c r="D887" s="36"/>
      <c r="E887" s="95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46"/>
      <c r="B888" s="93"/>
      <c r="C888" s="94"/>
      <c r="D888" s="36"/>
      <c r="E888" s="95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46"/>
      <c r="B889" s="93"/>
      <c r="C889" s="94"/>
      <c r="D889" s="36"/>
      <c r="E889" s="95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46"/>
      <c r="B890" s="93"/>
      <c r="C890" s="94"/>
      <c r="D890" s="36"/>
      <c r="E890" s="95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46"/>
      <c r="B891" s="93"/>
      <c r="C891" s="94"/>
      <c r="D891" s="36"/>
      <c r="E891" s="95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46"/>
      <c r="B892" s="93"/>
      <c r="C892" s="94"/>
      <c r="D892" s="36"/>
      <c r="E892" s="95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46"/>
      <c r="B893" s="93"/>
      <c r="C893" s="94"/>
      <c r="D893" s="36"/>
      <c r="E893" s="95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46"/>
      <c r="B894" s="93"/>
      <c r="C894" s="94"/>
      <c r="D894" s="36"/>
      <c r="E894" s="95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46"/>
      <c r="B895" s="93"/>
      <c r="C895" s="94"/>
      <c r="D895" s="36"/>
      <c r="E895" s="95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46"/>
      <c r="B896" s="93"/>
      <c r="C896" s="94"/>
      <c r="D896" s="36"/>
      <c r="E896" s="95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46"/>
      <c r="B897" s="93"/>
      <c r="C897" s="94"/>
      <c r="D897" s="36"/>
      <c r="E897" s="95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46"/>
      <c r="B898" s="93"/>
      <c r="C898" s="94"/>
      <c r="D898" s="36"/>
      <c r="E898" s="95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46"/>
      <c r="B899" s="93"/>
      <c r="C899" s="94"/>
      <c r="D899" s="36"/>
      <c r="E899" s="95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46"/>
      <c r="B900" s="93"/>
      <c r="C900" s="94"/>
      <c r="D900" s="36"/>
      <c r="E900" s="95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46"/>
      <c r="B901" s="93"/>
      <c r="C901" s="94"/>
      <c r="D901" s="36"/>
      <c r="E901" s="95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46"/>
      <c r="B902" s="93"/>
      <c r="C902" s="94"/>
      <c r="D902" s="36"/>
      <c r="E902" s="95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46"/>
      <c r="B903" s="93"/>
      <c r="C903" s="94"/>
      <c r="D903" s="36"/>
      <c r="E903" s="95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46"/>
      <c r="B904" s="93"/>
      <c r="C904" s="94"/>
      <c r="D904" s="36"/>
      <c r="E904" s="95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46"/>
      <c r="B905" s="93"/>
      <c r="C905" s="94"/>
      <c r="D905" s="36"/>
      <c r="E905" s="95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46"/>
      <c r="B906" s="93"/>
      <c r="C906" s="94"/>
      <c r="D906" s="36"/>
      <c r="E906" s="95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46"/>
      <c r="B907" s="93"/>
      <c r="C907" s="94"/>
      <c r="D907" s="36"/>
      <c r="E907" s="95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46"/>
      <c r="B908" s="93"/>
      <c r="C908" s="94"/>
      <c r="D908" s="36"/>
      <c r="E908" s="95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46"/>
      <c r="B909" s="93"/>
      <c r="C909" s="94"/>
      <c r="D909" s="36"/>
      <c r="E909" s="95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46"/>
      <c r="B910" s="93"/>
      <c r="C910" s="94"/>
      <c r="D910" s="36"/>
      <c r="E910" s="95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46"/>
      <c r="B911" s="93"/>
      <c r="C911" s="94"/>
      <c r="D911" s="36"/>
      <c r="E911" s="95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46"/>
      <c r="B912" s="93"/>
      <c r="C912" s="94"/>
      <c r="D912" s="36"/>
      <c r="E912" s="95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46"/>
      <c r="B913" s="93"/>
      <c r="C913" s="94"/>
      <c r="D913" s="36"/>
      <c r="E913" s="95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46"/>
      <c r="B914" s="93"/>
      <c r="C914" s="94"/>
      <c r="D914" s="36"/>
      <c r="E914" s="95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46"/>
      <c r="B915" s="93"/>
      <c r="C915" s="94"/>
      <c r="D915" s="36"/>
      <c r="E915" s="95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46"/>
      <c r="B916" s="93"/>
      <c r="C916" s="94"/>
      <c r="D916" s="36"/>
      <c r="E916" s="95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46"/>
      <c r="B917" s="93"/>
      <c r="C917" s="94"/>
      <c r="D917" s="36"/>
      <c r="E917" s="95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46"/>
      <c r="B918" s="93"/>
      <c r="C918" s="94"/>
      <c r="D918" s="36"/>
      <c r="E918" s="95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46"/>
      <c r="B919" s="93"/>
      <c r="C919" s="94"/>
      <c r="D919" s="36"/>
      <c r="E919" s="95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46"/>
      <c r="B920" s="93"/>
      <c r="C920" s="94"/>
      <c r="D920" s="36"/>
      <c r="E920" s="95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46"/>
      <c r="B921" s="93"/>
      <c r="C921" s="94"/>
      <c r="D921" s="36"/>
      <c r="E921" s="95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46"/>
      <c r="B922" s="93"/>
      <c r="C922" s="94"/>
      <c r="D922" s="36"/>
      <c r="E922" s="95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46"/>
      <c r="B923" s="93"/>
      <c r="C923" s="94"/>
      <c r="D923" s="36"/>
      <c r="E923" s="95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46"/>
      <c r="B924" s="93"/>
      <c r="C924" s="94"/>
      <c r="D924" s="36"/>
      <c r="E924" s="95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46"/>
      <c r="B925" s="93"/>
      <c r="C925" s="94"/>
      <c r="D925" s="36"/>
      <c r="E925" s="95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46"/>
      <c r="B926" s="93"/>
      <c r="C926" s="94"/>
      <c r="D926" s="36"/>
      <c r="E926" s="95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46"/>
      <c r="B927" s="93"/>
      <c r="C927" s="94"/>
      <c r="D927" s="36"/>
      <c r="E927" s="95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46"/>
      <c r="B928" s="93"/>
      <c r="C928" s="94"/>
      <c r="D928" s="36"/>
      <c r="E928" s="95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46"/>
      <c r="B929" s="93"/>
      <c r="C929" s="94"/>
      <c r="D929" s="36"/>
      <c r="E929" s="95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46"/>
      <c r="B930" s="93"/>
      <c r="C930" s="94"/>
      <c r="D930" s="36"/>
      <c r="E930" s="95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46"/>
      <c r="B931" s="93"/>
      <c r="C931" s="94"/>
      <c r="D931" s="36"/>
      <c r="E931" s="95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46"/>
      <c r="B932" s="93"/>
      <c r="C932" s="94"/>
      <c r="D932" s="36"/>
      <c r="E932" s="95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46"/>
      <c r="B933" s="93"/>
      <c r="C933" s="94"/>
      <c r="D933" s="36"/>
      <c r="E933" s="95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46"/>
      <c r="B934" s="93"/>
      <c r="C934" s="94"/>
      <c r="D934" s="36"/>
      <c r="E934" s="95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46"/>
      <c r="B935" s="93"/>
      <c r="C935" s="94"/>
      <c r="D935" s="36"/>
      <c r="E935" s="95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46"/>
      <c r="B936" s="93"/>
      <c r="C936" s="94"/>
      <c r="D936" s="36"/>
      <c r="E936" s="95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46"/>
      <c r="B937" s="93"/>
      <c r="C937" s="94"/>
      <c r="D937" s="36"/>
      <c r="E937" s="95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46"/>
      <c r="B938" s="93"/>
      <c r="C938" s="94"/>
      <c r="D938" s="36"/>
      <c r="E938" s="95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46"/>
      <c r="B939" s="93"/>
      <c r="C939" s="94"/>
      <c r="D939" s="36"/>
      <c r="E939" s="95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46"/>
      <c r="B940" s="93"/>
      <c r="C940" s="94"/>
      <c r="D940" s="36"/>
      <c r="E940" s="95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46"/>
      <c r="B941" s="93"/>
      <c r="C941" s="94"/>
      <c r="D941" s="36"/>
      <c r="E941" s="95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46"/>
      <c r="B942" s="93"/>
      <c r="C942" s="94"/>
      <c r="D942" s="36"/>
      <c r="E942" s="95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46"/>
      <c r="B943" s="93"/>
      <c r="C943" s="94"/>
      <c r="D943" s="36"/>
      <c r="E943" s="95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46"/>
      <c r="B944" s="93"/>
      <c r="C944" s="94"/>
      <c r="D944" s="36"/>
      <c r="E944" s="95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46"/>
      <c r="B945" s="93"/>
      <c r="C945" s="94"/>
      <c r="D945" s="36"/>
      <c r="E945" s="95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46"/>
      <c r="B946" s="93"/>
      <c r="C946" s="94"/>
      <c r="D946" s="36"/>
      <c r="E946" s="95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46"/>
      <c r="B947" s="93"/>
      <c r="C947" s="94"/>
      <c r="D947" s="36"/>
      <c r="E947" s="95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46"/>
      <c r="B948" s="93"/>
      <c r="C948" s="94"/>
      <c r="D948" s="36"/>
      <c r="E948" s="95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46"/>
      <c r="B949" s="93"/>
      <c r="C949" s="94"/>
      <c r="D949" s="36"/>
      <c r="E949" s="95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46"/>
      <c r="B950" s="93"/>
      <c r="C950" s="94"/>
      <c r="D950" s="36"/>
      <c r="E950" s="95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46"/>
      <c r="B951" s="93"/>
      <c r="C951" s="94"/>
      <c r="D951" s="36"/>
      <c r="E951" s="95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46"/>
      <c r="B952" s="93"/>
      <c r="C952" s="94"/>
      <c r="D952" s="36"/>
      <c r="E952" s="95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46"/>
      <c r="B953" s="93"/>
      <c r="C953" s="94"/>
      <c r="D953" s="36"/>
      <c r="E953" s="95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46"/>
      <c r="B954" s="93"/>
      <c r="C954" s="94"/>
      <c r="D954" s="36"/>
      <c r="E954" s="95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46"/>
      <c r="B955" s="93"/>
      <c r="C955" s="94"/>
      <c r="D955" s="36"/>
      <c r="E955" s="95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46"/>
      <c r="B956" s="93"/>
      <c r="C956" s="94"/>
      <c r="D956" s="36"/>
      <c r="E956" s="95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46"/>
      <c r="B957" s="93"/>
      <c r="C957" s="94"/>
      <c r="D957" s="36"/>
      <c r="E957" s="95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46"/>
      <c r="B958" s="93"/>
      <c r="C958" s="94"/>
      <c r="D958" s="36"/>
      <c r="E958" s="95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46"/>
      <c r="B959" s="93"/>
      <c r="C959" s="94"/>
      <c r="D959" s="36"/>
      <c r="E959" s="95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46"/>
      <c r="B960" s="93"/>
      <c r="C960" s="94"/>
      <c r="D960" s="36"/>
      <c r="E960" s="95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46"/>
      <c r="B961" s="93"/>
      <c r="C961" s="94"/>
      <c r="D961" s="36"/>
      <c r="E961" s="95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46"/>
      <c r="B962" s="93"/>
      <c r="C962" s="94"/>
      <c r="D962" s="36"/>
      <c r="E962" s="95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46"/>
      <c r="B963" s="93"/>
      <c r="C963" s="94"/>
      <c r="D963" s="36"/>
      <c r="E963" s="95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46"/>
      <c r="B964" s="93"/>
      <c r="C964" s="94"/>
      <c r="D964" s="36"/>
      <c r="E964" s="95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46"/>
      <c r="B965" s="93"/>
      <c r="C965" s="94"/>
      <c r="D965" s="36"/>
      <c r="E965" s="95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46"/>
      <c r="B966" s="93"/>
      <c r="C966" s="94"/>
      <c r="D966" s="36"/>
      <c r="E966" s="95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46"/>
      <c r="B967" s="93"/>
      <c r="C967" s="94"/>
      <c r="D967" s="36"/>
      <c r="E967" s="95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46"/>
      <c r="B968" s="93"/>
      <c r="C968" s="94"/>
      <c r="D968" s="36"/>
      <c r="E968" s="95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46"/>
      <c r="B969" s="93"/>
      <c r="C969" s="94"/>
      <c r="D969" s="36"/>
      <c r="E969" s="95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46"/>
      <c r="B970" s="93"/>
      <c r="C970" s="94"/>
      <c r="D970" s="36"/>
      <c r="E970" s="95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46"/>
      <c r="B971" s="93"/>
      <c r="C971" s="94"/>
      <c r="D971" s="36"/>
      <c r="E971" s="95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46"/>
      <c r="B972" s="93"/>
      <c r="C972" s="94"/>
      <c r="D972" s="36"/>
      <c r="E972" s="95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46"/>
      <c r="B973" s="93"/>
      <c r="C973" s="94"/>
      <c r="D973" s="36"/>
      <c r="E973" s="95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46"/>
      <c r="B974" s="93"/>
      <c r="C974" s="94"/>
      <c r="D974" s="36"/>
      <c r="E974" s="95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46"/>
      <c r="B975" s="93"/>
      <c r="C975" s="94"/>
      <c r="D975" s="36"/>
      <c r="E975" s="95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46"/>
      <c r="B976" s="93"/>
      <c r="C976" s="94"/>
      <c r="D976" s="36"/>
      <c r="E976" s="95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46"/>
      <c r="B977" s="93"/>
      <c r="C977" s="94"/>
      <c r="D977" s="36"/>
      <c r="E977" s="95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46"/>
      <c r="B978" s="93"/>
      <c r="C978" s="94"/>
      <c r="D978" s="36"/>
      <c r="E978" s="95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46"/>
      <c r="B979" s="93"/>
      <c r="C979" s="94"/>
      <c r="D979" s="36"/>
      <c r="E979" s="95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46"/>
      <c r="B980" s="93"/>
      <c r="C980" s="94"/>
      <c r="D980" s="36"/>
      <c r="E980" s="95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46"/>
      <c r="B981" s="93"/>
      <c r="C981" s="94"/>
      <c r="D981" s="36"/>
      <c r="E981" s="95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46"/>
      <c r="B982" s="93"/>
      <c r="C982" s="94"/>
      <c r="D982" s="36"/>
      <c r="E982" s="95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46"/>
      <c r="B983" s="93"/>
      <c r="C983" s="94"/>
      <c r="D983" s="36"/>
      <c r="E983" s="95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46"/>
      <c r="B984" s="93"/>
      <c r="C984" s="94"/>
      <c r="D984" s="36"/>
      <c r="E984" s="95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46"/>
      <c r="B985" s="93"/>
      <c r="C985" s="94"/>
      <c r="D985" s="36"/>
      <c r="E985" s="95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46"/>
      <c r="B986" s="93"/>
      <c r="C986" s="94"/>
      <c r="D986" s="36"/>
      <c r="E986" s="95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46"/>
      <c r="B987" s="93"/>
      <c r="C987" s="94"/>
      <c r="D987" s="36"/>
      <c r="E987" s="95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46"/>
      <c r="B988" s="93"/>
      <c r="C988" s="94"/>
      <c r="D988" s="36"/>
      <c r="E988" s="95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46"/>
      <c r="B989" s="93"/>
      <c r="C989" s="94"/>
      <c r="D989" s="36"/>
      <c r="E989" s="95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46"/>
      <c r="B990" s="93"/>
      <c r="C990" s="94"/>
      <c r="D990" s="36"/>
      <c r="E990" s="95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46"/>
      <c r="B991" s="93"/>
      <c r="C991" s="94"/>
      <c r="D991" s="36"/>
      <c r="E991" s="95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46"/>
      <c r="B992" s="93"/>
      <c r="C992" s="94"/>
      <c r="D992" s="36"/>
      <c r="E992" s="95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46"/>
      <c r="B993" s="93"/>
      <c r="C993" s="94"/>
      <c r="D993" s="36"/>
      <c r="E993" s="95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46"/>
      <c r="B994" s="93"/>
      <c r="C994" s="94"/>
      <c r="D994" s="36"/>
      <c r="E994" s="95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46"/>
      <c r="B995" s="93"/>
      <c r="C995" s="94"/>
      <c r="D995" s="36"/>
      <c r="E995" s="95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46"/>
      <c r="B996" s="93"/>
      <c r="C996" s="94"/>
      <c r="D996" s="36"/>
      <c r="E996" s="95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46"/>
      <c r="B997" s="93"/>
      <c r="C997" s="94"/>
      <c r="D997" s="36"/>
      <c r="E997" s="95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46"/>
      <c r="B998" s="93"/>
      <c r="C998" s="94"/>
      <c r="D998" s="36"/>
      <c r="E998" s="95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46"/>
      <c r="B999" s="93"/>
      <c r="C999" s="94"/>
      <c r="D999" s="36"/>
      <c r="E999" s="95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46"/>
      <c r="B1000" s="93"/>
      <c r="C1000" s="94"/>
      <c r="D1000" s="36"/>
      <c r="E1000" s="95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>
      <c r="A1001" s="46"/>
      <c r="B1001" s="93"/>
      <c r="C1001" s="94"/>
      <c r="D1001" s="36"/>
      <c r="E1001" s="95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>
      <c r="A1002" s="46"/>
      <c r="B1002" s="93"/>
      <c r="C1002" s="94"/>
      <c r="D1002" s="36"/>
      <c r="E1002" s="95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>
      <c r="A1003" s="46"/>
      <c r="B1003" s="93"/>
      <c r="C1003" s="94"/>
      <c r="D1003" s="36"/>
      <c r="E1003" s="95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>
      <c r="A1004" s="46"/>
      <c r="B1004" s="93"/>
      <c r="C1004" s="94"/>
      <c r="D1004" s="36"/>
      <c r="E1004" s="95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>
      <c r="A1005" s="46"/>
      <c r="B1005" s="93"/>
      <c r="C1005" s="94"/>
      <c r="D1005" s="36"/>
      <c r="E1005" s="95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>
      <c r="A1006" s="46"/>
      <c r="B1006" s="93"/>
      <c r="C1006" s="94"/>
      <c r="D1006" s="36"/>
      <c r="E1006" s="95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>
      <c r="A1007" s="46"/>
      <c r="B1007" s="93"/>
      <c r="C1007" s="94"/>
      <c r="D1007" s="36"/>
      <c r="E1007" s="95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>
      <c r="A1008" s="46"/>
      <c r="B1008" s="93"/>
      <c r="C1008" s="94"/>
      <c r="D1008" s="36"/>
      <c r="E1008" s="95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>
      <c r="A1009" s="46"/>
      <c r="B1009" s="93"/>
      <c r="C1009" s="94"/>
      <c r="D1009" s="36"/>
      <c r="E1009" s="95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>
      <c r="A1010" s="46"/>
      <c r="B1010" s="93"/>
      <c r="C1010" s="94"/>
      <c r="D1010" s="36"/>
      <c r="E1010" s="95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>
      <c r="A1011" s="46"/>
      <c r="B1011" s="93"/>
      <c r="C1011" s="94"/>
      <c r="D1011" s="36"/>
      <c r="E1011" s="95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>
      <c r="A1012" s="46"/>
      <c r="B1012" s="93"/>
      <c r="C1012" s="94"/>
      <c r="D1012" s="36"/>
      <c r="E1012" s="95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>
      <c r="A1013" s="46"/>
      <c r="B1013" s="93"/>
      <c r="C1013" s="94"/>
      <c r="D1013" s="36"/>
      <c r="E1013" s="95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>
      <c r="A1014" s="46"/>
      <c r="B1014" s="93"/>
      <c r="C1014" s="94"/>
      <c r="D1014" s="36"/>
      <c r="E1014" s="95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>
      <c r="A1015" s="46"/>
      <c r="B1015" s="93"/>
      <c r="C1015" s="94"/>
      <c r="D1015" s="36"/>
      <c r="E1015" s="95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>
      <c r="A1016" s="46"/>
      <c r="B1016" s="93"/>
      <c r="C1016" s="94"/>
      <c r="D1016" s="36"/>
      <c r="E1016" s="95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>
      <c r="A1017" s="46"/>
      <c r="B1017" s="93"/>
      <c r="C1017" s="94"/>
      <c r="D1017" s="36"/>
      <c r="E1017" s="95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>
      <c r="A1018" s="46"/>
      <c r="B1018" s="93"/>
      <c r="C1018" s="94"/>
      <c r="D1018" s="36"/>
      <c r="E1018" s="95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</sheetData>
  <autoFilter ref="$A$1:$I$89">
    <filterColumn colId="3">
      <filters blank="1">
        <filter val="1- Critical"/>
        <filter val="2 - High"/>
        <filter val="1 - Critical"/>
        <filter val="3 - Medium"/>
        <filter val="4 - Nice to have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54.29"/>
    <col customWidth="1" min="3" max="3" width="7.29"/>
    <col customWidth="1" min="4" max="4" width="14.0"/>
    <col customWidth="1" min="5" max="5" width="19.29"/>
    <col customWidth="1" min="6" max="6" width="27.86"/>
    <col customWidth="1" min="7" max="7" width="5.14"/>
    <col customWidth="1" min="8" max="8" width="34.0"/>
  </cols>
  <sheetData>
    <row r="1">
      <c r="A1" s="23" t="s">
        <v>54</v>
      </c>
      <c r="B1" s="23" t="s">
        <v>59</v>
      </c>
      <c r="C1" s="25" t="s">
        <v>60</v>
      </c>
      <c r="D1" s="25" t="s">
        <v>61</v>
      </c>
      <c r="E1" s="25" t="s">
        <v>62</v>
      </c>
      <c r="F1" s="25" t="s">
        <v>63</v>
      </c>
    </row>
    <row r="2">
      <c r="A2" s="27">
        <v>1.0</v>
      </c>
      <c r="B2" s="35" t="s">
        <v>10</v>
      </c>
    </row>
    <row r="3">
      <c r="A3" s="27">
        <v>2.0</v>
      </c>
      <c r="B3" s="35" t="s">
        <v>44</v>
      </c>
    </row>
    <row r="4">
      <c r="A4" s="27">
        <v>3.0</v>
      </c>
      <c r="B4" s="35" t="s">
        <v>73</v>
      </c>
    </row>
    <row r="5">
      <c r="A5" s="27">
        <v>4.0</v>
      </c>
      <c r="B5" s="35" t="s">
        <v>49</v>
      </c>
    </row>
    <row r="6">
      <c r="A6" s="27">
        <v>5.0</v>
      </c>
      <c r="B6" s="35" t="s">
        <v>74</v>
      </c>
    </row>
    <row r="7">
      <c r="A7" s="39">
        <v>6.0</v>
      </c>
      <c r="B7" s="41" t="s">
        <v>91</v>
      </c>
      <c r="C7" s="2">
        <v>3.0</v>
      </c>
      <c r="D7" s="2" t="s">
        <v>69</v>
      </c>
      <c r="E7" s="2" t="s">
        <v>67</v>
      </c>
      <c r="F7" s="44" t="s">
        <v>18</v>
      </c>
    </row>
    <row r="8">
      <c r="A8" s="39">
        <v>7.0</v>
      </c>
      <c r="B8" s="45" t="s">
        <v>107</v>
      </c>
      <c r="C8" s="2">
        <v>2.0</v>
      </c>
      <c r="D8" s="2" t="s">
        <v>112</v>
      </c>
      <c r="E8" s="2" t="s">
        <v>99</v>
      </c>
      <c r="F8" s="44" t="s">
        <v>18</v>
      </c>
    </row>
    <row r="9">
      <c r="A9" s="39">
        <v>8.0</v>
      </c>
      <c r="B9" s="47" t="s">
        <v>51</v>
      </c>
      <c r="C9" s="2">
        <v>1.0</v>
      </c>
      <c r="D9" s="2" t="s">
        <v>69</v>
      </c>
      <c r="E9" s="2" t="s">
        <v>110</v>
      </c>
      <c r="F9" s="2" t="s">
        <v>18</v>
      </c>
      <c r="G9" s="2">
        <v>1.0</v>
      </c>
    </row>
    <row r="10">
      <c r="A10" s="39">
        <v>9.0</v>
      </c>
      <c r="B10" s="49" t="s">
        <v>52</v>
      </c>
      <c r="C10" s="2">
        <v>1.0</v>
      </c>
      <c r="D10" s="2" t="s">
        <v>121</v>
      </c>
      <c r="E10" s="2" t="s">
        <v>110</v>
      </c>
      <c r="F10" s="2" t="s">
        <v>18</v>
      </c>
    </row>
    <row r="11">
      <c r="A11" s="39">
        <v>10.0</v>
      </c>
      <c r="B11" s="49" t="s">
        <v>55</v>
      </c>
      <c r="C11" s="2">
        <v>3.0</v>
      </c>
      <c r="D11" s="2" t="s">
        <v>124</v>
      </c>
      <c r="E11" s="2" t="s">
        <v>110</v>
      </c>
      <c r="F11" s="2" t="s">
        <v>18</v>
      </c>
    </row>
    <row r="12">
      <c r="A12" s="39">
        <v>11.0</v>
      </c>
      <c r="B12" s="51" t="s">
        <v>68</v>
      </c>
      <c r="C12" s="44">
        <v>8.0</v>
      </c>
      <c r="D12" s="44" t="s">
        <v>125</v>
      </c>
      <c r="E12" s="44" t="s">
        <v>126</v>
      </c>
      <c r="F12" s="2" t="s">
        <v>13</v>
      </c>
      <c r="G12" s="2">
        <v>2.0</v>
      </c>
      <c r="H12" s="2">
        <v>74.0</v>
      </c>
    </row>
    <row r="13">
      <c r="A13" s="39">
        <v>12.0</v>
      </c>
      <c r="B13" s="41" t="s">
        <v>127</v>
      </c>
      <c r="C13" s="44">
        <v>5.0</v>
      </c>
      <c r="D13" s="44" t="s">
        <v>128</v>
      </c>
      <c r="E13" s="2" t="s">
        <v>67</v>
      </c>
      <c r="F13" s="2" t="s">
        <v>13</v>
      </c>
    </row>
    <row r="14">
      <c r="A14" s="39">
        <v>13.0</v>
      </c>
      <c r="B14" s="53" t="s">
        <v>129</v>
      </c>
      <c r="C14" s="44">
        <v>8.0</v>
      </c>
      <c r="D14" s="44" t="s">
        <v>128</v>
      </c>
      <c r="E14" s="44" t="s">
        <v>126</v>
      </c>
      <c r="F14" s="2" t="s">
        <v>13</v>
      </c>
      <c r="G14" s="2">
        <v>2.0</v>
      </c>
    </row>
    <row r="15">
      <c r="A15" s="39">
        <v>14.0</v>
      </c>
      <c r="B15" s="54" t="s">
        <v>70</v>
      </c>
      <c r="C15" s="44">
        <v>3.0</v>
      </c>
      <c r="D15" s="44" t="s">
        <v>133</v>
      </c>
      <c r="E15" s="2" t="s">
        <v>110</v>
      </c>
      <c r="F15" s="2" t="s">
        <v>13</v>
      </c>
    </row>
    <row r="16">
      <c r="A16" s="39">
        <v>15.0</v>
      </c>
      <c r="B16" s="55" t="s">
        <v>101</v>
      </c>
      <c r="C16" s="44">
        <v>3.0</v>
      </c>
      <c r="D16" s="44" t="s">
        <v>133</v>
      </c>
      <c r="E16" s="2" t="s">
        <v>110</v>
      </c>
      <c r="F16" s="2" t="s">
        <v>13</v>
      </c>
    </row>
    <row r="17">
      <c r="A17" s="39">
        <v>16.0</v>
      </c>
      <c r="B17" s="41" t="s">
        <v>138</v>
      </c>
      <c r="C17" s="44">
        <v>2.0</v>
      </c>
      <c r="D17" s="44" t="s">
        <v>133</v>
      </c>
      <c r="E17" s="2" t="s">
        <v>67</v>
      </c>
      <c r="F17" s="44" t="s">
        <v>13</v>
      </c>
    </row>
    <row r="18">
      <c r="A18" s="39">
        <v>17.0</v>
      </c>
      <c r="B18" s="41" t="s">
        <v>139</v>
      </c>
      <c r="C18" s="44">
        <v>1.0</v>
      </c>
      <c r="D18" s="44" t="s">
        <v>141</v>
      </c>
      <c r="E18" s="2" t="s">
        <v>67</v>
      </c>
      <c r="F18" s="44" t="s">
        <v>18</v>
      </c>
    </row>
    <row r="19">
      <c r="A19" s="39">
        <v>18.0</v>
      </c>
      <c r="B19" s="53" t="s">
        <v>66</v>
      </c>
      <c r="C19" s="44">
        <v>5.0</v>
      </c>
      <c r="D19" s="44" t="s">
        <v>141</v>
      </c>
      <c r="E19" s="2" t="s">
        <v>99</v>
      </c>
      <c r="F19" s="44" t="s">
        <v>18</v>
      </c>
      <c r="H19" s="2">
        <v>60.0</v>
      </c>
    </row>
    <row r="20">
      <c r="A20" s="39">
        <v>19.0</v>
      </c>
      <c r="B20" s="57" t="s">
        <v>105</v>
      </c>
      <c r="C20" s="2">
        <v>1.0</v>
      </c>
      <c r="D20" s="2" t="s">
        <v>69</v>
      </c>
      <c r="E20" s="2" t="s">
        <v>110</v>
      </c>
      <c r="F20" s="44" t="s">
        <v>18</v>
      </c>
    </row>
    <row r="21">
      <c r="A21" s="39">
        <v>20.0</v>
      </c>
      <c r="B21" s="58" t="s">
        <v>86</v>
      </c>
      <c r="C21" s="2">
        <v>1.0</v>
      </c>
      <c r="D21" s="2" t="s">
        <v>69</v>
      </c>
      <c r="E21" s="2" t="s">
        <v>110</v>
      </c>
      <c r="F21" s="44" t="s">
        <v>18</v>
      </c>
    </row>
    <row r="22">
      <c r="A22" s="39">
        <v>21.0</v>
      </c>
      <c r="B22" s="60" t="s">
        <v>20</v>
      </c>
      <c r="C22" s="2">
        <v>8.0</v>
      </c>
      <c r="D22" s="2" t="s">
        <v>141</v>
      </c>
      <c r="E22" s="44" t="s">
        <v>126</v>
      </c>
      <c r="F22" s="44" t="s">
        <v>18</v>
      </c>
    </row>
    <row r="23">
      <c r="A23" s="39">
        <v>22.0</v>
      </c>
      <c r="B23" s="41" t="s">
        <v>161</v>
      </c>
      <c r="C23" s="44">
        <v>5.0</v>
      </c>
      <c r="D23" s="2" t="s">
        <v>141</v>
      </c>
      <c r="E23" s="2" t="s">
        <v>110</v>
      </c>
      <c r="F23" s="44" t="s">
        <v>24</v>
      </c>
      <c r="H23" s="2">
        <v>75.0</v>
      </c>
    </row>
    <row r="24">
      <c r="A24" s="39">
        <v>23.0</v>
      </c>
      <c r="B24" s="55" t="s">
        <v>162</v>
      </c>
      <c r="C24" s="44">
        <v>5.0</v>
      </c>
      <c r="D24" s="2" t="s">
        <v>141</v>
      </c>
      <c r="E24" s="2" t="s">
        <v>110</v>
      </c>
      <c r="F24" s="44" t="s">
        <v>24</v>
      </c>
    </row>
    <row r="25">
      <c r="A25" s="39">
        <v>24.0</v>
      </c>
      <c r="B25" s="51" t="s">
        <v>165</v>
      </c>
      <c r="C25" s="44">
        <v>8.0</v>
      </c>
      <c r="D25" s="2" t="s">
        <v>141</v>
      </c>
      <c r="E25" s="2" t="s">
        <v>110</v>
      </c>
      <c r="F25" s="44" t="s">
        <v>24</v>
      </c>
      <c r="H25" s="2" t="s">
        <v>168</v>
      </c>
      <c r="I25" s="2" t="s">
        <v>169</v>
      </c>
      <c r="J25" s="2" t="s">
        <v>170</v>
      </c>
    </row>
    <row r="26">
      <c r="A26" s="39">
        <v>25.0</v>
      </c>
      <c r="B26" s="62" t="s">
        <v>172</v>
      </c>
      <c r="C26" s="44">
        <v>3.0</v>
      </c>
      <c r="D26" s="44" t="s">
        <v>141</v>
      </c>
      <c r="E26" s="2" t="s">
        <v>110</v>
      </c>
      <c r="F26" s="44" t="s">
        <v>24</v>
      </c>
    </row>
    <row r="27">
      <c r="A27" s="39">
        <v>26.0</v>
      </c>
      <c r="B27" s="55" t="s">
        <v>186</v>
      </c>
      <c r="C27" s="44">
        <v>3.0</v>
      </c>
      <c r="D27" s="44" t="s">
        <v>188</v>
      </c>
      <c r="E27" s="2" t="s">
        <v>99</v>
      </c>
      <c r="F27" s="44" t="s">
        <v>24</v>
      </c>
    </row>
    <row r="28">
      <c r="A28" s="39">
        <v>27.0</v>
      </c>
      <c r="B28" s="68" t="s">
        <v>189</v>
      </c>
      <c r="C28" s="44">
        <v>3.0</v>
      </c>
      <c r="D28" s="44" t="s">
        <v>69</v>
      </c>
      <c r="E28" s="2" t="s">
        <v>67</v>
      </c>
      <c r="F28" s="44" t="s">
        <v>24</v>
      </c>
    </row>
    <row r="29">
      <c r="A29" s="39">
        <v>28.0</v>
      </c>
      <c r="B29" s="68" t="s">
        <v>209</v>
      </c>
      <c r="C29" s="44">
        <v>5.0</v>
      </c>
      <c r="D29" s="44" t="s">
        <v>125</v>
      </c>
      <c r="E29" s="2" t="s">
        <v>67</v>
      </c>
      <c r="F29" s="44" t="s">
        <v>18</v>
      </c>
    </row>
    <row r="30">
      <c r="A30" s="39">
        <v>29.0</v>
      </c>
      <c r="B30" s="35" t="s">
        <v>210</v>
      </c>
      <c r="C30" s="44"/>
      <c r="D30" s="44"/>
      <c r="E30" s="44"/>
      <c r="F30" s="44"/>
    </row>
    <row r="31">
      <c r="A31" s="39">
        <v>30.0</v>
      </c>
      <c r="B31" s="35" t="s">
        <v>211</v>
      </c>
      <c r="C31" s="44"/>
      <c r="D31" s="44"/>
      <c r="E31" s="44"/>
      <c r="F31" s="44" t="s">
        <v>212</v>
      </c>
    </row>
    <row r="32">
      <c r="A32" s="39">
        <v>31.0</v>
      </c>
      <c r="B32" s="35" t="s">
        <v>213</v>
      </c>
      <c r="C32" s="44"/>
      <c r="D32" s="44"/>
      <c r="E32" s="44"/>
      <c r="F32" s="44" t="s">
        <v>214</v>
      </c>
    </row>
    <row r="33">
      <c r="A33" s="39">
        <v>32.0</v>
      </c>
      <c r="B33" s="35" t="s">
        <v>119</v>
      </c>
    </row>
  </sheetData>
  <autoFilter ref="$A$1:$F$3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3.71"/>
    <col customWidth="1" min="2" max="2" width="9.0"/>
    <col customWidth="1" min="3" max="3" width="91.43"/>
    <col customWidth="1" min="4" max="4" width="15.0"/>
    <col customWidth="1" min="5" max="5" width="10.29"/>
    <col customWidth="1" min="6" max="6" width="74.29"/>
    <col customWidth="1" min="7" max="7" width="17.86"/>
    <col customWidth="1" min="11" max="11" width="71.43"/>
  </cols>
  <sheetData>
    <row r="1">
      <c r="A1" s="59" t="s">
        <v>1</v>
      </c>
      <c r="B1" s="59" t="s">
        <v>9</v>
      </c>
      <c r="C1" s="12" t="s">
        <v>42</v>
      </c>
      <c r="D1" s="61" t="s">
        <v>66</v>
      </c>
      <c r="E1" s="16" t="s">
        <v>43</v>
      </c>
      <c r="F1" s="61" t="s">
        <v>178</v>
      </c>
      <c r="G1" s="16" t="s">
        <v>61</v>
      </c>
      <c r="H1" s="16" t="s">
        <v>53</v>
      </c>
      <c r="I1" s="16" t="s">
        <v>56</v>
      </c>
      <c r="J1" s="16" t="s">
        <v>57</v>
      </c>
      <c r="K1" s="16" t="s">
        <v>58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>
      <c r="A2" s="63">
        <v>1.0</v>
      </c>
      <c r="B2" s="64">
        <v>0.0</v>
      </c>
      <c r="C2" s="65" t="s">
        <v>205</v>
      </c>
      <c r="D2" s="66"/>
      <c r="E2" s="67"/>
      <c r="F2" s="65" t="s">
        <v>208</v>
      </c>
      <c r="G2" s="67"/>
      <c r="H2" s="67"/>
      <c r="I2" s="67"/>
      <c r="J2" s="67"/>
      <c r="K2" s="67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>
      <c r="A3" s="63"/>
      <c r="B3" s="69"/>
      <c r="C3" s="65"/>
      <c r="D3" s="66"/>
      <c r="E3" s="67"/>
      <c r="F3" s="65" t="s">
        <v>215</v>
      </c>
      <c r="G3" s="67"/>
      <c r="H3" s="67"/>
      <c r="I3" s="67"/>
      <c r="J3" s="67"/>
      <c r="K3" s="67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>
      <c r="A4" s="63"/>
      <c r="B4" s="69"/>
      <c r="C4" s="65"/>
      <c r="D4" s="66"/>
      <c r="E4" s="67"/>
      <c r="F4" s="65" t="s">
        <v>216</v>
      </c>
      <c r="G4" s="67"/>
      <c r="H4" s="67"/>
      <c r="I4" s="67"/>
      <c r="J4" s="67"/>
      <c r="K4" s="67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>
      <c r="A5" s="64">
        <v>2.0</v>
      </c>
      <c r="B5" s="64">
        <v>0.0</v>
      </c>
      <c r="C5" s="65" t="s">
        <v>217</v>
      </c>
      <c r="D5" s="66"/>
      <c r="E5" s="67"/>
      <c r="F5" s="71" t="s">
        <v>219</v>
      </c>
      <c r="G5" s="67"/>
      <c r="H5" s="67"/>
      <c r="I5" s="67"/>
      <c r="J5" s="67"/>
      <c r="K5" s="67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>
      <c r="A6" s="63"/>
      <c r="B6" s="69"/>
      <c r="C6" s="65"/>
      <c r="D6" s="66"/>
      <c r="E6" s="67"/>
      <c r="F6" s="65" t="s">
        <v>221</v>
      </c>
      <c r="G6" s="67"/>
      <c r="H6" s="67"/>
      <c r="I6" s="67"/>
      <c r="J6" s="67"/>
      <c r="K6" s="67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>
      <c r="A7" s="63"/>
      <c r="B7" s="69"/>
      <c r="C7" s="65"/>
      <c r="D7" s="66"/>
      <c r="E7" s="67"/>
      <c r="F7" s="65" t="s">
        <v>222</v>
      </c>
      <c r="G7" s="67"/>
      <c r="H7" s="67"/>
      <c r="I7" s="67"/>
      <c r="J7" s="67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>
      <c r="A8" s="63"/>
      <c r="B8" s="69"/>
      <c r="C8" s="65"/>
      <c r="D8" s="66"/>
      <c r="E8" s="67"/>
      <c r="F8" s="65" t="s">
        <v>223</v>
      </c>
      <c r="G8" s="67"/>
      <c r="H8" s="67"/>
      <c r="I8" s="67"/>
      <c r="J8" s="67"/>
      <c r="K8" s="67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>
      <c r="A9" s="64">
        <v>3.0</v>
      </c>
      <c r="B9" s="73">
        <v>0.0</v>
      </c>
      <c r="C9" s="65" t="s">
        <v>225</v>
      </c>
      <c r="D9" s="66"/>
      <c r="E9" s="67"/>
      <c r="F9" s="65"/>
      <c r="G9" s="67"/>
      <c r="H9" s="67"/>
      <c r="I9" s="67"/>
      <c r="J9" s="67"/>
      <c r="K9" s="6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>
      <c r="A10" s="64"/>
      <c r="B10" s="73">
        <v>0.0</v>
      </c>
      <c r="C10" s="65" t="s">
        <v>226</v>
      </c>
      <c r="D10" s="66"/>
      <c r="E10" s="67"/>
      <c r="F10" s="65" t="s">
        <v>227</v>
      </c>
      <c r="G10" s="67"/>
      <c r="H10" s="67"/>
      <c r="I10" s="67"/>
      <c r="J10" s="67"/>
      <c r="K10" s="6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A11" s="63"/>
      <c r="B11" s="69"/>
      <c r="C11" s="65"/>
      <c r="D11" s="66"/>
      <c r="E11" s="67"/>
      <c r="F11" s="65" t="s">
        <v>228</v>
      </c>
      <c r="G11" s="67"/>
      <c r="H11" s="67"/>
      <c r="I11" s="67"/>
      <c r="J11" s="67"/>
      <c r="K11" s="67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>
      <c r="A12" s="63"/>
      <c r="B12" s="69"/>
      <c r="C12" s="65"/>
      <c r="D12" s="66"/>
      <c r="E12" s="67"/>
      <c r="F12" s="65" t="s">
        <v>229</v>
      </c>
      <c r="G12" s="67"/>
      <c r="H12" s="67"/>
      <c r="I12" s="67"/>
      <c r="J12" s="67"/>
      <c r="K12" s="67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>
      <c r="A13" s="64">
        <v>4.0</v>
      </c>
      <c r="B13" s="73">
        <v>0.0</v>
      </c>
      <c r="C13" s="65" t="s">
        <v>230</v>
      </c>
      <c r="D13" s="66"/>
      <c r="E13" s="67"/>
      <c r="F13" s="65" t="s">
        <v>231</v>
      </c>
      <c r="G13" s="67"/>
      <c r="H13" s="67"/>
      <c r="I13" s="67"/>
      <c r="J13" s="67"/>
      <c r="K13" s="67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>
      <c r="A14" s="63"/>
      <c r="B14" s="69"/>
      <c r="C14" s="65"/>
      <c r="D14" s="66"/>
      <c r="E14" s="67"/>
      <c r="F14" s="65" t="s">
        <v>232</v>
      </c>
      <c r="G14" s="67"/>
      <c r="H14" s="67"/>
      <c r="I14" s="67"/>
      <c r="J14" s="67"/>
      <c r="K14" s="67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>
      <c r="A15" s="64">
        <v>5.0</v>
      </c>
      <c r="B15" s="73">
        <v>0.0</v>
      </c>
      <c r="C15" s="65" t="s">
        <v>235</v>
      </c>
      <c r="D15" s="66"/>
      <c r="E15" s="67"/>
      <c r="F15" s="65" t="s">
        <v>236</v>
      </c>
      <c r="G15" s="67"/>
      <c r="H15" s="67"/>
      <c r="I15" s="67"/>
      <c r="J15" s="67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>
      <c r="A16" s="63"/>
      <c r="B16" s="69"/>
      <c r="C16" s="65"/>
      <c r="D16" s="66"/>
      <c r="E16" s="67"/>
      <c r="F16" s="65" t="s">
        <v>238</v>
      </c>
      <c r="G16" s="67"/>
      <c r="H16" s="67"/>
      <c r="I16" s="67"/>
      <c r="J16" s="67"/>
      <c r="K16" s="67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>
      <c r="A17" s="63">
        <v>6.0</v>
      </c>
      <c r="B17" s="63">
        <v>1.0</v>
      </c>
      <c r="C17" s="71" t="s">
        <v>239</v>
      </c>
      <c r="D17" s="78" t="s">
        <v>240</v>
      </c>
      <c r="E17" s="67"/>
      <c r="F17" s="71" t="s">
        <v>249</v>
      </c>
      <c r="G17" s="67"/>
      <c r="H17" s="79">
        <v>1.0</v>
      </c>
      <c r="I17" s="67"/>
      <c r="J17" s="67"/>
      <c r="K17" s="67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>
      <c r="A18" s="63">
        <v>6.0</v>
      </c>
      <c r="B18" s="63">
        <v>2.0</v>
      </c>
      <c r="C18" s="81" t="s">
        <v>252</v>
      </c>
      <c r="D18" s="66"/>
      <c r="E18" s="67"/>
      <c r="F18" s="71" t="s">
        <v>255</v>
      </c>
      <c r="G18" s="79" t="s">
        <v>256</v>
      </c>
      <c r="H18" s="79">
        <v>3.0</v>
      </c>
      <c r="I18" s="67"/>
      <c r="J18" s="67"/>
      <c r="K18" s="6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>
      <c r="A19" s="63">
        <v>6.0</v>
      </c>
      <c r="B19" s="63">
        <v>3.0</v>
      </c>
      <c r="C19" s="83" t="s">
        <v>257</v>
      </c>
      <c r="D19" s="78" t="s">
        <v>262</v>
      </c>
      <c r="E19" s="67"/>
      <c r="F19" s="71" t="s">
        <v>263</v>
      </c>
      <c r="G19" s="67"/>
      <c r="H19" s="79">
        <v>1.0</v>
      </c>
      <c r="I19" s="67"/>
      <c r="J19" s="67"/>
      <c r="K19" s="6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>
      <c r="A20" s="63">
        <v>6.0</v>
      </c>
      <c r="B20" s="63">
        <v>4.0</v>
      </c>
      <c r="C20" s="83" t="s">
        <v>264</v>
      </c>
      <c r="D20" s="65"/>
      <c r="E20" s="85"/>
      <c r="F20" s="78" t="s">
        <v>265</v>
      </c>
      <c r="G20" s="67"/>
      <c r="H20" s="79">
        <v>2.0</v>
      </c>
      <c r="I20" s="67"/>
      <c r="J20" s="67"/>
      <c r="K20" s="6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>
      <c r="A21" s="63">
        <v>6.0</v>
      </c>
      <c r="B21" s="63">
        <v>5.0</v>
      </c>
      <c r="C21" s="81" t="s">
        <v>266</v>
      </c>
      <c r="D21" s="65"/>
      <c r="E21" s="85"/>
      <c r="F21" s="78" t="s">
        <v>267</v>
      </c>
      <c r="G21" s="67"/>
      <c r="H21" s="79">
        <v>3.0</v>
      </c>
      <c r="I21" s="67"/>
      <c r="J21" s="67"/>
      <c r="K21" s="6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A22" s="63">
        <v>6.0</v>
      </c>
      <c r="B22" s="63">
        <v>6.0</v>
      </c>
      <c r="C22" s="81" t="s">
        <v>268</v>
      </c>
      <c r="D22" s="65"/>
      <c r="E22" s="85"/>
      <c r="F22" s="78" t="s">
        <v>269</v>
      </c>
      <c r="G22" s="67"/>
      <c r="H22" s="79">
        <v>1.0</v>
      </c>
      <c r="I22" s="67"/>
      <c r="J22" s="67"/>
      <c r="K22" s="6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>
      <c r="A23" s="63">
        <v>7.0</v>
      </c>
      <c r="B23" s="63">
        <v>0.0</v>
      </c>
      <c r="C23" s="88" t="s">
        <v>272</v>
      </c>
      <c r="D23" s="89"/>
      <c r="E23" s="67"/>
      <c r="F23" s="91" t="s">
        <v>282</v>
      </c>
      <c r="G23" s="67"/>
      <c r="H23" s="79">
        <v>5.0</v>
      </c>
      <c r="I23" s="67"/>
      <c r="J23" s="67"/>
      <c r="K23" s="6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>
      <c r="A24" s="63"/>
      <c r="B24" s="63"/>
      <c r="C24" s="88"/>
      <c r="D24" s="89"/>
      <c r="E24" s="67"/>
      <c r="F24" s="91" t="s">
        <v>294</v>
      </c>
      <c r="G24" s="67"/>
      <c r="H24" s="79"/>
      <c r="I24" s="67"/>
      <c r="J24" s="67"/>
      <c r="K24" s="67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>
      <c r="A25" s="63"/>
      <c r="B25" s="63"/>
      <c r="C25" s="88"/>
      <c r="D25" s="89"/>
      <c r="E25" s="67"/>
      <c r="F25" s="91" t="s">
        <v>297</v>
      </c>
      <c r="G25" s="67"/>
      <c r="H25" s="79"/>
      <c r="I25" s="67"/>
      <c r="J25" s="67"/>
      <c r="K25" s="6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>
      <c r="A26" s="63">
        <v>7.0</v>
      </c>
      <c r="B26" s="63">
        <v>1.0</v>
      </c>
      <c r="C26" s="71" t="s">
        <v>300</v>
      </c>
      <c r="D26" s="65"/>
      <c r="E26" s="85"/>
      <c r="F26" s="78" t="s">
        <v>282</v>
      </c>
      <c r="G26" s="67"/>
      <c r="H26" s="79">
        <v>5.0</v>
      </c>
      <c r="I26" s="67"/>
      <c r="J26" s="67"/>
      <c r="K26" s="67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>
      <c r="A27" s="63"/>
      <c r="B27" s="63"/>
      <c r="C27" s="71"/>
      <c r="D27" s="65"/>
      <c r="E27" s="85"/>
      <c r="F27" s="78" t="s">
        <v>305</v>
      </c>
      <c r="G27" s="67"/>
      <c r="H27" s="79"/>
      <c r="I27" s="67"/>
      <c r="J27" s="67"/>
      <c r="K27" s="6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>
      <c r="A28" s="63"/>
      <c r="B28" s="63"/>
      <c r="C28" s="71"/>
      <c r="D28" s="65"/>
      <c r="E28" s="85"/>
      <c r="F28" s="78" t="s">
        <v>297</v>
      </c>
      <c r="G28" s="67"/>
      <c r="H28" s="79"/>
      <c r="I28" s="67"/>
      <c r="J28" s="67"/>
      <c r="K28" s="6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>
      <c r="A29" s="63">
        <v>7.0</v>
      </c>
      <c r="B29" s="63">
        <v>2.0</v>
      </c>
      <c r="C29" s="83" t="s">
        <v>310</v>
      </c>
      <c r="D29" s="65"/>
      <c r="E29" s="85"/>
      <c r="F29" s="78" t="s">
        <v>311</v>
      </c>
      <c r="G29" s="67"/>
      <c r="H29" s="79"/>
      <c r="I29" s="67"/>
      <c r="J29" s="67"/>
      <c r="K29" s="67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63"/>
      <c r="B30" s="63"/>
      <c r="C30" s="71"/>
      <c r="D30" s="65"/>
      <c r="E30" s="85"/>
      <c r="F30" s="78" t="s">
        <v>313</v>
      </c>
      <c r="G30" s="67"/>
      <c r="H30" s="79"/>
      <c r="I30" s="67"/>
      <c r="J30" s="67"/>
      <c r="K30" s="6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>
      <c r="A31" s="63"/>
      <c r="B31" s="63"/>
      <c r="C31" s="71"/>
      <c r="D31" s="65"/>
      <c r="E31" s="85"/>
      <c r="F31" s="78" t="s">
        <v>297</v>
      </c>
      <c r="G31" s="67"/>
      <c r="H31" s="79"/>
      <c r="I31" s="67"/>
      <c r="J31" s="67"/>
      <c r="K31" s="67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>
      <c r="A32" s="63"/>
      <c r="B32" s="63">
        <v>3.0</v>
      </c>
      <c r="C32" s="92" t="s">
        <v>319</v>
      </c>
      <c r="D32" s="65"/>
      <c r="E32" s="85"/>
      <c r="F32" s="78" t="s">
        <v>324</v>
      </c>
      <c r="G32" s="67"/>
      <c r="H32" s="79"/>
      <c r="I32" s="67"/>
      <c r="J32" s="67"/>
      <c r="K32" s="6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>
      <c r="A33" s="63"/>
      <c r="B33" s="63"/>
      <c r="C33" s="92"/>
      <c r="D33" s="65"/>
      <c r="E33" s="85"/>
      <c r="F33" s="78" t="s">
        <v>325</v>
      </c>
      <c r="G33" s="67"/>
      <c r="H33" s="79"/>
      <c r="I33" s="67"/>
      <c r="J33" s="67"/>
      <c r="K33" s="6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>
      <c r="A34" s="63"/>
      <c r="B34" s="63"/>
      <c r="C34" s="92"/>
      <c r="D34" s="65"/>
      <c r="E34" s="85"/>
      <c r="F34" s="78" t="s">
        <v>326</v>
      </c>
      <c r="G34" s="67"/>
      <c r="H34" s="79"/>
      <c r="I34" s="67"/>
      <c r="J34" s="67"/>
      <c r="K34" s="6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>
      <c r="A35" s="63"/>
      <c r="B35" s="63"/>
      <c r="C35" s="92"/>
      <c r="D35" s="65"/>
      <c r="E35" s="85"/>
      <c r="F35" s="78" t="s">
        <v>297</v>
      </c>
      <c r="G35" s="67"/>
      <c r="H35" s="79"/>
      <c r="I35" s="67"/>
      <c r="J35" s="67"/>
      <c r="K35" s="6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>
      <c r="A36" s="63">
        <v>8.0</v>
      </c>
      <c r="B36" s="63">
        <v>0.0</v>
      </c>
      <c r="C36" s="71" t="s">
        <v>327</v>
      </c>
      <c r="D36" s="66"/>
      <c r="E36" s="67"/>
      <c r="F36" s="91" t="s">
        <v>328</v>
      </c>
      <c r="G36" s="67"/>
      <c r="H36" s="79">
        <v>8.0</v>
      </c>
      <c r="I36" s="67"/>
      <c r="J36" s="67"/>
      <c r="K36" s="6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>
      <c r="A37" s="63"/>
      <c r="B37" s="69"/>
      <c r="C37" s="83"/>
      <c r="D37" s="66"/>
      <c r="E37" s="67"/>
      <c r="F37" s="91" t="s">
        <v>329</v>
      </c>
      <c r="G37" s="67"/>
      <c r="H37" s="79">
        <v>8.0</v>
      </c>
      <c r="I37" s="67"/>
      <c r="J37" s="67"/>
      <c r="K37" s="6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>
      <c r="A38" s="63"/>
      <c r="B38" s="69"/>
      <c r="C38" s="65"/>
      <c r="D38" s="66"/>
      <c r="E38" s="67"/>
      <c r="F38" s="91" t="s">
        <v>331</v>
      </c>
      <c r="G38" s="67"/>
      <c r="H38" s="67"/>
      <c r="I38" s="67"/>
      <c r="J38" s="67"/>
      <c r="K38" s="6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>
      <c r="A39" s="63"/>
      <c r="B39" s="69"/>
      <c r="C39" s="65"/>
      <c r="D39" s="66"/>
      <c r="E39" s="67"/>
      <c r="F39" s="91" t="s">
        <v>332</v>
      </c>
      <c r="G39" s="67"/>
      <c r="H39" s="67"/>
      <c r="I39" s="67"/>
      <c r="J39" s="67"/>
      <c r="K39" s="6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63"/>
      <c r="B40" s="69"/>
      <c r="C40" s="65"/>
      <c r="D40" s="66"/>
      <c r="E40" s="67"/>
      <c r="F40" s="91" t="s">
        <v>333</v>
      </c>
      <c r="G40" s="67"/>
      <c r="H40" s="67"/>
      <c r="I40" s="67"/>
      <c r="J40" s="67"/>
      <c r="K40" s="67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>
      <c r="A41" s="63"/>
      <c r="B41" s="69"/>
      <c r="C41" s="65"/>
      <c r="D41" s="66"/>
      <c r="E41" s="67"/>
      <c r="F41" s="91" t="s">
        <v>334</v>
      </c>
      <c r="G41" s="67"/>
      <c r="H41" s="67"/>
      <c r="I41" s="67"/>
      <c r="J41" s="67"/>
      <c r="K41" s="6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>
      <c r="A42" s="63"/>
      <c r="B42" s="69"/>
      <c r="C42" s="65"/>
      <c r="D42" s="66"/>
      <c r="E42" s="67"/>
      <c r="F42" s="91" t="s">
        <v>335</v>
      </c>
      <c r="G42" s="67"/>
      <c r="H42" s="67"/>
      <c r="I42" s="67"/>
      <c r="J42" s="67"/>
      <c r="K42" s="6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>
      <c r="A43" s="63"/>
      <c r="B43" s="69"/>
      <c r="C43" s="65"/>
      <c r="D43" s="66"/>
      <c r="E43" s="67"/>
      <c r="F43" s="91" t="s">
        <v>336</v>
      </c>
      <c r="G43" s="67"/>
      <c r="H43" s="67"/>
      <c r="I43" s="67"/>
      <c r="J43" s="67"/>
      <c r="K43" s="6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>
      <c r="A44" s="63">
        <v>8.0</v>
      </c>
      <c r="B44" s="69">
        <v>1.0</v>
      </c>
      <c r="C44" s="65" t="s">
        <v>337</v>
      </c>
      <c r="D44" s="67"/>
      <c r="E44" s="67"/>
      <c r="F44" s="67" t="s">
        <v>338</v>
      </c>
      <c r="G44" s="67"/>
      <c r="H44" s="67"/>
      <c r="I44" s="67"/>
      <c r="J44" s="67"/>
      <c r="K44" s="6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>
      <c r="A45" s="63"/>
      <c r="B45" s="69"/>
      <c r="C45" s="65"/>
      <c r="D45" s="67"/>
      <c r="E45" s="67"/>
      <c r="F45" s="67" t="s">
        <v>339</v>
      </c>
      <c r="G45" s="67"/>
      <c r="H45" s="67"/>
      <c r="I45" s="67"/>
      <c r="J45" s="67"/>
      <c r="K45" s="67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>
      <c r="A46" s="63"/>
      <c r="B46" s="69"/>
      <c r="C46" s="65"/>
      <c r="D46" s="67"/>
      <c r="E46" s="67"/>
      <c r="F46" s="67" t="s">
        <v>340</v>
      </c>
      <c r="G46" s="67"/>
      <c r="H46" s="67"/>
      <c r="I46" s="67"/>
      <c r="J46" s="67"/>
      <c r="K46" s="67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>
      <c r="A47" s="63"/>
      <c r="B47" s="69"/>
      <c r="C47" s="65"/>
      <c r="D47" s="67"/>
      <c r="E47" s="67"/>
      <c r="F47" s="67" t="s">
        <v>341</v>
      </c>
      <c r="G47" s="67"/>
      <c r="H47" s="67"/>
      <c r="I47" s="67"/>
      <c r="J47" s="67"/>
      <c r="K47" s="6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>
      <c r="A48" s="63"/>
      <c r="B48" s="69"/>
      <c r="C48" s="65"/>
      <c r="D48" s="67"/>
      <c r="E48" s="67"/>
      <c r="F48" s="67" t="s">
        <v>342</v>
      </c>
      <c r="G48" s="67"/>
      <c r="H48" s="67"/>
      <c r="I48" s="67"/>
      <c r="J48" s="67"/>
      <c r="K48" s="67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>
      <c r="A49" s="63"/>
      <c r="B49" s="69"/>
      <c r="C49" s="65"/>
      <c r="D49" s="67"/>
      <c r="E49" s="67"/>
      <c r="F49" s="67" t="s">
        <v>343</v>
      </c>
      <c r="G49" s="67"/>
      <c r="H49" s="67"/>
      <c r="I49" s="67"/>
      <c r="J49" s="67"/>
      <c r="K49" s="67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>
      <c r="A50" s="63">
        <v>9.0</v>
      </c>
      <c r="B50" s="63">
        <v>1.0</v>
      </c>
      <c r="C50" s="71" t="s">
        <v>344</v>
      </c>
      <c r="D50" s="65"/>
      <c r="E50" s="85"/>
      <c r="F50" s="66"/>
      <c r="G50" s="67"/>
      <c r="H50" s="67"/>
      <c r="I50" s="67"/>
      <c r="J50" s="67"/>
      <c r="K50" s="67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>
      <c r="A51" s="63">
        <v>10.0</v>
      </c>
      <c r="B51" s="63">
        <v>0.0</v>
      </c>
      <c r="C51" s="71" t="s">
        <v>345</v>
      </c>
      <c r="D51" s="66"/>
      <c r="E51" s="67"/>
      <c r="F51" s="71" t="s">
        <v>346</v>
      </c>
      <c r="G51" s="79" t="s">
        <v>347</v>
      </c>
      <c r="H51" s="67"/>
      <c r="I51" s="67"/>
      <c r="J51" s="67"/>
      <c r="K51" s="79" t="s">
        <v>348</v>
      </c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>
      <c r="A52" s="63"/>
      <c r="B52" s="69"/>
      <c r="C52" s="65"/>
      <c r="D52" s="66"/>
      <c r="E52" s="67"/>
      <c r="F52" s="71" t="s">
        <v>349</v>
      </c>
      <c r="G52" s="67"/>
      <c r="H52" s="67"/>
      <c r="I52" s="67"/>
      <c r="J52" s="67"/>
      <c r="K52" s="67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>
      <c r="A53" s="63"/>
      <c r="B53" s="69"/>
      <c r="C53" s="65"/>
      <c r="D53" s="66"/>
      <c r="E53" s="67"/>
      <c r="F53" s="71" t="s">
        <v>350</v>
      </c>
      <c r="G53" s="67"/>
      <c r="H53" s="67"/>
      <c r="I53" s="67"/>
      <c r="J53" s="67"/>
      <c r="K53" s="67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A54" s="63"/>
      <c r="B54" s="69"/>
      <c r="C54" s="65"/>
      <c r="D54" s="66"/>
      <c r="E54" s="67"/>
      <c r="F54" s="71" t="s">
        <v>351</v>
      </c>
      <c r="G54" s="67"/>
      <c r="H54" s="67"/>
      <c r="I54" s="67"/>
      <c r="J54" s="67"/>
      <c r="K54" s="67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>
      <c r="A55" s="63"/>
      <c r="B55" s="69"/>
      <c r="C55" s="65"/>
      <c r="D55" s="66"/>
      <c r="E55" s="67"/>
      <c r="F55" s="71" t="s">
        <v>352</v>
      </c>
      <c r="G55" s="67"/>
      <c r="H55" s="67"/>
      <c r="I55" s="67"/>
      <c r="J55" s="67"/>
      <c r="K55" s="67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>
      <c r="A56" s="63"/>
      <c r="B56" s="69"/>
      <c r="C56" s="65"/>
      <c r="D56" s="66"/>
      <c r="E56" s="67"/>
      <c r="F56" s="71" t="s">
        <v>119</v>
      </c>
      <c r="G56" s="67"/>
      <c r="H56" s="67"/>
      <c r="I56" s="67"/>
      <c r="J56" s="67"/>
      <c r="K56" s="67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>
      <c r="A57" s="63">
        <v>10.0</v>
      </c>
      <c r="B57" s="63">
        <v>1.0</v>
      </c>
      <c r="C57" s="96" t="s">
        <v>353</v>
      </c>
      <c r="D57" s="66"/>
      <c r="E57" s="67"/>
      <c r="F57" s="78" t="s">
        <v>354</v>
      </c>
      <c r="G57" s="67"/>
      <c r="H57" s="67"/>
      <c r="I57" s="67"/>
      <c r="J57" s="67"/>
      <c r="K57" s="79" t="s">
        <v>355</v>
      </c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>
      <c r="A58" s="63"/>
      <c r="B58" s="63"/>
      <c r="C58" s="96"/>
      <c r="D58" s="66"/>
      <c r="E58" s="67"/>
      <c r="F58" s="78" t="s">
        <v>356</v>
      </c>
      <c r="G58" s="79" t="s">
        <v>357</v>
      </c>
      <c r="H58" s="67"/>
      <c r="I58" s="67"/>
      <c r="J58" s="67"/>
      <c r="K58" s="67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>
      <c r="A59" s="63"/>
      <c r="B59" s="63"/>
      <c r="C59" s="96"/>
      <c r="D59" s="66"/>
      <c r="E59" s="67"/>
      <c r="F59" s="78" t="s">
        <v>358</v>
      </c>
      <c r="G59" s="67"/>
      <c r="H59" s="67"/>
      <c r="I59" s="67"/>
      <c r="J59" s="67"/>
      <c r="K59" s="67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>
      <c r="A60" s="63"/>
      <c r="B60" s="63"/>
      <c r="C60" s="96"/>
      <c r="D60" s="66"/>
      <c r="E60" s="67"/>
      <c r="F60" s="78" t="s">
        <v>359</v>
      </c>
      <c r="G60" s="67"/>
      <c r="H60" s="67"/>
      <c r="I60" s="67"/>
      <c r="J60" s="67"/>
      <c r="K60" s="67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>
      <c r="A61" s="63"/>
      <c r="B61" s="63"/>
      <c r="C61" s="96"/>
      <c r="D61" s="66"/>
      <c r="E61" s="67"/>
      <c r="F61" s="78" t="s">
        <v>352</v>
      </c>
      <c r="G61" s="67"/>
      <c r="H61" s="67"/>
      <c r="I61" s="67"/>
      <c r="J61" s="67"/>
      <c r="K61" s="67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63"/>
      <c r="B62" s="63"/>
      <c r="C62" s="96"/>
      <c r="D62" s="66"/>
      <c r="E62" s="67"/>
      <c r="F62" s="78" t="s">
        <v>119</v>
      </c>
      <c r="G62" s="67"/>
      <c r="H62" s="67"/>
      <c r="I62" s="67"/>
      <c r="J62" s="67"/>
      <c r="K62" s="67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>
      <c r="A63" s="63">
        <v>11.0</v>
      </c>
      <c r="B63" s="63">
        <v>0.0</v>
      </c>
      <c r="C63" s="96" t="s">
        <v>360</v>
      </c>
      <c r="D63" s="66"/>
      <c r="E63" s="67"/>
      <c r="F63" s="78" t="s">
        <v>361</v>
      </c>
      <c r="G63" s="67"/>
      <c r="H63" s="67"/>
      <c r="I63" s="67"/>
      <c r="J63" s="67"/>
      <c r="K63" s="67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>
      <c r="A64" s="63"/>
      <c r="B64" s="63"/>
      <c r="C64" s="96"/>
      <c r="D64" s="66"/>
      <c r="E64" s="67"/>
      <c r="F64" s="71" t="s">
        <v>362</v>
      </c>
      <c r="G64" s="67"/>
      <c r="H64" s="67"/>
      <c r="I64" s="67"/>
      <c r="J64" s="67"/>
      <c r="K64" s="67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>
      <c r="A65" s="63">
        <v>11.0</v>
      </c>
      <c r="B65" s="63">
        <v>1.0</v>
      </c>
      <c r="C65" s="96" t="s">
        <v>363</v>
      </c>
      <c r="D65" s="66"/>
      <c r="E65" s="67"/>
      <c r="F65" s="71" t="s">
        <v>364</v>
      </c>
      <c r="G65" s="67"/>
      <c r="H65" s="67"/>
      <c r="I65" s="67"/>
      <c r="J65" s="67"/>
      <c r="K65" s="67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>
      <c r="A66" s="63">
        <v>12.0</v>
      </c>
      <c r="B66" s="63">
        <v>1.0</v>
      </c>
      <c r="C66" s="71" t="s">
        <v>365</v>
      </c>
      <c r="D66" s="78" t="s">
        <v>366</v>
      </c>
      <c r="E66" s="67"/>
      <c r="F66" s="78"/>
      <c r="G66" s="67"/>
      <c r="H66" s="67"/>
      <c r="I66" s="67"/>
      <c r="J66" s="67"/>
      <c r="K66" s="67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>
      <c r="A67" s="63">
        <v>12.0</v>
      </c>
      <c r="B67" s="63">
        <v>2.0</v>
      </c>
      <c r="C67" s="71" t="s">
        <v>367</v>
      </c>
      <c r="D67" s="78" t="s">
        <v>366</v>
      </c>
      <c r="E67" s="67"/>
      <c r="F67" s="66"/>
      <c r="G67" s="67"/>
      <c r="H67" s="67"/>
      <c r="I67" s="67"/>
      <c r="J67" s="67"/>
      <c r="K67" s="67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>
      <c r="A68" s="63">
        <v>12.0</v>
      </c>
      <c r="B68" s="63">
        <v>3.0</v>
      </c>
      <c r="C68" s="71" t="s">
        <v>368</v>
      </c>
      <c r="D68" s="65"/>
      <c r="E68" s="85"/>
      <c r="F68" s="78" t="s">
        <v>369</v>
      </c>
      <c r="G68" s="67"/>
      <c r="H68" s="67"/>
      <c r="I68" s="67"/>
      <c r="J68" s="67"/>
      <c r="K68" s="67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>
      <c r="A69" s="63"/>
      <c r="B69" s="63"/>
      <c r="C69" s="71"/>
      <c r="D69" s="65"/>
      <c r="E69" s="85"/>
      <c r="F69" s="78" t="s">
        <v>370</v>
      </c>
      <c r="G69" s="67"/>
      <c r="H69" s="67"/>
      <c r="I69" s="67"/>
      <c r="J69" s="67"/>
      <c r="K69" s="67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>
      <c r="A70" s="63"/>
      <c r="B70" s="63"/>
      <c r="C70" s="71"/>
      <c r="D70" s="65"/>
      <c r="E70" s="85"/>
      <c r="F70" s="78" t="s">
        <v>371</v>
      </c>
      <c r="G70" s="67"/>
      <c r="H70" s="67"/>
      <c r="I70" s="67"/>
      <c r="J70" s="67"/>
      <c r="K70" s="67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>
      <c r="A71" s="63"/>
      <c r="B71" s="63"/>
      <c r="C71" s="71"/>
      <c r="D71" s="65"/>
      <c r="E71" s="85"/>
      <c r="F71" s="78" t="s">
        <v>372</v>
      </c>
      <c r="G71" s="67"/>
      <c r="H71" s="67"/>
      <c r="I71" s="67"/>
      <c r="J71" s="67"/>
      <c r="K71" s="67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>
      <c r="A72" s="63"/>
      <c r="B72" s="63"/>
      <c r="C72" s="71"/>
      <c r="D72" s="65"/>
      <c r="E72" s="85"/>
      <c r="F72" s="78" t="s">
        <v>373</v>
      </c>
      <c r="G72" s="67"/>
      <c r="H72" s="67"/>
      <c r="I72" s="67"/>
      <c r="J72" s="67"/>
      <c r="K72" s="67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>
      <c r="A73" s="63">
        <v>12.0</v>
      </c>
      <c r="B73" s="63">
        <v>4.0</v>
      </c>
      <c r="C73" s="71" t="s">
        <v>374</v>
      </c>
      <c r="D73" s="65"/>
      <c r="E73" s="85"/>
      <c r="F73" s="78" t="s">
        <v>375</v>
      </c>
      <c r="G73" s="67"/>
      <c r="H73" s="67"/>
      <c r="I73" s="67"/>
      <c r="J73" s="67"/>
      <c r="K73" s="67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>
      <c r="A74" s="63"/>
      <c r="B74" s="63"/>
      <c r="C74" s="71"/>
      <c r="D74" s="65"/>
      <c r="E74" s="85"/>
      <c r="F74" s="78" t="s">
        <v>370</v>
      </c>
      <c r="G74" s="67"/>
      <c r="H74" s="67"/>
      <c r="I74" s="67"/>
      <c r="J74" s="67"/>
      <c r="K74" s="67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>
      <c r="A75" s="63"/>
      <c r="B75" s="63"/>
      <c r="C75" s="71"/>
      <c r="D75" s="65"/>
      <c r="E75" s="85"/>
      <c r="F75" s="78" t="s">
        <v>371</v>
      </c>
      <c r="G75" s="67"/>
      <c r="H75" s="67"/>
      <c r="I75" s="67"/>
      <c r="J75" s="67"/>
      <c r="K75" s="67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>
      <c r="A76" s="63"/>
      <c r="B76" s="63"/>
      <c r="C76" s="71"/>
      <c r="D76" s="65"/>
      <c r="E76" s="85"/>
      <c r="F76" s="78" t="s">
        <v>372</v>
      </c>
      <c r="G76" s="67"/>
      <c r="H76" s="67"/>
      <c r="I76" s="67"/>
      <c r="J76" s="67"/>
      <c r="K76" s="67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>
      <c r="A77" s="63"/>
      <c r="B77" s="63"/>
      <c r="C77" s="71"/>
      <c r="D77" s="65"/>
      <c r="E77" s="85"/>
      <c r="F77" s="78" t="s">
        <v>373</v>
      </c>
      <c r="G77" s="67"/>
      <c r="H77" s="67"/>
      <c r="I77" s="67"/>
      <c r="J77" s="67"/>
      <c r="K77" s="67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>
      <c r="A78" s="63">
        <v>12.0</v>
      </c>
      <c r="B78" s="63">
        <v>5.0</v>
      </c>
      <c r="C78" s="71" t="s">
        <v>376</v>
      </c>
      <c r="D78" s="65"/>
      <c r="E78" s="85"/>
      <c r="F78" s="78" t="s">
        <v>375</v>
      </c>
      <c r="G78" s="67"/>
      <c r="H78" s="67"/>
      <c r="I78" s="67"/>
      <c r="J78" s="67"/>
      <c r="K78" s="67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>
      <c r="A79" s="63"/>
      <c r="B79" s="63"/>
      <c r="C79" s="71"/>
      <c r="D79" s="65"/>
      <c r="E79" s="85"/>
      <c r="F79" s="78" t="s">
        <v>370</v>
      </c>
      <c r="G79" s="67"/>
      <c r="H79" s="67"/>
      <c r="I79" s="67"/>
      <c r="J79" s="67"/>
      <c r="K79" s="67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>
      <c r="A80" s="63"/>
      <c r="B80" s="63"/>
      <c r="C80" s="71"/>
      <c r="D80" s="65"/>
      <c r="E80" s="85"/>
      <c r="F80" s="78" t="s">
        <v>371</v>
      </c>
      <c r="G80" s="67"/>
      <c r="H80" s="67"/>
      <c r="I80" s="67"/>
      <c r="J80" s="67"/>
      <c r="K80" s="67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>
      <c r="A81" s="63"/>
      <c r="B81" s="63"/>
      <c r="C81" s="71"/>
      <c r="D81" s="65"/>
      <c r="E81" s="85"/>
      <c r="F81" s="78" t="s">
        <v>372</v>
      </c>
      <c r="G81" s="67"/>
      <c r="H81" s="67"/>
      <c r="I81" s="67"/>
      <c r="J81" s="67"/>
      <c r="K81" s="67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>
      <c r="A82" s="63"/>
      <c r="B82" s="63"/>
      <c r="C82" s="71"/>
      <c r="D82" s="65"/>
      <c r="E82" s="85"/>
      <c r="F82" s="78" t="s">
        <v>373</v>
      </c>
      <c r="G82" s="67"/>
      <c r="H82" s="67"/>
      <c r="I82" s="67"/>
      <c r="J82" s="67"/>
      <c r="K82" s="67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>
      <c r="A83" s="63">
        <v>12.0</v>
      </c>
      <c r="B83" s="63">
        <v>6.0</v>
      </c>
      <c r="C83" s="71" t="s">
        <v>377</v>
      </c>
      <c r="D83" s="65"/>
      <c r="E83" s="85"/>
      <c r="F83" s="78" t="s">
        <v>378</v>
      </c>
      <c r="G83" s="67"/>
      <c r="H83" s="67"/>
      <c r="I83" s="67"/>
      <c r="J83" s="67"/>
      <c r="K83" s="67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>
      <c r="A84" s="63"/>
      <c r="B84" s="63"/>
      <c r="C84" s="71"/>
      <c r="D84" s="65"/>
      <c r="E84" s="85"/>
      <c r="F84" s="78" t="s">
        <v>370</v>
      </c>
      <c r="G84" s="67"/>
      <c r="H84" s="67"/>
      <c r="I84" s="67"/>
      <c r="J84" s="67"/>
      <c r="K84" s="67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>
      <c r="A85" s="63"/>
      <c r="B85" s="63"/>
      <c r="C85" s="71"/>
      <c r="D85" s="65"/>
      <c r="E85" s="85"/>
      <c r="F85" s="78" t="s">
        <v>371</v>
      </c>
      <c r="G85" s="67"/>
      <c r="H85" s="67"/>
      <c r="I85" s="67"/>
      <c r="J85" s="67"/>
      <c r="K85" s="67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>
      <c r="A86" s="63"/>
      <c r="B86" s="63"/>
      <c r="C86" s="71"/>
      <c r="D86" s="65"/>
      <c r="E86" s="85"/>
      <c r="F86" s="78" t="s">
        <v>372</v>
      </c>
      <c r="G86" s="67"/>
      <c r="H86" s="67"/>
      <c r="I86" s="67"/>
      <c r="J86" s="67"/>
      <c r="K86" s="67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>
      <c r="A87" s="63"/>
      <c r="B87" s="63"/>
      <c r="C87" s="71"/>
      <c r="D87" s="65"/>
      <c r="E87" s="85"/>
      <c r="F87" s="78" t="s">
        <v>373</v>
      </c>
      <c r="G87" s="67"/>
      <c r="H87" s="67"/>
      <c r="I87" s="67"/>
      <c r="J87" s="67"/>
      <c r="K87" s="67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>
      <c r="A88" s="63">
        <v>12.0</v>
      </c>
      <c r="B88" s="63">
        <v>7.0</v>
      </c>
      <c r="C88" s="71" t="s">
        <v>379</v>
      </c>
      <c r="D88" s="65"/>
      <c r="E88" s="85"/>
      <c r="F88" s="78" t="s">
        <v>375</v>
      </c>
      <c r="G88" s="67"/>
      <c r="H88" s="67"/>
      <c r="I88" s="67"/>
      <c r="J88" s="67"/>
      <c r="K88" s="67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>
      <c r="A89" s="63"/>
      <c r="B89" s="63"/>
      <c r="C89" s="71"/>
      <c r="D89" s="65"/>
      <c r="E89" s="85"/>
      <c r="F89" s="78" t="s">
        <v>370</v>
      </c>
      <c r="G89" s="67"/>
      <c r="H89" s="67"/>
      <c r="I89" s="67"/>
      <c r="J89" s="67"/>
      <c r="K89" s="67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>
      <c r="A90" s="63"/>
      <c r="B90" s="63"/>
      <c r="C90" s="71"/>
      <c r="D90" s="65"/>
      <c r="E90" s="85"/>
      <c r="F90" s="78" t="s">
        <v>371</v>
      </c>
      <c r="G90" s="67"/>
      <c r="H90" s="67"/>
      <c r="I90" s="67"/>
      <c r="J90" s="67"/>
      <c r="K90" s="67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>
      <c r="A91" s="63"/>
      <c r="B91" s="63"/>
      <c r="C91" s="71"/>
      <c r="D91" s="65"/>
      <c r="E91" s="85"/>
      <c r="F91" s="78" t="s">
        <v>372</v>
      </c>
      <c r="G91" s="67"/>
      <c r="H91" s="67"/>
      <c r="I91" s="67"/>
      <c r="J91" s="67"/>
      <c r="K91" s="67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>
      <c r="A92" s="63"/>
      <c r="B92" s="63"/>
      <c r="C92" s="71"/>
      <c r="D92" s="65"/>
      <c r="E92" s="85"/>
      <c r="F92" s="78" t="s">
        <v>373</v>
      </c>
      <c r="G92" s="67"/>
      <c r="H92" s="67"/>
      <c r="I92" s="67"/>
      <c r="J92" s="67"/>
      <c r="K92" s="67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>
      <c r="A93" s="63">
        <v>12.0</v>
      </c>
      <c r="B93" s="63">
        <v>8.0</v>
      </c>
      <c r="C93" s="71" t="s">
        <v>380</v>
      </c>
      <c r="D93" s="65"/>
      <c r="E93" s="85"/>
      <c r="F93" s="78" t="s">
        <v>375</v>
      </c>
      <c r="G93" s="67"/>
      <c r="H93" s="67"/>
      <c r="I93" s="67"/>
      <c r="J93" s="67"/>
      <c r="K93" s="67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>
      <c r="A94" s="63"/>
      <c r="B94" s="63"/>
      <c r="C94" s="96"/>
      <c r="D94" s="65"/>
      <c r="E94" s="85"/>
      <c r="F94" s="78" t="s">
        <v>370</v>
      </c>
      <c r="G94" s="67"/>
      <c r="H94" s="67"/>
      <c r="I94" s="67"/>
      <c r="J94" s="67"/>
      <c r="K94" s="67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>
      <c r="A95" s="63"/>
      <c r="B95" s="63"/>
      <c r="C95" s="96"/>
      <c r="D95" s="65"/>
      <c r="E95" s="85"/>
      <c r="F95" s="78" t="s">
        <v>371</v>
      </c>
      <c r="G95" s="67"/>
      <c r="H95" s="67"/>
      <c r="I95" s="67"/>
      <c r="J95" s="67"/>
      <c r="K95" s="67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>
      <c r="A96" s="63"/>
      <c r="B96" s="63"/>
      <c r="C96" s="96"/>
      <c r="D96" s="65"/>
      <c r="E96" s="85"/>
      <c r="F96" s="78" t="s">
        <v>372</v>
      </c>
      <c r="G96" s="67"/>
      <c r="H96" s="67"/>
      <c r="I96" s="67"/>
      <c r="J96" s="67"/>
      <c r="K96" s="67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>
      <c r="A97" s="63"/>
      <c r="B97" s="63"/>
      <c r="C97" s="96"/>
      <c r="D97" s="65"/>
      <c r="E97" s="85"/>
      <c r="F97" s="78" t="s">
        <v>373</v>
      </c>
      <c r="G97" s="67"/>
      <c r="H97" s="67"/>
      <c r="I97" s="67"/>
      <c r="J97" s="67"/>
      <c r="K97" s="67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>
      <c r="A98" s="63">
        <v>13.0</v>
      </c>
      <c r="B98" s="63">
        <v>0.0</v>
      </c>
      <c r="C98" s="96" t="s">
        <v>381</v>
      </c>
      <c r="D98" s="65"/>
      <c r="E98" s="85"/>
      <c r="F98" s="97" t="s">
        <v>382</v>
      </c>
      <c r="G98" s="67"/>
      <c r="H98" s="67"/>
      <c r="I98" s="67"/>
      <c r="J98" s="67"/>
      <c r="K98" s="67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>
      <c r="A99" s="63"/>
      <c r="B99" s="63">
        <v>1.0</v>
      </c>
      <c r="C99" s="96" t="s">
        <v>383</v>
      </c>
      <c r="D99" s="65"/>
      <c r="E99" s="85"/>
      <c r="F99" s="98" t="s">
        <v>384</v>
      </c>
      <c r="G99" s="67"/>
      <c r="H99" s="67"/>
      <c r="I99" s="67"/>
      <c r="J99" s="67"/>
      <c r="K99" s="67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>
      <c r="A100" s="63"/>
      <c r="B100" s="63">
        <v>2.0</v>
      </c>
      <c r="C100" s="71" t="s">
        <v>385</v>
      </c>
      <c r="D100" s="65"/>
      <c r="E100" s="85"/>
      <c r="F100" s="97" t="s">
        <v>386</v>
      </c>
      <c r="G100" s="67"/>
      <c r="H100" s="67"/>
      <c r="I100" s="67"/>
      <c r="J100" s="67"/>
      <c r="K100" s="67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>
      <c r="A101" s="63"/>
      <c r="B101" s="63">
        <v>3.0</v>
      </c>
      <c r="C101" s="71" t="s">
        <v>387</v>
      </c>
      <c r="D101" s="65"/>
      <c r="E101" s="85"/>
      <c r="F101" s="97" t="s">
        <v>388</v>
      </c>
      <c r="G101" s="67"/>
      <c r="H101" s="67"/>
      <c r="I101" s="67"/>
      <c r="J101" s="67"/>
      <c r="K101" s="67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>
      <c r="A102" s="63"/>
      <c r="B102" s="63">
        <v>4.0</v>
      </c>
      <c r="C102" s="71" t="s">
        <v>389</v>
      </c>
      <c r="D102" s="65"/>
      <c r="E102" s="85"/>
      <c r="F102" s="97" t="s">
        <v>390</v>
      </c>
      <c r="G102" s="67"/>
      <c r="H102" s="67"/>
      <c r="I102" s="67"/>
      <c r="J102" s="67"/>
      <c r="K102" s="67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>
      <c r="A103" s="63"/>
      <c r="B103" s="63">
        <v>5.0</v>
      </c>
      <c r="C103" s="71" t="s">
        <v>391</v>
      </c>
      <c r="D103" s="65"/>
      <c r="E103" s="85"/>
      <c r="F103" s="97"/>
      <c r="G103" s="67"/>
      <c r="H103" s="67"/>
      <c r="I103" s="67"/>
      <c r="J103" s="67"/>
      <c r="K103" s="67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>
      <c r="A104" s="63"/>
      <c r="B104" s="63">
        <v>6.0</v>
      </c>
      <c r="C104" s="71" t="s">
        <v>392</v>
      </c>
      <c r="D104" s="65"/>
      <c r="E104" s="85"/>
      <c r="F104" s="97"/>
      <c r="G104" s="67"/>
      <c r="H104" s="67"/>
      <c r="I104" s="67"/>
      <c r="J104" s="67"/>
      <c r="K104" s="67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>
      <c r="A105" s="63"/>
      <c r="B105" s="63">
        <v>7.0</v>
      </c>
      <c r="C105" s="71" t="s">
        <v>393</v>
      </c>
      <c r="D105" s="65"/>
      <c r="E105" s="85"/>
      <c r="F105" s="97"/>
      <c r="G105" s="67"/>
      <c r="H105" s="67"/>
      <c r="I105" s="67"/>
      <c r="J105" s="67"/>
      <c r="K105" s="67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>
      <c r="A106" s="63"/>
      <c r="B106" s="63">
        <v>8.0</v>
      </c>
      <c r="C106" s="71" t="s">
        <v>394</v>
      </c>
      <c r="D106" s="65"/>
      <c r="E106" s="85"/>
      <c r="F106" s="97"/>
      <c r="G106" s="67"/>
      <c r="H106" s="67"/>
      <c r="I106" s="67"/>
      <c r="J106" s="67"/>
      <c r="K106" s="67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>
      <c r="A107" s="63"/>
      <c r="B107" s="63">
        <v>9.0</v>
      </c>
      <c r="C107" s="71" t="s">
        <v>395</v>
      </c>
      <c r="D107" s="65"/>
      <c r="E107" s="85"/>
      <c r="F107" s="97"/>
      <c r="G107" s="67"/>
      <c r="H107" s="67"/>
      <c r="I107" s="67"/>
      <c r="J107" s="67"/>
      <c r="K107" s="67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>
      <c r="A108" s="63"/>
      <c r="B108" s="63">
        <v>10.0</v>
      </c>
      <c r="C108" s="71" t="s">
        <v>396</v>
      </c>
      <c r="D108" s="65"/>
      <c r="E108" s="85"/>
      <c r="F108" s="97"/>
      <c r="G108" s="67"/>
      <c r="H108" s="67"/>
      <c r="I108" s="67"/>
      <c r="J108" s="67"/>
      <c r="K108" s="67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>
      <c r="A109" s="63"/>
      <c r="B109" s="63">
        <v>11.0</v>
      </c>
      <c r="C109" s="71" t="s">
        <v>397</v>
      </c>
      <c r="D109" s="65"/>
      <c r="E109" s="85"/>
      <c r="F109" s="97"/>
      <c r="G109" s="67"/>
      <c r="H109" s="67"/>
      <c r="I109" s="67"/>
      <c r="J109" s="67"/>
      <c r="K109" s="67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>
      <c r="A110" s="63"/>
      <c r="B110" s="63"/>
      <c r="C110" s="71"/>
      <c r="D110" s="65"/>
      <c r="E110" s="85"/>
      <c r="F110" s="97"/>
      <c r="G110" s="67"/>
      <c r="H110" s="67"/>
      <c r="I110" s="67"/>
      <c r="J110" s="67"/>
      <c r="K110" s="67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>
      <c r="A111" s="63"/>
      <c r="B111" s="63"/>
      <c r="C111" s="71"/>
      <c r="D111" s="65"/>
      <c r="E111" s="85"/>
      <c r="F111" s="97"/>
      <c r="G111" s="67"/>
      <c r="H111" s="67"/>
      <c r="I111" s="67"/>
      <c r="J111" s="67"/>
      <c r="K111" s="67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>
      <c r="A112" s="63">
        <v>14.0</v>
      </c>
      <c r="B112" s="63">
        <v>0.0</v>
      </c>
      <c r="C112" s="71" t="s">
        <v>398</v>
      </c>
      <c r="D112" s="66"/>
      <c r="E112" s="67"/>
      <c r="F112" s="71" t="s">
        <v>399</v>
      </c>
      <c r="G112" s="67"/>
      <c r="H112" s="67"/>
      <c r="I112" s="67"/>
      <c r="J112" s="67"/>
      <c r="K112" s="67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>
      <c r="A113" s="63">
        <v>14.0</v>
      </c>
      <c r="B113" s="63">
        <v>1.0</v>
      </c>
      <c r="C113" s="71" t="s">
        <v>400</v>
      </c>
      <c r="D113" s="66"/>
      <c r="E113" s="67"/>
      <c r="F113" s="71" t="s">
        <v>401</v>
      </c>
      <c r="G113" s="67"/>
      <c r="H113" s="67"/>
      <c r="I113" s="67"/>
      <c r="J113" s="67"/>
      <c r="K113" s="67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>
      <c r="A114" s="63"/>
      <c r="B114" s="69"/>
      <c r="C114" s="65"/>
      <c r="D114" s="66"/>
      <c r="E114" s="67"/>
      <c r="F114" s="71" t="s">
        <v>402</v>
      </c>
      <c r="G114" s="67"/>
      <c r="H114" s="67"/>
      <c r="I114" s="67"/>
      <c r="J114" s="67"/>
      <c r="K114" s="67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>
      <c r="A115" s="63">
        <v>14.0</v>
      </c>
      <c r="B115" s="63">
        <v>2.0</v>
      </c>
      <c r="C115" s="71" t="s">
        <v>403</v>
      </c>
      <c r="D115" s="66"/>
      <c r="E115" s="67"/>
      <c r="F115" s="71" t="s">
        <v>404</v>
      </c>
      <c r="G115" s="67"/>
      <c r="H115" s="67"/>
      <c r="I115" s="67"/>
      <c r="J115" s="67"/>
      <c r="K115" s="67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>
      <c r="A116" s="63"/>
      <c r="B116" s="69"/>
      <c r="C116" s="65"/>
      <c r="D116" s="66"/>
      <c r="E116" s="67"/>
      <c r="F116" s="71" t="s">
        <v>405</v>
      </c>
      <c r="G116" s="67"/>
      <c r="H116" s="67"/>
      <c r="I116" s="67"/>
      <c r="J116" s="67"/>
      <c r="K116" s="67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>
      <c r="A117" s="63">
        <v>14.0</v>
      </c>
      <c r="B117" s="63">
        <v>3.0</v>
      </c>
      <c r="C117" s="71" t="s">
        <v>406</v>
      </c>
      <c r="D117" s="66"/>
      <c r="E117" s="67"/>
      <c r="F117" s="71" t="s">
        <v>407</v>
      </c>
      <c r="G117" s="67"/>
      <c r="H117" s="67"/>
      <c r="I117" s="67"/>
      <c r="J117" s="67"/>
      <c r="K117" s="67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>
      <c r="A118" s="63"/>
      <c r="B118" s="69"/>
      <c r="C118" s="65"/>
      <c r="D118" s="66"/>
      <c r="E118" s="67"/>
      <c r="F118" s="71" t="s">
        <v>408</v>
      </c>
      <c r="G118" s="67"/>
      <c r="H118" s="67"/>
      <c r="I118" s="67"/>
      <c r="J118" s="67"/>
      <c r="K118" s="67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>
      <c r="A119" s="63">
        <v>14.0</v>
      </c>
      <c r="B119" s="63">
        <v>4.0</v>
      </c>
      <c r="C119" s="71" t="s">
        <v>409</v>
      </c>
      <c r="D119" s="66"/>
      <c r="E119" s="67"/>
      <c r="F119" s="71" t="s">
        <v>410</v>
      </c>
      <c r="G119" s="67"/>
      <c r="H119" s="67"/>
      <c r="I119" s="67"/>
      <c r="J119" s="67"/>
      <c r="K119" s="67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>
      <c r="A120" s="63"/>
      <c r="B120" s="69"/>
      <c r="C120" s="65"/>
      <c r="D120" s="66"/>
      <c r="E120" s="67"/>
      <c r="F120" s="71" t="s">
        <v>411</v>
      </c>
      <c r="G120" s="67"/>
      <c r="H120" s="67"/>
      <c r="I120" s="67"/>
      <c r="J120" s="67"/>
      <c r="K120" s="67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>
      <c r="A121" s="63"/>
      <c r="B121" s="63"/>
      <c r="C121" s="71"/>
      <c r="D121" s="66"/>
      <c r="E121" s="67"/>
      <c r="F121" s="71" t="s">
        <v>412</v>
      </c>
      <c r="G121" s="67"/>
      <c r="H121" s="67"/>
      <c r="I121" s="67"/>
      <c r="J121" s="67"/>
      <c r="K121" s="67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>
      <c r="A122" s="63"/>
      <c r="B122" s="69"/>
      <c r="C122" s="65"/>
      <c r="D122" s="66"/>
      <c r="E122" s="67"/>
      <c r="F122" s="71" t="s">
        <v>413</v>
      </c>
      <c r="G122" s="67"/>
      <c r="H122" s="67"/>
      <c r="I122" s="67"/>
      <c r="J122" s="67"/>
      <c r="K122" s="67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>
      <c r="A123" s="63"/>
      <c r="B123" s="69"/>
      <c r="C123" s="65"/>
      <c r="D123" s="66"/>
      <c r="E123" s="67"/>
      <c r="F123" s="71" t="s">
        <v>414</v>
      </c>
      <c r="G123" s="67"/>
      <c r="H123" s="67"/>
      <c r="I123" s="67"/>
      <c r="J123" s="67"/>
      <c r="K123" s="67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>
      <c r="A124" s="63">
        <v>15.0</v>
      </c>
      <c r="B124" s="63">
        <v>0.0</v>
      </c>
      <c r="C124" s="71" t="s">
        <v>415</v>
      </c>
      <c r="D124" s="66"/>
      <c r="E124" s="67"/>
      <c r="F124" s="71" t="s">
        <v>416</v>
      </c>
      <c r="G124" s="67"/>
      <c r="H124" s="67"/>
      <c r="I124" s="67"/>
      <c r="J124" s="67"/>
      <c r="K124" s="67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>
      <c r="A125" s="63"/>
      <c r="B125" s="69"/>
      <c r="C125" s="65"/>
      <c r="D125" s="66"/>
      <c r="E125" s="67"/>
      <c r="F125" s="71" t="s">
        <v>417</v>
      </c>
      <c r="G125" s="67"/>
      <c r="H125" s="67"/>
      <c r="I125" s="67"/>
      <c r="J125" s="67"/>
      <c r="K125" s="67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>
      <c r="A126" s="63"/>
      <c r="B126" s="69"/>
      <c r="C126" s="65"/>
      <c r="D126" s="66"/>
      <c r="E126" s="67"/>
      <c r="F126" s="71" t="s">
        <v>418</v>
      </c>
      <c r="G126" s="67"/>
      <c r="H126" s="67"/>
      <c r="I126" s="67"/>
      <c r="J126" s="67"/>
      <c r="K126" s="67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>
      <c r="A127" s="63"/>
      <c r="B127" s="63">
        <v>1.0</v>
      </c>
      <c r="C127" s="71" t="s">
        <v>419</v>
      </c>
      <c r="D127" s="66"/>
      <c r="E127" s="67"/>
      <c r="F127" s="71" t="s">
        <v>420</v>
      </c>
      <c r="G127" s="67"/>
      <c r="H127" s="67"/>
      <c r="I127" s="67"/>
      <c r="J127" s="67"/>
      <c r="K127" s="67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>
      <c r="A128" s="99"/>
      <c r="B128" s="99"/>
      <c r="C128" s="100"/>
      <c r="D128" s="99"/>
      <c r="E128" s="99"/>
      <c r="F128" s="71" t="s">
        <v>421</v>
      </c>
      <c r="G128" s="67"/>
      <c r="H128" s="67"/>
      <c r="I128" s="67"/>
      <c r="J128" s="67"/>
      <c r="K128" s="67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>
      <c r="A129" s="99"/>
      <c r="B129" s="99"/>
      <c r="C129" s="100"/>
      <c r="D129" s="99"/>
      <c r="E129" s="99"/>
      <c r="F129" s="78" t="s">
        <v>422</v>
      </c>
      <c r="G129" s="67"/>
      <c r="H129" s="67"/>
      <c r="I129" s="67"/>
      <c r="J129" s="67"/>
      <c r="K129" s="67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>
      <c r="A130" s="99"/>
      <c r="B130" s="101">
        <v>2.0</v>
      </c>
      <c r="C130" s="71" t="s">
        <v>423</v>
      </c>
      <c r="D130" s="66"/>
      <c r="E130" s="67"/>
      <c r="F130" s="71" t="s">
        <v>420</v>
      </c>
      <c r="G130" s="67"/>
      <c r="H130" s="67"/>
      <c r="I130" s="67"/>
      <c r="J130" s="67"/>
      <c r="K130" s="67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>
      <c r="A131" s="63"/>
      <c r="B131" s="69"/>
      <c r="C131" s="100"/>
      <c r="D131" s="99"/>
      <c r="E131" s="99"/>
      <c r="F131" s="71" t="s">
        <v>421</v>
      </c>
      <c r="G131" s="67"/>
      <c r="H131" s="67"/>
      <c r="I131" s="67"/>
      <c r="J131" s="67"/>
      <c r="K131" s="67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>
      <c r="A132" s="63"/>
      <c r="B132" s="69"/>
      <c r="C132" s="100"/>
      <c r="D132" s="99"/>
      <c r="E132" s="99"/>
      <c r="F132" s="78" t="s">
        <v>422</v>
      </c>
      <c r="G132" s="67"/>
      <c r="H132" s="67"/>
      <c r="I132" s="67"/>
      <c r="J132" s="67"/>
      <c r="K132" s="67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>
      <c r="A133" s="63"/>
      <c r="B133" s="63">
        <v>3.0</v>
      </c>
      <c r="C133" s="71" t="s">
        <v>424</v>
      </c>
      <c r="D133" s="66"/>
      <c r="E133" s="67"/>
      <c r="F133" s="71" t="s">
        <v>420</v>
      </c>
      <c r="G133" s="67"/>
      <c r="H133" s="67"/>
      <c r="I133" s="67"/>
      <c r="J133" s="67"/>
      <c r="K133" s="67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>
      <c r="A134" s="63"/>
      <c r="B134" s="69"/>
      <c r="C134" s="100"/>
      <c r="D134" s="99"/>
      <c r="E134" s="99"/>
      <c r="F134" s="71" t="s">
        <v>421</v>
      </c>
      <c r="G134" s="67"/>
      <c r="H134" s="67"/>
      <c r="I134" s="67"/>
      <c r="J134" s="67"/>
      <c r="K134" s="67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>
      <c r="A135" s="63"/>
      <c r="B135" s="69"/>
      <c r="C135" s="100"/>
      <c r="D135" s="99"/>
      <c r="E135" s="99"/>
      <c r="F135" s="78" t="s">
        <v>422</v>
      </c>
      <c r="G135" s="67"/>
      <c r="H135" s="67"/>
      <c r="I135" s="67"/>
      <c r="J135" s="67"/>
      <c r="K135" s="67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A136" s="63">
        <v>16.0</v>
      </c>
      <c r="B136" s="69"/>
      <c r="C136" s="71" t="s">
        <v>425</v>
      </c>
      <c r="D136" s="65"/>
      <c r="E136" s="85"/>
      <c r="F136" s="78" t="s">
        <v>426</v>
      </c>
      <c r="G136" s="67"/>
      <c r="H136" s="67"/>
      <c r="I136" s="67"/>
      <c r="J136" s="67"/>
      <c r="K136" s="67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A137" s="63">
        <v>16.0</v>
      </c>
      <c r="B137" s="69"/>
      <c r="C137" s="71" t="s">
        <v>427</v>
      </c>
      <c r="D137" s="65"/>
      <c r="E137" s="85"/>
      <c r="F137" s="78" t="s">
        <v>428</v>
      </c>
      <c r="G137" s="67"/>
      <c r="H137" s="67"/>
      <c r="I137" s="67"/>
      <c r="J137" s="67"/>
      <c r="K137" s="67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63">
        <v>16.0</v>
      </c>
      <c r="B138" s="69"/>
      <c r="C138" s="71" t="s">
        <v>429</v>
      </c>
      <c r="D138" s="65"/>
      <c r="E138" s="85"/>
      <c r="F138" s="78" t="s">
        <v>430</v>
      </c>
      <c r="G138" s="67"/>
      <c r="H138" s="67"/>
      <c r="I138" s="67"/>
      <c r="J138" s="67"/>
      <c r="K138" s="67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63">
        <v>16.0</v>
      </c>
      <c r="B139" s="69"/>
      <c r="C139" s="65"/>
      <c r="D139" s="65"/>
      <c r="E139" s="85"/>
      <c r="F139" s="78" t="s">
        <v>431</v>
      </c>
      <c r="G139" s="67"/>
      <c r="H139" s="67"/>
      <c r="I139" s="67"/>
      <c r="J139" s="67"/>
      <c r="K139" s="67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63"/>
      <c r="B140" s="69"/>
      <c r="C140" s="94"/>
      <c r="D140" s="102"/>
      <c r="E140" s="85"/>
      <c r="F140" s="33" t="s">
        <v>432</v>
      </c>
      <c r="G140" s="67"/>
      <c r="H140" s="67"/>
      <c r="I140" s="67"/>
      <c r="J140" s="67"/>
      <c r="K140" s="67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63"/>
      <c r="B141" s="69"/>
      <c r="C141" s="32"/>
      <c r="D141" s="102"/>
      <c r="E141" s="85"/>
      <c r="F141" s="2"/>
      <c r="G141" s="67"/>
      <c r="H141" s="67"/>
      <c r="I141" s="67"/>
      <c r="J141" s="67"/>
      <c r="K141" s="67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63">
        <v>17.0</v>
      </c>
      <c r="B142" s="69"/>
      <c r="C142" s="32" t="s">
        <v>433</v>
      </c>
      <c r="D142" s="102"/>
      <c r="E142" s="85"/>
      <c r="F142" s="2" t="s">
        <v>434</v>
      </c>
      <c r="G142" s="67"/>
      <c r="H142" s="67"/>
      <c r="I142" s="67"/>
      <c r="J142" s="67"/>
      <c r="K142" s="67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63">
        <v>17.0</v>
      </c>
      <c r="B143" s="69"/>
      <c r="C143" s="32" t="s">
        <v>435</v>
      </c>
      <c r="D143" s="102"/>
      <c r="E143" s="85"/>
      <c r="F143" s="33" t="s">
        <v>436</v>
      </c>
      <c r="G143" s="67"/>
      <c r="H143" s="67"/>
      <c r="I143" s="67"/>
      <c r="J143" s="67"/>
      <c r="K143" s="67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A144" s="63">
        <v>17.0</v>
      </c>
      <c r="B144" s="69"/>
      <c r="C144" s="32" t="s">
        <v>437</v>
      </c>
      <c r="D144" s="102"/>
      <c r="E144" s="85"/>
      <c r="F144" s="33" t="s">
        <v>438</v>
      </c>
      <c r="G144" s="67"/>
      <c r="H144" s="67"/>
      <c r="I144" s="67"/>
      <c r="J144" s="67"/>
      <c r="K144" s="67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>
      <c r="A145" s="63"/>
      <c r="B145" s="69"/>
      <c r="C145" s="32"/>
      <c r="D145" s="102"/>
      <c r="E145" s="85"/>
      <c r="F145" s="33" t="s">
        <v>439</v>
      </c>
      <c r="G145" s="67"/>
      <c r="H145" s="67"/>
      <c r="I145" s="67"/>
      <c r="J145" s="67"/>
      <c r="K145" s="67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>
      <c r="A146" s="63">
        <v>17.0</v>
      </c>
      <c r="B146" s="69"/>
      <c r="C146" s="103" t="s">
        <v>440</v>
      </c>
      <c r="D146" s="102"/>
      <c r="E146" s="85"/>
      <c r="F146" s="88" t="s">
        <v>441</v>
      </c>
      <c r="G146" s="67"/>
      <c r="H146" s="67"/>
      <c r="I146" s="67"/>
      <c r="J146" s="67"/>
      <c r="K146" s="67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>
      <c r="A147" s="63">
        <v>17.0</v>
      </c>
      <c r="B147" s="69"/>
      <c r="C147" s="103" t="s">
        <v>442</v>
      </c>
      <c r="D147" s="102"/>
      <c r="E147" s="85"/>
      <c r="F147" s="88" t="s">
        <v>443</v>
      </c>
      <c r="G147" s="67"/>
      <c r="H147" s="67"/>
      <c r="I147" s="67"/>
      <c r="J147" s="67"/>
      <c r="K147" s="67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>
      <c r="A148" s="63"/>
      <c r="B148" s="69"/>
      <c r="C148" s="103"/>
      <c r="D148" s="102"/>
      <c r="E148" s="85"/>
      <c r="F148" s="88" t="s">
        <v>444</v>
      </c>
      <c r="G148" s="67"/>
      <c r="H148" s="67"/>
      <c r="I148" s="67"/>
      <c r="J148" s="67"/>
      <c r="K148" s="67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>
      <c r="A149" s="63"/>
      <c r="B149" s="69"/>
      <c r="C149" s="71"/>
      <c r="D149" s="65"/>
      <c r="E149" s="85"/>
      <c r="F149" s="78"/>
      <c r="G149" s="67"/>
      <c r="H149" s="67"/>
      <c r="I149" s="67"/>
      <c r="J149" s="67"/>
      <c r="K149" s="67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>
      <c r="A150" s="63"/>
      <c r="B150" s="69"/>
      <c r="C150" s="71"/>
      <c r="D150" s="65"/>
      <c r="E150" s="85"/>
      <c r="F150" s="66"/>
      <c r="G150" s="67"/>
      <c r="H150" s="67"/>
      <c r="I150" s="67"/>
      <c r="J150" s="67"/>
      <c r="K150" s="67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>
      <c r="A151" s="63"/>
      <c r="B151" s="63"/>
      <c r="C151" s="71"/>
      <c r="D151" s="65"/>
      <c r="E151" s="85"/>
      <c r="F151" s="66"/>
      <c r="G151" s="67"/>
      <c r="H151" s="67"/>
      <c r="I151" s="67"/>
      <c r="J151" s="67"/>
      <c r="K151" s="67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>
      <c r="A152" s="63">
        <v>18.0</v>
      </c>
      <c r="B152" s="63">
        <v>1.0</v>
      </c>
      <c r="C152" s="71" t="s">
        <v>445</v>
      </c>
      <c r="D152" s="65"/>
      <c r="E152" s="85"/>
      <c r="F152" s="78" t="s">
        <v>446</v>
      </c>
      <c r="G152" s="67"/>
      <c r="H152" s="67"/>
      <c r="I152" s="67"/>
      <c r="J152" s="67"/>
      <c r="K152" s="67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>
      <c r="A153" s="63">
        <v>18.0</v>
      </c>
      <c r="B153" s="63">
        <v>2.0</v>
      </c>
      <c r="C153" s="71" t="s">
        <v>447</v>
      </c>
      <c r="D153" s="65"/>
      <c r="E153" s="85"/>
      <c r="F153" s="78"/>
      <c r="G153" s="67"/>
      <c r="H153" s="67"/>
      <c r="I153" s="67"/>
      <c r="J153" s="67"/>
      <c r="K153" s="67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>
      <c r="A154" s="63">
        <v>18.0</v>
      </c>
      <c r="B154" s="63">
        <v>3.0</v>
      </c>
      <c r="C154" s="71" t="s">
        <v>448</v>
      </c>
      <c r="D154" s="65"/>
      <c r="E154" s="85"/>
      <c r="F154" s="66"/>
      <c r="G154" s="67"/>
      <c r="H154" s="67"/>
      <c r="I154" s="67"/>
      <c r="J154" s="67"/>
      <c r="K154" s="67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>
      <c r="A155" s="63">
        <v>18.0</v>
      </c>
      <c r="B155" s="63">
        <v>4.0</v>
      </c>
      <c r="C155" s="71" t="s">
        <v>449</v>
      </c>
      <c r="D155" s="65"/>
      <c r="E155" s="85"/>
      <c r="F155" s="66"/>
      <c r="G155" s="67"/>
      <c r="H155" s="67"/>
      <c r="I155" s="67"/>
      <c r="J155" s="67"/>
      <c r="K155" s="67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>
      <c r="A156" s="63">
        <v>18.0</v>
      </c>
      <c r="B156" s="63">
        <v>5.0</v>
      </c>
      <c r="C156" s="71" t="s">
        <v>450</v>
      </c>
      <c r="D156" s="65"/>
      <c r="E156" s="85"/>
      <c r="F156" s="66"/>
      <c r="G156" s="67"/>
      <c r="H156" s="67"/>
      <c r="I156" s="67"/>
      <c r="J156" s="67"/>
      <c r="K156" s="67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>
      <c r="A157" s="63">
        <v>18.0</v>
      </c>
      <c r="B157" s="63">
        <v>6.0</v>
      </c>
      <c r="C157" s="71" t="s">
        <v>451</v>
      </c>
      <c r="D157" s="65"/>
      <c r="E157" s="85"/>
      <c r="F157" s="66"/>
      <c r="G157" s="67"/>
      <c r="H157" s="67"/>
      <c r="I157" s="67"/>
      <c r="J157" s="67"/>
      <c r="K157" s="67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>
      <c r="A158" s="63"/>
      <c r="B158" s="63"/>
      <c r="C158" s="71"/>
      <c r="D158" s="65"/>
      <c r="E158" s="85"/>
      <c r="F158" s="78"/>
      <c r="G158" s="67"/>
      <c r="H158" s="67"/>
      <c r="I158" s="67"/>
      <c r="J158" s="67"/>
      <c r="K158" s="67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>
      <c r="A159" s="63">
        <v>19.0</v>
      </c>
      <c r="B159" s="63">
        <v>1.0</v>
      </c>
      <c r="C159" s="71" t="s">
        <v>452</v>
      </c>
      <c r="D159" s="65"/>
      <c r="E159" s="85"/>
      <c r="F159" s="78" t="s">
        <v>453</v>
      </c>
      <c r="G159" s="67"/>
      <c r="H159" s="67"/>
      <c r="I159" s="67"/>
      <c r="J159" s="67"/>
      <c r="K159" s="67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>
      <c r="A160" s="63">
        <v>19.0</v>
      </c>
      <c r="B160" s="63">
        <v>2.0</v>
      </c>
      <c r="C160" s="71" t="s">
        <v>454</v>
      </c>
      <c r="D160" s="65"/>
      <c r="E160" s="85"/>
      <c r="F160" s="66"/>
      <c r="G160" s="67"/>
      <c r="H160" s="67"/>
      <c r="I160" s="67"/>
      <c r="J160" s="67"/>
      <c r="K160" s="67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>
      <c r="A161" s="63">
        <v>19.0</v>
      </c>
      <c r="B161" s="63">
        <v>3.0</v>
      </c>
      <c r="C161" s="71" t="s">
        <v>455</v>
      </c>
      <c r="D161" s="65"/>
      <c r="E161" s="85"/>
      <c r="F161" s="66"/>
      <c r="G161" s="67"/>
      <c r="H161" s="67"/>
      <c r="I161" s="67"/>
      <c r="J161" s="67"/>
      <c r="K161" s="67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>
      <c r="A162" s="63">
        <v>19.0</v>
      </c>
      <c r="B162" s="63">
        <v>4.0</v>
      </c>
      <c r="C162" s="71" t="s">
        <v>456</v>
      </c>
      <c r="D162" s="65"/>
      <c r="E162" s="85"/>
      <c r="F162" s="66"/>
      <c r="G162" s="67"/>
      <c r="H162" s="67"/>
      <c r="I162" s="67"/>
      <c r="J162" s="67"/>
      <c r="K162" s="67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>
      <c r="A163" s="63"/>
      <c r="B163" s="69"/>
      <c r="C163" s="65"/>
      <c r="D163" s="65"/>
      <c r="E163" s="85"/>
      <c r="F163" s="66"/>
      <c r="G163" s="67"/>
      <c r="H163" s="67"/>
      <c r="I163" s="67"/>
      <c r="J163" s="67"/>
      <c r="K163" s="67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>
      <c r="A164" s="63"/>
      <c r="B164" s="69"/>
      <c r="C164" s="65"/>
      <c r="D164" s="65"/>
      <c r="E164" s="85"/>
      <c r="F164" s="66"/>
      <c r="G164" s="67"/>
      <c r="H164" s="67"/>
      <c r="I164" s="67"/>
      <c r="J164" s="67"/>
      <c r="K164" s="67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>
      <c r="A165" s="63">
        <v>20.0</v>
      </c>
      <c r="B165" s="63">
        <v>0.0</v>
      </c>
      <c r="C165" s="71" t="s">
        <v>457</v>
      </c>
      <c r="D165" s="65"/>
      <c r="E165" s="85"/>
      <c r="F165" s="65" t="s">
        <v>458</v>
      </c>
      <c r="G165" s="67"/>
      <c r="H165" s="67"/>
      <c r="I165" s="67"/>
      <c r="J165" s="67"/>
      <c r="K165" s="67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>
      <c r="A166" s="63"/>
      <c r="B166" s="69"/>
      <c r="C166" s="65"/>
      <c r="D166" s="65"/>
      <c r="E166" s="85"/>
      <c r="F166" s="65" t="s">
        <v>459</v>
      </c>
      <c r="G166" s="67"/>
      <c r="H166" s="67"/>
      <c r="I166" s="67"/>
      <c r="J166" s="67"/>
      <c r="K166" s="67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>
      <c r="A167" s="63"/>
      <c r="B167" s="69"/>
      <c r="C167" s="65"/>
      <c r="D167" s="65"/>
      <c r="E167" s="85"/>
      <c r="F167" s="65" t="s">
        <v>460</v>
      </c>
      <c r="G167" s="67"/>
      <c r="H167" s="67"/>
      <c r="I167" s="67"/>
      <c r="J167" s="67"/>
      <c r="K167" s="67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>
      <c r="A168" s="26"/>
      <c r="B168" s="26"/>
      <c r="C168" s="89"/>
      <c r="D168" s="89"/>
      <c r="E168" s="26"/>
      <c r="F168" s="89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>
      <c r="A169" s="26"/>
      <c r="B169" s="26"/>
      <c r="C169" s="89"/>
      <c r="D169" s="89"/>
      <c r="E169" s="26"/>
      <c r="F169" s="89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>
      <c r="A170" s="26"/>
      <c r="B170" s="26"/>
      <c r="C170" s="89"/>
      <c r="D170" s="89"/>
      <c r="E170" s="26"/>
      <c r="F170" s="89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>
      <c r="A171" s="26"/>
      <c r="B171" s="26"/>
      <c r="C171" s="89"/>
      <c r="D171" s="89"/>
      <c r="E171" s="26"/>
      <c r="F171" s="89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>
      <c r="A172" s="26"/>
      <c r="B172" s="26"/>
      <c r="C172" s="89"/>
      <c r="D172" s="89"/>
      <c r="E172" s="26"/>
      <c r="F172" s="89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>
      <c r="A173" s="26"/>
      <c r="B173" s="26"/>
      <c r="C173" s="89"/>
      <c r="D173" s="89"/>
      <c r="E173" s="26"/>
      <c r="F173" s="89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>
      <c r="A174" s="26"/>
      <c r="B174" s="26"/>
      <c r="C174" s="89"/>
      <c r="D174" s="89"/>
      <c r="E174" s="26"/>
      <c r="F174" s="89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>
      <c r="A175" s="26"/>
      <c r="B175" s="26"/>
      <c r="C175" s="89"/>
      <c r="D175" s="89"/>
      <c r="E175" s="26"/>
      <c r="F175" s="89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>
      <c r="A176" s="26"/>
      <c r="B176" s="26"/>
      <c r="C176" s="89"/>
      <c r="D176" s="89"/>
      <c r="E176" s="26"/>
      <c r="F176" s="89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>
      <c r="A177" s="26"/>
      <c r="B177" s="26"/>
      <c r="C177" s="89"/>
      <c r="D177" s="89"/>
      <c r="E177" s="26"/>
      <c r="F177" s="89"/>
      <c r="G177" s="67"/>
      <c r="H177" s="67"/>
      <c r="I177" s="67"/>
      <c r="J177" s="67"/>
      <c r="K177" s="67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>
      <c r="A178" s="26"/>
      <c r="B178" s="26"/>
      <c r="C178" s="89"/>
      <c r="D178" s="89"/>
      <c r="E178" s="26"/>
      <c r="F178" s="89"/>
      <c r="G178" s="67"/>
      <c r="H178" s="67"/>
      <c r="I178" s="67"/>
      <c r="J178" s="67"/>
      <c r="K178" s="67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>
      <c r="A179" s="26"/>
      <c r="B179" s="26"/>
      <c r="C179" s="89"/>
      <c r="D179" s="89"/>
      <c r="E179" s="26"/>
      <c r="F179" s="89"/>
      <c r="G179" s="67"/>
      <c r="H179" s="67"/>
      <c r="I179" s="67"/>
      <c r="J179" s="67"/>
      <c r="K179" s="67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A180" s="26"/>
      <c r="B180" s="26"/>
      <c r="C180" s="89"/>
      <c r="D180" s="89"/>
      <c r="E180" s="26"/>
      <c r="F180" s="89"/>
      <c r="G180" s="67"/>
      <c r="H180" s="67"/>
      <c r="I180" s="67"/>
      <c r="J180" s="67"/>
      <c r="K180" s="67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>
      <c r="A181" s="26"/>
      <c r="B181" s="26"/>
      <c r="C181" s="89"/>
      <c r="D181" s="89"/>
      <c r="E181" s="26"/>
      <c r="F181" s="89"/>
      <c r="G181" s="67"/>
      <c r="H181" s="67"/>
      <c r="I181" s="67"/>
      <c r="J181" s="67"/>
      <c r="K181" s="67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>
      <c r="A182" s="69"/>
      <c r="B182" s="69"/>
      <c r="C182" s="65"/>
      <c r="D182" s="65"/>
      <c r="E182" s="85"/>
      <c r="F182" s="66"/>
      <c r="G182" s="67"/>
      <c r="H182" s="67"/>
      <c r="I182" s="67"/>
      <c r="J182" s="67"/>
      <c r="K182" s="67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>
      <c r="A183" s="69"/>
      <c r="B183" s="69"/>
      <c r="C183" s="65"/>
      <c r="D183" s="65"/>
      <c r="E183" s="85"/>
      <c r="F183" s="66"/>
      <c r="G183" s="67"/>
      <c r="H183" s="67"/>
      <c r="I183" s="67"/>
      <c r="J183" s="67"/>
      <c r="K183" s="67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>
      <c r="A184" s="69"/>
      <c r="B184" s="69"/>
      <c r="C184" s="65"/>
      <c r="D184" s="65"/>
      <c r="E184" s="85"/>
      <c r="F184" s="66"/>
      <c r="G184" s="67"/>
      <c r="H184" s="67"/>
      <c r="I184" s="67"/>
      <c r="J184" s="67"/>
      <c r="K184" s="67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>
      <c r="A185" s="69"/>
      <c r="B185" s="69"/>
      <c r="C185" s="65"/>
      <c r="D185" s="65"/>
      <c r="E185" s="85"/>
      <c r="F185" s="66"/>
      <c r="G185" s="67"/>
      <c r="H185" s="67"/>
      <c r="I185" s="67"/>
      <c r="J185" s="67"/>
      <c r="K185" s="67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>
      <c r="A186" s="69"/>
      <c r="B186" s="69"/>
      <c r="C186" s="65"/>
      <c r="D186" s="65"/>
      <c r="E186" s="85"/>
      <c r="F186" s="66"/>
      <c r="G186" s="67"/>
      <c r="H186" s="67"/>
      <c r="I186" s="67"/>
      <c r="J186" s="67"/>
      <c r="K186" s="67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>
      <c r="A187" s="69"/>
      <c r="B187" s="69"/>
      <c r="C187" s="65"/>
      <c r="D187" s="65"/>
      <c r="E187" s="85"/>
      <c r="F187" s="66"/>
      <c r="G187" s="67"/>
      <c r="H187" s="67"/>
      <c r="I187" s="67"/>
      <c r="J187" s="67"/>
      <c r="K187" s="67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>
      <c r="A188" s="69"/>
      <c r="B188" s="69"/>
      <c r="C188" s="65"/>
      <c r="D188" s="65"/>
      <c r="E188" s="85"/>
      <c r="F188" s="66"/>
      <c r="G188" s="67"/>
      <c r="H188" s="67"/>
      <c r="I188" s="67"/>
      <c r="J188" s="67"/>
      <c r="K188" s="67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>
      <c r="A189" s="69"/>
      <c r="B189" s="69"/>
      <c r="C189" s="65"/>
      <c r="D189" s="65"/>
      <c r="E189" s="85"/>
      <c r="F189" s="66"/>
      <c r="G189" s="67"/>
      <c r="H189" s="67"/>
      <c r="I189" s="67"/>
      <c r="J189" s="67"/>
      <c r="K189" s="67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>
      <c r="A190" s="69"/>
      <c r="B190" s="69"/>
      <c r="C190" s="65"/>
      <c r="D190" s="66"/>
      <c r="E190" s="67"/>
      <c r="F190" s="66"/>
      <c r="G190" s="67"/>
      <c r="H190" s="67"/>
      <c r="I190" s="67"/>
      <c r="J190" s="67"/>
      <c r="K190" s="67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>
      <c r="A191" s="104"/>
      <c r="B191" s="104"/>
      <c r="C191" s="102"/>
      <c r="D191" s="89"/>
      <c r="E191" s="26"/>
      <c r="F191" s="89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>
      <c r="A192" s="104"/>
      <c r="B192" s="104"/>
      <c r="C192" s="102"/>
      <c r="D192" s="89"/>
      <c r="E192" s="26"/>
      <c r="F192" s="89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>
      <c r="A193" s="104"/>
      <c r="B193" s="104"/>
      <c r="C193" s="102"/>
      <c r="D193" s="89"/>
      <c r="E193" s="26"/>
      <c r="F193" s="89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>
      <c r="A194" s="104"/>
      <c r="B194" s="104"/>
      <c r="C194" s="102"/>
      <c r="D194" s="89"/>
      <c r="E194" s="26"/>
      <c r="F194" s="89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>
      <c r="A195" s="104"/>
      <c r="B195" s="104"/>
      <c r="C195" s="102"/>
      <c r="D195" s="89"/>
      <c r="E195" s="26"/>
      <c r="F195" s="89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>
      <c r="A196" s="104"/>
      <c r="B196" s="104"/>
      <c r="C196" s="102"/>
      <c r="D196" s="89"/>
      <c r="E196" s="26"/>
      <c r="F196" s="89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>
      <c r="A197" s="104"/>
      <c r="B197" s="104"/>
      <c r="C197" s="102"/>
      <c r="D197" s="89"/>
      <c r="E197" s="26"/>
      <c r="F197" s="89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>
      <c r="A198" s="104"/>
      <c r="B198" s="104"/>
      <c r="C198" s="102"/>
      <c r="D198" s="89"/>
      <c r="E198" s="26"/>
      <c r="F198" s="89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>
      <c r="A199" s="104"/>
      <c r="B199" s="104"/>
      <c r="C199" s="102"/>
      <c r="D199" s="89"/>
      <c r="E199" s="26"/>
      <c r="F199" s="89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>
      <c r="A200" s="104"/>
      <c r="B200" s="104"/>
      <c r="C200" s="102"/>
      <c r="D200" s="89"/>
      <c r="E200" s="26"/>
      <c r="F200" s="89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>
      <c r="A201" s="104"/>
      <c r="B201" s="104"/>
      <c r="C201" s="102"/>
      <c r="D201" s="89"/>
      <c r="E201" s="26"/>
      <c r="F201" s="89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>
      <c r="A202" s="104"/>
      <c r="B202" s="104"/>
      <c r="C202" s="102"/>
      <c r="D202" s="89"/>
      <c r="E202" s="26"/>
      <c r="F202" s="89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>
      <c r="A203" s="104"/>
      <c r="B203" s="104"/>
      <c r="C203" s="102"/>
      <c r="D203" s="89"/>
      <c r="E203" s="26"/>
      <c r="F203" s="89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>
      <c r="A204" s="104"/>
      <c r="B204" s="104"/>
      <c r="C204" s="102"/>
      <c r="D204" s="89"/>
      <c r="E204" s="26"/>
      <c r="F204" s="89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>
      <c r="A205" s="104"/>
      <c r="B205" s="104"/>
      <c r="C205" s="102"/>
      <c r="D205" s="89"/>
      <c r="E205" s="26"/>
      <c r="F205" s="89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>
      <c r="A206" s="104"/>
      <c r="B206" s="104"/>
      <c r="C206" s="102"/>
      <c r="D206" s="89"/>
      <c r="E206" s="26"/>
      <c r="F206" s="89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>
      <c r="A207" s="104"/>
      <c r="B207" s="104"/>
      <c r="C207" s="102"/>
      <c r="D207" s="89"/>
      <c r="E207" s="26"/>
      <c r="F207" s="89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>
      <c r="A208" s="104"/>
      <c r="B208" s="104"/>
      <c r="C208" s="102"/>
      <c r="D208" s="89"/>
      <c r="E208" s="26"/>
      <c r="F208" s="89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>
      <c r="A209" s="104"/>
      <c r="B209" s="104"/>
      <c r="C209" s="102"/>
      <c r="D209" s="89"/>
      <c r="E209" s="26"/>
      <c r="F209" s="89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>
      <c r="A210" s="104"/>
      <c r="B210" s="104"/>
      <c r="C210" s="102"/>
      <c r="D210" s="89"/>
      <c r="E210" s="26"/>
      <c r="F210" s="89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>
      <c r="A211" s="104"/>
      <c r="B211" s="104"/>
      <c r="C211" s="102"/>
      <c r="D211" s="89"/>
      <c r="E211" s="26"/>
      <c r="F211" s="89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>
      <c r="A212" s="104"/>
      <c r="B212" s="104"/>
      <c r="C212" s="102"/>
      <c r="D212" s="89"/>
      <c r="E212" s="26"/>
      <c r="F212" s="89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>
      <c r="A213" s="104"/>
      <c r="B213" s="104"/>
      <c r="C213" s="102"/>
      <c r="D213" s="89"/>
      <c r="E213" s="26"/>
      <c r="F213" s="89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>
      <c r="A214" s="104"/>
      <c r="B214" s="104"/>
      <c r="C214" s="102"/>
      <c r="D214" s="89"/>
      <c r="E214" s="26"/>
      <c r="F214" s="89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>
      <c r="A215" s="104"/>
      <c r="B215" s="104"/>
      <c r="C215" s="102"/>
      <c r="D215" s="89"/>
      <c r="E215" s="26"/>
      <c r="F215" s="89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>
      <c r="A216" s="104"/>
      <c r="B216" s="104"/>
      <c r="C216" s="102"/>
      <c r="D216" s="89"/>
      <c r="E216" s="26"/>
      <c r="F216" s="89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>
      <c r="A217" s="104"/>
      <c r="B217" s="104"/>
      <c r="C217" s="102"/>
      <c r="D217" s="89"/>
      <c r="E217" s="26"/>
      <c r="F217" s="89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>
      <c r="A218" s="104"/>
      <c r="B218" s="104"/>
      <c r="C218" s="102"/>
      <c r="D218" s="89"/>
      <c r="E218" s="26"/>
      <c r="F218" s="89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>
      <c r="A219" s="104"/>
      <c r="B219" s="104"/>
      <c r="C219" s="102"/>
      <c r="D219" s="89"/>
      <c r="E219" s="26"/>
      <c r="F219" s="89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>
      <c r="A220" s="104"/>
      <c r="B220" s="104"/>
      <c r="C220" s="102"/>
      <c r="D220" s="89"/>
      <c r="E220" s="26"/>
      <c r="F220" s="89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>
      <c r="A221" s="104"/>
      <c r="B221" s="104"/>
      <c r="C221" s="102"/>
      <c r="D221" s="89"/>
      <c r="E221" s="26"/>
      <c r="F221" s="89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>
      <c r="A222" s="104"/>
      <c r="B222" s="104"/>
      <c r="C222" s="102"/>
      <c r="D222" s="89"/>
      <c r="E222" s="26"/>
      <c r="F222" s="89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>
      <c r="A223" s="104"/>
      <c r="B223" s="104"/>
      <c r="C223" s="102"/>
      <c r="D223" s="89"/>
      <c r="E223" s="26"/>
      <c r="F223" s="89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>
      <c r="A224" s="104"/>
      <c r="B224" s="104"/>
      <c r="C224" s="102"/>
      <c r="D224" s="89"/>
      <c r="E224" s="26"/>
      <c r="F224" s="89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>
      <c r="A225" s="104"/>
      <c r="B225" s="104"/>
      <c r="C225" s="102"/>
      <c r="D225" s="89"/>
      <c r="E225" s="26"/>
      <c r="F225" s="89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>
      <c r="A226" s="104"/>
      <c r="B226" s="104"/>
      <c r="C226" s="102"/>
      <c r="D226" s="89"/>
      <c r="E226" s="26"/>
      <c r="F226" s="89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>
      <c r="A227" s="104"/>
      <c r="B227" s="104"/>
      <c r="C227" s="102"/>
      <c r="D227" s="89"/>
      <c r="E227" s="26"/>
      <c r="F227" s="89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>
      <c r="A228" s="104"/>
      <c r="B228" s="104"/>
      <c r="C228" s="102"/>
      <c r="D228" s="89"/>
      <c r="E228" s="26"/>
      <c r="F228" s="89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>
      <c r="A229" s="104"/>
      <c r="B229" s="104"/>
      <c r="C229" s="102"/>
      <c r="D229" s="89"/>
      <c r="E229" s="26"/>
      <c r="F229" s="89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>
      <c r="A230" s="104"/>
      <c r="B230" s="104"/>
      <c r="C230" s="102"/>
      <c r="D230" s="89"/>
      <c r="E230" s="26"/>
      <c r="F230" s="89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>
      <c r="A231" s="104"/>
      <c r="B231" s="104"/>
      <c r="C231" s="102"/>
      <c r="D231" s="89"/>
      <c r="E231" s="26"/>
      <c r="F231" s="89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>
      <c r="A232" s="104"/>
      <c r="B232" s="104"/>
      <c r="C232" s="102"/>
      <c r="D232" s="89"/>
      <c r="E232" s="26"/>
      <c r="F232" s="89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>
      <c r="A233" s="104"/>
      <c r="B233" s="104"/>
      <c r="C233" s="102"/>
      <c r="D233" s="89"/>
      <c r="E233" s="26"/>
      <c r="F233" s="89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>
      <c r="A234" s="104"/>
      <c r="B234" s="104"/>
      <c r="C234" s="102"/>
      <c r="D234" s="89"/>
      <c r="E234" s="26"/>
      <c r="F234" s="89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>
      <c r="A235" s="104"/>
      <c r="B235" s="104"/>
      <c r="C235" s="102"/>
      <c r="D235" s="89"/>
      <c r="E235" s="26"/>
      <c r="F235" s="89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>
      <c r="A236" s="104"/>
      <c r="B236" s="104"/>
      <c r="C236" s="102"/>
      <c r="D236" s="89"/>
      <c r="E236" s="26"/>
      <c r="F236" s="89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>
      <c r="A237" s="104"/>
      <c r="B237" s="104"/>
      <c r="C237" s="102"/>
      <c r="D237" s="89"/>
      <c r="E237" s="26"/>
      <c r="F237" s="89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>
      <c r="A238" s="104"/>
      <c r="B238" s="104"/>
      <c r="C238" s="102"/>
      <c r="D238" s="89"/>
      <c r="E238" s="26"/>
      <c r="F238" s="89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>
      <c r="A239" s="104"/>
      <c r="B239" s="104"/>
      <c r="C239" s="102"/>
      <c r="D239" s="89"/>
      <c r="E239" s="26"/>
      <c r="F239" s="89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>
      <c r="A240" s="104"/>
      <c r="B240" s="104"/>
      <c r="C240" s="102"/>
      <c r="D240" s="89"/>
      <c r="E240" s="26"/>
      <c r="F240" s="89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>
      <c r="A241" s="104"/>
      <c r="B241" s="104"/>
      <c r="C241" s="102"/>
      <c r="D241" s="89"/>
      <c r="E241" s="26"/>
      <c r="F241" s="89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>
      <c r="A242" s="104"/>
      <c r="B242" s="104"/>
      <c r="C242" s="102"/>
      <c r="D242" s="89"/>
      <c r="E242" s="26"/>
      <c r="F242" s="89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>
      <c r="A243" s="104"/>
      <c r="B243" s="104"/>
      <c r="C243" s="102"/>
      <c r="D243" s="89"/>
      <c r="E243" s="26"/>
      <c r="F243" s="89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>
      <c r="A244" s="104"/>
      <c r="B244" s="104"/>
      <c r="C244" s="102"/>
      <c r="D244" s="89"/>
      <c r="E244" s="26"/>
      <c r="F244" s="89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>
      <c r="A245" s="104"/>
      <c r="B245" s="104"/>
      <c r="C245" s="102"/>
      <c r="D245" s="89"/>
      <c r="E245" s="26"/>
      <c r="F245" s="89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>
      <c r="A246" s="104"/>
      <c r="B246" s="104"/>
      <c r="C246" s="102"/>
      <c r="D246" s="89"/>
      <c r="E246" s="26"/>
      <c r="F246" s="89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>
      <c r="A247" s="104"/>
      <c r="B247" s="104"/>
      <c r="C247" s="102"/>
      <c r="D247" s="89"/>
      <c r="E247" s="26"/>
      <c r="F247" s="89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>
      <c r="A248" s="104"/>
      <c r="B248" s="104"/>
      <c r="C248" s="102"/>
      <c r="D248" s="89"/>
      <c r="E248" s="26"/>
      <c r="F248" s="89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>
      <c r="A249" s="104"/>
      <c r="B249" s="104"/>
      <c r="C249" s="102"/>
      <c r="D249" s="89"/>
      <c r="E249" s="26"/>
      <c r="F249" s="89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>
      <c r="A250" s="104"/>
      <c r="B250" s="104"/>
      <c r="C250" s="102"/>
      <c r="D250" s="89"/>
      <c r="E250" s="26"/>
      <c r="F250" s="89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A251" s="104"/>
      <c r="B251" s="104"/>
      <c r="C251" s="102"/>
      <c r="D251" s="89"/>
      <c r="E251" s="26"/>
      <c r="F251" s="89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>
      <c r="A252" s="104"/>
      <c r="B252" s="104"/>
      <c r="C252" s="102"/>
      <c r="D252" s="89"/>
      <c r="E252" s="26"/>
      <c r="F252" s="89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>
      <c r="A253" s="104"/>
      <c r="B253" s="104"/>
      <c r="C253" s="102"/>
      <c r="D253" s="89"/>
      <c r="E253" s="26"/>
      <c r="F253" s="89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>
      <c r="A254" s="104"/>
      <c r="B254" s="104"/>
      <c r="C254" s="102"/>
      <c r="D254" s="89"/>
      <c r="E254" s="26"/>
      <c r="F254" s="89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>
      <c r="A255" s="104"/>
      <c r="B255" s="104"/>
      <c r="C255" s="102"/>
      <c r="D255" s="89"/>
      <c r="E255" s="26"/>
      <c r="F255" s="89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>
      <c r="A256" s="104"/>
      <c r="B256" s="104"/>
      <c r="C256" s="102"/>
      <c r="D256" s="89"/>
      <c r="E256" s="26"/>
      <c r="F256" s="89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A257" s="104"/>
      <c r="B257" s="104"/>
      <c r="C257" s="102"/>
      <c r="D257" s="89"/>
      <c r="E257" s="26"/>
      <c r="F257" s="89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>
      <c r="A258" s="104"/>
      <c r="B258" s="104"/>
      <c r="C258" s="102"/>
      <c r="D258" s="89"/>
      <c r="E258" s="26"/>
      <c r="F258" s="89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>
      <c r="A259" s="104"/>
      <c r="B259" s="104"/>
      <c r="C259" s="102"/>
      <c r="D259" s="89"/>
      <c r="E259" s="26"/>
      <c r="F259" s="89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>
      <c r="A260" s="104"/>
      <c r="B260" s="104"/>
      <c r="C260" s="102"/>
      <c r="D260" s="89"/>
      <c r="E260" s="26"/>
      <c r="F260" s="89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A261" s="104"/>
      <c r="B261" s="104"/>
      <c r="C261" s="102"/>
      <c r="D261" s="89"/>
      <c r="E261" s="26"/>
      <c r="F261" s="89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>
      <c r="A262" s="104"/>
      <c r="B262" s="104"/>
      <c r="C262" s="102"/>
      <c r="D262" s="89"/>
      <c r="E262" s="26"/>
      <c r="F262" s="89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>
      <c r="A263" s="104"/>
      <c r="B263" s="104"/>
      <c r="C263" s="102"/>
      <c r="D263" s="89"/>
      <c r="E263" s="26"/>
      <c r="F263" s="89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>
      <c r="A264" s="104"/>
      <c r="B264" s="104"/>
      <c r="C264" s="102"/>
      <c r="D264" s="89"/>
      <c r="E264" s="26"/>
      <c r="F264" s="89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>
      <c r="A265" s="104"/>
      <c r="B265" s="104"/>
      <c r="C265" s="102"/>
      <c r="D265" s="89"/>
      <c r="E265" s="26"/>
      <c r="F265" s="89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>
      <c r="A266" s="104"/>
      <c r="B266" s="104"/>
      <c r="C266" s="102"/>
      <c r="D266" s="89"/>
      <c r="E266" s="26"/>
      <c r="F266" s="89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>
      <c r="A267" s="104"/>
      <c r="B267" s="104"/>
      <c r="C267" s="102"/>
      <c r="D267" s="89"/>
      <c r="E267" s="26"/>
      <c r="F267" s="89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>
      <c r="A268" s="104"/>
      <c r="B268" s="104"/>
      <c r="C268" s="102"/>
      <c r="D268" s="89"/>
      <c r="E268" s="26"/>
      <c r="F268" s="89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>
      <c r="A269" s="104"/>
      <c r="B269" s="104"/>
      <c r="C269" s="102"/>
      <c r="D269" s="89"/>
      <c r="E269" s="26"/>
      <c r="F269" s="89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>
      <c r="A270" s="104"/>
      <c r="B270" s="104"/>
      <c r="C270" s="102"/>
      <c r="D270" s="89"/>
      <c r="E270" s="26"/>
      <c r="F270" s="89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>
      <c r="A271" s="104"/>
      <c r="B271" s="104"/>
      <c r="C271" s="102"/>
      <c r="D271" s="89"/>
      <c r="E271" s="26"/>
      <c r="F271" s="89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>
      <c r="A272" s="104"/>
      <c r="B272" s="104"/>
      <c r="C272" s="102"/>
      <c r="D272" s="89"/>
      <c r="E272" s="26"/>
      <c r="F272" s="89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>
      <c r="A273" s="104"/>
      <c r="B273" s="104"/>
      <c r="C273" s="102"/>
      <c r="D273" s="89"/>
      <c r="E273" s="26"/>
      <c r="F273" s="89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>
      <c r="A274" s="104"/>
      <c r="B274" s="104"/>
      <c r="C274" s="102"/>
      <c r="D274" s="89"/>
      <c r="E274" s="26"/>
      <c r="F274" s="89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>
      <c r="A275" s="104"/>
      <c r="B275" s="104"/>
      <c r="C275" s="102"/>
      <c r="D275" s="89"/>
      <c r="E275" s="26"/>
      <c r="F275" s="89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>
      <c r="A276" s="104"/>
      <c r="B276" s="104"/>
      <c r="C276" s="102"/>
      <c r="D276" s="89"/>
      <c r="E276" s="26"/>
      <c r="F276" s="89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>
      <c r="A277" s="104"/>
      <c r="B277" s="104"/>
      <c r="C277" s="102"/>
      <c r="D277" s="89"/>
      <c r="E277" s="26"/>
      <c r="F277" s="89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>
      <c r="A278" s="104"/>
      <c r="B278" s="104"/>
      <c r="C278" s="102"/>
      <c r="D278" s="89"/>
      <c r="E278" s="26"/>
      <c r="F278" s="89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>
      <c r="A279" s="104"/>
      <c r="B279" s="104"/>
      <c r="C279" s="102"/>
      <c r="D279" s="89"/>
      <c r="E279" s="26"/>
      <c r="F279" s="89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>
      <c r="A280" s="104"/>
      <c r="B280" s="104"/>
      <c r="C280" s="102"/>
      <c r="D280" s="89"/>
      <c r="E280" s="26"/>
      <c r="F280" s="89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>
      <c r="A281" s="104"/>
      <c r="B281" s="104"/>
      <c r="C281" s="102"/>
      <c r="D281" s="89"/>
      <c r="E281" s="26"/>
      <c r="F281" s="89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>
      <c r="A282" s="104"/>
      <c r="B282" s="104"/>
      <c r="C282" s="102"/>
      <c r="D282" s="89"/>
      <c r="E282" s="26"/>
      <c r="F282" s="89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>
      <c r="A283" s="104"/>
      <c r="B283" s="104"/>
      <c r="C283" s="102"/>
      <c r="D283" s="89"/>
      <c r="E283" s="26"/>
      <c r="F283" s="89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>
      <c r="A284" s="104"/>
      <c r="B284" s="104"/>
      <c r="C284" s="102"/>
      <c r="D284" s="89"/>
      <c r="E284" s="26"/>
      <c r="F284" s="89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>
      <c r="A285" s="104"/>
      <c r="B285" s="104"/>
      <c r="C285" s="102"/>
      <c r="D285" s="89"/>
      <c r="E285" s="26"/>
      <c r="F285" s="89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>
      <c r="A286" s="104"/>
      <c r="B286" s="104"/>
      <c r="C286" s="102"/>
      <c r="D286" s="89"/>
      <c r="E286" s="26"/>
      <c r="F286" s="89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>
      <c r="A287" s="104"/>
      <c r="B287" s="104"/>
      <c r="C287" s="102"/>
      <c r="D287" s="89"/>
      <c r="E287" s="26"/>
      <c r="F287" s="89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>
      <c r="A288" s="104"/>
      <c r="B288" s="104"/>
      <c r="C288" s="102"/>
      <c r="D288" s="89"/>
      <c r="E288" s="26"/>
      <c r="F288" s="89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>
      <c r="A289" s="104"/>
      <c r="B289" s="104"/>
      <c r="C289" s="102"/>
      <c r="D289" s="89"/>
      <c r="E289" s="26"/>
      <c r="F289" s="89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>
      <c r="A290" s="104"/>
      <c r="B290" s="104"/>
      <c r="C290" s="102"/>
      <c r="D290" s="89"/>
      <c r="E290" s="26"/>
      <c r="F290" s="89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>
      <c r="A291" s="104"/>
      <c r="B291" s="104"/>
      <c r="C291" s="102"/>
      <c r="D291" s="89"/>
      <c r="E291" s="26"/>
      <c r="F291" s="89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>
      <c r="A292" s="104"/>
      <c r="B292" s="104"/>
      <c r="C292" s="102"/>
      <c r="D292" s="89"/>
      <c r="E292" s="26"/>
      <c r="F292" s="89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>
      <c r="A293" s="104"/>
      <c r="B293" s="104"/>
      <c r="C293" s="102"/>
      <c r="D293" s="89"/>
      <c r="E293" s="26"/>
      <c r="F293" s="89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>
      <c r="A294" s="104"/>
      <c r="B294" s="104"/>
      <c r="C294" s="102"/>
      <c r="D294" s="89"/>
      <c r="E294" s="26"/>
      <c r="F294" s="89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>
      <c r="A295" s="104"/>
      <c r="B295" s="104"/>
      <c r="C295" s="102"/>
      <c r="D295" s="89"/>
      <c r="E295" s="26"/>
      <c r="F295" s="89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A296" s="104"/>
      <c r="B296" s="104"/>
      <c r="C296" s="102"/>
      <c r="D296" s="89"/>
      <c r="E296" s="26"/>
      <c r="F296" s="89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A297" s="104"/>
      <c r="B297" s="104"/>
      <c r="C297" s="102"/>
      <c r="D297" s="89"/>
      <c r="E297" s="26"/>
      <c r="F297" s="89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>
      <c r="A298" s="104"/>
      <c r="B298" s="104"/>
      <c r="C298" s="102"/>
      <c r="D298" s="89"/>
      <c r="E298" s="26"/>
      <c r="F298" s="89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>
      <c r="A299" s="104"/>
      <c r="B299" s="104"/>
      <c r="C299" s="102"/>
      <c r="D299" s="89"/>
      <c r="E299" s="26"/>
      <c r="F299" s="89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>
      <c r="A300" s="104"/>
      <c r="B300" s="104"/>
      <c r="C300" s="102"/>
      <c r="D300" s="89"/>
      <c r="E300" s="26"/>
      <c r="F300" s="89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>
      <c r="A301" s="104"/>
      <c r="B301" s="104"/>
      <c r="C301" s="102"/>
      <c r="D301" s="89"/>
      <c r="E301" s="26"/>
      <c r="F301" s="89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>
      <c r="A302" s="104"/>
      <c r="B302" s="104"/>
      <c r="C302" s="102"/>
      <c r="D302" s="89"/>
      <c r="E302" s="26"/>
      <c r="F302" s="89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>
      <c r="A303" s="104"/>
      <c r="B303" s="104"/>
      <c r="C303" s="102"/>
      <c r="D303" s="89"/>
      <c r="E303" s="26"/>
      <c r="F303" s="89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>
      <c r="A304" s="104"/>
      <c r="B304" s="104"/>
      <c r="C304" s="102"/>
      <c r="D304" s="89"/>
      <c r="E304" s="26"/>
      <c r="F304" s="89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>
      <c r="A305" s="104"/>
      <c r="B305" s="104"/>
      <c r="C305" s="102"/>
      <c r="D305" s="89"/>
      <c r="E305" s="26"/>
      <c r="F305" s="89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>
      <c r="A306" s="104"/>
      <c r="B306" s="104"/>
      <c r="C306" s="102"/>
      <c r="D306" s="89"/>
      <c r="E306" s="26"/>
      <c r="F306" s="89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>
      <c r="A307" s="104"/>
      <c r="B307" s="104"/>
      <c r="C307" s="102"/>
      <c r="D307" s="89"/>
      <c r="E307" s="26"/>
      <c r="F307" s="89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>
      <c r="A308" s="104"/>
      <c r="B308" s="104"/>
      <c r="C308" s="102"/>
      <c r="D308" s="89"/>
      <c r="E308" s="26"/>
      <c r="F308" s="89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>
      <c r="A309" s="104"/>
      <c r="B309" s="104"/>
      <c r="C309" s="102"/>
      <c r="D309" s="89"/>
      <c r="E309" s="26"/>
      <c r="F309" s="89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>
      <c r="A310" s="104"/>
      <c r="B310" s="104"/>
      <c r="C310" s="102"/>
      <c r="D310" s="89"/>
      <c r="E310" s="26"/>
      <c r="F310" s="89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>
      <c r="A311" s="104"/>
      <c r="B311" s="104"/>
      <c r="C311" s="102"/>
      <c r="D311" s="89"/>
      <c r="E311" s="26"/>
      <c r="F311" s="89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>
      <c r="A312" s="104"/>
      <c r="B312" s="104"/>
      <c r="C312" s="102"/>
      <c r="D312" s="89"/>
      <c r="E312" s="26"/>
      <c r="F312" s="89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>
      <c r="A313" s="104"/>
      <c r="B313" s="104"/>
      <c r="C313" s="102"/>
      <c r="D313" s="89"/>
      <c r="E313" s="26"/>
      <c r="F313" s="89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>
      <c r="A314" s="104"/>
      <c r="B314" s="104"/>
      <c r="C314" s="102"/>
      <c r="D314" s="89"/>
      <c r="E314" s="26"/>
      <c r="F314" s="89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>
      <c r="A315" s="104"/>
      <c r="B315" s="104"/>
      <c r="C315" s="102"/>
      <c r="D315" s="89"/>
      <c r="E315" s="26"/>
      <c r="F315" s="89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>
      <c r="A316" s="104"/>
      <c r="B316" s="104"/>
      <c r="C316" s="102"/>
      <c r="D316" s="89"/>
      <c r="E316" s="26"/>
      <c r="F316" s="89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>
      <c r="A317" s="104"/>
      <c r="B317" s="104"/>
      <c r="C317" s="102"/>
      <c r="D317" s="89"/>
      <c r="E317" s="26"/>
      <c r="F317" s="89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>
      <c r="A318" s="104"/>
      <c r="B318" s="104"/>
      <c r="C318" s="102"/>
      <c r="D318" s="89"/>
      <c r="E318" s="26"/>
      <c r="F318" s="89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>
      <c r="A319" s="104"/>
      <c r="B319" s="104"/>
      <c r="C319" s="102"/>
      <c r="D319" s="89"/>
      <c r="E319" s="26"/>
      <c r="F319" s="89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>
      <c r="A320" s="104"/>
      <c r="B320" s="104"/>
      <c r="C320" s="102"/>
      <c r="D320" s="89"/>
      <c r="E320" s="26"/>
      <c r="F320" s="89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>
      <c r="A321" s="104"/>
      <c r="B321" s="104"/>
      <c r="C321" s="102"/>
      <c r="D321" s="89"/>
      <c r="E321" s="26"/>
      <c r="F321" s="89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>
      <c r="A322" s="104"/>
      <c r="B322" s="104"/>
      <c r="C322" s="102"/>
      <c r="D322" s="89"/>
      <c r="E322" s="26"/>
      <c r="F322" s="89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>
      <c r="A323" s="104"/>
      <c r="B323" s="104"/>
      <c r="C323" s="102"/>
      <c r="D323" s="89"/>
      <c r="E323" s="26"/>
      <c r="F323" s="89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>
      <c r="A324" s="104"/>
      <c r="B324" s="104"/>
      <c r="C324" s="102"/>
      <c r="D324" s="89"/>
      <c r="E324" s="26"/>
      <c r="F324" s="89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>
      <c r="A325" s="104"/>
      <c r="B325" s="104"/>
      <c r="C325" s="102"/>
      <c r="D325" s="89"/>
      <c r="E325" s="26"/>
      <c r="F325" s="89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>
      <c r="A326" s="104"/>
      <c r="B326" s="104"/>
      <c r="C326" s="102"/>
      <c r="D326" s="89"/>
      <c r="E326" s="26"/>
      <c r="F326" s="89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>
      <c r="A327" s="104"/>
      <c r="B327" s="104"/>
      <c r="C327" s="102"/>
      <c r="D327" s="89"/>
      <c r="E327" s="26"/>
      <c r="F327" s="89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>
      <c r="A328" s="104"/>
      <c r="B328" s="104"/>
      <c r="C328" s="102"/>
      <c r="D328" s="89"/>
      <c r="E328" s="26"/>
      <c r="F328" s="89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>
      <c r="A329" s="104"/>
      <c r="B329" s="104"/>
      <c r="C329" s="102"/>
      <c r="D329" s="89"/>
      <c r="E329" s="26"/>
      <c r="F329" s="89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>
      <c r="A330" s="104"/>
      <c r="B330" s="104"/>
      <c r="C330" s="102"/>
      <c r="D330" s="89"/>
      <c r="E330" s="26"/>
      <c r="F330" s="89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>
      <c r="A331" s="104"/>
      <c r="B331" s="104"/>
      <c r="C331" s="102"/>
      <c r="D331" s="89"/>
      <c r="E331" s="26"/>
      <c r="F331" s="89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>
      <c r="A332" s="104"/>
      <c r="B332" s="104"/>
      <c r="C332" s="102"/>
      <c r="D332" s="89"/>
      <c r="E332" s="26"/>
      <c r="F332" s="89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>
      <c r="A333" s="104"/>
      <c r="B333" s="104"/>
      <c r="C333" s="102"/>
      <c r="D333" s="89"/>
      <c r="E333" s="26"/>
      <c r="F333" s="89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>
      <c r="A334" s="104"/>
      <c r="B334" s="104"/>
      <c r="C334" s="102"/>
      <c r="D334" s="89"/>
      <c r="E334" s="26"/>
      <c r="F334" s="89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>
      <c r="A335" s="104"/>
      <c r="B335" s="104"/>
      <c r="C335" s="102"/>
      <c r="D335" s="89"/>
      <c r="E335" s="26"/>
      <c r="F335" s="89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>
      <c r="A336" s="104"/>
      <c r="B336" s="104"/>
      <c r="C336" s="102"/>
      <c r="D336" s="89"/>
      <c r="E336" s="26"/>
      <c r="F336" s="89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>
      <c r="A337" s="104"/>
      <c r="B337" s="104"/>
      <c r="C337" s="102"/>
      <c r="D337" s="89"/>
      <c r="E337" s="26"/>
      <c r="F337" s="89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>
      <c r="A338" s="104"/>
      <c r="B338" s="104"/>
      <c r="C338" s="102"/>
      <c r="D338" s="89"/>
      <c r="E338" s="26"/>
      <c r="F338" s="89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>
      <c r="A339" s="104"/>
      <c r="B339" s="104"/>
      <c r="C339" s="102"/>
      <c r="D339" s="89"/>
      <c r="E339" s="26"/>
      <c r="F339" s="89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>
      <c r="A340" s="104"/>
      <c r="B340" s="104"/>
      <c r="C340" s="102"/>
      <c r="D340" s="89"/>
      <c r="E340" s="26"/>
      <c r="F340" s="89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>
      <c r="A341" s="104"/>
      <c r="B341" s="104"/>
      <c r="C341" s="102"/>
      <c r="D341" s="89"/>
      <c r="E341" s="26"/>
      <c r="F341" s="89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>
      <c r="A342" s="104"/>
      <c r="B342" s="104"/>
      <c r="C342" s="102"/>
      <c r="D342" s="89"/>
      <c r="E342" s="26"/>
      <c r="F342" s="89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>
      <c r="A343" s="104"/>
      <c r="B343" s="104"/>
      <c r="C343" s="102"/>
      <c r="D343" s="89"/>
      <c r="E343" s="26"/>
      <c r="F343" s="89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>
      <c r="A344" s="104"/>
      <c r="B344" s="104"/>
      <c r="C344" s="102"/>
      <c r="D344" s="89"/>
      <c r="E344" s="26"/>
      <c r="F344" s="89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>
      <c r="A345" s="104"/>
      <c r="B345" s="104"/>
      <c r="C345" s="102"/>
      <c r="D345" s="89"/>
      <c r="E345" s="26"/>
      <c r="F345" s="89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>
      <c r="A346" s="104"/>
      <c r="B346" s="104"/>
      <c r="C346" s="102"/>
      <c r="D346" s="89"/>
      <c r="E346" s="26"/>
      <c r="F346" s="89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>
      <c r="A347" s="104"/>
      <c r="B347" s="104"/>
      <c r="C347" s="102"/>
      <c r="D347" s="89"/>
      <c r="E347" s="26"/>
      <c r="F347" s="89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>
      <c r="A348" s="104"/>
      <c r="B348" s="104"/>
      <c r="C348" s="102"/>
      <c r="D348" s="89"/>
      <c r="E348" s="26"/>
      <c r="F348" s="89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>
      <c r="A349" s="104"/>
      <c r="B349" s="104"/>
      <c r="C349" s="102"/>
      <c r="D349" s="89"/>
      <c r="E349" s="26"/>
      <c r="F349" s="89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>
      <c r="A350" s="104"/>
      <c r="B350" s="104"/>
      <c r="C350" s="102"/>
      <c r="D350" s="89"/>
      <c r="E350" s="26"/>
      <c r="F350" s="89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>
      <c r="A351" s="104"/>
      <c r="B351" s="104"/>
      <c r="C351" s="102"/>
      <c r="D351" s="89"/>
      <c r="E351" s="26"/>
      <c r="F351" s="89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>
      <c r="A352" s="104"/>
      <c r="B352" s="104"/>
      <c r="C352" s="102"/>
      <c r="D352" s="89"/>
      <c r="E352" s="26"/>
      <c r="F352" s="89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>
      <c r="A353" s="104"/>
      <c r="B353" s="104"/>
      <c r="C353" s="102"/>
      <c r="D353" s="89"/>
      <c r="E353" s="26"/>
      <c r="F353" s="89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>
      <c r="A354" s="104"/>
      <c r="B354" s="104"/>
      <c r="C354" s="102"/>
      <c r="D354" s="89"/>
      <c r="E354" s="26"/>
      <c r="F354" s="89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>
      <c r="A355" s="104"/>
      <c r="B355" s="104"/>
      <c r="C355" s="102"/>
      <c r="D355" s="89"/>
      <c r="E355" s="26"/>
      <c r="F355" s="89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>
      <c r="A356" s="104"/>
      <c r="B356" s="104"/>
      <c r="C356" s="102"/>
      <c r="D356" s="89"/>
      <c r="E356" s="26"/>
      <c r="F356" s="89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>
      <c r="A357" s="104"/>
      <c r="B357" s="104"/>
      <c r="C357" s="102"/>
      <c r="D357" s="89"/>
      <c r="E357" s="26"/>
      <c r="F357" s="89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>
      <c r="A358" s="104"/>
      <c r="B358" s="104"/>
      <c r="C358" s="102"/>
      <c r="D358" s="89"/>
      <c r="E358" s="26"/>
      <c r="F358" s="89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>
      <c r="A359" s="104"/>
      <c r="B359" s="104"/>
      <c r="C359" s="102"/>
      <c r="D359" s="89"/>
      <c r="E359" s="26"/>
      <c r="F359" s="89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>
      <c r="A360" s="104"/>
      <c r="B360" s="104"/>
      <c r="C360" s="102"/>
      <c r="D360" s="89"/>
      <c r="E360" s="26"/>
      <c r="F360" s="89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>
      <c r="A361" s="104"/>
      <c r="B361" s="104"/>
      <c r="C361" s="102"/>
      <c r="D361" s="89"/>
      <c r="E361" s="26"/>
      <c r="F361" s="89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>
      <c r="A362" s="104"/>
      <c r="B362" s="104"/>
      <c r="C362" s="102"/>
      <c r="D362" s="89"/>
      <c r="E362" s="26"/>
      <c r="F362" s="89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>
      <c r="A363" s="104"/>
      <c r="B363" s="104"/>
      <c r="C363" s="102"/>
      <c r="D363" s="89"/>
      <c r="E363" s="26"/>
      <c r="F363" s="89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>
      <c r="A364" s="104"/>
      <c r="B364" s="104"/>
      <c r="C364" s="102"/>
      <c r="D364" s="89"/>
      <c r="E364" s="26"/>
      <c r="F364" s="89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>
      <c r="A365" s="104"/>
      <c r="B365" s="104"/>
      <c r="C365" s="102"/>
      <c r="D365" s="89"/>
      <c r="E365" s="26"/>
      <c r="F365" s="89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>
      <c r="A366" s="104"/>
      <c r="B366" s="104"/>
      <c r="C366" s="102"/>
      <c r="D366" s="89"/>
      <c r="E366" s="26"/>
      <c r="F366" s="89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>
      <c r="A367" s="104"/>
      <c r="B367" s="104"/>
      <c r="C367" s="102"/>
      <c r="D367" s="89"/>
      <c r="E367" s="26"/>
      <c r="F367" s="89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>
      <c r="A368" s="104"/>
      <c r="B368" s="104"/>
      <c r="C368" s="102"/>
      <c r="D368" s="89"/>
      <c r="E368" s="26"/>
      <c r="F368" s="89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>
      <c r="A369" s="104"/>
      <c r="B369" s="104"/>
      <c r="C369" s="102"/>
      <c r="D369" s="89"/>
      <c r="E369" s="26"/>
      <c r="F369" s="89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>
      <c r="A370" s="104"/>
      <c r="B370" s="104"/>
      <c r="C370" s="102"/>
      <c r="D370" s="89"/>
      <c r="E370" s="26"/>
      <c r="F370" s="89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>
      <c r="A371" s="104"/>
      <c r="B371" s="104"/>
      <c r="C371" s="102"/>
      <c r="D371" s="89"/>
      <c r="E371" s="26"/>
      <c r="F371" s="89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>
      <c r="A372" s="104"/>
      <c r="B372" s="104"/>
      <c r="C372" s="102"/>
      <c r="D372" s="89"/>
      <c r="E372" s="26"/>
      <c r="F372" s="89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>
      <c r="A373" s="104"/>
      <c r="B373" s="104"/>
      <c r="C373" s="102"/>
      <c r="D373" s="89"/>
      <c r="E373" s="26"/>
      <c r="F373" s="89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>
      <c r="A374" s="104"/>
      <c r="B374" s="104"/>
      <c r="C374" s="102"/>
      <c r="D374" s="89"/>
      <c r="E374" s="26"/>
      <c r="F374" s="89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>
      <c r="A375" s="104"/>
      <c r="B375" s="104"/>
      <c r="C375" s="102"/>
      <c r="D375" s="89"/>
      <c r="E375" s="26"/>
      <c r="F375" s="89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>
      <c r="A376" s="104"/>
      <c r="B376" s="104"/>
      <c r="C376" s="102"/>
      <c r="D376" s="89"/>
      <c r="E376" s="26"/>
      <c r="F376" s="89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>
      <c r="A377" s="104"/>
      <c r="B377" s="104"/>
      <c r="C377" s="102"/>
      <c r="D377" s="89"/>
      <c r="E377" s="26"/>
      <c r="F377" s="89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>
      <c r="A378" s="104"/>
      <c r="B378" s="104"/>
      <c r="C378" s="102"/>
      <c r="D378" s="89"/>
      <c r="E378" s="26"/>
      <c r="F378" s="89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>
      <c r="A379" s="104"/>
      <c r="B379" s="104"/>
      <c r="C379" s="102"/>
      <c r="D379" s="89"/>
      <c r="E379" s="26"/>
      <c r="F379" s="89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>
      <c r="A380" s="104"/>
      <c r="B380" s="104"/>
      <c r="C380" s="102"/>
      <c r="D380" s="89"/>
      <c r="E380" s="26"/>
      <c r="F380" s="89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>
      <c r="A381" s="104"/>
      <c r="B381" s="104"/>
      <c r="C381" s="102"/>
      <c r="D381" s="89"/>
      <c r="E381" s="26"/>
      <c r="F381" s="89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>
      <c r="A382" s="104"/>
      <c r="B382" s="104"/>
      <c r="C382" s="102"/>
      <c r="D382" s="89"/>
      <c r="E382" s="26"/>
      <c r="F382" s="89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>
      <c r="A383" s="104"/>
      <c r="B383" s="104"/>
      <c r="C383" s="102"/>
      <c r="D383" s="89"/>
      <c r="E383" s="26"/>
      <c r="F383" s="89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>
      <c r="A384" s="104"/>
      <c r="B384" s="104"/>
      <c r="C384" s="102"/>
      <c r="D384" s="89"/>
      <c r="E384" s="26"/>
      <c r="F384" s="89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>
      <c r="A385" s="104"/>
      <c r="B385" s="104"/>
      <c r="C385" s="102"/>
      <c r="D385" s="89"/>
      <c r="E385" s="26"/>
      <c r="F385" s="89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>
      <c r="A386" s="104"/>
      <c r="B386" s="104"/>
      <c r="C386" s="102"/>
      <c r="D386" s="89"/>
      <c r="E386" s="26"/>
      <c r="F386" s="89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>
      <c r="A387" s="104"/>
      <c r="B387" s="104"/>
      <c r="C387" s="102"/>
      <c r="D387" s="89"/>
      <c r="E387" s="26"/>
      <c r="F387" s="89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>
      <c r="A388" s="104"/>
      <c r="B388" s="104"/>
      <c r="C388" s="102"/>
      <c r="D388" s="89"/>
      <c r="E388" s="26"/>
      <c r="F388" s="89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>
      <c r="A389" s="104"/>
      <c r="B389" s="104"/>
      <c r="C389" s="102"/>
      <c r="D389" s="89"/>
      <c r="E389" s="26"/>
      <c r="F389" s="89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>
      <c r="A390" s="104"/>
      <c r="B390" s="104"/>
      <c r="C390" s="102"/>
      <c r="D390" s="89"/>
      <c r="E390" s="26"/>
      <c r="F390" s="89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>
      <c r="A391" s="104"/>
      <c r="B391" s="104"/>
      <c r="C391" s="102"/>
      <c r="D391" s="89"/>
      <c r="E391" s="26"/>
      <c r="F391" s="89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>
      <c r="A392" s="104"/>
      <c r="B392" s="104"/>
      <c r="C392" s="102"/>
      <c r="D392" s="89"/>
      <c r="E392" s="26"/>
      <c r="F392" s="89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>
      <c r="A393" s="104"/>
      <c r="B393" s="104"/>
      <c r="C393" s="102"/>
      <c r="D393" s="89"/>
      <c r="E393" s="26"/>
      <c r="F393" s="89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>
      <c r="A394" s="104"/>
      <c r="B394" s="104"/>
      <c r="C394" s="102"/>
      <c r="D394" s="89"/>
      <c r="E394" s="26"/>
      <c r="F394" s="89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>
      <c r="A395" s="104"/>
      <c r="B395" s="104"/>
      <c r="C395" s="102"/>
      <c r="D395" s="89"/>
      <c r="E395" s="26"/>
      <c r="F395" s="89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>
      <c r="A396" s="104"/>
      <c r="B396" s="104"/>
      <c r="C396" s="102"/>
      <c r="D396" s="89"/>
      <c r="E396" s="26"/>
      <c r="F396" s="89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>
      <c r="A397" s="104"/>
      <c r="B397" s="104"/>
      <c r="C397" s="102"/>
      <c r="D397" s="89"/>
      <c r="E397" s="26"/>
      <c r="F397" s="89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>
      <c r="A398" s="104"/>
      <c r="B398" s="104"/>
      <c r="C398" s="102"/>
      <c r="D398" s="89"/>
      <c r="E398" s="26"/>
      <c r="F398" s="89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>
      <c r="A399" s="104"/>
      <c r="B399" s="104"/>
      <c r="C399" s="102"/>
      <c r="D399" s="89"/>
      <c r="E399" s="26"/>
      <c r="F399" s="89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>
      <c r="A400" s="104"/>
      <c r="B400" s="104"/>
      <c r="C400" s="102"/>
      <c r="D400" s="89"/>
      <c r="E400" s="26"/>
      <c r="F400" s="89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>
      <c r="A401" s="104"/>
      <c r="B401" s="104"/>
      <c r="C401" s="102"/>
      <c r="D401" s="89"/>
      <c r="E401" s="26"/>
      <c r="F401" s="89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>
      <c r="A402" s="104"/>
      <c r="B402" s="104"/>
      <c r="C402" s="102"/>
      <c r="D402" s="89"/>
      <c r="E402" s="26"/>
      <c r="F402" s="89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>
      <c r="A403" s="104"/>
      <c r="B403" s="104"/>
      <c r="C403" s="102"/>
      <c r="D403" s="89"/>
      <c r="E403" s="26"/>
      <c r="F403" s="89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>
      <c r="A404" s="104"/>
      <c r="B404" s="104"/>
      <c r="C404" s="102"/>
      <c r="D404" s="89"/>
      <c r="E404" s="26"/>
      <c r="F404" s="89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>
      <c r="A405" s="104"/>
      <c r="B405" s="104"/>
      <c r="C405" s="102"/>
      <c r="D405" s="89"/>
      <c r="E405" s="26"/>
      <c r="F405" s="89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>
      <c r="A406" s="104"/>
      <c r="B406" s="104"/>
      <c r="C406" s="102"/>
      <c r="D406" s="89"/>
      <c r="E406" s="26"/>
      <c r="F406" s="89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>
      <c r="A407" s="104"/>
      <c r="B407" s="104"/>
      <c r="C407" s="102"/>
      <c r="D407" s="89"/>
      <c r="E407" s="26"/>
      <c r="F407" s="89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>
      <c r="A408" s="104"/>
      <c r="B408" s="104"/>
      <c r="C408" s="102"/>
      <c r="D408" s="89"/>
      <c r="E408" s="26"/>
      <c r="F408" s="89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>
      <c r="A409" s="104"/>
      <c r="B409" s="104"/>
      <c r="C409" s="102"/>
      <c r="D409" s="89"/>
      <c r="E409" s="26"/>
      <c r="F409" s="89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>
      <c r="A410" s="104"/>
      <c r="B410" s="104"/>
      <c r="C410" s="102"/>
      <c r="D410" s="89"/>
      <c r="E410" s="26"/>
      <c r="F410" s="89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A411" s="104"/>
      <c r="B411" s="104"/>
      <c r="C411" s="102"/>
      <c r="D411" s="89"/>
      <c r="E411" s="26"/>
      <c r="F411" s="89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A412" s="104"/>
      <c r="B412" s="104"/>
      <c r="C412" s="102"/>
      <c r="D412" s="89"/>
      <c r="E412" s="26"/>
      <c r="F412" s="89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>
      <c r="A413" s="104"/>
      <c r="B413" s="104"/>
      <c r="C413" s="102"/>
      <c r="D413" s="89"/>
      <c r="E413" s="26"/>
      <c r="F413" s="89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>
      <c r="A414" s="104"/>
      <c r="B414" s="104"/>
      <c r="C414" s="102"/>
      <c r="D414" s="89"/>
      <c r="E414" s="26"/>
      <c r="F414" s="89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>
      <c r="A415" s="104"/>
      <c r="B415" s="104"/>
      <c r="C415" s="102"/>
      <c r="D415" s="89"/>
      <c r="E415" s="26"/>
      <c r="F415" s="89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>
      <c r="A416" s="104"/>
      <c r="B416" s="104"/>
      <c r="C416" s="102"/>
      <c r="D416" s="89"/>
      <c r="E416" s="26"/>
      <c r="F416" s="89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>
      <c r="A417" s="104"/>
      <c r="B417" s="104"/>
      <c r="C417" s="102"/>
      <c r="D417" s="89"/>
      <c r="E417" s="26"/>
      <c r="F417" s="89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>
      <c r="A418" s="104"/>
      <c r="B418" s="104"/>
      <c r="C418" s="102"/>
      <c r="D418" s="89"/>
      <c r="E418" s="26"/>
      <c r="F418" s="89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>
      <c r="A419" s="104"/>
      <c r="B419" s="104"/>
      <c r="C419" s="102"/>
      <c r="D419" s="89"/>
      <c r="E419" s="26"/>
      <c r="F419" s="89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>
      <c r="A420" s="104"/>
      <c r="B420" s="104"/>
      <c r="C420" s="102"/>
      <c r="D420" s="89"/>
      <c r="E420" s="26"/>
      <c r="F420" s="89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>
      <c r="A421" s="104"/>
      <c r="B421" s="104"/>
      <c r="C421" s="102"/>
      <c r="D421" s="89"/>
      <c r="E421" s="26"/>
      <c r="F421" s="89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>
      <c r="A422" s="104"/>
      <c r="B422" s="104"/>
      <c r="C422" s="102"/>
      <c r="D422" s="89"/>
      <c r="E422" s="26"/>
      <c r="F422" s="89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>
      <c r="A423" s="104"/>
      <c r="B423" s="104"/>
      <c r="C423" s="102"/>
      <c r="D423" s="89"/>
      <c r="E423" s="26"/>
      <c r="F423" s="89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A424" s="104"/>
      <c r="B424" s="104"/>
      <c r="C424" s="102"/>
      <c r="D424" s="89"/>
      <c r="E424" s="26"/>
      <c r="F424" s="89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A425" s="104"/>
      <c r="B425" s="104"/>
      <c r="C425" s="102"/>
      <c r="D425" s="89"/>
      <c r="E425" s="26"/>
      <c r="F425" s="89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>
      <c r="A426" s="104"/>
      <c r="B426" s="104"/>
      <c r="C426" s="102"/>
      <c r="D426" s="89"/>
      <c r="E426" s="26"/>
      <c r="F426" s="89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>
      <c r="A427" s="104"/>
      <c r="B427" s="104"/>
      <c r="C427" s="102"/>
      <c r="D427" s="89"/>
      <c r="E427" s="26"/>
      <c r="F427" s="89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>
      <c r="A428" s="104"/>
      <c r="B428" s="104"/>
      <c r="C428" s="102"/>
      <c r="D428" s="89"/>
      <c r="E428" s="26"/>
      <c r="F428" s="89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>
      <c r="A429" s="104"/>
      <c r="B429" s="104"/>
      <c r="C429" s="102"/>
      <c r="D429" s="89"/>
      <c r="E429" s="26"/>
      <c r="F429" s="89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>
      <c r="A430" s="104"/>
      <c r="B430" s="104"/>
      <c r="C430" s="102"/>
      <c r="D430" s="89"/>
      <c r="E430" s="26"/>
      <c r="F430" s="89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>
      <c r="A431" s="104"/>
      <c r="B431" s="104"/>
      <c r="C431" s="102"/>
      <c r="D431" s="89"/>
      <c r="E431" s="26"/>
      <c r="F431" s="89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>
      <c r="A432" s="104"/>
      <c r="B432" s="104"/>
      <c r="C432" s="102"/>
      <c r="D432" s="89"/>
      <c r="E432" s="26"/>
      <c r="F432" s="89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>
      <c r="A433" s="104"/>
      <c r="B433" s="104"/>
      <c r="C433" s="102"/>
      <c r="D433" s="89"/>
      <c r="E433" s="26"/>
      <c r="F433" s="89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>
      <c r="A434" s="104"/>
      <c r="B434" s="104"/>
      <c r="C434" s="102"/>
      <c r="D434" s="89"/>
      <c r="E434" s="26"/>
      <c r="F434" s="89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>
      <c r="A435" s="104"/>
      <c r="B435" s="104"/>
      <c r="C435" s="102"/>
      <c r="D435" s="89"/>
      <c r="E435" s="26"/>
      <c r="F435" s="89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>
      <c r="A436" s="104"/>
      <c r="B436" s="104"/>
      <c r="C436" s="102"/>
      <c r="D436" s="89"/>
      <c r="E436" s="26"/>
      <c r="F436" s="89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>
      <c r="A437" s="104"/>
      <c r="B437" s="104"/>
      <c r="C437" s="102"/>
      <c r="D437" s="89"/>
      <c r="E437" s="26"/>
      <c r="F437" s="89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>
      <c r="A438" s="104"/>
      <c r="B438" s="104"/>
      <c r="C438" s="102"/>
      <c r="D438" s="89"/>
      <c r="E438" s="26"/>
      <c r="F438" s="89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>
      <c r="A439" s="104"/>
      <c r="B439" s="104"/>
      <c r="C439" s="102"/>
      <c r="D439" s="89"/>
      <c r="E439" s="26"/>
      <c r="F439" s="89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>
      <c r="A440" s="104"/>
      <c r="B440" s="104"/>
      <c r="C440" s="102"/>
      <c r="D440" s="89"/>
      <c r="E440" s="26"/>
      <c r="F440" s="89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>
      <c r="A441" s="104"/>
      <c r="B441" s="104"/>
      <c r="C441" s="102"/>
      <c r="D441" s="89"/>
      <c r="E441" s="26"/>
      <c r="F441" s="89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>
      <c r="A442" s="104"/>
      <c r="B442" s="104"/>
      <c r="C442" s="102"/>
      <c r="D442" s="89"/>
      <c r="E442" s="26"/>
      <c r="F442" s="89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>
      <c r="A443" s="104"/>
      <c r="B443" s="104"/>
      <c r="C443" s="102"/>
      <c r="D443" s="89"/>
      <c r="E443" s="26"/>
      <c r="F443" s="89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>
      <c r="A444" s="104"/>
      <c r="B444" s="104"/>
      <c r="C444" s="102"/>
      <c r="D444" s="89"/>
      <c r="E444" s="26"/>
      <c r="F444" s="89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>
      <c r="A445" s="104"/>
      <c r="B445" s="104"/>
      <c r="C445" s="102"/>
      <c r="D445" s="89"/>
      <c r="E445" s="26"/>
      <c r="F445" s="89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>
      <c r="A446" s="104"/>
      <c r="B446" s="104"/>
      <c r="C446" s="102"/>
      <c r="D446" s="89"/>
      <c r="E446" s="26"/>
      <c r="F446" s="89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>
      <c r="A447" s="104"/>
      <c r="B447" s="104"/>
      <c r="C447" s="102"/>
      <c r="D447" s="89"/>
      <c r="E447" s="26"/>
      <c r="F447" s="89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>
      <c r="A448" s="104"/>
      <c r="B448" s="104"/>
      <c r="C448" s="102"/>
      <c r="D448" s="89"/>
      <c r="E448" s="26"/>
      <c r="F448" s="89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>
      <c r="A449" s="104"/>
      <c r="B449" s="104"/>
      <c r="C449" s="102"/>
      <c r="D449" s="89"/>
      <c r="E449" s="26"/>
      <c r="F449" s="89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>
      <c r="A450" s="104"/>
      <c r="B450" s="104"/>
      <c r="C450" s="102"/>
      <c r="D450" s="89"/>
      <c r="E450" s="26"/>
      <c r="F450" s="89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>
      <c r="A451" s="104"/>
      <c r="B451" s="104"/>
      <c r="C451" s="102"/>
      <c r="D451" s="89"/>
      <c r="E451" s="26"/>
      <c r="F451" s="89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>
      <c r="A452" s="104"/>
      <c r="B452" s="104"/>
      <c r="C452" s="102"/>
      <c r="D452" s="89"/>
      <c r="E452" s="26"/>
      <c r="F452" s="89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>
      <c r="A453" s="104"/>
      <c r="B453" s="104"/>
      <c r="C453" s="102"/>
      <c r="D453" s="89"/>
      <c r="E453" s="26"/>
      <c r="F453" s="89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>
      <c r="A454" s="104"/>
      <c r="B454" s="104"/>
      <c r="C454" s="102"/>
      <c r="D454" s="89"/>
      <c r="E454" s="26"/>
      <c r="F454" s="89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>
      <c r="A455" s="104"/>
      <c r="B455" s="104"/>
      <c r="C455" s="102"/>
      <c r="D455" s="89"/>
      <c r="E455" s="26"/>
      <c r="F455" s="89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>
      <c r="A456" s="104"/>
      <c r="B456" s="104"/>
      <c r="C456" s="102"/>
      <c r="D456" s="89"/>
      <c r="E456" s="26"/>
      <c r="F456" s="89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>
      <c r="A457" s="104"/>
      <c r="B457" s="104"/>
      <c r="C457" s="102"/>
      <c r="D457" s="89"/>
      <c r="E457" s="26"/>
      <c r="F457" s="89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>
      <c r="A458" s="104"/>
      <c r="B458" s="104"/>
      <c r="C458" s="102"/>
      <c r="D458" s="89"/>
      <c r="E458" s="26"/>
      <c r="F458" s="89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>
      <c r="A459" s="104"/>
      <c r="B459" s="104"/>
      <c r="C459" s="102"/>
      <c r="D459" s="89"/>
      <c r="E459" s="26"/>
      <c r="F459" s="89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>
      <c r="A460" s="104"/>
      <c r="B460" s="104"/>
      <c r="C460" s="102"/>
      <c r="D460" s="89"/>
      <c r="E460" s="26"/>
      <c r="F460" s="89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>
      <c r="A461" s="104"/>
      <c r="B461" s="104"/>
      <c r="C461" s="102"/>
      <c r="D461" s="89"/>
      <c r="E461" s="26"/>
      <c r="F461" s="89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>
      <c r="A462" s="104"/>
      <c r="B462" s="104"/>
      <c r="C462" s="102"/>
      <c r="D462" s="89"/>
      <c r="E462" s="26"/>
      <c r="F462" s="89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>
      <c r="A463" s="104"/>
      <c r="B463" s="104"/>
      <c r="C463" s="102"/>
      <c r="D463" s="89"/>
      <c r="E463" s="26"/>
      <c r="F463" s="89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>
      <c r="A464" s="104"/>
      <c r="B464" s="104"/>
      <c r="C464" s="102"/>
      <c r="D464" s="89"/>
      <c r="E464" s="26"/>
      <c r="F464" s="89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>
      <c r="A465" s="104"/>
      <c r="B465" s="104"/>
      <c r="C465" s="102"/>
      <c r="D465" s="89"/>
      <c r="E465" s="26"/>
      <c r="F465" s="89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>
      <c r="A466" s="104"/>
      <c r="B466" s="104"/>
      <c r="C466" s="102"/>
      <c r="D466" s="89"/>
      <c r="E466" s="26"/>
      <c r="F466" s="89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>
      <c r="A467" s="104"/>
      <c r="B467" s="104"/>
      <c r="C467" s="102"/>
      <c r="D467" s="89"/>
      <c r="E467" s="26"/>
      <c r="F467" s="89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>
      <c r="A468" s="104"/>
      <c r="B468" s="104"/>
      <c r="C468" s="102"/>
      <c r="D468" s="89"/>
      <c r="E468" s="26"/>
      <c r="F468" s="89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>
      <c r="A469" s="104"/>
      <c r="B469" s="104"/>
      <c r="C469" s="102"/>
      <c r="D469" s="89"/>
      <c r="E469" s="26"/>
      <c r="F469" s="89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>
      <c r="A470" s="104"/>
      <c r="B470" s="104"/>
      <c r="C470" s="102"/>
      <c r="D470" s="89"/>
      <c r="E470" s="26"/>
      <c r="F470" s="89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>
      <c r="A471" s="104"/>
      <c r="B471" s="104"/>
      <c r="C471" s="102"/>
      <c r="D471" s="89"/>
      <c r="E471" s="26"/>
      <c r="F471" s="89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>
      <c r="A472" s="104"/>
      <c r="B472" s="104"/>
      <c r="C472" s="102"/>
      <c r="D472" s="89"/>
      <c r="E472" s="26"/>
      <c r="F472" s="89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>
      <c r="A473" s="104"/>
      <c r="B473" s="104"/>
      <c r="C473" s="102"/>
      <c r="D473" s="89"/>
      <c r="E473" s="26"/>
      <c r="F473" s="89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>
      <c r="A474" s="104"/>
      <c r="B474" s="104"/>
      <c r="C474" s="102"/>
      <c r="D474" s="89"/>
      <c r="E474" s="26"/>
      <c r="F474" s="89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>
      <c r="A475" s="104"/>
      <c r="B475" s="104"/>
      <c r="C475" s="102"/>
      <c r="D475" s="89"/>
      <c r="E475" s="26"/>
      <c r="F475" s="89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>
      <c r="A476" s="104"/>
      <c r="B476" s="104"/>
      <c r="C476" s="102"/>
      <c r="D476" s="89"/>
      <c r="E476" s="26"/>
      <c r="F476" s="89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>
      <c r="A477" s="104"/>
      <c r="B477" s="104"/>
      <c r="C477" s="102"/>
      <c r="D477" s="89"/>
      <c r="E477" s="26"/>
      <c r="F477" s="89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>
      <c r="A478" s="104"/>
      <c r="B478" s="104"/>
      <c r="C478" s="102"/>
      <c r="D478" s="89"/>
      <c r="E478" s="26"/>
      <c r="F478" s="89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>
      <c r="A479" s="104"/>
      <c r="B479" s="104"/>
      <c r="C479" s="102"/>
      <c r="D479" s="89"/>
      <c r="E479" s="26"/>
      <c r="F479" s="89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>
      <c r="A480" s="104"/>
      <c r="B480" s="104"/>
      <c r="C480" s="102"/>
      <c r="D480" s="89"/>
      <c r="E480" s="26"/>
      <c r="F480" s="89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>
      <c r="A481" s="104"/>
      <c r="B481" s="104"/>
      <c r="C481" s="102"/>
      <c r="D481" s="89"/>
      <c r="E481" s="26"/>
      <c r="F481" s="89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>
      <c r="A482" s="104"/>
      <c r="B482" s="104"/>
      <c r="C482" s="102"/>
      <c r="D482" s="89"/>
      <c r="E482" s="26"/>
      <c r="F482" s="89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>
      <c r="A483" s="104"/>
      <c r="B483" s="104"/>
      <c r="C483" s="102"/>
      <c r="D483" s="89"/>
      <c r="E483" s="26"/>
      <c r="F483" s="89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>
      <c r="A484" s="104"/>
      <c r="B484" s="104"/>
      <c r="C484" s="102"/>
      <c r="D484" s="89"/>
      <c r="E484" s="26"/>
      <c r="F484" s="89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>
      <c r="A485" s="104"/>
      <c r="B485" s="104"/>
      <c r="C485" s="102"/>
      <c r="D485" s="89"/>
      <c r="E485" s="26"/>
      <c r="F485" s="89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>
      <c r="A486" s="104"/>
      <c r="B486" s="104"/>
      <c r="C486" s="102"/>
      <c r="D486" s="89"/>
      <c r="E486" s="26"/>
      <c r="F486" s="89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>
      <c r="A487" s="104"/>
      <c r="B487" s="104"/>
      <c r="C487" s="102"/>
      <c r="D487" s="89"/>
      <c r="E487" s="26"/>
      <c r="F487" s="89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>
      <c r="A488" s="104"/>
      <c r="B488" s="104"/>
      <c r="C488" s="102"/>
      <c r="D488" s="89"/>
      <c r="E488" s="26"/>
      <c r="F488" s="89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>
      <c r="A489" s="104"/>
      <c r="B489" s="104"/>
      <c r="C489" s="102"/>
      <c r="D489" s="89"/>
      <c r="E489" s="26"/>
      <c r="F489" s="89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>
      <c r="A490" s="104"/>
      <c r="B490" s="104"/>
      <c r="C490" s="102"/>
      <c r="D490" s="89"/>
      <c r="E490" s="26"/>
      <c r="F490" s="89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>
      <c r="A491" s="104"/>
      <c r="B491" s="104"/>
      <c r="C491" s="102"/>
      <c r="D491" s="89"/>
      <c r="E491" s="26"/>
      <c r="F491" s="89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>
      <c r="A492" s="104"/>
      <c r="B492" s="104"/>
      <c r="C492" s="102"/>
      <c r="D492" s="89"/>
      <c r="E492" s="26"/>
      <c r="F492" s="89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>
      <c r="A493" s="104"/>
      <c r="B493" s="104"/>
      <c r="C493" s="102"/>
      <c r="D493" s="89"/>
      <c r="E493" s="26"/>
      <c r="F493" s="89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>
      <c r="A494" s="104"/>
      <c r="B494" s="104"/>
      <c r="C494" s="102"/>
      <c r="D494" s="89"/>
      <c r="E494" s="26"/>
      <c r="F494" s="89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>
      <c r="A495" s="104"/>
      <c r="B495" s="104"/>
      <c r="C495" s="102"/>
      <c r="D495" s="89"/>
      <c r="E495" s="26"/>
      <c r="F495" s="89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>
      <c r="A496" s="104"/>
      <c r="B496" s="104"/>
      <c r="C496" s="102"/>
      <c r="D496" s="89"/>
      <c r="E496" s="26"/>
      <c r="F496" s="89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>
      <c r="A497" s="104"/>
      <c r="B497" s="104"/>
      <c r="C497" s="102"/>
      <c r="D497" s="89"/>
      <c r="E497" s="26"/>
      <c r="F497" s="89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>
      <c r="A498" s="104"/>
      <c r="B498" s="104"/>
      <c r="C498" s="102"/>
      <c r="D498" s="89"/>
      <c r="E498" s="26"/>
      <c r="F498" s="89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>
      <c r="A499" s="104"/>
      <c r="B499" s="104"/>
      <c r="C499" s="102"/>
      <c r="D499" s="89"/>
      <c r="E499" s="26"/>
      <c r="F499" s="89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>
      <c r="A500" s="104"/>
      <c r="B500" s="104"/>
      <c r="C500" s="102"/>
      <c r="D500" s="89"/>
      <c r="E500" s="26"/>
      <c r="F500" s="89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>
      <c r="A501" s="104"/>
      <c r="B501" s="104"/>
      <c r="C501" s="102"/>
      <c r="D501" s="89"/>
      <c r="E501" s="26"/>
      <c r="F501" s="89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>
      <c r="A502" s="104"/>
      <c r="B502" s="104"/>
      <c r="C502" s="102"/>
      <c r="D502" s="89"/>
      <c r="E502" s="26"/>
      <c r="F502" s="89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>
      <c r="A503" s="104"/>
      <c r="B503" s="104"/>
      <c r="C503" s="102"/>
      <c r="D503" s="89"/>
      <c r="E503" s="26"/>
      <c r="F503" s="89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>
      <c r="A504" s="104"/>
      <c r="B504" s="104"/>
      <c r="C504" s="102"/>
      <c r="D504" s="89"/>
      <c r="E504" s="26"/>
      <c r="F504" s="89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>
      <c r="A505" s="104"/>
      <c r="B505" s="104"/>
      <c r="C505" s="102"/>
      <c r="D505" s="89"/>
      <c r="E505" s="26"/>
      <c r="F505" s="89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>
      <c r="A506" s="104"/>
      <c r="B506" s="104"/>
      <c r="C506" s="102"/>
      <c r="D506" s="89"/>
      <c r="E506" s="26"/>
      <c r="F506" s="89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>
      <c r="A507" s="104"/>
      <c r="B507" s="104"/>
      <c r="C507" s="102"/>
      <c r="D507" s="89"/>
      <c r="E507" s="26"/>
      <c r="F507" s="89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>
      <c r="A508" s="104"/>
      <c r="B508" s="104"/>
      <c r="C508" s="102"/>
      <c r="D508" s="89"/>
      <c r="E508" s="26"/>
      <c r="F508" s="89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>
      <c r="A509" s="104"/>
      <c r="B509" s="104"/>
      <c r="C509" s="102"/>
      <c r="D509" s="89"/>
      <c r="E509" s="26"/>
      <c r="F509" s="89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>
      <c r="A510" s="104"/>
      <c r="B510" s="104"/>
      <c r="C510" s="102"/>
      <c r="D510" s="89"/>
      <c r="E510" s="26"/>
      <c r="F510" s="89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>
      <c r="A511" s="104"/>
      <c r="B511" s="104"/>
      <c r="C511" s="102"/>
      <c r="D511" s="89"/>
      <c r="E511" s="26"/>
      <c r="F511" s="89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>
      <c r="A512" s="104"/>
      <c r="B512" s="104"/>
      <c r="C512" s="102"/>
      <c r="D512" s="89"/>
      <c r="E512" s="26"/>
      <c r="F512" s="89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>
      <c r="A513" s="104"/>
      <c r="B513" s="104"/>
      <c r="C513" s="102"/>
      <c r="D513" s="89"/>
      <c r="E513" s="26"/>
      <c r="F513" s="89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>
      <c r="A514" s="104"/>
      <c r="B514" s="104"/>
      <c r="C514" s="102"/>
      <c r="D514" s="89"/>
      <c r="E514" s="26"/>
      <c r="F514" s="89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>
      <c r="A515" s="104"/>
      <c r="B515" s="104"/>
      <c r="C515" s="102"/>
      <c r="D515" s="89"/>
      <c r="E515" s="26"/>
      <c r="F515" s="89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>
      <c r="A516" s="104"/>
      <c r="B516" s="104"/>
      <c r="C516" s="102"/>
      <c r="D516" s="89"/>
      <c r="E516" s="26"/>
      <c r="F516" s="89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>
      <c r="A517" s="104"/>
      <c r="B517" s="104"/>
      <c r="C517" s="102"/>
      <c r="D517" s="89"/>
      <c r="E517" s="26"/>
      <c r="F517" s="89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>
      <c r="A518" s="104"/>
      <c r="B518" s="104"/>
      <c r="C518" s="102"/>
      <c r="D518" s="89"/>
      <c r="E518" s="26"/>
      <c r="F518" s="89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>
      <c r="A519" s="104"/>
      <c r="B519" s="104"/>
      <c r="C519" s="102"/>
      <c r="D519" s="89"/>
      <c r="E519" s="26"/>
      <c r="F519" s="89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>
      <c r="A520" s="104"/>
      <c r="B520" s="104"/>
      <c r="C520" s="102"/>
      <c r="D520" s="89"/>
      <c r="E520" s="26"/>
      <c r="F520" s="89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>
      <c r="A521" s="104"/>
      <c r="B521" s="104"/>
      <c r="C521" s="102"/>
      <c r="D521" s="89"/>
      <c r="E521" s="26"/>
      <c r="F521" s="89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>
      <c r="A522" s="104"/>
      <c r="B522" s="104"/>
      <c r="C522" s="102"/>
      <c r="D522" s="89"/>
      <c r="E522" s="26"/>
      <c r="F522" s="89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>
      <c r="A523" s="104"/>
      <c r="B523" s="104"/>
      <c r="C523" s="102"/>
      <c r="D523" s="89"/>
      <c r="E523" s="26"/>
      <c r="F523" s="89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>
      <c r="A524" s="104"/>
      <c r="B524" s="104"/>
      <c r="C524" s="102"/>
      <c r="D524" s="89"/>
      <c r="E524" s="26"/>
      <c r="F524" s="89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>
      <c r="A525" s="104"/>
      <c r="B525" s="104"/>
      <c r="C525" s="102"/>
      <c r="D525" s="89"/>
      <c r="E525" s="26"/>
      <c r="F525" s="89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>
      <c r="A526" s="104"/>
      <c r="B526" s="104"/>
      <c r="C526" s="102"/>
      <c r="D526" s="89"/>
      <c r="E526" s="26"/>
      <c r="F526" s="89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>
      <c r="A527" s="104"/>
      <c r="B527" s="104"/>
      <c r="C527" s="102"/>
      <c r="D527" s="89"/>
      <c r="E527" s="26"/>
      <c r="F527" s="89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>
      <c r="A528" s="104"/>
      <c r="B528" s="104"/>
      <c r="C528" s="102"/>
      <c r="D528" s="89"/>
      <c r="E528" s="26"/>
      <c r="F528" s="89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>
      <c r="A529" s="104"/>
      <c r="B529" s="104"/>
      <c r="C529" s="102"/>
      <c r="D529" s="89"/>
      <c r="E529" s="26"/>
      <c r="F529" s="89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>
      <c r="A530" s="104"/>
      <c r="B530" s="104"/>
      <c r="C530" s="102"/>
      <c r="D530" s="89"/>
      <c r="E530" s="26"/>
      <c r="F530" s="89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>
      <c r="A531" s="104"/>
      <c r="B531" s="104"/>
      <c r="C531" s="102"/>
      <c r="D531" s="89"/>
      <c r="E531" s="26"/>
      <c r="F531" s="89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>
      <c r="A532" s="104"/>
      <c r="B532" s="104"/>
      <c r="C532" s="102"/>
      <c r="D532" s="89"/>
      <c r="E532" s="26"/>
      <c r="F532" s="89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>
      <c r="A533" s="104"/>
      <c r="B533" s="104"/>
      <c r="C533" s="102"/>
      <c r="D533" s="89"/>
      <c r="E533" s="26"/>
      <c r="F533" s="89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>
      <c r="A534" s="104"/>
      <c r="B534" s="104"/>
      <c r="C534" s="102"/>
      <c r="D534" s="89"/>
      <c r="E534" s="26"/>
      <c r="F534" s="89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>
      <c r="A535" s="104"/>
      <c r="B535" s="104"/>
      <c r="C535" s="102"/>
      <c r="D535" s="89"/>
      <c r="E535" s="26"/>
      <c r="F535" s="89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>
      <c r="A536" s="104"/>
      <c r="B536" s="104"/>
      <c r="C536" s="102"/>
      <c r="D536" s="89"/>
      <c r="E536" s="26"/>
      <c r="F536" s="89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>
      <c r="A537" s="104"/>
      <c r="B537" s="104"/>
      <c r="C537" s="102"/>
      <c r="D537" s="89"/>
      <c r="E537" s="26"/>
      <c r="F537" s="89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>
      <c r="A538" s="104"/>
      <c r="B538" s="104"/>
      <c r="C538" s="102"/>
      <c r="D538" s="89"/>
      <c r="E538" s="26"/>
      <c r="F538" s="89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>
      <c r="A539" s="104"/>
      <c r="B539" s="104"/>
      <c r="C539" s="102"/>
      <c r="D539" s="89"/>
      <c r="E539" s="26"/>
      <c r="F539" s="89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>
      <c r="A540" s="104"/>
      <c r="B540" s="104"/>
      <c r="C540" s="102"/>
      <c r="D540" s="89"/>
      <c r="E540" s="26"/>
      <c r="F540" s="89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>
      <c r="A541" s="104"/>
      <c r="B541" s="104"/>
      <c r="C541" s="102"/>
      <c r="D541" s="89"/>
      <c r="E541" s="26"/>
      <c r="F541" s="89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>
      <c r="A542" s="104"/>
      <c r="B542" s="104"/>
      <c r="C542" s="102"/>
      <c r="D542" s="89"/>
      <c r="E542" s="26"/>
      <c r="F542" s="89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>
      <c r="A543" s="104"/>
      <c r="B543" s="104"/>
      <c r="C543" s="102"/>
      <c r="D543" s="89"/>
      <c r="E543" s="26"/>
      <c r="F543" s="89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>
      <c r="A544" s="104"/>
      <c r="B544" s="104"/>
      <c r="C544" s="102"/>
      <c r="D544" s="89"/>
      <c r="E544" s="26"/>
      <c r="F544" s="89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>
      <c r="A545" s="104"/>
      <c r="B545" s="104"/>
      <c r="C545" s="102"/>
      <c r="D545" s="89"/>
      <c r="E545" s="26"/>
      <c r="F545" s="89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>
      <c r="A546" s="104"/>
      <c r="B546" s="104"/>
      <c r="C546" s="102"/>
      <c r="D546" s="89"/>
      <c r="E546" s="26"/>
      <c r="F546" s="89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>
      <c r="A547" s="104"/>
      <c r="B547" s="104"/>
      <c r="C547" s="102"/>
      <c r="D547" s="89"/>
      <c r="E547" s="26"/>
      <c r="F547" s="89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>
      <c r="A548" s="104"/>
      <c r="B548" s="104"/>
      <c r="C548" s="102"/>
      <c r="D548" s="89"/>
      <c r="E548" s="26"/>
      <c r="F548" s="89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>
      <c r="A549" s="104"/>
      <c r="B549" s="104"/>
      <c r="C549" s="102"/>
      <c r="D549" s="89"/>
      <c r="E549" s="26"/>
      <c r="F549" s="89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>
      <c r="A550" s="104"/>
      <c r="B550" s="104"/>
      <c r="C550" s="102"/>
      <c r="D550" s="89"/>
      <c r="E550" s="26"/>
      <c r="F550" s="89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>
      <c r="A551" s="104"/>
      <c r="B551" s="104"/>
      <c r="C551" s="102"/>
      <c r="D551" s="89"/>
      <c r="E551" s="26"/>
      <c r="F551" s="89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>
      <c r="A552" s="104"/>
      <c r="B552" s="104"/>
      <c r="C552" s="102"/>
      <c r="D552" s="89"/>
      <c r="E552" s="26"/>
      <c r="F552" s="89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>
      <c r="A553" s="104"/>
      <c r="B553" s="104"/>
      <c r="C553" s="102"/>
      <c r="D553" s="89"/>
      <c r="E553" s="26"/>
      <c r="F553" s="89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>
      <c r="A554" s="104"/>
      <c r="B554" s="104"/>
      <c r="C554" s="102"/>
      <c r="D554" s="89"/>
      <c r="E554" s="26"/>
      <c r="F554" s="89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>
      <c r="A555" s="104"/>
      <c r="B555" s="104"/>
      <c r="C555" s="102"/>
      <c r="D555" s="89"/>
      <c r="E555" s="26"/>
      <c r="F555" s="89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>
      <c r="A556" s="104"/>
      <c r="B556" s="104"/>
      <c r="C556" s="102"/>
      <c r="D556" s="89"/>
      <c r="E556" s="26"/>
      <c r="F556" s="89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>
      <c r="A557" s="104"/>
      <c r="B557" s="104"/>
      <c r="C557" s="102"/>
      <c r="D557" s="89"/>
      <c r="E557" s="26"/>
      <c r="F557" s="89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>
      <c r="A558" s="104"/>
      <c r="B558" s="104"/>
      <c r="C558" s="102"/>
      <c r="D558" s="89"/>
      <c r="E558" s="26"/>
      <c r="F558" s="89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>
      <c r="A559" s="104"/>
      <c r="B559" s="104"/>
      <c r="C559" s="102"/>
      <c r="D559" s="89"/>
      <c r="E559" s="26"/>
      <c r="F559" s="89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>
      <c r="A560" s="104"/>
      <c r="B560" s="104"/>
      <c r="C560" s="102"/>
      <c r="D560" s="89"/>
      <c r="E560" s="26"/>
      <c r="F560" s="89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A561" s="104"/>
      <c r="B561" s="104"/>
      <c r="C561" s="102"/>
      <c r="D561" s="89"/>
      <c r="E561" s="26"/>
      <c r="F561" s="89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>
      <c r="A562" s="104"/>
      <c r="B562" s="104"/>
      <c r="C562" s="102"/>
      <c r="D562" s="89"/>
      <c r="E562" s="26"/>
      <c r="F562" s="89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>
      <c r="A563" s="104"/>
      <c r="B563" s="104"/>
      <c r="C563" s="102"/>
      <c r="D563" s="89"/>
      <c r="E563" s="26"/>
      <c r="F563" s="89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>
      <c r="A564" s="104"/>
      <c r="B564" s="104"/>
      <c r="C564" s="102"/>
      <c r="D564" s="89"/>
      <c r="E564" s="26"/>
      <c r="F564" s="89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>
      <c r="A565" s="104"/>
      <c r="B565" s="104"/>
      <c r="C565" s="102"/>
      <c r="D565" s="89"/>
      <c r="E565" s="26"/>
      <c r="F565" s="89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>
      <c r="A566" s="104"/>
      <c r="B566" s="104"/>
      <c r="C566" s="102"/>
      <c r="D566" s="89"/>
      <c r="E566" s="26"/>
      <c r="F566" s="89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>
      <c r="A567" s="104"/>
      <c r="B567" s="104"/>
      <c r="C567" s="102"/>
      <c r="D567" s="89"/>
      <c r="E567" s="26"/>
      <c r="F567" s="89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>
      <c r="A568" s="104"/>
      <c r="B568" s="104"/>
      <c r="C568" s="102"/>
      <c r="D568" s="89"/>
      <c r="E568" s="26"/>
      <c r="F568" s="89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>
      <c r="A569" s="104"/>
      <c r="B569" s="104"/>
      <c r="C569" s="102"/>
      <c r="D569" s="89"/>
      <c r="E569" s="26"/>
      <c r="F569" s="89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>
      <c r="A570" s="104"/>
      <c r="B570" s="104"/>
      <c r="C570" s="102"/>
      <c r="D570" s="89"/>
      <c r="E570" s="26"/>
      <c r="F570" s="89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>
      <c r="A571" s="104"/>
      <c r="B571" s="104"/>
      <c r="C571" s="102"/>
      <c r="D571" s="89"/>
      <c r="E571" s="26"/>
      <c r="F571" s="89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>
      <c r="A572" s="104"/>
      <c r="B572" s="104"/>
      <c r="C572" s="102"/>
      <c r="D572" s="89"/>
      <c r="E572" s="26"/>
      <c r="F572" s="89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>
      <c r="A573" s="104"/>
      <c r="B573" s="104"/>
      <c r="C573" s="102"/>
      <c r="D573" s="89"/>
      <c r="E573" s="26"/>
      <c r="F573" s="89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>
      <c r="A574" s="104"/>
      <c r="B574" s="104"/>
      <c r="C574" s="102"/>
      <c r="D574" s="89"/>
      <c r="E574" s="26"/>
      <c r="F574" s="89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>
      <c r="A575" s="104"/>
      <c r="B575" s="104"/>
      <c r="C575" s="102"/>
      <c r="D575" s="89"/>
      <c r="E575" s="26"/>
      <c r="F575" s="89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>
      <c r="A576" s="104"/>
      <c r="B576" s="104"/>
      <c r="C576" s="102"/>
      <c r="D576" s="89"/>
      <c r="E576" s="26"/>
      <c r="F576" s="89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>
      <c r="A577" s="104"/>
      <c r="B577" s="104"/>
      <c r="C577" s="102"/>
      <c r="D577" s="89"/>
      <c r="E577" s="26"/>
      <c r="F577" s="89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>
      <c r="A578" s="104"/>
      <c r="B578" s="104"/>
      <c r="C578" s="102"/>
      <c r="D578" s="89"/>
      <c r="E578" s="26"/>
      <c r="F578" s="89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>
      <c r="A579" s="104"/>
      <c r="B579" s="104"/>
      <c r="C579" s="102"/>
      <c r="D579" s="89"/>
      <c r="E579" s="26"/>
      <c r="F579" s="89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>
      <c r="A580" s="104"/>
      <c r="B580" s="104"/>
      <c r="C580" s="102"/>
      <c r="D580" s="89"/>
      <c r="E580" s="26"/>
      <c r="F580" s="89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>
      <c r="A581" s="104"/>
      <c r="B581" s="104"/>
      <c r="C581" s="102"/>
      <c r="D581" s="89"/>
      <c r="E581" s="26"/>
      <c r="F581" s="89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>
      <c r="A582" s="104"/>
      <c r="B582" s="104"/>
      <c r="C582" s="102"/>
      <c r="D582" s="89"/>
      <c r="E582" s="26"/>
      <c r="F582" s="89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>
      <c r="A583" s="104"/>
      <c r="B583" s="104"/>
      <c r="C583" s="102"/>
      <c r="D583" s="89"/>
      <c r="E583" s="26"/>
      <c r="F583" s="89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>
      <c r="A584" s="104"/>
      <c r="B584" s="104"/>
      <c r="C584" s="102"/>
      <c r="D584" s="89"/>
      <c r="E584" s="26"/>
      <c r="F584" s="89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>
      <c r="A585" s="104"/>
      <c r="B585" s="104"/>
      <c r="C585" s="102"/>
      <c r="D585" s="89"/>
      <c r="E585" s="26"/>
      <c r="F585" s="89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>
      <c r="A586" s="104"/>
      <c r="B586" s="104"/>
      <c r="C586" s="102"/>
      <c r="D586" s="89"/>
      <c r="E586" s="26"/>
      <c r="F586" s="89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>
      <c r="A587" s="104"/>
      <c r="B587" s="104"/>
      <c r="C587" s="102"/>
      <c r="D587" s="89"/>
      <c r="E587" s="26"/>
      <c r="F587" s="89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>
      <c r="A588" s="104"/>
      <c r="B588" s="104"/>
      <c r="C588" s="102"/>
      <c r="D588" s="89"/>
      <c r="E588" s="26"/>
      <c r="F588" s="89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>
      <c r="A589" s="104"/>
      <c r="B589" s="104"/>
      <c r="C589" s="102"/>
      <c r="D589" s="89"/>
      <c r="E589" s="26"/>
      <c r="F589" s="89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>
      <c r="A590" s="104"/>
      <c r="B590" s="104"/>
      <c r="C590" s="102"/>
      <c r="D590" s="89"/>
      <c r="E590" s="26"/>
      <c r="F590" s="89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>
      <c r="A591" s="104"/>
      <c r="B591" s="104"/>
      <c r="C591" s="102"/>
      <c r="D591" s="89"/>
      <c r="E591" s="26"/>
      <c r="F591" s="89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>
      <c r="A592" s="104"/>
      <c r="B592" s="104"/>
      <c r="C592" s="102"/>
      <c r="D592" s="89"/>
      <c r="E592" s="26"/>
      <c r="F592" s="89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>
      <c r="A593" s="104"/>
      <c r="B593" s="104"/>
      <c r="C593" s="102"/>
      <c r="D593" s="89"/>
      <c r="E593" s="26"/>
      <c r="F593" s="89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>
      <c r="A594" s="104"/>
      <c r="B594" s="104"/>
      <c r="C594" s="102"/>
      <c r="D594" s="89"/>
      <c r="E594" s="26"/>
      <c r="F594" s="89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>
      <c r="A595" s="104"/>
      <c r="B595" s="104"/>
      <c r="C595" s="102"/>
      <c r="D595" s="89"/>
      <c r="E595" s="26"/>
      <c r="F595" s="89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>
      <c r="A596" s="104"/>
      <c r="B596" s="104"/>
      <c r="C596" s="102"/>
      <c r="D596" s="89"/>
      <c r="E596" s="26"/>
      <c r="F596" s="89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>
      <c r="A597" s="104"/>
      <c r="B597" s="104"/>
      <c r="C597" s="102"/>
      <c r="D597" s="89"/>
      <c r="E597" s="26"/>
      <c r="F597" s="89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>
      <c r="A598" s="104"/>
      <c r="B598" s="104"/>
      <c r="C598" s="102"/>
      <c r="D598" s="89"/>
      <c r="E598" s="26"/>
      <c r="F598" s="89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>
      <c r="A599" s="104"/>
      <c r="B599" s="104"/>
      <c r="C599" s="102"/>
      <c r="D599" s="89"/>
      <c r="E599" s="26"/>
      <c r="F599" s="89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>
      <c r="A600" s="104"/>
      <c r="B600" s="104"/>
      <c r="C600" s="102"/>
      <c r="D600" s="89"/>
      <c r="E600" s="26"/>
      <c r="F600" s="89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>
      <c r="A601" s="104"/>
      <c r="B601" s="104"/>
      <c r="C601" s="102"/>
      <c r="D601" s="89"/>
      <c r="E601" s="26"/>
      <c r="F601" s="89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>
      <c r="A602" s="104"/>
      <c r="B602" s="104"/>
      <c r="C602" s="102"/>
      <c r="D602" s="89"/>
      <c r="E602" s="26"/>
      <c r="F602" s="89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>
      <c r="A603" s="104"/>
      <c r="B603" s="104"/>
      <c r="C603" s="102"/>
      <c r="D603" s="89"/>
      <c r="E603" s="26"/>
      <c r="F603" s="89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>
      <c r="A604" s="104"/>
      <c r="B604" s="104"/>
      <c r="C604" s="102"/>
      <c r="D604" s="89"/>
      <c r="E604" s="26"/>
      <c r="F604" s="89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>
      <c r="A605" s="104"/>
      <c r="B605" s="104"/>
      <c r="C605" s="102"/>
      <c r="D605" s="89"/>
      <c r="E605" s="26"/>
      <c r="F605" s="89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>
      <c r="A606" s="104"/>
      <c r="B606" s="104"/>
      <c r="C606" s="102"/>
      <c r="D606" s="89"/>
      <c r="E606" s="26"/>
      <c r="F606" s="89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>
      <c r="A607" s="104"/>
      <c r="B607" s="104"/>
      <c r="C607" s="102"/>
      <c r="D607" s="89"/>
      <c r="E607" s="26"/>
      <c r="F607" s="89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>
      <c r="A608" s="104"/>
      <c r="B608" s="104"/>
      <c r="C608" s="102"/>
      <c r="D608" s="89"/>
      <c r="E608" s="26"/>
      <c r="F608" s="89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>
      <c r="A609" s="104"/>
      <c r="B609" s="104"/>
      <c r="C609" s="102"/>
      <c r="D609" s="89"/>
      <c r="E609" s="26"/>
      <c r="F609" s="89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>
      <c r="A610" s="104"/>
      <c r="B610" s="104"/>
      <c r="C610" s="102"/>
      <c r="D610" s="89"/>
      <c r="E610" s="26"/>
      <c r="F610" s="89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>
      <c r="A611" s="104"/>
      <c r="B611" s="104"/>
      <c r="C611" s="102"/>
      <c r="D611" s="89"/>
      <c r="E611" s="26"/>
      <c r="F611" s="89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>
      <c r="A612" s="104"/>
      <c r="B612" s="104"/>
      <c r="C612" s="102"/>
      <c r="D612" s="89"/>
      <c r="E612" s="26"/>
      <c r="F612" s="89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>
      <c r="A613" s="104"/>
      <c r="B613" s="104"/>
      <c r="C613" s="102"/>
      <c r="D613" s="89"/>
      <c r="E613" s="26"/>
      <c r="F613" s="89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>
      <c r="A614" s="104"/>
      <c r="B614" s="104"/>
      <c r="C614" s="102"/>
      <c r="D614" s="89"/>
      <c r="E614" s="26"/>
      <c r="F614" s="89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>
      <c r="A615" s="104"/>
      <c r="B615" s="104"/>
      <c r="C615" s="102"/>
      <c r="D615" s="89"/>
      <c r="E615" s="26"/>
      <c r="F615" s="89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>
      <c r="A616" s="104"/>
      <c r="B616" s="104"/>
      <c r="C616" s="102"/>
      <c r="D616" s="89"/>
      <c r="E616" s="26"/>
      <c r="F616" s="89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>
      <c r="A617" s="104"/>
      <c r="B617" s="104"/>
      <c r="C617" s="102"/>
      <c r="D617" s="89"/>
      <c r="E617" s="26"/>
      <c r="F617" s="89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>
      <c r="A618" s="104"/>
      <c r="B618" s="104"/>
      <c r="C618" s="102"/>
      <c r="D618" s="89"/>
      <c r="E618" s="26"/>
      <c r="F618" s="89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>
      <c r="A619" s="104"/>
      <c r="B619" s="104"/>
      <c r="C619" s="102"/>
      <c r="D619" s="89"/>
      <c r="E619" s="26"/>
      <c r="F619" s="89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>
      <c r="A620" s="104"/>
      <c r="B620" s="104"/>
      <c r="C620" s="102"/>
      <c r="D620" s="89"/>
      <c r="E620" s="26"/>
      <c r="F620" s="89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>
      <c r="A621" s="104"/>
      <c r="B621" s="104"/>
      <c r="C621" s="102"/>
      <c r="D621" s="89"/>
      <c r="E621" s="26"/>
      <c r="F621" s="89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>
      <c r="A622" s="104"/>
      <c r="B622" s="104"/>
      <c r="C622" s="102"/>
      <c r="D622" s="89"/>
      <c r="E622" s="26"/>
      <c r="F622" s="89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>
      <c r="A623" s="104"/>
      <c r="B623" s="104"/>
      <c r="C623" s="102"/>
      <c r="D623" s="89"/>
      <c r="E623" s="26"/>
      <c r="F623" s="89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>
      <c r="A624" s="104"/>
      <c r="B624" s="104"/>
      <c r="C624" s="102"/>
      <c r="D624" s="89"/>
      <c r="E624" s="26"/>
      <c r="F624" s="89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>
      <c r="A625" s="104"/>
      <c r="B625" s="104"/>
      <c r="C625" s="102"/>
      <c r="D625" s="89"/>
      <c r="E625" s="26"/>
      <c r="F625" s="89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>
      <c r="A626" s="104"/>
      <c r="B626" s="104"/>
      <c r="C626" s="102"/>
      <c r="D626" s="89"/>
      <c r="E626" s="26"/>
      <c r="F626" s="89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>
      <c r="A627" s="104"/>
      <c r="B627" s="104"/>
      <c r="C627" s="102"/>
      <c r="D627" s="89"/>
      <c r="E627" s="26"/>
      <c r="F627" s="89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>
      <c r="A628" s="104"/>
      <c r="B628" s="104"/>
      <c r="C628" s="102"/>
      <c r="D628" s="89"/>
      <c r="E628" s="26"/>
      <c r="F628" s="89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>
      <c r="A629" s="104"/>
      <c r="B629" s="104"/>
      <c r="C629" s="102"/>
      <c r="D629" s="89"/>
      <c r="E629" s="26"/>
      <c r="F629" s="89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>
      <c r="A630" s="104"/>
      <c r="B630" s="104"/>
      <c r="C630" s="102"/>
      <c r="D630" s="89"/>
      <c r="E630" s="26"/>
      <c r="F630" s="89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>
      <c r="A631" s="104"/>
      <c r="B631" s="104"/>
      <c r="C631" s="102"/>
      <c r="D631" s="89"/>
      <c r="E631" s="26"/>
      <c r="F631" s="89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>
      <c r="A632" s="104"/>
      <c r="B632" s="104"/>
      <c r="C632" s="102"/>
      <c r="D632" s="89"/>
      <c r="E632" s="26"/>
      <c r="F632" s="89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>
      <c r="A633" s="104"/>
      <c r="B633" s="104"/>
      <c r="C633" s="102"/>
      <c r="D633" s="89"/>
      <c r="E633" s="26"/>
      <c r="F633" s="89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>
      <c r="A634" s="104"/>
      <c r="B634" s="104"/>
      <c r="C634" s="102"/>
      <c r="D634" s="89"/>
      <c r="E634" s="26"/>
      <c r="F634" s="89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>
      <c r="A635" s="104"/>
      <c r="B635" s="104"/>
      <c r="C635" s="102"/>
      <c r="D635" s="89"/>
      <c r="E635" s="26"/>
      <c r="F635" s="89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>
      <c r="A636" s="104"/>
      <c r="B636" s="104"/>
      <c r="C636" s="102"/>
      <c r="D636" s="89"/>
      <c r="E636" s="26"/>
      <c r="F636" s="89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>
      <c r="A637" s="104"/>
      <c r="B637" s="104"/>
      <c r="C637" s="102"/>
      <c r="D637" s="89"/>
      <c r="E637" s="26"/>
      <c r="F637" s="89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>
      <c r="A638" s="104"/>
      <c r="B638" s="104"/>
      <c r="C638" s="102"/>
      <c r="D638" s="89"/>
      <c r="E638" s="26"/>
      <c r="F638" s="89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>
      <c r="A639" s="104"/>
      <c r="B639" s="104"/>
      <c r="C639" s="102"/>
      <c r="D639" s="89"/>
      <c r="E639" s="26"/>
      <c r="F639" s="89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>
      <c r="A640" s="104"/>
      <c r="B640" s="104"/>
      <c r="C640" s="102"/>
      <c r="D640" s="89"/>
      <c r="E640" s="26"/>
      <c r="F640" s="89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>
      <c r="A641" s="104"/>
      <c r="B641" s="104"/>
      <c r="C641" s="102"/>
      <c r="D641" s="89"/>
      <c r="E641" s="26"/>
      <c r="F641" s="89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>
      <c r="A642" s="104"/>
      <c r="B642" s="104"/>
      <c r="C642" s="102"/>
      <c r="D642" s="89"/>
      <c r="E642" s="26"/>
      <c r="F642" s="89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>
      <c r="A643" s="104"/>
      <c r="B643" s="104"/>
      <c r="C643" s="102"/>
      <c r="D643" s="89"/>
      <c r="E643" s="26"/>
      <c r="F643" s="89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>
      <c r="A644" s="104"/>
      <c r="B644" s="104"/>
      <c r="C644" s="102"/>
      <c r="D644" s="89"/>
      <c r="E644" s="26"/>
      <c r="F644" s="89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>
      <c r="A645" s="104"/>
      <c r="B645" s="104"/>
      <c r="C645" s="102"/>
      <c r="D645" s="89"/>
      <c r="E645" s="26"/>
      <c r="F645" s="89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>
      <c r="A646" s="104"/>
      <c r="B646" s="104"/>
      <c r="C646" s="102"/>
      <c r="D646" s="89"/>
      <c r="E646" s="26"/>
      <c r="F646" s="89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>
      <c r="A647" s="104"/>
      <c r="B647" s="104"/>
      <c r="C647" s="102"/>
      <c r="D647" s="89"/>
      <c r="E647" s="26"/>
      <c r="F647" s="89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>
      <c r="A648" s="104"/>
      <c r="B648" s="104"/>
      <c r="C648" s="102"/>
      <c r="D648" s="89"/>
      <c r="E648" s="26"/>
      <c r="F648" s="89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>
      <c r="A649" s="104"/>
      <c r="B649" s="104"/>
      <c r="C649" s="102"/>
      <c r="D649" s="89"/>
      <c r="E649" s="26"/>
      <c r="F649" s="89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>
      <c r="A650" s="104"/>
      <c r="B650" s="104"/>
      <c r="C650" s="102"/>
      <c r="D650" s="89"/>
      <c r="E650" s="26"/>
      <c r="F650" s="89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>
      <c r="A651" s="104"/>
      <c r="B651" s="104"/>
      <c r="C651" s="102"/>
      <c r="D651" s="89"/>
      <c r="E651" s="26"/>
      <c r="F651" s="89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>
      <c r="A652" s="104"/>
      <c r="B652" s="104"/>
      <c r="C652" s="102"/>
      <c r="D652" s="89"/>
      <c r="E652" s="26"/>
      <c r="F652" s="89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>
      <c r="A653" s="104"/>
      <c r="B653" s="104"/>
      <c r="C653" s="102"/>
      <c r="D653" s="89"/>
      <c r="E653" s="26"/>
      <c r="F653" s="89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>
      <c r="A654" s="104"/>
      <c r="B654" s="104"/>
      <c r="C654" s="102"/>
      <c r="D654" s="89"/>
      <c r="E654" s="26"/>
      <c r="F654" s="89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>
      <c r="A655" s="104"/>
      <c r="B655" s="104"/>
      <c r="C655" s="102"/>
      <c r="D655" s="89"/>
      <c r="E655" s="26"/>
      <c r="F655" s="89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>
      <c r="A656" s="104"/>
      <c r="B656" s="104"/>
      <c r="C656" s="102"/>
      <c r="D656" s="89"/>
      <c r="E656" s="26"/>
      <c r="F656" s="89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>
      <c r="A657" s="104"/>
      <c r="B657" s="104"/>
      <c r="C657" s="102"/>
      <c r="D657" s="89"/>
      <c r="E657" s="26"/>
      <c r="F657" s="89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>
      <c r="A658" s="104"/>
      <c r="B658" s="104"/>
      <c r="C658" s="102"/>
      <c r="D658" s="89"/>
      <c r="E658" s="26"/>
      <c r="F658" s="89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>
      <c r="A659" s="104"/>
      <c r="B659" s="104"/>
      <c r="C659" s="102"/>
      <c r="D659" s="89"/>
      <c r="E659" s="26"/>
      <c r="F659" s="89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>
      <c r="A660" s="104"/>
      <c r="B660" s="104"/>
      <c r="C660" s="102"/>
      <c r="D660" s="89"/>
      <c r="E660" s="26"/>
      <c r="F660" s="89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>
      <c r="A661" s="104"/>
      <c r="B661" s="104"/>
      <c r="C661" s="102"/>
      <c r="D661" s="89"/>
      <c r="E661" s="26"/>
      <c r="F661" s="89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>
      <c r="A662" s="104"/>
      <c r="B662" s="104"/>
      <c r="C662" s="102"/>
      <c r="D662" s="89"/>
      <c r="E662" s="26"/>
      <c r="F662" s="89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>
      <c r="A663" s="104"/>
      <c r="B663" s="104"/>
      <c r="C663" s="102"/>
      <c r="D663" s="89"/>
      <c r="E663" s="26"/>
      <c r="F663" s="89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>
      <c r="A664" s="104"/>
      <c r="B664" s="104"/>
      <c r="C664" s="102"/>
      <c r="D664" s="89"/>
      <c r="E664" s="26"/>
      <c r="F664" s="89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>
      <c r="A665" s="104"/>
      <c r="B665" s="104"/>
      <c r="C665" s="102"/>
      <c r="D665" s="89"/>
      <c r="E665" s="26"/>
      <c r="F665" s="89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>
      <c r="A666" s="104"/>
      <c r="B666" s="104"/>
      <c r="C666" s="102"/>
      <c r="D666" s="89"/>
      <c r="E666" s="26"/>
      <c r="F666" s="89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>
      <c r="A667" s="104"/>
      <c r="B667" s="104"/>
      <c r="C667" s="102"/>
      <c r="D667" s="89"/>
      <c r="E667" s="26"/>
      <c r="F667" s="89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>
      <c r="A668" s="104"/>
      <c r="B668" s="104"/>
      <c r="C668" s="102"/>
      <c r="D668" s="89"/>
      <c r="E668" s="26"/>
      <c r="F668" s="89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>
      <c r="A669" s="104"/>
      <c r="B669" s="104"/>
      <c r="C669" s="102"/>
      <c r="D669" s="89"/>
      <c r="E669" s="26"/>
      <c r="F669" s="89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>
      <c r="A670" s="104"/>
      <c r="B670" s="104"/>
      <c r="C670" s="102"/>
      <c r="D670" s="89"/>
      <c r="E670" s="26"/>
      <c r="F670" s="89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>
      <c r="A671" s="104"/>
      <c r="B671" s="104"/>
      <c r="C671" s="102"/>
      <c r="D671" s="89"/>
      <c r="E671" s="26"/>
      <c r="F671" s="89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>
      <c r="A672" s="104"/>
      <c r="B672" s="104"/>
      <c r="C672" s="102"/>
      <c r="D672" s="89"/>
      <c r="E672" s="26"/>
      <c r="F672" s="89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>
      <c r="A673" s="104"/>
      <c r="B673" s="104"/>
      <c r="C673" s="102"/>
      <c r="D673" s="89"/>
      <c r="E673" s="26"/>
      <c r="F673" s="89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>
      <c r="A674" s="104"/>
      <c r="B674" s="104"/>
      <c r="C674" s="102"/>
      <c r="D674" s="89"/>
      <c r="E674" s="26"/>
      <c r="F674" s="89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>
      <c r="A675" s="104"/>
      <c r="B675" s="104"/>
      <c r="C675" s="102"/>
      <c r="D675" s="89"/>
      <c r="E675" s="26"/>
      <c r="F675" s="89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>
      <c r="A676" s="104"/>
      <c r="B676" s="104"/>
      <c r="C676" s="102"/>
      <c r="D676" s="89"/>
      <c r="E676" s="26"/>
      <c r="F676" s="89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>
      <c r="A677" s="104"/>
      <c r="B677" s="104"/>
      <c r="C677" s="102"/>
      <c r="D677" s="89"/>
      <c r="E677" s="26"/>
      <c r="F677" s="89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>
      <c r="A678" s="104"/>
      <c r="B678" s="104"/>
      <c r="C678" s="102"/>
      <c r="D678" s="89"/>
      <c r="E678" s="26"/>
      <c r="F678" s="89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>
      <c r="A679" s="104"/>
      <c r="B679" s="104"/>
      <c r="C679" s="102"/>
      <c r="D679" s="89"/>
      <c r="E679" s="26"/>
      <c r="F679" s="89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>
      <c r="A680" s="104"/>
      <c r="B680" s="104"/>
      <c r="C680" s="102"/>
      <c r="D680" s="89"/>
      <c r="E680" s="26"/>
      <c r="F680" s="89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>
      <c r="A681" s="104"/>
      <c r="B681" s="104"/>
      <c r="C681" s="102"/>
      <c r="D681" s="89"/>
      <c r="E681" s="26"/>
      <c r="F681" s="89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>
      <c r="A682" s="104"/>
      <c r="B682" s="104"/>
      <c r="C682" s="102"/>
      <c r="D682" s="89"/>
      <c r="E682" s="26"/>
      <c r="F682" s="89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>
      <c r="A683" s="104"/>
      <c r="B683" s="104"/>
      <c r="C683" s="102"/>
      <c r="D683" s="89"/>
      <c r="E683" s="26"/>
      <c r="F683" s="89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>
      <c r="A684" s="104"/>
      <c r="B684" s="104"/>
      <c r="C684" s="102"/>
      <c r="D684" s="89"/>
      <c r="E684" s="26"/>
      <c r="F684" s="89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>
      <c r="A685" s="104"/>
      <c r="B685" s="104"/>
      <c r="C685" s="102"/>
      <c r="D685" s="89"/>
      <c r="E685" s="26"/>
      <c r="F685" s="89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>
      <c r="A686" s="104"/>
      <c r="B686" s="104"/>
      <c r="C686" s="102"/>
      <c r="D686" s="89"/>
      <c r="E686" s="26"/>
      <c r="F686" s="89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>
      <c r="A687" s="104"/>
      <c r="B687" s="104"/>
      <c r="C687" s="102"/>
      <c r="D687" s="89"/>
      <c r="E687" s="26"/>
      <c r="F687" s="89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>
      <c r="A688" s="104"/>
      <c r="B688" s="104"/>
      <c r="C688" s="102"/>
      <c r="D688" s="89"/>
      <c r="E688" s="26"/>
      <c r="F688" s="89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>
      <c r="A689" s="104"/>
      <c r="B689" s="104"/>
      <c r="C689" s="102"/>
      <c r="D689" s="89"/>
      <c r="E689" s="26"/>
      <c r="F689" s="89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>
      <c r="A690" s="104"/>
      <c r="B690" s="104"/>
      <c r="C690" s="102"/>
      <c r="D690" s="89"/>
      <c r="E690" s="26"/>
      <c r="F690" s="89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>
      <c r="A691" s="104"/>
      <c r="B691" s="104"/>
      <c r="C691" s="102"/>
      <c r="D691" s="89"/>
      <c r="E691" s="26"/>
      <c r="F691" s="89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>
      <c r="A692" s="104"/>
      <c r="B692" s="104"/>
      <c r="C692" s="102"/>
      <c r="D692" s="89"/>
      <c r="E692" s="26"/>
      <c r="F692" s="89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>
      <c r="A693" s="104"/>
      <c r="B693" s="104"/>
      <c r="C693" s="102"/>
      <c r="D693" s="89"/>
      <c r="E693" s="26"/>
      <c r="F693" s="89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>
      <c r="A694" s="104"/>
      <c r="B694" s="104"/>
      <c r="C694" s="102"/>
      <c r="D694" s="89"/>
      <c r="E694" s="26"/>
      <c r="F694" s="89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>
      <c r="A695" s="104"/>
      <c r="B695" s="104"/>
      <c r="C695" s="102"/>
      <c r="D695" s="89"/>
      <c r="E695" s="26"/>
      <c r="F695" s="89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>
      <c r="A696" s="104"/>
      <c r="B696" s="104"/>
      <c r="C696" s="102"/>
      <c r="D696" s="89"/>
      <c r="E696" s="26"/>
      <c r="F696" s="89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>
      <c r="A697" s="104"/>
      <c r="B697" s="104"/>
      <c r="C697" s="102"/>
      <c r="D697" s="89"/>
      <c r="E697" s="26"/>
      <c r="F697" s="89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>
      <c r="A698" s="104"/>
      <c r="B698" s="104"/>
      <c r="C698" s="102"/>
      <c r="D698" s="89"/>
      <c r="E698" s="26"/>
      <c r="F698" s="89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>
      <c r="A699" s="104"/>
      <c r="B699" s="104"/>
      <c r="C699" s="102"/>
      <c r="D699" s="89"/>
      <c r="E699" s="26"/>
      <c r="F699" s="89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>
      <c r="A700" s="104"/>
      <c r="B700" s="104"/>
      <c r="C700" s="102"/>
      <c r="D700" s="89"/>
      <c r="E700" s="26"/>
      <c r="F700" s="89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>
      <c r="A701" s="104"/>
      <c r="B701" s="104"/>
      <c r="C701" s="102"/>
      <c r="D701" s="89"/>
      <c r="E701" s="26"/>
      <c r="F701" s="89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>
      <c r="A702" s="104"/>
      <c r="B702" s="104"/>
      <c r="C702" s="102"/>
      <c r="D702" s="89"/>
      <c r="E702" s="26"/>
      <c r="F702" s="89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>
      <c r="A703" s="104"/>
      <c r="B703" s="104"/>
      <c r="C703" s="102"/>
      <c r="D703" s="89"/>
      <c r="E703" s="26"/>
      <c r="F703" s="89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>
      <c r="A704" s="104"/>
      <c r="B704" s="104"/>
      <c r="C704" s="102"/>
      <c r="D704" s="89"/>
      <c r="E704" s="26"/>
      <c r="F704" s="89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>
      <c r="A705" s="104"/>
      <c r="B705" s="104"/>
      <c r="C705" s="102"/>
      <c r="D705" s="89"/>
      <c r="E705" s="26"/>
      <c r="F705" s="89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>
      <c r="A706" s="104"/>
      <c r="B706" s="104"/>
      <c r="C706" s="102"/>
      <c r="D706" s="89"/>
      <c r="E706" s="26"/>
      <c r="F706" s="89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>
      <c r="A707" s="104"/>
      <c r="B707" s="104"/>
      <c r="C707" s="102"/>
      <c r="D707" s="89"/>
      <c r="E707" s="26"/>
      <c r="F707" s="89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>
      <c r="A708" s="104"/>
      <c r="B708" s="104"/>
      <c r="C708" s="102"/>
      <c r="D708" s="89"/>
      <c r="E708" s="26"/>
      <c r="F708" s="89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>
      <c r="A709" s="104"/>
      <c r="B709" s="104"/>
      <c r="C709" s="102"/>
      <c r="D709" s="89"/>
      <c r="E709" s="26"/>
      <c r="F709" s="89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>
      <c r="A710" s="104"/>
      <c r="B710" s="104"/>
      <c r="C710" s="102"/>
      <c r="D710" s="89"/>
      <c r="E710" s="26"/>
      <c r="F710" s="89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>
      <c r="A711" s="104"/>
      <c r="B711" s="104"/>
      <c r="C711" s="102"/>
      <c r="D711" s="89"/>
      <c r="E711" s="26"/>
      <c r="F711" s="89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>
      <c r="A712" s="104"/>
      <c r="B712" s="104"/>
      <c r="C712" s="102"/>
      <c r="D712" s="89"/>
      <c r="E712" s="26"/>
      <c r="F712" s="89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>
      <c r="A713" s="104"/>
      <c r="B713" s="104"/>
      <c r="C713" s="102"/>
      <c r="D713" s="89"/>
      <c r="E713" s="26"/>
      <c r="F713" s="89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>
      <c r="A714" s="104"/>
      <c r="B714" s="104"/>
      <c r="C714" s="102"/>
      <c r="D714" s="89"/>
      <c r="E714" s="26"/>
      <c r="F714" s="89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>
      <c r="A715" s="104"/>
      <c r="B715" s="104"/>
      <c r="C715" s="102"/>
      <c r="D715" s="89"/>
      <c r="E715" s="26"/>
      <c r="F715" s="89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>
      <c r="A716" s="104"/>
      <c r="B716" s="104"/>
      <c r="C716" s="102"/>
      <c r="D716" s="89"/>
      <c r="E716" s="26"/>
      <c r="F716" s="89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>
      <c r="A717" s="104"/>
      <c r="B717" s="104"/>
      <c r="C717" s="102"/>
      <c r="D717" s="89"/>
      <c r="E717" s="26"/>
      <c r="F717" s="89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>
      <c r="A718" s="104"/>
      <c r="B718" s="104"/>
      <c r="C718" s="102"/>
      <c r="D718" s="89"/>
      <c r="E718" s="26"/>
      <c r="F718" s="89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>
      <c r="A719" s="104"/>
      <c r="B719" s="104"/>
      <c r="C719" s="102"/>
      <c r="D719" s="89"/>
      <c r="E719" s="26"/>
      <c r="F719" s="89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>
      <c r="A720" s="104"/>
      <c r="B720" s="104"/>
      <c r="C720" s="102"/>
      <c r="D720" s="89"/>
      <c r="E720" s="26"/>
      <c r="F720" s="89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>
      <c r="A721" s="104"/>
      <c r="B721" s="104"/>
      <c r="C721" s="102"/>
      <c r="D721" s="89"/>
      <c r="E721" s="26"/>
      <c r="F721" s="89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>
      <c r="A722" s="104"/>
      <c r="B722" s="104"/>
      <c r="C722" s="102"/>
      <c r="D722" s="89"/>
      <c r="E722" s="26"/>
      <c r="F722" s="89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>
      <c r="A723" s="104"/>
      <c r="B723" s="104"/>
      <c r="C723" s="102"/>
      <c r="D723" s="89"/>
      <c r="E723" s="26"/>
      <c r="F723" s="89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>
      <c r="A724" s="104"/>
      <c r="B724" s="104"/>
      <c r="C724" s="102"/>
      <c r="D724" s="89"/>
      <c r="E724" s="26"/>
      <c r="F724" s="89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>
      <c r="A725" s="104"/>
      <c r="B725" s="104"/>
      <c r="C725" s="102"/>
      <c r="D725" s="89"/>
      <c r="E725" s="26"/>
      <c r="F725" s="89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>
      <c r="A726" s="104"/>
      <c r="B726" s="104"/>
      <c r="C726" s="102"/>
      <c r="D726" s="89"/>
      <c r="E726" s="26"/>
      <c r="F726" s="89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>
      <c r="A727" s="104"/>
      <c r="B727" s="104"/>
      <c r="C727" s="102"/>
      <c r="D727" s="89"/>
      <c r="E727" s="26"/>
      <c r="F727" s="89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>
      <c r="A728" s="104"/>
      <c r="B728" s="104"/>
      <c r="C728" s="102"/>
      <c r="D728" s="89"/>
      <c r="E728" s="26"/>
      <c r="F728" s="89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>
      <c r="A729" s="104"/>
      <c r="B729" s="104"/>
      <c r="C729" s="102"/>
      <c r="D729" s="89"/>
      <c r="E729" s="26"/>
      <c r="F729" s="89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>
      <c r="A730" s="104"/>
      <c r="B730" s="104"/>
      <c r="C730" s="102"/>
      <c r="D730" s="89"/>
      <c r="E730" s="26"/>
      <c r="F730" s="89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>
      <c r="A731" s="104"/>
      <c r="B731" s="104"/>
      <c r="C731" s="102"/>
      <c r="D731" s="89"/>
      <c r="E731" s="26"/>
      <c r="F731" s="89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>
      <c r="A732" s="104"/>
      <c r="B732" s="104"/>
      <c r="C732" s="102"/>
      <c r="D732" s="89"/>
      <c r="E732" s="26"/>
      <c r="F732" s="89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>
      <c r="A733" s="104"/>
      <c r="B733" s="104"/>
      <c r="C733" s="102"/>
      <c r="D733" s="89"/>
      <c r="E733" s="26"/>
      <c r="F733" s="89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>
      <c r="A734" s="104"/>
      <c r="B734" s="104"/>
      <c r="C734" s="102"/>
      <c r="D734" s="89"/>
      <c r="E734" s="26"/>
      <c r="F734" s="89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>
      <c r="A735" s="104"/>
      <c r="B735" s="104"/>
      <c r="C735" s="102"/>
      <c r="D735" s="89"/>
      <c r="E735" s="26"/>
      <c r="F735" s="89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>
      <c r="A736" s="104"/>
      <c r="B736" s="104"/>
      <c r="C736" s="102"/>
      <c r="D736" s="89"/>
      <c r="E736" s="26"/>
      <c r="F736" s="89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>
      <c r="A737" s="104"/>
      <c r="B737" s="104"/>
      <c r="C737" s="102"/>
      <c r="D737" s="89"/>
      <c r="E737" s="26"/>
      <c r="F737" s="89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>
      <c r="A738" s="104"/>
      <c r="B738" s="104"/>
      <c r="C738" s="102"/>
      <c r="D738" s="89"/>
      <c r="E738" s="26"/>
      <c r="F738" s="89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>
      <c r="A739" s="104"/>
      <c r="B739" s="104"/>
      <c r="C739" s="102"/>
      <c r="D739" s="89"/>
      <c r="E739" s="26"/>
      <c r="F739" s="89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>
      <c r="A740" s="104"/>
      <c r="B740" s="104"/>
      <c r="C740" s="102"/>
      <c r="D740" s="89"/>
      <c r="E740" s="26"/>
      <c r="F740" s="89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>
      <c r="A741" s="104"/>
      <c r="B741" s="104"/>
      <c r="C741" s="102"/>
      <c r="D741" s="89"/>
      <c r="E741" s="26"/>
      <c r="F741" s="89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>
      <c r="A742" s="104"/>
      <c r="B742" s="104"/>
      <c r="C742" s="102"/>
      <c r="D742" s="89"/>
      <c r="E742" s="26"/>
      <c r="F742" s="89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>
      <c r="A743" s="104"/>
      <c r="B743" s="104"/>
      <c r="C743" s="102"/>
      <c r="D743" s="89"/>
      <c r="E743" s="26"/>
      <c r="F743" s="89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>
      <c r="A744" s="104"/>
      <c r="B744" s="104"/>
      <c r="C744" s="102"/>
      <c r="D744" s="89"/>
      <c r="E744" s="26"/>
      <c r="F744" s="89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>
      <c r="A745" s="104"/>
      <c r="B745" s="104"/>
      <c r="C745" s="102"/>
      <c r="D745" s="89"/>
      <c r="E745" s="26"/>
      <c r="F745" s="89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>
      <c r="A746" s="104"/>
      <c r="B746" s="104"/>
      <c r="C746" s="102"/>
      <c r="D746" s="89"/>
      <c r="E746" s="26"/>
      <c r="F746" s="89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>
      <c r="A747" s="104"/>
      <c r="B747" s="104"/>
      <c r="C747" s="102"/>
      <c r="D747" s="89"/>
      <c r="E747" s="26"/>
      <c r="F747" s="89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>
      <c r="A748" s="104"/>
      <c r="B748" s="104"/>
      <c r="C748" s="102"/>
      <c r="D748" s="89"/>
      <c r="E748" s="26"/>
      <c r="F748" s="89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>
      <c r="A749" s="104"/>
      <c r="B749" s="104"/>
      <c r="C749" s="102"/>
      <c r="D749" s="89"/>
      <c r="E749" s="26"/>
      <c r="F749" s="89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>
      <c r="A750" s="104"/>
      <c r="B750" s="104"/>
      <c r="C750" s="102"/>
      <c r="D750" s="89"/>
      <c r="E750" s="26"/>
      <c r="F750" s="89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>
      <c r="A751" s="104"/>
      <c r="B751" s="104"/>
      <c r="C751" s="102"/>
      <c r="D751" s="89"/>
      <c r="E751" s="26"/>
      <c r="F751" s="89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>
      <c r="A752" s="104"/>
      <c r="B752" s="104"/>
      <c r="C752" s="102"/>
      <c r="D752" s="89"/>
      <c r="E752" s="26"/>
      <c r="F752" s="89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>
      <c r="A753" s="104"/>
      <c r="B753" s="104"/>
      <c r="C753" s="102"/>
      <c r="D753" s="89"/>
      <c r="E753" s="26"/>
      <c r="F753" s="89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>
      <c r="A754" s="104"/>
      <c r="B754" s="104"/>
      <c r="C754" s="102"/>
      <c r="D754" s="89"/>
      <c r="E754" s="26"/>
      <c r="F754" s="89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>
      <c r="A755" s="104"/>
      <c r="B755" s="104"/>
      <c r="C755" s="102"/>
      <c r="D755" s="89"/>
      <c r="E755" s="26"/>
      <c r="F755" s="89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>
      <c r="A756" s="104"/>
      <c r="B756" s="104"/>
      <c r="C756" s="102"/>
      <c r="D756" s="89"/>
      <c r="E756" s="26"/>
      <c r="F756" s="89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>
      <c r="A757" s="104"/>
      <c r="B757" s="104"/>
      <c r="C757" s="102"/>
      <c r="D757" s="89"/>
      <c r="E757" s="26"/>
      <c r="F757" s="89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>
      <c r="A758" s="104"/>
      <c r="B758" s="104"/>
      <c r="C758" s="102"/>
      <c r="D758" s="89"/>
      <c r="E758" s="26"/>
      <c r="F758" s="89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>
      <c r="A759" s="104"/>
      <c r="B759" s="104"/>
      <c r="C759" s="102"/>
      <c r="D759" s="89"/>
      <c r="E759" s="26"/>
      <c r="F759" s="89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>
      <c r="A760" s="104"/>
      <c r="B760" s="104"/>
      <c r="C760" s="102"/>
      <c r="D760" s="89"/>
      <c r="E760" s="26"/>
      <c r="F760" s="89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>
      <c r="A761" s="104"/>
      <c r="B761" s="104"/>
      <c r="C761" s="102"/>
      <c r="D761" s="89"/>
      <c r="E761" s="26"/>
      <c r="F761" s="89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>
      <c r="A762" s="104"/>
      <c r="B762" s="104"/>
      <c r="C762" s="102"/>
      <c r="D762" s="89"/>
      <c r="E762" s="26"/>
      <c r="F762" s="89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>
      <c r="A763" s="104"/>
      <c r="B763" s="104"/>
      <c r="C763" s="102"/>
      <c r="D763" s="89"/>
      <c r="E763" s="26"/>
      <c r="F763" s="89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>
      <c r="A764" s="104"/>
      <c r="B764" s="104"/>
      <c r="C764" s="102"/>
      <c r="D764" s="89"/>
      <c r="E764" s="26"/>
      <c r="F764" s="89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>
      <c r="A765" s="104"/>
      <c r="B765" s="104"/>
      <c r="C765" s="102"/>
      <c r="D765" s="89"/>
      <c r="E765" s="26"/>
      <c r="F765" s="89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>
      <c r="A766" s="104"/>
      <c r="B766" s="104"/>
      <c r="C766" s="102"/>
      <c r="D766" s="89"/>
      <c r="E766" s="26"/>
      <c r="F766" s="89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>
      <c r="A767" s="104"/>
      <c r="B767" s="104"/>
      <c r="C767" s="102"/>
      <c r="D767" s="89"/>
      <c r="E767" s="26"/>
      <c r="F767" s="89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>
      <c r="A768" s="104"/>
      <c r="B768" s="104"/>
      <c r="C768" s="102"/>
      <c r="D768" s="89"/>
      <c r="E768" s="26"/>
      <c r="F768" s="89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>
      <c r="A769" s="104"/>
      <c r="B769" s="104"/>
      <c r="C769" s="102"/>
      <c r="D769" s="89"/>
      <c r="E769" s="26"/>
      <c r="F769" s="89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>
      <c r="A770" s="104"/>
      <c r="B770" s="104"/>
      <c r="C770" s="102"/>
      <c r="D770" s="89"/>
      <c r="E770" s="26"/>
      <c r="F770" s="89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>
      <c r="A771" s="104"/>
      <c r="B771" s="104"/>
      <c r="C771" s="102"/>
      <c r="D771" s="89"/>
      <c r="E771" s="26"/>
      <c r="F771" s="89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>
      <c r="A772" s="104"/>
      <c r="B772" s="104"/>
      <c r="C772" s="102"/>
      <c r="D772" s="89"/>
      <c r="E772" s="26"/>
      <c r="F772" s="89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>
      <c r="A773" s="104"/>
      <c r="B773" s="104"/>
      <c r="C773" s="102"/>
      <c r="D773" s="89"/>
      <c r="E773" s="26"/>
      <c r="F773" s="89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>
      <c r="A774" s="104"/>
      <c r="B774" s="104"/>
      <c r="C774" s="102"/>
      <c r="D774" s="89"/>
      <c r="E774" s="26"/>
      <c r="F774" s="89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>
      <c r="A775" s="104"/>
      <c r="B775" s="104"/>
      <c r="C775" s="102"/>
      <c r="D775" s="89"/>
      <c r="E775" s="26"/>
      <c r="F775" s="89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>
      <c r="A776" s="104"/>
      <c r="B776" s="104"/>
      <c r="C776" s="102"/>
      <c r="D776" s="89"/>
      <c r="E776" s="26"/>
      <c r="F776" s="89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>
      <c r="A777" s="104"/>
      <c r="B777" s="104"/>
      <c r="C777" s="102"/>
      <c r="D777" s="89"/>
      <c r="E777" s="26"/>
      <c r="F777" s="89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>
      <c r="A778" s="104"/>
      <c r="B778" s="104"/>
      <c r="C778" s="102"/>
      <c r="D778" s="89"/>
      <c r="E778" s="26"/>
      <c r="F778" s="89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>
      <c r="A779" s="104"/>
      <c r="B779" s="104"/>
      <c r="C779" s="102"/>
      <c r="D779" s="89"/>
      <c r="E779" s="26"/>
      <c r="F779" s="89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>
      <c r="A780" s="104"/>
      <c r="B780" s="104"/>
      <c r="C780" s="102"/>
      <c r="D780" s="89"/>
      <c r="E780" s="26"/>
      <c r="F780" s="89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>
      <c r="A781" s="104"/>
      <c r="B781" s="104"/>
      <c r="C781" s="102"/>
      <c r="D781" s="89"/>
      <c r="E781" s="26"/>
      <c r="F781" s="89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>
      <c r="A782" s="104"/>
      <c r="B782" s="104"/>
      <c r="C782" s="102"/>
      <c r="D782" s="89"/>
      <c r="E782" s="26"/>
      <c r="F782" s="89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>
      <c r="A783" s="104"/>
      <c r="B783" s="104"/>
      <c r="C783" s="102"/>
      <c r="D783" s="89"/>
      <c r="E783" s="26"/>
      <c r="F783" s="89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>
      <c r="A784" s="104"/>
      <c r="B784" s="104"/>
      <c r="C784" s="102"/>
      <c r="D784" s="89"/>
      <c r="E784" s="26"/>
      <c r="F784" s="89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>
      <c r="A785" s="104"/>
      <c r="B785" s="104"/>
      <c r="C785" s="102"/>
      <c r="D785" s="89"/>
      <c r="E785" s="26"/>
      <c r="F785" s="89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>
      <c r="A786" s="104"/>
      <c r="B786" s="104"/>
      <c r="C786" s="102"/>
      <c r="D786" s="89"/>
      <c r="E786" s="26"/>
      <c r="F786" s="89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>
      <c r="A787" s="104"/>
      <c r="B787" s="104"/>
      <c r="C787" s="102"/>
      <c r="D787" s="89"/>
      <c r="E787" s="26"/>
      <c r="F787" s="89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>
      <c r="A788" s="104"/>
      <c r="B788" s="104"/>
      <c r="C788" s="102"/>
      <c r="D788" s="89"/>
      <c r="E788" s="26"/>
      <c r="F788" s="89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>
      <c r="A789" s="104"/>
      <c r="B789" s="104"/>
      <c r="C789" s="102"/>
      <c r="D789" s="89"/>
      <c r="E789" s="26"/>
      <c r="F789" s="89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>
      <c r="A790" s="104"/>
      <c r="B790" s="104"/>
      <c r="C790" s="102"/>
      <c r="D790" s="89"/>
      <c r="E790" s="26"/>
      <c r="F790" s="89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>
      <c r="A791" s="104"/>
      <c r="B791" s="104"/>
      <c r="C791" s="102"/>
      <c r="D791" s="89"/>
      <c r="E791" s="26"/>
      <c r="F791" s="89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>
      <c r="A792" s="104"/>
      <c r="B792" s="104"/>
      <c r="C792" s="102"/>
      <c r="D792" s="89"/>
      <c r="E792" s="26"/>
      <c r="F792" s="89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>
      <c r="A793" s="104"/>
      <c r="B793" s="104"/>
      <c r="C793" s="102"/>
      <c r="D793" s="89"/>
      <c r="E793" s="26"/>
      <c r="F793" s="89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>
      <c r="A794" s="104"/>
      <c r="B794" s="104"/>
      <c r="C794" s="102"/>
      <c r="D794" s="89"/>
      <c r="E794" s="26"/>
      <c r="F794" s="89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>
      <c r="A795" s="104"/>
      <c r="B795" s="104"/>
      <c r="C795" s="102"/>
      <c r="D795" s="89"/>
      <c r="E795" s="26"/>
      <c r="F795" s="89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>
      <c r="A796" s="104"/>
      <c r="B796" s="104"/>
      <c r="C796" s="102"/>
      <c r="D796" s="89"/>
      <c r="E796" s="26"/>
      <c r="F796" s="89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>
      <c r="A797" s="104"/>
      <c r="B797" s="104"/>
      <c r="C797" s="102"/>
      <c r="D797" s="89"/>
      <c r="E797" s="26"/>
      <c r="F797" s="89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>
      <c r="A798" s="104"/>
      <c r="B798" s="104"/>
      <c r="C798" s="102"/>
      <c r="D798" s="89"/>
      <c r="E798" s="26"/>
      <c r="F798" s="89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>
      <c r="A799" s="104"/>
      <c r="B799" s="104"/>
      <c r="C799" s="102"/>
      <c r="D799" s="89"/>
      <c r="E799" s="26"/>
      <c r="F799" s="89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>
      <c r="A800" s="104"/>
      <c r="B800" s="104"/>
      <c r="C800" s="102"/>
      <c r="D800" s="89"/>
      <c r="E800" s="26"/>
      <c r="F800" s="89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>
      <c r="A801" s="104"/>
      <c r="B801" s="104"/>
      <c r="C801" s="102"/>
      <c r="D801" s="89"/>
      <c r="E801" s="26"/>
      <c r="F801" s="89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>
      <c r="A802" s="104"/>
      <c r="B802" s="104"/>
      <c r="C802" s="102"/>
      <c r="D802" s="89"/>
      <c r="E802" s="26"/>
      <c r="F802" s="89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>
      <c r="A803" s="104"/>
      <c r="B803" s="104"/>
      <c r="C803" s="102"/>
      <c r="D803" s="89"/>
      <c r="E803" s="26"/>
      <c r="F803" s="89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>
      <c r="A804" s="104"/>
      <c r="B804" s="104"/>
      <c r="C804" s="102"/>
      <c r="D804" s="89"/>
      <c r="E804" s="26"/>
      <c r="F804" s="89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>
      <c r="A805" s="104"/>
      <c r="B805" s="104"/>
      <c r="C805" s="102"/>
      <c r="D805" s="89"/>
      <c r="E805" s="26"/>
      <c r="F805" s="89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>
      <c r="A806" s="104"/>
      <c r="B806" s="104"/>
      <c r="C806" s="102"/>
      <c r="D806" s="89"/>
      <c r="E806" s="26"/>
      <c r="F806" s="89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>
      <c r="A807" s="104"/>
      <c r="B807" s="104"/>
      <c r="C807" s="102"/>
      <c r="D807" s="89"/>
      <c r="E807" s="26"/>
      <c r="F807" s="89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>
      <c r="A808" s="104"/>
      <c r="B808" s="104"/>
      <c r="C808" s="102"/>
      <c r="D808" s="89"/>
      <c r="E808" s="26"/>
      <c r="F808" s="89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>
      <c r="A809" s="104"/>
      <c r="B809" s="104"/>
      <c r="C809" s="102"/>
      <c r="D809" s="89"/>
      <c r="E809" s="26"/>
      <c r="F809" s="89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>
      <c r="A810" s="104"/>
      <c r="B810" s="104"/>
      <c r="C810" s="102"/>
      <c r="D810" s="89"/>
      <c r="E810" s="26"/>
      <c r="F810" s="89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>
      <c r="A811" s="104"/>
      <c r="B811" s="104"/>
      <c r="C811" s="102"/>
      <c r="D811" s="89"/>
      <c r="E811" s="26"/>
      <c r="F811" s="89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>
      <c r="A812" s="104"/>
      <c r="B812" s="104"/>
      <c r="C812" s="102"/>
      <c r="D812" s="89"/>
      <c r="E812" s="26"/>
      <c r="F812" s="89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>
      <c r="A813" s="104"/>
      <c r="B813" s="104"/>
      <c r="C813" s="102"/>
      <c r="D813" s="89"/>
      <c r="E813" s="26"/>
      <c r="F813" s="89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>
      <c r="A814" s="104"/>
      <c r="B814" s="104"/>
      <c r="C814" s="102"/>
      <c r="D814" s="89"/>
      <c r="E814" s="26"/>
      <c r="F814" s="89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>
      <c r="A815" s="104"/>
      <c r="B815" s="104"/>
      <c r="C815" s="102"/>
      <c r="D815" s="89"/>
      <c r="E815" s="26"/>
      <c r="F815" s="89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>
      <c r="A816" s="104"/>
      <c r="B816" s="104"/>
      <c r="C816" s="102"/>
      <c r="D816" s="89"/>
      <c r="E816" s="26"/>
      <c r="F816" s="89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>
      <c r="A817" s="104"/>
      <c r="B817" s="104"/>
      <c r="C817" s="102"/>
      <c r="D817" s="89"/>
      <c r="E817" s="26"/>
      <c r="F817" s="89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>
      <c r="A818" s="104"/>
      <c r="B818" s="104"/>
      <c r="C818" s="102"/>
      <c r="D818" s="89"/>
      <c r="E818" s="26"/>
      <c r="F818" s="89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>
      <c r="A819" s="104"/>
      <c r="B819" s="104"/>
      <c r="C819" s="102"/>
      <c r="D819" s="89"/>
      <c r="E819" s="26"/>
      <c r="F819" s="89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>
      <c r="A820" s="104"/>
      <c r="B820" s="104"/>
      <c r="C820" s="102"/>
      <c r="D820" s="89"/>
      <c r="E820" s="26"/>
      <c r="F820" s="89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>
      <c r="A821" s="104"/>
      <c r="B821" s="104"/>
      <c r="C821" s="102"/>
      <c r="D821" s="89"/>
      <c r="E821" s="26"/>
      <c r="F821" s="89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>
      <c r="A822" s="104"/>
      <c r="B822" s="104"/>
      <c r="C822" s="102"/>
      <c r="D822" s="89"/>
      <c r="E822" s="26"/>
      <c r="F822" s="89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>
      <c r="A823" s="104"/>
      <c r="B823" s="104"/>
      <c r="C823" s="102"/>
      <c r="D823" s="89"/>
      <c r="E823" s="26"/>
      <c r="F823" s="89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>
      <c r="A824" s="104"/>
      <c r="B824" s="104"/>
      <c r="C824" s="102"/>
      <c r="D824" s="89"/>
      <c r="E824" s="26"/>
      <c r="F824" s="89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>
      <c r="A825" s="104"/>
      <c r="B825" s="104"/>
      <c r="C825" s="102"/>
      <c r="D825" s="89"/>
      <c r="E825" s="26"/>
      <c r="F825" s="89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>
      <c r="A826" s="104"/>
      <c r="B826" s="104"/>
      <c r="C826" s="102"/>
      <c r="D826" s="89"/>
      <c r="E826" s="26"/>
      <c r="F826" s="89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>
      <c r="A827" s="104"/>
      <c r="B827" s="104"/>
      <c r="C827" s="102"/>
      <c r="D827" s="89"/>
      <c r="E827" s="26"/>
      <c r="F827" s="89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>
      <c r="A828" s="104"/>
      <c r="B828" s="104"/>
      <c r="C828" s="102"/>
      <c r="D828" s="89"/>
      <c r="E828" s="26"/>
      <c r="F828" s="89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>
      <c r="A829" s="104"/>
      <c r="B829" s="104"/>
      <c r="C829" s="102"/>
      <c r="D829" s="89"/>
      <c r="E829" s="26"/>
      <c r="F829" s="89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>
      <c r="A830" s="104"/>
      <c r="B830" s="104"/>
      <c r="C830" s="102"/>
      <c r="D830" s="89"/>
      <c r="E830" s="26"/>
      <c r="F830" s="89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>
      <c r="A831" s="104"/>
      <c r="B831" s="104"/>
      <c r="C831" s="102"/>
      <c r="D831" s="89"/>
      <c r="E831" s="26"/>
      <c r="F831" s="89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>
      <c r="A832" s="104"/>
      <c r="B832" s="104"/>
      <c r="C832" s="102"/>
      <c r="D832" s="89"/>
      <c r="E832" s="26"/>
      <c r="F832" s="89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>
      <c r="A833" s="104"/>
      <c r="B833" s="104"/>
      <c r="C833" s="102"/>
      <c r="D833" s="89"/>
      <c r="E833" s="26"/>
      <c r="F833" s="89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>
      <c r="A834" s="104"/>
      <c r="B834" s="104"/>
      <c r="C834" s="102"/>
      <c r="D834" s="89"/>
      <c r="E834" s="26"/>
      <c r="F834" s="89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>
      <c r="A835" s="104"/>
      <c r="B835" s="104"/>
      <c r="C835" s="102"/>
      <c r="D835" s="89"/>
      <c r="E835" s="26"/>
      <c r="F835" s="89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>
      <c r="A836" s="104"/>
      <c r="B836" s="104"/>
      <c r="C836" s="102"/>
      <c r="D836" s="89"/>
      <c r="E836" s="26"/>
      <c r="F836" s="89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>
      <c r="A837" s="104"/>
      <c r="B837" s="104"/>
      <c r="C837" s="102"/>
      <c r="D837" s="89"/>
      <c r="E837" s="26"/>
      <c r="F837" s="89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>
      <c r="A838" s="104"/>
      <c r="B838" s="104"/>
      <c r="C838" s="102"/>
      <c r="D838" s="89"/>
      <c r="E838" s="26"/>
      <c r="F838" s="89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>
      <c r="A839" s="104"/>
      <c r="B839" s="104"/>
      <c r="C839" s="102"/>
      <c r="D839" s="89"/>
      <c r="E839" s="26"/>
      <c r="F839" s="89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>
      <c r="A840" s="104"/>
      <c r="B840" s="104"/>
      <c r="C840" s="102"/>
      <c r="D840" s="89"/>
      <c r="E840" s="26"/>
      <c r="F840" s="89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>
      <c r="A841" s="104"/>
      <c r="B841" s="104"/>
      <c r="C841" s="102"/>
      <c r="D841" s="89"/>
      <c r="E841" s="26"/>
      <c r="F841" s="89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>
      <c r="A842" s="104"/>
      <c r="B842" s="104"/>
      <c r="C842" s="102"/>
      <c r="D842" s="89"/>
      <c r="E842" s="26"/>
      <c r="F842" s="89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>
      <c r="A843" s="104"/>
      <c r="B843" s="104"/>
      <c r="C843" s="102"/>
      <c r="D843" s="89"/>
      <c r="E843" s="26"/>
      <c r="F843" s="89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>
      <c r="A844" s="104"/>
      <c r="B844" s="104"/>
      <c r="C844" s="102"/>
      <c r="D844" s="89"/>
      <c r="E844" s="26"/>
      <c r="F844" s="89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>
      <c r="A845" s="104"/>
      <c r="B845" s="104"/>
      <c r="C845" s="102"/>
      <c r="D845" s="89"/>
      <c r="E845" s="26"/>
      <c r="F845" s="89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>
      <c r="A846" s="104"/>
      <c r="B846" s="104"/>
      <c r="C846" s="102"/>
      <c r="D846" s="89"/>
      <c r="E846" s="26"/>
      <c r="F846" s="89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>
      <c r="A847" s="104"/>
      <c r="B847" s="104"/>
      <c r="C847" s="102"/>
      <c r="D847" s="89"/>
      <c r="E847" s="26"/>
      <c r="F847" s="89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>
      <c r="A848" s="104"/>
      <c r="B848" s="104"/>
      <c r="C848" s="102"/>
      <c r="D848" s="89"/>
      <c r="E848" s="26"/>
      <c r="F848" s="89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>
      <c r="A849" s="104"/>
      <c r="B849" s="104"/>
      <c r="C849" s="102"/>
      <c r="D849" s="89"/>
      <c r="E849" s="26"/>
      <c r="F849" s="89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>
      <c r="A850" s="104"/>
      <c r="B850" s="104"/>
      <c r="C850" s="102"/>
      <c r="D850" s="89"/>
      <c r="E850" s="26"/>
      <c r="F850" s="89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>
      <c r="A851" s="104"/>
      <c r="B851" s="104"/>
      <c r="C851" s="102"/>
      <c r="D851" s="89"/>
      <c r="E851" s="26"/>
      <c r="F851" s="89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>
      <c r="A852" s="104"/>
      <c r="B852" s="104"/>
      <c r="C852" s="102"/>
      <c r="D852" s="89"/>
      <c r="E852" s="26"/>
      <c r="F852" s="89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>
      <c r="A853" s="104"/>
      <c r="B853" s="104"/>
      <c r="C853" s="102"/>
      <c r="D853" s="89"/>
      <c r="E853" s="26"/>
      <c r="F853" s="89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>
      <c r="A854" s="104"/>
      <c r="B854" s="104"/>
      <c r="C854" s="102"/>
      <c r="D854" s="89"/>
      <c r="E854" s="26"/>
      <c r="F854" s="89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>
      <c r="A855" s="104"/>
      <c r="B855" s="104"/>
      <c r="C855" s="102"/>
      <c r="D855" s="89"/>
      <c r="E855" s="26"/>
      <c r="F855" s="89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>
      <c r="A856" s="104"/>
      <c r="B856" s="104"/>
      <c r="C856" s="102"/>
      <c r="D856" s="89"/>
      <c r="E856" s="26"/>
      <c r="F856" s="89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>
      <c r="A857" s="104"/>
      <c r="B857" s="104"/>
      <c r="C857" s="102"/>
      <c r="D857" s="89"/>
      <c r="E857" s="26"/>
      <c r="F857" s="89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>
      <c r="A858" s="104"/>
      <c r="B858" s="104"/>
      <c r="C858" s="102"/>
      <c r="D858" s="89"/>
      <c r="E858" s="26"/>
      <c r="F858" s="89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>
      <c r="A859" s="104"/>
      <c r="B859" s="104"/>
      <c r="C859" s="102"/>
      <c r="D859" s="89"/>
      <c r="E859" s="26"/>
      <c r="F859" s="89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>
      <c r="A860" s="104"/>
      <c r="B860" s="104"/>
      <c r="C860" s="102"/>
      <c r="D860" s="89"/>
      <c r="E860" s="26"/>
      <c r="F860" s="89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>
      <c r="A861" s="104"/>
      <c r="B861" s="104"/>
      <c r="C861" s="102"/>
      <c r="D861" s="89"/>
      <c r="E861" s="26"/>
      <c r="F861" s="89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>
      <c r="A862" s="104"/>
      <c r="B862" s="104"/>
      <c r="C862" s="102"/>
      <c r="D862" s="89"/>
      <c r="E862" s="26"/>
      <c r="F862" s="89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>
      <c r="A863" s="104"/>
      <c r="B863" s="104"/>
      <c r="C863" s="102"/>
      <c r="D863" s="89"/>
      <c r="E863" s="26"/>
      <c r="F863" s="89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>
      <c r="A864" s="104"/>
      <c r="B864" s="104"/>
      <c r="C864" s="102"/>
      <c r="D864" s="89"/>
      <c r="E864" s="26"/>
      <c r="F864" s="89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>
      <c r="A865" s="104"/>
      <c r="B865" s="104"/>
      <c r="C865" s="102"/>
      <c r="D865" s="89"/>
      <c r="E865" s="26"/>
      <c r="F865" s="89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>
      <c r="A866" s="104"/>
      <c r="B866" s="104"/>
      <c r="C866" s="102"/>
      <c r="D866" s="89"/>
      <c r="E866" s="26"/>
      <c r="F866" s="89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>
      <c r="A867" s="104"/>
      <c r="B867" s="104"/>
      <c r="C867" s="102"/>
      <c r="D867" s="89"/>
      <c r="E867" s="26"/>
      <c r="F867" s="89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>
      <c r="A868" s="104"/>
      <c r="B868" s="104"/>
      <c r="C868" s="102"/>
      <c r="D868" s="89"/>
      <c r="E868" s="26"/>
      <c r="F868" s="89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>
      <c r="A869" s="104"/>
      <c r="B869" s="104"/>
      <c r="C869" s="102"/>
      <c r="D869" s="89"/>
      <c r="E869" s="26"/>
      <c r="F869" s="89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>
      <c r="A870" s="104"/>
      <c r="B870" s="104"/>
      <c r="C870" s="102"/>
      <c r="D870" s="89"/>
      <c r="E870" s="26"/>
      <c r="F870" s="89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>
      <c r="A871" s="104"/>
      <c r="B871" s="104"/>
      <c r="C871" s="102"/>
      <c r="D871" s="89"/>
      <c r="E871" s="26"/>
      <c r="F871" s="89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>
      <c r="A872" s="104"/>
      <c r="B872" s="104"/>
      <c r="C872" s="102"/>
      <c r="D872" s="89"/>
      <c r="E872" s="26"/>
      <c r="F872" s="89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>
      <c r="A873" s="104"/>
      <c r="B873" s="104"/>
      <c r="C873" s="102"/>
      <c r="D873" s="89"/>
      <c r="E873" s="26"/>
      <c r="F873" s="89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>
      <c r="A874" s="104"/>
      <c r="B874" s="104"/>
      <c r="C874" s="102"/>
      <c r="D874" s="89"/>
      <c r="E874" s="26"/>
      <c r="F874" s="89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>
      <c r="A875" s="104"/>
      <c r="B875" s="104"/>
      <c r="C875" s="102"/>
      <c r="D875" s="89"/>
      <c r="E875" s="26"/>
      <c r="F875" s="89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>
      <c r="A876" s="104"/>
      <c r="B876" s="104"/>
      <c r="C876" s="102"/>
      <c r="D876" s="89"/>
      <c r="E876" s="26"/>
      <c r="F876" s="89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>
      <c r="A877" s="104"/>
      <c r="B877" s="104"/>
      <c r="C877" s="102"/>
      <c r="D877" s="89"/>
      <c r="E877" s="26"/>
      <c r="F877" s="89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>
      <c r="A878" s="104"/>
      <c r="B878" s="104"/>
      <c r="C878" s="102"/>
      <c r="D878" s="89"/>
      <c r="E878" s="26"/>
      <c r="F878" s="89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>
      <c r="A879" s="104"/>
      <c r="B879" s="104"/>
      <c r="C879" s="102"/>
      <c r="D879" s="89"/>
      <c r="E879" s="26"/>
      <c r="F879" s="89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>
      <c r="A880" s="104"/>
      <c r="B880" s="104"/>
      <c r="C880" s="102"/>
      <c r="D880" s="89"/>
      <c r="E880" s="26"/>
      <c r="F880" s="89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>
      <c r="A881" s="104"/>
      <c r="B881" s="104"/>
      <c r="C881" s="102"/>
      <c r="D881" s="89"/>
      <c r="E881" s="26"/>
      <c r="F881" s="89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>
      <c r="A882" s="104"/>
      <c r="B882" s="104"/>
      <c r="C882" s="102"/>
      <c r="D882" s="89"/>
      <c r="E882" s="26"/>
      <c r="F882" s="89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>
      <c r="A883" s="104"/>
      <c r="B883" s="104"/>
      <c r="C883" s="102"/>
      <c r="D883" s="89"/>
      <c r="E883" s="26"/>
      <c r="F883" s="89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>
      <c r="A884" s="104"/>
      <c r="B884" s="104"/>
      <c r="C884" s="102"/>
      <c r="D884" s="89"/>
      <c r="E884" s="26"/>
      <c r="F884" s="89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>
      <c r="A885" s="104"/>
      <c r="B885" s="104"/>
      <c r="C885" s="102"/>
      <c r="D885" s="89"/>
      <c r="E885" s="26"/>
      <c r="F885" s="89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>
      <c r="A886" s="104"/>
      <c r="B886" s="104"/>
      <c r="C886" s="102"/>
      <c r="D886" s="89"/>
      <c r="E886" s="26"/>
      <c r="F886" s="89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>
      <c r="A887" s="104"/>
      <c r="B887" s="104"/>
      <c r="C887" s="102"/>
      <c r="D887" s="89"/>
      <c r="E887" s="26"/>
      <c r="F887" s="89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>
      <c r="A888" s="104"/>
      <c r="B888" s="104"/>
      <c r="C888" s="102"/>
      <c r="D888" s="89"/>
      <c r="E888" s="26"/>
      <c r="F888" s="89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>
      <c r="A889" s="104"/>
      <c r="B889" s="104"/>
      <c r="C889" s="102"/>
      <c r="D889" s="89"/>
      <c r="E889" s="26"/>
      <c r="F889" s="89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>
      <c r="A890" s="104"/>
      <c r="B890" s="104"/>
      <c r="C890" s="102"/>
      <c r="D890" s="89"/>
      <c r="E890" s="26"/>
      <c r="F890" s="89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>
      <c r="A891" s="104"/>
      <c r="B891" s="104"/>
      <c r="C891" s="102"/>
      <c r="D891" s="89"/>
      <c r="E891" s="26"/>
      <c r="F891" s="89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>
      <c r="A892" s="104"/>
      <c r="B892" s="104"/>
      <c r="C892" s="102"/>
      <c r="D892" s="89"/>
      <c r="E892" s="26"/>
      <c r="F892" s="89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>
      <c r="A893" s="104"/>
      <c r="B893" s="104"/>
      <c r="C893" s="102"/>
      <c r="D893" s="89"/>
      <c r="E893" s="26"/>
      <c r="F893" s="89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>
      <c r="A894" s="104"/>
      <c r="B894" s="104"/>
      <c r="C894" s="102"/>
      <c r="D894" s="89"/>
      <c r="E894" s="26"/>
      <c r="F894" s="89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>
      <c r="A895" s="104"/>
      <c r="B895" s="104"/>
      <c r="C895" s="102"/>
      <c r="D895" s="89"/>
      <c r="E895" s="26"/>
      <c r="F895" s="89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>
      <c r="A896" s="104"/>
      <c r="B896" s="104"/>
      <c r="C896" s="102"/>
      <c r="D896" s="89"/>
      <c r="E896" s="26"/>
      <c r="F896" s="89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>
      <c r="A897" s="104"/>
      <c r="B897" s="104"/>
      <c r="C897" s="102"/>
      <c r="D897" s="89"/>
      <c r="E897" s="26"/>
      <c r="F897" s="89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>
      <c r="A898" s="104"/>
      <c r="B898" s="104"/>
      <c r="C898" s="102"/>
      <c r="D898" s="89"/>
      <c r="E898" s="26"/>
      <c r="F898" s="89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>
      <c r="A899" s="104"/>
      <c r="B899" s="104"/>
      <c r="C899" s="102"/>
      <c r="D899" s="89"/>
      <c r="E899" s="26"/>
      <c r="F899" s="89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>
      <c r="A900" s="104"/>
      <c r="B900" s="104"/>
      <c r="C900" s="102"/>
      <c r="D900" s="89"/>
      <c r="E900" s="26"/>
      <c r="F900" s="89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>
      <c r="A901" s="104"/>
      <c r="B901" s="104"/>
      <c r="C901" s="102"/>
      <c r="D901" s="89"/>
      <c r="E901" s="26"/>
      <c r="F901" s="89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>
      <c r="A902" s="104"/>
      <c r="B902" s="104"/>
      <c r="C902" s="102"/>
      <c r="D902" s="89"/>
      <c r="E902" s="26"/>
      <c r="F902" s="89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>
      <c r="A903" s="104"/>
      <c r="B903" s="104"/>
      <c r="C903" s="102"/>
      <c r="D903" s="89"/>
      <c r="E903" s="26"/>
      <c r="F903" s="89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>
      <c r="A904" s="104"/>
      <c r="B904" s="104"/>
      <c r="C904" s="102"/>
      <c r="D904" s="89"/>
      <c r="E904" s="26"/>
      <c r="F904" s="89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>
      <c r="A905" s="104"/>
      <c r="B905" s="104"/>
      <c r="C905" s="102"/>
      <c r="D905" s="89"/>
      <c r="E905" s="26"/>
      <c r="F905" s="89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>
      <c r="A906" s="104"/>
      <c r="B906" s="104"/>
      <c r="C906" s="102"/>
      <c r="D906" s="89"/>
      <c r="E906" s="26"/>
      <c r="F906" s="89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>
      <c r="A907" s="104"/>
      <c r="B907" s="104"/>
      <c r="C907" s="102"/>
      <c r="D907" s="89"/>
      <c r="E907" s="26"/>
      <c r="F907" s="89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>
      <c r="A908" s="104"/>
      <c r="B908" s="104"/>
      <c r="C908" s="102"/>
      <c r="D908" s="89"/>
      <c r="E908" s="26"/>
      <c r="F908" s="89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>
      <c r="A909" s="104"/>
      <c r="B909" s="104"/>
      <c r="C909" s="102"/>
      <c r="D909" s="89"/>
      <c r="E909" s="26"/>
      <c r="F909" s="89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>
      <c r="A910" s="104"/>
      <c r="B910" s="104"/>
      <c r="C910" s="102"/>
      <c r="D910" s="89"/>
      <c r="E910" s="26"/>
      <c r="F910" s="89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>
      <c r="A911" s="104"/>
      <c r="B911" s="104"/>
      <c r="C911" s="102"/>
      <c r="D911" s="89"/>
      <c r="E911" s="26"/>
      <c r="F911" s="89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>
      <c r="A912" s="104"/>
      <c r="B912" s="104"/>
      <c r="C912" s="102"/>
      <c r="D912" s="89"/>
      <c r="E912" s="26"/>
      <c r="F912" s="89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>
      <c r="A913" s="104"/>
      <c r="B913" s="104"/>
      <c r="C913" s="102"/>
      <c r="D913" s="89"/>
      <c r="E913" s="26"/>
      <c r="F913" s="89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>
      <c r="A914" s="104"/>
      <c r="B914" s="104"/>
      <c r="C914" s="102"/>
      <c r="D914" s="89"/>
      <c r="E914" s="26"/>
      <c r="F914" s="89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>
      <c r="A915" s="104"/>
      <c r="B915" s="104"/>
      <c r="C915" s="102"/>
      <c r="D915" s="89"/>
      <c r="E915" s="26"/>
      <c r="F915" s="89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>
      <c r="A916" s="104"/>
      <c r="B916" s="104"/>
      <c r="C916" s="102"/>
      <c r="D916" s="89"/>
      <c r="E916" s="26"/>
      <c r="F916" s="89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>
      <c r="A917" s="104"/>
      <c r="B917" s="104"/>
      <c r="C917" s="102"/>
      <c r="D917" s="89"/>
      <c r="E917" s="26"/>
      <c r="F917" s="89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>
      <c r="A918" s="104"/>
      <c r="B918" s="104"/>
      <c r="C918" s="102"/>
      <c r="D918" s="89"/>
      <c r="E918" s="26"/>
      <c r="F918" s="89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>
      <c r="A919" s="104"/>
      <c r="B919" s="104"/>
      <c r="C919" s="102"/>
      <c r="D919" s="89"/>
      <c r="E919" s="26"/>
      <c r="F919" s="89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>
      <c r="A920" s="104"/>
      <c r="B920" s="104"/>
      <c r="C920" s="102"/>
      <c r="D920" s="89"/>
      <c r="E920" s="26"/>
      <c r="F920" s="89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>
      <c r="A921" s="104"/>
      <c r="B921" s="104"/>
      <c r="C921" s="102"/>
      <c r="D921" s="89"/>
      <c r="E921" s="26"/>
      <c r="F921" s="89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>
      <c r="A922" s="104"/>
      <c r="B922" s="104"/>
      <c r="C922" s="102"/>
      <c r="D922" s="89"/>
      <c r="E922" s="26"/>
      <c r="F922" s="89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>
      <c r="A923" s="104"/>
      <c r="B923" s="104"/>
      <c r="C923" s="102"/>
      <c r="D923" s="89"/>
      <c r="E923" s="26"/>
      <c r="F923" s="89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>
      <c r="A924" s="104"/>
      <c r="B924" s="104"/>
      <c r="C924" s="102"/>
      <c r="D924" s="89"/>
      <c r="E924" s="26"/>
      <c r="F924" s="89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>
      <c r="A925" s="104"/>
      <c r="B925" s="104"/>
      <c r="C925" s="102"/>
      <c r="D925" s="89"/>
      <c r="E925" s="26"/>
      <c r="F925" s="89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>
      <c r="A926" s="104"/>
      <c r="B926" s="104"/>
      <c r="C926" s="102"/>
      <c r="D926" s="89"/>
      <c r="E926" s="26"/>
      <c r="F926" s="89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>
      <c r="A927" s="104"/>
      <c r="B927" s="104"/>
      <c r="C927" s="102"/>
      <c r="D927" s="89"/>
      <c r="E927" s="26"/>
      <c r="F927" s="89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>
      <c r="A928" s="104"/>
      <c r="B928" s="104"/>
      <c r="C928" s="102"/>
      <c r="D928" s="89"/>
      <c r="E928" s="26"/>
      <c r="F928" s="89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>
      <c r="A929" s="104"/>
      <c r="B929" s="104"/>
      <c r="C929" s="102"/>
      <c r="D929" s="89"/>
      <c r="E929" s="26"/>
      <c r="F929" s="89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>
      <c r="A930" s="104"/>
      <c r="B930" s="104"/>
      <c r="C930" s="102"/>
      <c r="D930" s="89"/>
      <c r="E930" s="26"/>
      <c r="F930" s="89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>
      <c r="A931" s="104"/>
      <c r="B931" s="104"/>
      <c r="C931" s="102"/>
      <c r="D931" s="89"/>
      <c r="E931" s="26"/>
      <c r="F931" s="89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>
      <c r="A932" s="104"/>
      <c r="B932" s="104"/>
      <c r="C932" s="102"/>
      <c r="D932" s="89"/>
      <c r="E932" s="26"/>
      <c r="F932" s="89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>
      <c r="A933" s="104"/>
      <c r="B933" s="104"/>
      <c r="C933" s="102"/>
      <c r="D933" s="89"/>
      <c r="E933" s="26"/>
      <c r="F933" s="89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>
      <c r="A934" s="104"/>
      <c r="B934" s="104"/>
      <c r="C934" s="102"/>
      <c r="D934" s="89"/>
      <c r="E934" s="26"/>
      <c r="F934" s="89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>
      <c r="A935" s="104"/>
      <c r="B935" s="104"/>
      <c r="C935" s="102"/>
      <c r="D935" s="89"/>
      <c r="E935" s="26"/>
      <c r="F935" s="89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>
      <c r="A936" s="104"/>
      <c r="B936" s="104"/>
      <c r="C936" s="102"/>
      <c r="D936" s="89"/>
      <c r="E936" s="26"/>
      <c r="F936" s="89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>
      <c r="A937" s="104"/>
      <c r="B937" s="104"/>
      <c r="C937" s="102"/>
      <c r="D937" s="89"/>
      <c r="E937" s="26"/>
      <c r="F937" s="89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>
      <c r="A938" s="104"/>
      <c r="B938" s="104"/>
      <c r="C938" s="102"/>
      <c r="D938" s="89"/>
      <c r="E938" s="26"/>
      <c r="F938" s="89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>
      <c r="A939" s="104"/>
      <c r="B939" s="104"/>
      <c r="C939" s="102"/>
      <c r="D939" s="89"/>
      <c r="E939" s="26"/>
      <c r="F939" s="89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>
      <c r="A940" s="104"/>
      <c r="B940" s="104"/>
      <c r="C940" s="102"/>
      <c r="D940" s="89"/>
      <c r="E940" s="26"/>
      <c r="F940" s="89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>
      <c r="A941" s="104"/>
      <c r="B941" s="104"/>
      <c r="C941" s="102"/>
      <c r="D941" s="89"/>
      <c r="E941" s="26"/>
      <c r="F941" s="89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>
      <c r="A942" s="104"/>
      <c r="B942" s="104"/>
      <c r="C942" s="102"/>
      <c r="D942" s="89"/>
      <c r="E942" s="26"/>
      <c r="F942" s="89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>
      <c r="A943" s="104"/>
      <c r="B943" s="104"/>
      <c r="C943" s="102"/>
      <c r="D943" s="89"/>
      <c r="E943" s="26"/>
      <c r="F943" s="89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>
      <c r="A944" s="104"/>
      <c r="B944" s="104"/>
      <c r="C944" s="102"/>
      <c r="D944" s="89"/>
      <c r="E944" s="26"/>
      <c r="F944" s="89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>
      <c r="A945" s="104"/>
      <c r="B945" s="104"/>
      <c r="C945" s="102"/>
      <c r="D945" s="89"/>
      <c r="E945" s="26"/>
      <c r="F945" s="89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>
      <c r="A946" s="104"/>
      <c r="B946" s="104"/>
      <c r="C946" s="102"/>
      <c r="D946" s="89"/>
      <c r="E946" s="26"/>
      <c r="F946" s="89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>
      <c r="A947" s="104"/>
      <c r="B947" s="104"/>
      <c r="C947" s="102"/>
      <c r="D947" s="89"/>
      <c r="E947" s="26"/>
      <c r="F947" s="89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>
      <c r="A948" s="104"/>
      <c r="B948" s="104"/>
      <c r="C948" s="102"/>
      <c r="D948" s="89"/>
      <c r="E948" s="26"/>
      <c r="F948" s="89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>
      <c r="A949" s="104"/>
      <c r="B949" s="104"/>
      <c r="C949" s="102"/>
      <c r="D949" s="89"/>
      <c r="E949" s="26"/>
      <c r="F949" s="89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>
      <c r="A950" s="104"/>
      <c r="B950" s="104"/>
      <c r="C950" s="102"/>
      <c r="D950" s="89"/>
      <c r="E950" s="26"/>
      <c r="F950" s="89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>
      <c r="A951" s="104"/>
      <c r="B951" s="104"/>
      <c r="C951" s="102"/>
      <c r="D951" s="89"/>
      <c r="E951" s="26"/>
      <c r="F951" s="89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>
      <c r="A952" s="104"/>
      <c r="B952" s="104"/>
      <c r="C952" s="102"/>
      <c r="D952" s="89"/>
      <c r="E952" s="26"/>
      <c r="F952" s="89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>
      <c r="A953" s="104"/>
      <c r="B953" s="104"/>
      <c r="C953" s="102"/>
      <c r="D953" s="89"/>
      <c r="E953" s="26"/>
      <c r="F953" s="89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>
      <c r="A954" s="104"/>
      <c r="B954" s="104"/>
      <c r="C954" s="102"/>
      <c r="D954" s="89"/>
      <c r="E954" s="26"/>
      <c r="F954" s="89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>
      <c r="A955" s="104"/>
      <c r="B955" s="104"/>
      <c r="C955" s="102"/>
      <c r="D955" s="89"/>
      <c r="E955" s="26"/>
      <c r="F955" s="89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>
      <c r="A956" s="104"/>
      <c r="B956" s="104"/>
      <c r="C956" s="102"/>
      <c r="D956" s="89"/>
      <c r="E956" s="26"/>
      <c r="F956" s="89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>
      <c r="A957" s="104"/>
      <c r="B957" s="104"/>
      <c r="C957" s="102"/>
      <c r="D957" s="89"/>
      <c r="E957" s="26"/>
      <c r="F957" s="89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>
      <c r="A958" s="104"/>
      <c r="B958" s="104"/>
      <c r="C958" s="102"/>
      <c r="D958" s="89"/>
      <c r="E958" s="26"/>
      <c r="F958" s="89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>
      <c r="A959" s="104"/>
      <c r="B959" s="104"/>
      <c r="C959" s="102"/>
      <c r="D959" s="89"/>
      <c r="E959" s="26"/>
      <c r="F959" s="89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>
      <c r="A960" s="104"/>
      <c r="B960" s="104"/>
      <c r="C960" s="102"/>
      <c r="D960" s="89"/>
      <c r="E960" s="26"/>
      <c r="F960" s="89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>
      <c r="A961" s="104"/>
      <c r="B961" s="104"/>
      <c r="C961" s="102"/>
      <c r="D961" s="89"/>
      <c r="E961" s="26"/>
      <c r="F961" s="89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>
      <c r="A962" s="104"/>
      <c r="B962" s="104"/>
      <c r="C962" s="102"/>
      <c r="D962" s="89"/>
      <c r="E962" s="26"/>
      <c r="F962" s="89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>
      <c r="A963" s="104"/>
      <c r="B963" s="104"/>
      <c r="C963" s="102"/>
      <c r="D963" s="89"/>
      <c r="E963" s="26"/>
      <c r="F963" s="89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>
      <c r="A964" s="104"/>
      <c r="B964" s="104"/>
      <c r="C964" s="102"/>
      <c r="D964" s="89"/>
      <c r="E964" s="26"/>
      <c r="F964" s="89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>
      <c r="A965" s="104"/>
      <c r="B965" s="104"/>
      <c r="C965" s="102"/>
      <c r="D965" s="89"/>
      <c r="E965" s="26"/>
      <c r="F965" s="89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>
      <c r="A966" s="104"/>
      <c r="B966" s="104"/>
      <c r="C966" s="102"/>
      <c r="D966" s="89"/>
      <c r="E966" s="26"/>
      <c r="F966" s="89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>
      <c r="A967" s="104"/>
      <c r="B967" s="104"/>
      <c r="C967" s="102"/>
      <c r="D967" s="89"/>
      <c r="E967" s="26"/>
      <c r="F967" s="89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>
      <c r="A968" s="104"/>
      <c r="B968" s="104"/>
      <c r="C968" s="102"/>
      <c r="D968" s="89"/>
      <c r="E968" s="26"/>
      <c r="F968" s="89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>
      <c r="A969" s="104"/>
      <c r="B969" s="104"/>
      <c r="C969" s="102"/>
      <c r="D969" s="89"/>
      <c r="E969" s="26"/>
      <c r="F969" s="89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>
      <c r="A970" s="104"/>
      <c r="B970" s="104"/>
      <c r="C970" s="102"/>
      <c r="D970" s="89"/>
      <c r="E970" s="26"/>
      <c r="F970" s="89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>
      <c r="A971" s="104"/>
      <c r="B971" s="104"/>
      <c r="C971" s="102"/>
      <c r="D971" s="89"/>
      <c r="E971" s="26"/>
      <c r="F971" s="89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>
      <c r="A972" s="104"/>
      <c r="B972" s="104"/>
      <c r="C972" s="102"/>
      <c r="D972" s="89"/>
      <c r="E972" s="26"/>
      <c r="F972" s="89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>
      <c r="A973" s="104"/>
      <c r="B973" s="104"/>
      <c r="C973" s="102"/>
      <c r="D973" s="89"/>
      <c r="E973" s="26"/>
      <c r="F973" s="89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>
      <c r="A974" s="104"/>
      <c r="B974" s="104"/>
      <c r="C974" s="102"/>
      <c r="D974" s="89"/>
      <c r="E974" s="26"/>
      <c r="F974" s="89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>
      <c r="A975" s="104"/>
      <c r="B975" s="104"/>
      <c r="C975" s="102"/>
      <c r="D975" s="89"/>
      <c r="E975" s="26"/>
      <c r="F975" s="89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>
      <c r="A976" s="104"/>
      <c r="B976" s="104"/>
      <c r="C976" s="102"/>
      <c r="D976" s="89"/>
      <c r="E976" s="26"/>
      <c r="F976" s="89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>
      <c r="A977" s="104"/>
      <c r="B977" s="104"/>
      <c r="C977" s="102"/>
      <c r="D977" s="89"/>
      <c r="E977" s="26"/>
      <c r="F977" s="89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>
      <c r="A978" s="104"/>
      <c r="B978" s="104"/>
      <c r="C978" s="102"/>
      <c r="D978" s="89"/>
      <c r="E978" s="26"/>
      <c r="F978" s="89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>
      <c r="A979" s="104"/>
      <c r="B979" s="104"/>
      <c r="C979" s="102"/>
      <c r="D979" s="89"/>
      <c r="E979" s="26"/>
      <c r="F979" s="89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>
      <c r="A980" s="104"/>
      <c r="B980" s="104"/>
      <c r="C980" s="102"/>
      <c r="D980" s="89"/>
      <c r="E980" s="26"/>
      <c r="F980" s="89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>
      <c r="A981" s="104"/>
      <c r="B981" s="104"/>
      <c r="C981" s="102"/>
      <c r="D981" s="89"/>
      <c r="E981" s="26"/>
      <c r="F981" s="89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>
      <c r="A982" s="104"/>
      <c r="B982" s="104"/>
      <c r="C982" s="102"/>
      <c r="D982" s="89"/>
      <c r="E982" s="26"/>
      <c r="F982" s="89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>
      <c r="A983" s="104"/>
      <c r="B983" s="104"/>
      <c r="C983" s="102"/>
      <c r="D983" s="89"/>
      <c r="E983" s="26"/>
      <c r="F983" s="89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>
      <c r="A984" s="104"/>
      <c r="B984" s="104"/>
      <c r="C984" s="102"/>
      <c r="D984" s="89"/>
      <c r="E984" s="26"/>
      <c r="F984" s="89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>
      <c r="A985" s="104"/>
      <c r="B985" s="104"/>
      <c r="C985" s="102"/>
      <c r="D985" s="89"/>
      <c r="E985" s="26"/>
      <c r="F985" s="89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>
      <c r="A986" s="104"/>
      <c r="B986" s="104"/>
      <c r="C986" s="102"/>
      <c r="D986" s="89"/>
      <c r="E986" s="26"/>
      <c r="F986" s="89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>
      <c r="A987" s="104"/>
      <c r="B987" s="104"/>
      <c r="C987" s="102"/>
      <c r="D987" s="89"/>
      <c r="E987" s="26"/>
      <c r="F987" s="89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>
      <c r="A988" s="104"/>
      <c r="B988" s="104"/>
      <c r="C988" s="102"/>
      <c r="D988" s="89"/>
      <c r="E988" s="26"/>
      <c r="F988" s="89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>
      <c r="A989" s="104"/>
      <c r="B989" s="104"/>
      <c r="C989" s="102"/>
      <c r="D989" s="89"/>
      <c r="E989" s="26"/>
      <c r="F989" s="89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>
      <c r="A990" s="104"/>
      <c r="B990" s="104"/>
      <c r="C990" s="102"/>
      <c r="D990" s="89"/>
      <c r="E990" s="26"/>
      <c r="F990" s="89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>
      <c r="A991" s="104"/>
      <c r="B991" s="104"/>
      <c r="C991" s="102"/>
      <c r="D991" s="89"/>
      <c r="E991" s="26"/>
      <c r="F991" s="89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>
      <c r="A992" s="104"/>
      <c r="B992" s="104"/>
      <c r="C992" s="102"/>
      <c r="D992" s="89"/>
      <c r="E992" s="26"/>
      <c r="F992" s="89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>
      <c r="A993" s="104"/>
      <c r="B993" s="104"/>
      <c r="C993" s="102"/>
      <c r="D993" s="89"/>
      <c r="E993" s="26"/>
      <c r="F993" s="89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>
      <c r="A994" s="104"/>
      <c r="B994" s="104"/>
      <c r="C994" s="102"/>
      <c r="D994" s="89"/>
      <c r="E994" s="26"/>
      <c r="F994" s="89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>
      <c r="A995" s="104"/>
      <c r="B995" s="104"/>
      <c r="C995" s="102"/>
      <c r="D995" s="89"/>
      <c r="E995" s="26"/>
      <c r="F995" s="89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>
      <c r="A996" s="104"/>
      <c r="B996" s="104"/>
      <c r="C996" s="102"/>
      <c r="D996" s="89"/>
      <c r="E996" s="26"/>
      <c r="F996" s="89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>
      <c r="A997" s="104"/>
      <c r="B997" s="104"/>
      <c r="C997" s="102"/>
      <c r="D997" s="89"/>
      <c r="E997" s="26"/>
      <c r="F997" s="89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>
      <c r="A998" s="104"/>
      <c r="B998" s="104"/>
      <c r="C998" s="102"/>
      <c r="D998" s="89"/>
      <c r="E998" s="26"/>
      <c r="F998" s="89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>
      <c r="A999" s="104"/>
      <c r="B999" s="104"/>
      <c r="C999" s="102"/>
      <c r="D999" s="89"/>
      <c r="E999" s="26"/>
      <c r="F999" s="89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  <row r="1000">
      <c r="A1000" s="104"/>
      <c r="B1000" s="104"/>
      <c r="C1000" s="102"/>
      <c r="D1000" s="89"/>
      <c r="E1000" s="26"/>
      <c r="F1000" s="89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</row>
    <row r="1001">
      <c r="A1001" s="104"/>
      <c r="B1001" s="104"/>
      <c r="C1001" s="102"/>
      <c r="D1001" s="89"/>
      <c r="E1001" s="26"/>
      <c r="F1001" s="89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</row>
    <row r="1002">
      <c r="A1002" s="104"/>
      <c r="B1002" s="104"/>
      <c r="C1002" s="102"/>
      <c r="D1002" s="89"/>
      <c r="E1002" s="26"/>
      <c r="F1002" s="89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</row>
    <row r="1003">
      <c r="A1003" s="104"/>
      <c r="B1003" s="104"/>
      <c r="C1003" s="102"/>
      <c r="D1003" s="89"/>
      <c r="E1003" s="26"/>
      <c r="F1003" s="89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</row>
    <row r="1004">
      <c r="A1004" s="104"/>
      <c r="B1004" s="104"/>
      <c r="C1004" s="102"/>
      <c r="D1004" s="89"/>
      <c r="E1004" s="26"/>
      <c r="F1004" s="89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</row>
    <row r="1005">
      <c r="A1005" s="104"/>
      <c r="B1005" s="104"/>
      <c r="C1005" s="102"/>
      <c r="D1005" s="89"/>
      <c r="E1005" s="26"/>
      <c r="F1005" s="89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</row>
    <row r="1006">
      <c r="A1006" s="104"/>
      <c r="B1006" s="104"/>
      <c r="C1006" s="102"/>
      <c r="D1006" s="89"/>
      <c r="E1006" s="26"/>
      <c r="F1006" s="89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</row>
    <row r="1007">
      <c r="A1007" s="104"/>
      <c r="B1007" s="104"/>
      <c r="C1007" s="102"/>
      <c r="D1007" s="89"/>
      <c r="E1007" s="26"/>
      <c r="F1007" s="89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</row>
    <row r="1008">
      <c r="A1008" s="104"/>
      <c r="B1008" s="104"/>
      <c r="C1008" s="102"/>
      <c r="D1008" s="89"/>
      <c r="E1008" s="26"/>
      <c r="F1008" s="89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</row>
    <row r="1009">
      <c r="A1009" s="104"/>
      <c r="B1009" s="104"/>
      <c r="C1009" s="102"/>
      <c r="D1009" s="89"/>
      <c r="E1009" s="26"/>
      <c r="F1009" s="89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</row>
    <row r="1010">
      <c r="A1010" s="104"/>
      <c r="B1010" s="104"/>
      <c r="C1010" s="102"/>
      <c r="D1010" s="89"/>
      <c r="E1010" s="26"/>
      <c r="F1010" s="89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</row>
    <row r="1011">
      <c r="A1011" s="104"/>
      <c r="B1011" s="104"/>
      <c r="C1011" s="102"/>
      <c r="D1011" s="89"/>
      <c r="E1011" s="26"/>
      <c r="F1011" s="89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</row>
    <row r="1012">
      <c r="A1012" s="104"/>
      <c r="B1012" s="104"/>
      <c r="C1012" s="102"/>
      <c r="D1012" s="89"/>
      <c r="E1012" s="26"/>
      <c r="F1012" s="89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</row>
    <row r="1013">
      <c r="A1013" s="104"/>
      <c r="B1013" s="104"/>
      <c r="C1013" s="102"/>
      <c r="D1013" s="89"/>
      <c r="E1013" s="26"/>
      <c r="F1013" s="89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</row>
    <row r="1014">
      <c r="A1014" s="104"/>
      <c r="B1014" s="104"/>
      <c r="C1014" s="102"/>
      <c r="D1014" s="89"/>
      <c r="E1014" s="26"/>
      <c r="F1014" s="89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</row>
    <row r="1015">
      <c r="A1015" s="104"/>
      <c r="B1015" s="104"/>
      <c r="C1015" s="102"/>
      <c r="D1015" s="89"/>
      <c r="E1015" s="26"/>
      <c r="F1015" s="89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</row>
    <row r="1016">
      <c r="A1016" s="104"/>
      <c r="B1016" s="104"/>
      <c r="C1016" s="102"/>
      <c r="D1016" s="89"/>
      <c r="E1016" s="26"/>
      <c r="F1016" s="89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</row>
    <row r="1017">
      <c r="A1017" s="104"/>
      <c r="B1017" s="104"/>
      <c r="C1017" s="102"/>
      <c r="D1017" s="89"/>
      <c r="E1017" s="26"/>
      <c r="F1017" s="89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</row>
    <row r="1018">
      <c r="A1018" s="104"/>
      <c r="B1018" s="104"/>
      <c r="C1018" s="102"/>
      <c r="D1018" s="89"/>
      <c r="E1018" s="26"/>
      <c r="F1018" s="89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</row>
    <row r="1019">
      <c r="A1019" s="104"/>
      <c r="B1019" s="104"/>
      <c r="C1019" s="102"/>
      <c r="D1019" s="89"/>
      <c r="E1019" s="26"/>
      <c r="F1019" s="89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</row>
    <row r="1020">
      <c r="A1020" s="104"/>
      <c r="B1020" s="104"/>
      <c r="C1020" s="102"/>
      <c r="D1020" s="89"/>
      <c r="E1020" s="26"/>
      <c r="F1020" s="89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</row>
    <row r="1021">
      <c r="A1021" s="104"/>
      <c r="B1021" s="104"/>
      <c r="C1021" s="102"/>
      <c r="D1021" s="89"/>
      <c r="E1021" s="26"/>
      <c r="F1021" s="89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</row>
    <row r="1022">
      <c r="A1022" s="104"/>
      <c r="B1022" s="104"/>
      <c r="C1022" s="102"/>
      <c r="D1022" s="89"/>
      <c r="E1022" s="26"/>
      <c r="F1022" s="89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</row>
    <row r="1023">
      <c r="A1023" s="104"/>
      <c r="B1023" s="104"/>
      <c r="C1023" s="102"/>
      <c r="D1023" s="89"/>
      <c r="E1023" s="26"/>
      <c r="F1023" s="89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</row>
    <row r="1024">
      <c r="A1024" s="104"/>
      <c r="B1024" s="104"/>
      <c r="C1024" s="102"/>
      <c r="D1024" s="89"/>
      <c r="E1024" s="26"/>
      <c r="F1024" s="89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</row>
    <row r="1025">
      <c r="A1025" s="104"/>
      <c r="B1025" s="104"/>
      <c r="C1025" s="102"/>
      <c r="D1025" s="89"/>
      <c r="E1025" s="26"/>
      <c r="F1025" s="89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</row>
    <row r="1026">
      <c r="A1026" s="104"/>
      <c r="B1026" s="104"/>
      <c r="C1026" s="102"/>
      <c r="D1026" s="89"/>
      <c r="E1026" s="26"/>
      <c r="F1026" s="89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</row>
    <row r="1027">
      <c r="A1027" s="104"/>
      <c r="B1027" s="104"/>
      <c r="C1027" s="102"/>
      <c r="D1027" s="89"/>
      <c r="E1027" s="26"/>
      <c r="F1027" s="89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</row>
    <row r="1028">
      <c r="A1028" s="104"/>
      <c r="B1028" s="104"/>
      <c r="C1028" s="102"/>
      <c r="D1028" s="89"/>
      <c r="E1028" s="26"/>
      <c r="F1028" s="89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  <c r="AB1028" s="26"/>
    </row>
    <row r="1029">
      <c r="A1029" s="104"/>
      <c r="B1029" s="104"/>
      <c r="C1029" s="102"/>
      <c r="D1029" s="89"/>
      <c r="E1029" s="26"/>
      <c r="F1029" s="89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  <c r="AB1029" s="26"/>
    </row>
    <row r="1030">
      <c r="A1030" s="104"/>
      <c r="B1030" s="104"/>
      <c r="C1030" s="102"/>
      <c r="D1030" s="89"/>
      <c r="E1030" s="26"/>
      <c r="F1030" s="89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</row>
    <row r="1031">
      <c r="A1031" s="104"/>
      <c r="B1031" s="104"/>
      <c r="C1031" s="102"/>
      <c r="D1031" s="89"/>
      <c r="E1031" s="26"/>
      <c r="F1031" s="89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</row>
    <row r="1032">
      <c r="A1032" s="104"/>
      <c r="B1032" s="104"/>
      <c r="C1032" s="102"/>
      <c r="D1032" s="89"/>
      <c r="E1032" s="26"/>
      <c r="F1032" s="89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</row>
    <row r="1033">
      <c r="A1033" s="104"/>
      <c r="B1033" s="104"/>
      <c r="C1033" s="102"/>
      <c r="D1033" s="89"/>
      <c r="E1033" s="26"/>
      <c r="F1033" s="89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  <c r="AB1033" s="26"/>
    </row>
    <row r="1034">
      <c r="A1034" s="104"/>
      <c r="B1034" s="104"/>
      <c r="C1034" s="102"/>
      <c r="D1034" s="89"/>
      <c r="E1034" s="26"/>
      <c r="F1034" s="89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</row>
    <row r="1035">
      <c r="A1035" s="104"/>
      <c r="B1035" s="104"/>
      <c r="C1035" s="102"/>
      <c r="D1035" s="89"/>
      <c r="E1035" s="26"/>
      <c r="F1035" s="89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  <c r="AB1035" s="26"/>
    </row>
    <row r="1036">
      <c r="A1036" s="104"/>
      <c r="B1036" s="104"/>
      <c r="C1036" s="102"/>
      <c r="D1036" s="89"/>
      <c r="E1036" s="26"/>
      <c r="F1036" s="89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</row>
    <row r="1037">
      <c r="A1037" s="104"/>
      <c r="B1037" s="104"/>
      <c r="C1037" s="102"/>
      <c r="D1037" s="89"/>
      <c r="E1037" s="26"/>
      <c r="F1037" s="89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</row>
    <row r="1038">
      <c r="A1038" s="104"/>
      <c r="B1038" s="104"/>
      <c r="C1038" s="102"/>
      <c r="D1038" s="89"/>
      <c r="E1038" s="26"/>
      <c r="F1038" s="89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/>
    </row>
    <row r="1039">
      <c r="A1039" s="104"/>
      <c r="B1039" s="104"/>
      <c r="C1039" s="102"/>
      <c r="D1039" s="89"/>
      <c r="E1039" s="26"/>
      <c r="F1039" s="89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  <c r="AB1039" s="26"/>
    </row>
    <row r="1040">
      <c r="A1040" s="104"/>
      <c r="B1040" s="104"/>
      <c r="C1040" s="102"/>
      <c r="D1040" s="89"/>
      <c r="E1040" s="26"/>
      <c r="F1040" s="89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  <c r="AB1040" s="26"/>
    </row>
    <row r="1041">
      <c r="A1041" s="104"/>
      <c r="B1041" s="104"/>
      <c r="C1041" s="102"/>
      <c r="D1041" s="89"/>
      <c r="E1041" s="26"/>
      <c r="F1041" s="89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  <c r="AB1041" s="26"/>
    </row>
    <row r="1042">
      <c r="A1042" s="104"/>
      <c r="B1042" s="104"/>
      <c r="C1042" s="102"/>
      <c r="D1042" s="89"/>
      <c r="E1042" s="26"/>
      <c r="F1042" s="89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</row>
    <row r="1043">
      <c r="A1043" s="104"/>
      <c r="B1043" s="104"/>
      <c r="C1043" s="102"/>
      <c r="D1043" s="89"/>
      <c r="E1043" s="26"/>
      <c r="F1043" s="89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  <c r="AB1043" s="26"/>
    </row>
    <row r="1044">
      <c r="A1044" s="104"/>
      <c r="B1044" s="104"/>
      <c r="C1044" s="102"/>
      <c r="D1044" s="89"/>
      <c r="E1044" s="26"/>
      <c r="F1044" s="89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  <c r="AB1044" s="26"/>
    </row>
    <row r="1045">
      <c r="A1045" s="104"/>
      <c r="B1045" s="104"/>
      <c r="C1045" s="102"/>
      <c r="D1045" s="89"/>
      <c r="E1045" s="26"/>
      <c r="F1045" s="89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  <c r="AB1045" s="26"/>
    </row>
    <row r="1046">
      <c r="A1046" s="104"/>
      <c r="B1046" s="104"/>
      <c r="C1046" s="102"/>
      <c r="D1046" s="89"/>
      <c r="E1046" s="26"/>
      <c r="F1046" s="89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  <c r="AB1046" s="26"/>
    </row>
    <row r="1047">
      <c r="A1047" s="104"/>
      <c r="B1047" s="104"/>
      <c r="C1047" s="102"/>
      <c r="D1047" s="89"/>
      <c r="E1047" s="26"/>
      <c r="F1047" s="89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  <c r="AB1047" s="26"/>
    </row>
    <row r="1048">
      <c r="A1048" s="104"/>
      <c r="B1048" s="104"/>
      <c r="C1048" s="102"/>
      <c r="D1048" s="89"/>
      <c r="E1048" s="26"/>
      <c r="F1048" s="89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</row>
    <row r="1049">
      <c r="A1049" s="104"/>
      <c r="B1049" s="104"/>
      <c r="C1049" s="102"/>
      <c r="D1049" s="89"/>
      <c r="E1049" s="26"/>
      <c r="F1049" s="89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  <c r="AB1049" s="26"/>
    </row>
    <row r="1050">
      <c r="A1050" s="104"/>
      <c r="B1050" s="104"/>
      <c r="C1050" s="102"/>
      <c r="D1050" s="89"/>
      <c r="E1050" s="26"/>
      <c r="F1050" s="89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  <c r="AB1050" s="26"/>
    </row>
    <row r="1051">
      <c r="A1051" s="104"/>
      <c r="B1051" s="104"/>
      <c r="C1051" s="102"/>
      <c r="D1051" s="89"/>
      <c r="E1051" s="26"/>
      <c r="F1051" s="89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  <c r="AB1051" s="26"/>
    </row>
    <row r="1052">
      <c r="A1052" s="104"/>
      <c r="B1052" s="104"/>
      <c r="C1052" s="102"/>
      <c r="D1052" s="89"/>
      <c r="E1052" s="26"/>
      <c r="F1052" s="89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  <c r="AB1052" s="26"/>
    </row>
    <row r="1053">
      <c r="A1053" s="104"/>
      <c r="B1053" s="104"/>
      <c r="C1053" s="102"/>
      <c r="D1053" s="89"/>
      <c r="E1053" s="26"/>
      <c r="F1053" s="89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  <c r="AB1053" s="26"/>
    </row>
    <row r="1054">
      <c r="A1054" s="104"/>
      <c r="B1054" s="104"/>
      <c r="C1054" s="102"/>
      <c r="D1054" s="89"/>
      <c r="E1054" s="26"/>
      <c r="F1054" s="89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</row>
    <row r="1055">
      <c r="A1055" s="104"/>
      <c r="B1055" s="104"/>
      <c r="C1055" s="102"/>
      <c r="D1055" s="89"/>
      <c r="E1055" s="26"/>
      <c r="F1055" s="89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  <c r="AB1055" s="26"/>
    </row>
    <row r="1056">
      <c r="A1056" s="104"/>
      <c r="B1056" s="104"/>
      <c r="C1056" s="102"/>
      <c r="D1056" s="89"/>
      <c r="E1056" s="26"/>
      <c r="F1056" s="89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  <c r="AB1056" s="26"/>
    </row>
    <row r="1057">
      <c r="A1057" s="104"/>
      <c r="B1057" s="104"/>
      <c r="C1057" s="102"/>
      <c r="D1057" s="89"/>
      <c r="E1057" s="26"/>
      <c r="F1057" s="89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  <c r="AA1057" s="26"/>
      <c r="AB1057" s="26"/>
    </row>
    <row r="1058">
      <c r="A1058" s="104"/>
      <c r="B1058" s="104"/>
      <c r="C1058" s="102"/>
      <c r="D1058" s="89"/>
      <c r="E1058" s="26"/>
      <c r="F1058" s="89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  <c r="AB1058" s="26"/>
    </row>
    <row r="1059">
      <c r="A1059" s="104"/>
      <c r="B1059" s="104"/>
      <c r="C1059" s="102"/>
      <c r="D1059" s="89"/>
      <c r="E1059" s="26"/>
      <c r="F1059" s="89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  <c r="AB1059" s="26"/>
    </row>
    <row r="1060">
      <c r="A1060" s="104"/>
      <c r="B1060" s="104"/>
      <c r="C1060" s="102"/>
      <c r="D1060" s="89"/>
      <c r="E1060" s="26"/>
      <c r="F1060" s="89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  <c r="AA1060" s="26"/>
      <c r="AB1060" s="26"/>
    </row>
    <row r="1061">
      <c r="A1061" s="104"/>
      <c r="B1061" s="104"/>
      <c r="C1061" s="102"/>
      <c r="D1061" s="89"/>
      <c r="E1061" s="26"/>
      <c r="F1061" s="89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  <c r="AB1061" s="26"/>
    </row>
    <row r="1062">
      <c r="A1062" s="104"/>
      <c r="B1062" s="104"/>
      <c r="C1062" s="102"/>
      <c r="D1062" s="89"/>
      <c r="E1062" s="26"/>
      <c r="F1062" s="89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  <c r="AA1062" s="26"/>
      <c r="AB1062" s="26"/>
    </row>
    <row r="1063">
      <c r="A1063" s="104"/>
      <c r="B1063" s="104"/>
      <c r="C1063" s="102"/>
      <c r="D1063" s="89"/>
      <c r="E1063" s="26"/>
      <c r="F1063" s="89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  <c r="AA1063" s="26"/>
      <c r="AB1063" s="26"/>
    </row>
  </sheetData>
  <drawing r:id="rId1"/>
</worksheet>
</file>