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8" yWindow="480" windowWidth="22704" windowHeight="9192" activeTab="2"/>
  </bookViews>
  <sheets>
    <sheet name="Sheet6" sheetId="1" r:id="rId1"/>
    <sheet name="Release Plan" sheetId="2" r:id="rId2"/>
    <sheet name="Stories" sheetId="3" r:id="rId3"/>
    <sheet name="Feature" sheetId="4" r:id="rId4"/>
    <sheet name="Old-Stories" sheetId="5" r:id="rId5"/>
  </sheets>
  <definedNames>
    <definedName name="_xlnm._FilterDatabase" localSheetId="3" hidden="1">Feature!$A$1:$F$33</definedName>
    <definedName name="_xlnm._FilterDatabase" localSheetId="2" hidden="1">Stories!$A$1:$J$89</definedName>
  </definedNames>
  <calcPr calcId="145621"/>
</workbook>
</file>

<file path=xl/calcChain.xml><?xml version="1.0" encoding="utf-8"?>
<calcChain xmlns="http://schemas.openxmlformats.org/spreadsheetml/2006/main">
  <c r="G89" i="3" l="1"/>
</calcChain>
</file>

<file path=xl/sharedStrings.xml><?xml version="1.0" encoding="utf-8"?>
<sst xmlns="http://schemas.openxmlformats.org/spreadsheetml/2006/main" count="710" uniqueCount="471">
  <si>
    <t>Sprint #</t>
  </si>
  <si>
    <t>Feature #</t>
  </si>
  <si>
    <t>Data Base Creation</t>
  </si>
  <si>
    <t>Epic #</t>
  </si>
  <si>
    <t>Epic/Features</t>
  </si>
  <si>
    <t>Number of Hours</t>
  </si>
  <si>
    <t>Duration</t>
  </si>
  <si>
    <t>Anusha</t>
  </si>
  <si>
    <t>Mockups</t>
  </si>
  <si>
    <t>Story No. #</t>
  </si>
  <si>
    <t>Gather and prioritize features and stories from client</t>
  </si>
  <si>
    <t>Hrishikesh</t>
  </si>
  <si>
    <t>Nikitha</t>
  </si>
  <si>
    <t>Elaine</t>
  </si>
  <si>
    <t>Pavitra</t>
  </si>
  <si>
    <t>Kavya</t>
  </si>
  <si>
    <t>Split School</t>
  </si>
  <si>
    <t>User Management</t>
  </si>
  <si>
    <t>Mathias</t>
  </si>
  <si>
    <t>contact us</t>
  </si>
  <si>
    <t>Upload New .CSV Data (Admin User)</t>
  </si>
  <si>
    <t>Manjiri</t>
  </si>
  <si>
    <t>legal disclaimer</t>
  </si>
  <si>
    <t>school</t>
  </si>
  <si>
    <t>Apoorva</t>
  </si>
  <si>
    <t>Create peer</t>
  </si>
  <si>
    <t>instructiona;l</t>
  </si>
  <si>
    <t>Tulasi</t>
  </si>
  <si>
    <t>non instr</t>
  </si>
  <si>
    <t>Anson</t>
  </si>
  <si>
    <t>Migration - Elaine</t>
  </si>
  <si>
    <t>5.3 to 5.4</t>
  </si>
  <si>
    <t>employee</t>
  </si>
  <si>
    <t>finance</t>
  </si>
  <si>
    <t>private</t>
  </si>
  <si>
    <t>non profit</t>
  </si>
  <si>
    <t>public</t>
  </si>
  <si>
    <t>default rate</t>
  </si>
  <si>
    <t>admissions</t>
  </si>
  <si>
    <t>application details</t>
  </si>
  <si>
    <t>unduplicated head count</t>
  </si>
  <si>
    <t>graduation</t>
  </si>
  <si>
    <t>Story Description
 “As a &lt;role&gt;, I want to &lt;action&gt;, to achieve &lt;business value&gt;”</t>
  </si>
  <si>
    <t xml:space="preserve">Priority </t>
  </si>
  <si>
    <t>Develop a release plan and initial estimate of work for SOW</t>
  </si>
  <si>
    <t>Done</t>
  </si>
  <si>
    <t>Develeopment Statement of Work</t>
  </si>
  <si>
    <t>ug credit hours</t>
  </si>
  <si>
    <t>aplication details</t>
  </si>
  <si>
    <t>Create Integration environment and common code repository</t>
  </si>
  <si>
    <t xml:space="preserve">Dependency
</t>
  </si>
  <si>
    <t>Register</t>
  </si>
  <si>
    <t>Login / Authentication</t>
  </si>
  <si>
    <t>Story Points</t>
  </si>
  <si>
    <t>Feat #</t>
  </si>
  <si>
    <t>Reset Password</t>
  </si>
  <si>
    <t>Release
 #</t>
  </si>
  <si>
    <t>Iteration
 #</t>
  </si>
  <si>
    <t>"Done" Criteria
 (include the criteria which determine when a story is "done")</t>
  </si>
  <si>
    <t>Feature Description</t>
  </si>
  <si>
    <t>Size</t>
  </si>
  <si>
    <t>Dependency</t>
  </si>
  <si>
    <t>Priority</t>
  </si>
  <si>
    <t>User Story Assignment</t>
  </si>
  <si>
    <t>6.1</t>
  </si>
  <si>
    <t>As a Product Owner, I want concise text so that users can quickly skim the website and still understand how to access the functionality they seek.</t>
  </si>
  <si>
    <t>Comments</t>
  </si>
  <si>
    <t>4 - Nice to Have</t>
  </si>
  <si>
    <t>Peer Groups</t>
  </si>
  <si>
    <t>none</t>
  </si>
  <si>
    <t>Save Visualization</t>
  </si>
  <si>
    <t>Data Visualization</t>
  </si>
  <si>
    <t>Usage Statistic Reports</t>
  </si>
  <si>
    <t>Development Statement of Work</t>
  </si>
  <si>
    <t>Create Data model and Sprint Planning based on requirements</t>
  </si>
  <si>
    <t>6.2</t>
  </si>
  <si>
    <t>As a Product Owner, I want a well thought out color palette to reflect the quality UNO brand.</t>
  </si>
  <si>
    <t>6.3</t>
  </si>
  <si>
    <t>As a Product Owner, I want a font and font size that is easy to read online so that users can easily read the website's content.</t>
  </si>
  <si>
    <t>6.4</t>
  </si>
  <si>
    <t>As a Product Owner, I want high-quality images and graphics so that my website looks professional.</t>
  </si>
  <si>
    <t>6.5</t>
  </si>
  <si>
    <t>As a Product Owner, I want a simple and consistent navigation scheme so that users can quickly access the functionality they seek.</t>
  </si>
  <si>
    <t>6.6</t>
  </si>
  <si>
    <t>As a Product Owner, I want logical and easy-to-understand page names so that users can quickly access the functionality they seek.</t>
  </si>
  <si>
    <t>6.7</t>
  </si>
  <si>
    <t>Legal Disclaimers</t>
  </si>
  <si>
    <t>As a Product Owner, I want the website navigation to follow a logical hierarchical page structure so users can easily move around between pages.</t>
  </si>
  <si>
    <t>6.8</t>
  </si>
  <si>
    <t>As a Product Owner, I want a navigation bread crumb so users can easily move around between pages.</t>
  </si>
  <si>
    <t>6.9</t>
  </si>
  <si>
    <t>Public Landing Page</t>
  </si>
  <si>
    <t>As a Product Owner, I want the website to follow the "three-click" rule so that users can access the functionality they need quickly.</t>
  </si>
  <si>
    <t>6.10</t>
  </si>
  <si>
    <t>As a Product Owner, I want all webpages to use a grid based layout that arranges content into sections, columns and boxes that line up and feel balanced so that users can easily find content on a webpage.</t>
  </si>
  <si>
    <t>6.11</t>
  </si>
  <si>
    <t>As a Product Onwer, I want webpages to use an "F-screen" pattern layout so that information is displayed in order of importance (left to right and top to bottom) so that the layout aligns with users' natural behavior.</t>
  </si>
  <si>
    <t>7.1</t>
  </si>
  <si>
    <t>As a Guest or Registered User, I want navigation instructions to be displayed when I hover over a clearly marked area in the right margin of the webpage so that I can get navigation instructions.</t>
  </si>
  <si>
    <t>3 - Medium</t>
  </si>
  <si>
    <t>Website Traffic Report</t>
  </si>
  <si>
    <t>Print Visualization</t>
  </si>
  <si>
    <t>7.2</t>
  </si>
  <si>
    <t>As a Guest or Registered User, I want navigation instructions built into the webpage so that the user understands how to use the webpage</t>
  </si>
  <si>
    <t>7.3</t>
  </si>
  <si>
    <t>Contact Us</t>
  </si>
  <si>
    <t>As a Guest or Registered User, I want the navigation instructions to explain how to access the most commonly used features.</t>
  </si>
  <si>
    <t>Navigation Instructions</t>
  </si>
  <si>
    <t>8.1</t>
  </si>
  <si>
    <t>As a Guest User, I want the option to register with the website so that I can obtain access to Registered User functionality.</t>
  </si>
  <si>
    <t>2 - High</t>
  </si>
  <si>
    <t>Search Engine Optimization</t>
  </si>
  <si>
    <t>yes - 8, 11, 13</t>
  </si>
  <si>
    <t>8.2</t>
  </si>
  <si>
    <t>As a Product Owner, I want to have email, password, and affiliation type in order to register so that only the minimum amount of information needed is collected from the user.</t>
  </si>
  <si>
    <t>8.3</t>
  </si>
  <si>
    <t>As a Product Owner, I want to have all the passwords to be encrypted to protect from unauthorized usage of data</t>
  </si>
  <si>
    <t>Testing</t>
  </si>
  <si>
    <t>9.1</t>
  </si>
  <si>
    <t>Documentation</t>
  </si>
  <si>
    <t>As a Product Owner, I want Registered Users to use their email and password to login to the website so that the user can be authenticated.</t>
  </si>
  <si>
    <t>yes - 8</t>
  </si>
  <si>
    <t>10.1</t>
  </si>
  <si>
    <t>As a Registered User, I want the option to change my password so that I can manage my credentials.</t>
  </si>
  <si>
    <t>yes - 8, 9</t>
  </si>
  <si>
    <t>yes - 21</t>
  </si>
  <si>
    <t>1 - Critical</t>
  </si>
  <si>
    <t>Share Peer Group</t>
  </si>
  <si>
    <t>yes - 11</t>
  </si>
  <si>
    <t xml:space="preserve">Create Visualization </t>
  </si>
  <si>
    <t>As a Guest or Registered User, I can select one or more universities to compare, to achieve a subset of universities that have value to my organization.</t>
  </si>
  <si>
    <t>As a Registered User, I can save the selected universities list as a Peer Group in my account, to achieve a repeatable search.</t>
  </si>
  <si>
    <t>As a Guest or Registered User, I can select multiple parameters (IPEDS "special characteristics") to filter the list of universities, to achieve a discovery tool.</t>
  </si>
  <si>
    <t>yes - 13</t>
  </si>
  <si>
    <t>As a Registered User, I can save the parameter selections as a Peer Group in my account, to achieve a repeatable search.</t>
  </si>
  <si>
    <t>As a Registered User, I can select a saved Peer Group from my list, to view results of a previous search.</t>
  </si>
  <si>
    <t>As a Registered User, I can share a saved Peer Group with another Registered User, to achieve collaboration.</t>
  </si>
  <si>
    <t>21, 11</t>
  </si>
  <si>
    <t>Export Visualization</t>
  </si>
  <si>
    <t>Session Time Out</t>
  </si>
  <si>
    <t>As a Guest or Registered User, I can view a scatterplot of all of the available data for a specific year, to achieve an overall understanding.</t>
  </si>
  <si>
    <t>yes - 9</t>
  </si>
  <si>
    <t>As a Guest or Registered User, I can view a scatterplot of a subset of the universities, for a specific year, to achieve a visual representation.</t>
  </si>
  <si>
    <t>As a Guest or Registered User, I can select the performance (y-axis) and resource parameters (x-axis) for the scatterplot, to view the metrics of interest to me.</t>
  </si>
  <si>
    <t>As a Guest or Registered User, I can view a table of numeric parameters for a subset of universities, to compare metrics in a group of universities.</t>
  </si>
  <si>
    <t>As a Guest or Registered User, I can sort the table by certain numeric parameters, to achieve a comparison on a desired parameter.</t>
  </si>
  <si>
    <t>As a Guest or Registered User, I can see the universities grouped into top third, middle, and bottom third, to quickly get a sense of the range.</t>
  </si>
  <si>
    <t>As a Guest or Registered User, I can see the average data for universities in the top third, middle, and bottom third, to quickly get a sense of the range.</t>
  </si>
  <si>
    <t>As a Guest or Registered User, I can view a tabular summary of the scatterplot data for a chosen university, to quickly see the metrics for one point.</t>
  </si>
  <si>
    <t>1- Critical</t>
  </si>
  <si>
    <t>As a Guest or Registered User, I can view a full summary of the available data for a chosen university, to view independently from other universities.</t>
  </si>
  <si>
    <t>As a Registered User, I can save the Peer Group along with the performance, resource, year and other parameters, to achieve a repeatable View.</t>
  </si>
  <si>
    <t>21, 11, 13</t>
  </si>
  <si>
    <t>As a Registered User, I can select a saved View to load, to achieve a repeatable analysis.</t>
  </si>
  <si>
    <t>As a Guest or Registered User, I can print the visualizations, to preserve a static version of my analysis.</t>
  </si>
  <si>
    <t>16.1</t>
  </si>
  <si>
    <t>As a Guest or Registered User, I can export the table data to Excel.</t>
  </si>
  <si>
    <t>17.1</t>
  </si>
  <si>
    <t>As a Registered User, I want the website to automatically log me out after 60 minutes of inactivity in case I forget to log out manually to prevent another person from using my login credientials.</t>
  </si>
  <si>
    <t>17.2</t>
  </si>
  <si>
    <t>As an Admin User, I want the website to automatically log me out after 10 minutes of inactivity in case I forget to log out manually, to prevent another person from using my login credientials.</t>
  </si>
  <si>
    <t>Website Maintenance (Admin User)</t>
  </si>
  <si>
    <t>Website Traffic Report (Admin User)</t>
  </si>
  <si>
    <t>18.1</t>
  </si>
  <si>
    <t>As a Registered User, I want to be able to leave a comment on the website to share my opnions.</t>
  </si>
  <si>
    <t>Usage statistics (Admin User)</t>
  </si>
  <si>
    <t>18.2</t>
  </si>
  <si>
    <t>As a Registered User, I want a display to inform me that my comment will be reviewed by an Admin User before it is posted so that I understand why my comment doesnt immediately display.</t>
  </si>
  <si>
    <t>What do we consider the base level of analytics for the queries?</t>
  </si>
  <si>
    <t>Develop the sense of usage.</t>
  </si>
  <si>
    <t>What numbers do we need to know to justify the project??</t>
  </si>
  <si>
    <t>18.3</t>
  </si>
  <si>
    <t>User Management (Admin User)</t>
  </si>
  <si>
    <t>As a Registered User, I want an email letting me know when someone has replied to my comment so that I can see what others have to say about my comment.</t>
  </si>
  <si>
    <t>18.4</t>
  </si>
  <si>
    <t>As a Registered User, I want to reply to others' comments on the website to share my opinion.</t>
  </si>
  <si>
    <t>18.5</t>
  </si>
  <si>
    <t>As an Admin User, I want an email letting me know when someone has added a new comment so that I can the approprieatness of the comment before it is posted to the public.</t>
  </si>
  <si>
    <t>Tasks</t>
  </si>
  <si>
    <t>18.6</t>
  </si>
  <si>
    <t>As an Admin User, I want the option to approve or deny a new comment.</t>
  </si>
  <si>
    <t>18.7</t>
  </si>
  <si>
    <t>As an Admin User, when I approve a new comment, I also want the option to reply to that comment as well so that I can address any questions or concerns before it is made public.</t>
  </si>
  <si>
    <t>18.8</t>
  </si>
  <si>
    <t>As an Admin User, when I deny a new comment, I want the comment to be removed from the system so that inappropreiate material is not posted to the public.</t>
  </si>
  <si>
    <t>19.1</t>
  </si>
  <si>
    <t xml:space="preserve">Search Engine Optimization </t>
  </si>
  <si>
    <t>As a Product Owner, I want to display my phone number to the public so that anyone can call me.</t>
  </si>
  <si>
    <t>yes - 6</t>
  </si>
  <si>
    <t>Revenue Generator</t>
  </si>
  <si>
    <t>19.2</t>
  </si>
  <si>
    <t>As a Product Owner, I want to display my email to the public so that anyone can email me.</t>
  </si>
  <si>
    <t>19.3</t>
  </si>
  <si>
    <t>As a Product Owner, I want to display address to the public so that anyone can mail me.</t>
  </si>
  <si>
    <t>20.1</t>
  </si>
  <si>
    <t>As a Product Owner, I want to display my terms and conditions to prevent the public from misusing the website and website data. </t>
  </si>
  <si>
    <t>20.2</t>
  </si>
  <si>
    <t>As a Product Owner, I want to display my privacy policy to inform the public of how the data generated from this website will be used so that users are comfortable providing data.</t>
  </si>
  <si>
    <t>20.3</t>
  </si>
  <si>
    <t>As a Product Owner, I want users to acknowledge my terms and conditions before completing the user registration process.</t>
  </si>
  <si>
    <t>20.4</t>
  </si>
  <si>
    <t>As a Product Owner, I want users to acknowledge my privacy policy before completing the user registration process.</t>
  </si>
  <si>
    <t>21.1</t>
  </si>
  <si>
    <t>As an Admin User, I want to navigate my local machine and select the file I wish to upload so that I can make that file available to the website.</t>
  </si>
  <si>
    <t>NF - Meet with client and gather prioritize requirements</t>
  </si>
  <si>
    <t>21.2</t>
  </si>
  <si>
    <t>As an Admin User, I want to upload one or more selected IPEDS .csv files so that the website can use it for data visualization features.</t>
  </si>
  <si>
    <t>Develop list of initial user requirements and format as stories</t>
  </si>
  <si>
    <t>Upload Revised .CSV Data  (Admin User)</t>
  </si>
  <si>
    <t>Training</t>
  </si>
  <si>
    <t>Load Testing and Integration Testing</t>
  </si>
  <si>
    <t>Run reports on traffic usuage</t>
  </si>
  <si>
    <t>Deployment</t>
  </si>
  <si>
    <t>Review comments and reply</t>
  </si>
  <si>
    <t>Develop screen mockups of propose</t>
  </si>
  <si>
    <t>Meet with client and review mockups to confirm requirements</t>
  </si>
  <si>
    <t>NF -Develop a project release plan</t>
  </si>
  <si>
    <t>From requirements and mockups, develop all the remaining non-functional stories for project</t>
  </si>
  <si>
    <t>21.3</t>
  </si>
  <si>
    <t>Create story points for all stories</t>
  </si>
  <si>
    <t>Create tasks and estimates for work effort for all tasks</t>
  </si>
  <si>
    <t>Develop proposed release plan based on priorities using 3 week sprint and a team of 5 dedicated resources</t>
  </si>
  <si>
    <r>
      <t xml:space="preserve">As an Admin User, I want to upload one or more selected </t>
    </r>
    <r>
      <rPr>
        <sz val="10"/>
        <color rgb="FFFF0000"/>
        <rFont val="Arial"/>
      </rPr>
      <t>Loan .csv</t>
    </r>
    <r>
      <rPr>
        <sz val="10"/>
        <color rgb="FF000000"/>
        <rFont val="Arial"/>
      </rPr>
      <t xml:space="preserve"> files so that the website can use it for data visualization features.</t>
    </r>
  </si>
  <si>
    <t>NF -Develop estimates for all costs associated with project</t>
  </si>
  <si>
    <t>NF -Develop a statement of work for the project</t>
  </si>
  <si>
    <t>Analyse the functionalities to be delivered</t>
  </si>
  <si>
    <t>Document the features,stories and tasks</t>
  </si>
  <si>
    <t>Meeting with client an seek sign off of the stetement of work</t>
  </si>
  <si>
    <t>NF-Create Integration environment and common code repository</t>
  </si>
  <si>
    <t xml:space="preserve">Create Integration environment </t>
  </si>
  <si>
    <t>Create Common Code repository</t>
  </si>
  <si>
    <t>Save to database -- Edit the story --- How many rows were saved successfully , failed update/upload</t>
  </si>
  <si>
    <t>NF-Create Data model based on requirements</t>
  </si>
  <si>
    <t>Develop use case diagrams after establishing the actors (usually people who use the system) and the actions they perform</t>
  </si>
  <si>
    <t>Schedule JObs for CSV upload to db</t>
  </si>
  <si>
    <t>Develop the data model to design the database</t>
  </si>
  <si>
    <t>As a user, I wish to see a landing page (home page) that summarizes the purpose of the site.</t>
  </si>
  <si>
    <t>Accomplishing landing page , no features</t>
  </si>
  <si>
    <t>Cancel Schedule jobs which havent started the upload</t>
  </si>
  <si>
    <t>21.4</t>
  </si>
  <si>
    <t>As an Admin User, I want to confirm or cancel the upload before the .csv file is uploaded to make sure I didnt select the wrong file by mistake.</t>
  </si>
  <si>
    <t>If I am an admin, I can cancel or confirm the upload process.</t>
  </si>
  <si>
    <t>21.5</t>
  </si>
  <si>
    <t>As an Admin User, when I confirm the .csv upload, I want the webpage to display a confirmation that the data validation was successful.</t>
  </si>
  <si>
    <t>If I am an admin, I can view a confirmation message on the webpage.</t>
  </si>
  <si>
    <t>21.6</t>
  </si>
  <si>
    <t>Create a landing page that is sparse but information-rich.</t>
  </si>
  <si>
    <t>As an Admin User, when I cancel the scheduled job for .csv upload, I want the webpage to display a confirmation that the upload was canceled.</t>
  </si>
  <si>
    <t>As a user, I wish to have a clear understanding of the functions offered to me, at a glance.</t>
  </si>
  <si>
    <t>21.7</t>
  </si>
  <si>
    <t xml:space="preserve">As a Product Owner, I want the ability to execute an SQL query to remove all records associated with a specific .csv upload so that I can resolve an issue with a specific .csv upload. </t>
  </si>
  <si>
    <t xml:space="preserve">Provide box or other side graphic with a succinct overview (e.g. "1. View performance vs resource data for all reporting universities! 2. Compare your university with a peer group! 3. Save your views and print your findings!")  </t>
  </si>
  <si>
    <t>Other Pages</t>
  </si>
  <si>
    <t>As a user, I wish to know which functions are available without registration and which require it.</t>
  </si>
  <si>
    <t>4 - Nice to have</t>
  </si>
  <si>
    <t>If I am a product owner, I can execute the SQL query to remove all records associated with a specific .csv file.</t>
  </si>
  <si>
    <t>22.1</t>
  </si>
  <si>
    <t>As an admin, I want to put the website in maintenance mode (redirect to a maintenance message).</t>
  </si>
  <si>
    <t>Nice to have</t>
  </si>
  <si>
    <t>Provide a note ("Registration required to save peer groups.")</t>
  </si>
  <si>
    <t>As a user, I wish to have a login on the landing page.</t>
  </si>
  <si>
    <t>Provide email and password entry (and "remember user name" checkbox?).</t>
  </si>
  <si>
    <t>As a user, I wish to be able to navigate easily to different pages to perform different functions</t>
  </si>
  <si>
    <t>Provide more than one link that goes directly to the analysis page.</t>
  </si>
  <si>
    <t>As a user, I wish to be able to bookmark the analysis page.</t>
  </si>
  <si>
    <t>Ensure analysis hyperlink is directly accessible and does not require auth.</t>
  </si>
  <si>
    <t>22.2</t>
  </si>
  <si>
    <t>As an admin, I want to provide admin access to selected users to be able to work on the website.</t>
  </si>
  <si>
    <t>As a user I should be able to register to the website to become a registered user</t>
  </si>
  <si>
    <t>22.3</t>
  </si>
  <si>
    <t>As an admin, I should be able to notify the users when the website is under maintainance to keep them informed.</t>
  </si>
  <si>
    <t>22.4</t>
  </si>
  <si>
    <t>As an admin, I should be able to take a backup on regular time intervals to restore data in case of disaster.</t>
  </si>
  <si>
    <t>skip</t>
  </si>
  <si>
    <t>22.5</t>
  </si>
  <si>
    <t>As an admin, I want to provide role based access to users to protect the data from being misused.</t>
  </si>
  <si>
    <t>22.6</t>
  </si>
  <si>
    <t>As an admin, I should be able to deploy the code changes to keep the application up-to-date.</t>
  </si>
  <si>
    <t>Develop UI and logic for the webpage</t>
  </si>
  <si>
    <t>23.1</t>
  </si>
  <si>
    <t>As an admin, I want to get the report of traffic on the website to analyse the flow of users.</t>
  </si>
  <si>
    <t>23.2</t>
  </si>
  <si>
    <t>As an admin, I want to track the geo-locations of the user to provide even better statistics to the users.</t>
  </si>
  <si>
    <t>23.3</t>
  </si>
  <si>
    <t>As an admin, I want to restrict the accessibility of website to certain locations to avoid wrong usage of data.</t>
  </si>
  <si>
    <t>23.4</t>
  </si>
  <si>
    <t>As an admin, I want to save the reports of traffic on a daily, weekly and monthly basis to analyse the traffic on the website.</t>
  </si>
  <si>
    <t>Nice to have?</t>
  </si>
  <si>
    <t>24.1</t>
  </si>
  <si>
    <t>As an admin, I should be able to query the number of users registered so that I can track website usage.</t>
  </si>
  <si>
    <t>Allow user to have access to register</t>
  </si>
  <si>
    <t>24.2</t>
  </si>
  <si>
    <t>As an admin, I should be able to track how many public peer groups are being used so as to improve the business by creating more public peer groups</t>
  </si>
  <si>
    <t>unit testing the code</t>
  </si>
  <si>
    <t>24.3</t>
  </si>
  <si>
    <t>As an admin, I should be able to view the count of parameters used to create the private peer groups to determine if new public peer groups should be created.</t>
  </si>
  <si>
    <t>As a registered user/ Admin I should be able to log into the website to access it</t>
  </si>
  <si>
    <t>24.4</t>
  </si>
  <si>
    <t>As an admin, I should be able to download the Registered Users table to track the types of users who use the website.</t>
  </si>
  <si>
    <t>25.1</t>
  </si>
  <si>
    <t>As an admin, I should be able to view all the Registered and Admin Users so that I can manage users.</t>
  </si>
  <si>
    <t>Allow user ro provide their credentials to login</t>
  </si>
  <si>
    <t>25.2</t>
  </si>
  <si>
    <t>As an admin, I should be update Admin User information so that i can maintain up-to-date user information.</t>
  </si>
  <si>
    <t>25.3</t>
  </si>
  <si>
    <t>As an admin, I should be able to delete users so that I can manage website access.</t>
  </si>
  <si>
    <t>As a registered user/Admin I should be able to reset my password so that I can continue using the website</t>
  </si>
  <si>
    <t>Provide registered user the option of resetting their password</t>
  </si>
  <si>
    <t>As an Admin, I wish to see a message confirming the delete, to prevent accidental deletion.</t>
  </si>
  <si>
    <t>Save the new password into the database</t>
  </si>
  <si>
    <t>As an admin, I should be able to filter the list of users to view only the Admin Users so that I can easily manage Admin Users.</t>
  </si>
  <si>
    <t>26.1</t>
  </si>
  <si>
    <t>As the product owner, I want to have keywords inserted in the meta description of the website to optimize the website for search engines(Google,Bing, Yahoo).</t>
  </si>
  <si>
    <t>27.1</t>
  </si>
  <si>
    <t>As the product owner, I want to integrate the website with third-party to generate revenue from ads.</t>
  </si>
  <si>
    <t>As a registered user/Admin I should be able to recover my password so that I can continue using the website</t>
  </si>
  <si>
    <t>28.1</t>
  </si>
  <si>
    <t>As an Admin User, I want to upload revisions to the .csv files so that I can keep the website data up-to-date.</t>
  </si>
  <si>
    <t>28.2</t>
  </si>
  <si>
    <t>As an Admin User, I want the software to compare the .csv file to the existing database and apply the correct additions and edits to the existing database.</t>
  </si>
  <si>
    <t>provide user the option of recovering their password</t>
  </si>
  <si>
    <t>Email the 'Password reset link' to the user</t>
  </si>
  <si>
    <t>Allow user to reset the password</t>
  </si>
  <si>
    <t>As a Admin I want to provide proper level of authentication for a user to access the website</t>
  </si>
  <si>
    <t>Allow guest user to have access to view basic website</t>
  </si>
  <si>
    <t>Should be able to view the admin home page.</t>
  </si>
  <si>
    <t>total of all required and nice to have</t>
  </si>
  <si>
    <t>Provide login feature for users.</t>
  </si>
  <si>
    <t>Should be able to create other Admin</t>
  </si>
  <si>
    <t>Perform unit testing with test cases and logs.</t>
  </si>
  <si>
    <t>Load code to test environment</t>
  </si>
  <si>
    <t>Perform Quality Assurance check with test cases and reports.</t>
  </si>
  <si>
    <t>Implement code into Integration testing environment.</t>
  </si>
  <si>
    <t xml:space="preserve">As a registered user, I should be able to navigate easily to perform different functions </t>
  </si>
  <si>
    <t>Should be able to login to the website.</t>
  </si>
  <si>
    <t>Should be able to reset the password</t>
  </si>
  <si>
    <t>Should be able to save and load the custom peer groups</t>
  </si>
  <si>
    <t>Should be able to post comments</t>
  </si>
  <si>
    <t>Should be able to download the saved statistics</t>
  </si>
  <si>
    <t>Should be able to print the saved statistics</t>
  </si>
  <si>
    <t>As an Admin User, I want to upload a .csv file so that all users have access to up-to-date data.</t>
  </si>
  <si>
    <t>As a DB developer, I should be able to design the database so that I can accommodate the data as per data model</t>
  </si>
  <si>
    <t>Design the database using physical data model</t>
  </si>
  <si>
    <t>Data Model</t>
  </si>
  <si>
    <t>All the tables as per design exist in database</t>
  </si>
  <si>
    <t>Creating tables and dependencies</t>
  </si>
  <si>
    <t>Developing code to implement various business functionalities</t>
  </si>
  <si>
    <t>Capturing data from UI into database</t>
  </si>
  <si>
    <t>Unit testing the code and dependencies</t>
  </si>
  <si>
    <t>As a DB developer, I should be able to import,clean and load the data so that the data can be used as per business requirements</t>
  </si>
  <si>
    <t>Able to store the raw data</t>
  </si>
  <si>
    <t>Uploaded data from UI(.CSV files) is processed properly in to database tables</t>
  </si>
  <si>
    <t>Understanding the massage finders and designing the database</t>
  </si>
  <si>
    <t>Clarity from clients</t>
  </si>
  <si>
    <t>Implementing code to automate the cleaning of raw data and loading into actual tables</t>
  </si>
  <si>
    <t>Collecting and loading the data</t>
  </si>
  <si>
    <t xml:space="preserve">As a guest, I should be able to view the public data visualization graphs created by admin and the summary, analysis tables,variable definition, credits related to these graphs </t>
  </si>
  <si>
    <t xml:space="preserve">Allow admin to create data visualization graph, summary, analysis tables,variable definition and credits based on the available data and parameters </t>
  </si>
  <si>
    <t xml:space="preserve">Allow any guest to view the data visualization graph created by admin
</t>
  </si>
  <si>
    <t>As a guest, I should not be able to view the data visualization graphs of any private peer group</t>
  </si>
  <si>
    <t>Admin should restrict the access to view peer group_data visualization graphs for any guest</t>
  </si>
  <si>
    <t>As an Admin User, I want Guest Users to be able to view and use public Peer Groups without having to register so that I can attract increased usage of the website.</t>
  </si>
  <si>
    <t>Is this already covered?</t>
  </si>
  <si>
    <t>As an Admin User, I want Guest Users to have to register in order to create and use custom Peer Groups so that I can capture data about what users are interested in.</t>
  </si>
  <si>
    <t>As a Registered User, I want to load a previously created custom Peer Group so that I can continue my analysis from a previous visit to this website.</t>
  </si>
  <si>
    <t>Build database query to retrieve saved peer group.</t>
  </si>
  <si>
    <t>Develop UI and logic code</t>
  </si>
  <si>
    <t>Unit test functionality</t>
  </si>
  <si>
    <t>Test Functionality</t>
  </si>
  <si>
    <t>Create User Manual Documentation'</t>
  </si>
  <si>
    <t>As a Registered User, I want to add or remove individual institutions to my custom Peer Group so that I can answer my unique research question.</t>
  </si>
  <si>
    <t>Build database queries to retrieve peer groups, retrieve institutions, update peer groups, and delete peer groups.</t>
  </si>
  <si>
    <t>As a Registered User, I want to add multiple institutions based on selected attributes to my custom Peer Group so that I can answer my unique research question.</t>
  </si>
  <si>
    <t>As an Admin User, I want to create public Peer Groups so that Guest Users can easily analyze a group of similar institutions.</t>
  </si>
  <si>
    <t>Create database query to create new public peer groups</t>
  </si>
  <si>
    <t>As an Admin User, I want to add individual institutions to a public Peer Group so that Guest Users can answer common research questions.</t>
  </si>
  <si>
    <t>As an Admin User, I want to add multiple institutions to a public Peer Group so that Guest Users can answer common research questions.</t>
  </si>
  <si>
    <t>As a  guest or registered user, I should be able to select public peer group and data should get filtered based on that peer group so that I can view the visualization graphs and summary related to that peer group</t>
  </si>
  <si>
    <t>Admin should create public peer groups for all users (registered and guest)</t>
  </si>
  <si>
    <t>As a guest or registered user, I should be able to select parameters like resource, performance, year etc and data should get filtered on the basis of these parameters so that I can perform different analytics</t>
  </si>
  <si>
    <t xml:space="preserve">
Admin should  provide an access to guest users to select public peer group</t>
  </si>
  <si>
    <t>As a guest or registered user, I should be able to view the change in graphs with the change in value of parameters so that I can do analysis based on the selected parameters value</t>
  </si>
  <si>
    <t xml:space="preserve">
Developing code for the given functionality</t>
  </si>
  <si>
    <t>As a guest or registered user, I should be able to view summary for the selected university so that I can view the complete information of that university</t>
  </si>
  <si>
    <t xml:space="preserve">Testing the functionality </t>
  </si>
  <si>
    <t>As a guest or registered user, I should be able to view short summary for the selected parameters for that selected university so that I can view the x(resource),y(performance) coordinates value of the selected university on the graph</t>
  </si>
  <si>
    <t xml:space="preserve">
Preparing Document</t>
  </si>
  <si>
    <t>As a guest or registered user, I should be able to view peer analysis tables for the selected peer group so that I can compare different universities on the basis of different given fields</t>
  </si>
  <si>
    <t>As a guest or registered user, I should be able to view the change peer analysis tables with the change in peer index  for the selected peer group so that I can compare different universities on the basis of different peer index</t>
  </si>
  <si>
    <t>As a guest or registered user, I should be able to view  variable definitions and credits which will remain constant for any selected university so that I can understand each and every variable</t>
  </si>
  <si>
    <t>As a guest user, I should only be able to view and access public peer groups created by an admin so that I can also perform analytics and select already available peer group</t>
  </si>
  <si>
    <t>As a registered user, I should be able to select peers  and save my peer group so that can perform analytics on that group later as well</t>
  </si>
  <si>
    <t>As a registered user, I should be able to load a saved peer group so that I can import any peer group and perform analytics on that group</t>
  </si>
  <si>
    <t>As a registered user, I should be able to save the selected performance metric and resource metric so that I can use it later</t>
  </si>
  <si>
    <t>As an admin, I should be able to maintain a backup log to avoid loss of information</t>
  </si>
  <si>
    <t>Should be able to backup files and database prior to starting maintenance</t>
  </si>
  <si>
    <t>As an admin, I should be able to modify the content of the website to keep it up to date</t>
  </si>
  <si>
    <t>Keep the contact information on the website up to date</t>
  </si>
  <si>
    <t>Modify the layout or color of pages on the website</t>
  </si>
  <si>
    <t>As an admin, I should be able to grant user permissions to limit access to different user roles</t>
  </si>
  <si>
    <t>Review users and passwords</t>
  </si>
  <si>
    <t>Allow file and directory permissions</t>
  </si>
  <si>
    <t>As an admin, I should be able to increase content relevancy for Search Engine Optimization</t>
  </si>
  <si>
    <t>Optimize and rename file names for Search Engines</t>
  </si>
  <si>
    <t>Update meta keywords, page descriptions or titles for Search Engines</t>
  </si>
  <si>
    <t>As an admin, I should be able to keep a track of load time to maintain performance</t>
  </si>
  <si>
    <t>Monitor visitor traffic on the website</t>
  </si>
  <si>
    <t>Assess website performance based on load time</t>
  </si>
  <si>
    <t>Test Contact forms to ensure they work as desired</t>
  </si>
  <si>
    <t>Should be able to perform unit testing</t>
  </si>
  <si>
    <t>Should be able to create documentation</t>
  </si>
  <si>
    <t>As an admin, I should be able to allow users to print the report/visualization for research/analysis and to share with higher management.</t>
  </si>
  <si>
    <t>Build the module that allows a registered used to print the visualization.</t>
  </si>
  <si>
    <t>Integrate the module to the application.</t>
  </si>
  <si>
    <t>Test the module.</t>
  </si>
  <si>
    <t>As an admin, I should be able to print the reports/ data visualizations generated for research/analysis and to share with higher management.</t>
  </si>
  <si>
    <t>Export the report/visualization that gets saved onto a document.</t>
  </si>
  <si>
    <t>Provide basic print settings such as number of copies, layout etc.</t>
  </si>
  <si>
    <t>Print the report/visualization with the default UNO Logo / Copyright statement</t>
  </si>
  <si>
    <t>As an registered user, I should be able to print the reports/ data visualizations generated for reserch/analysis and to share with higher management.</t>
  </si>
  <si>
    <t>As an public user, I should be able to print the reports/ data visualizations generated for research/analysis and to share with higher management.</t>
  </si>
  <si>
    <t>As an Admin I should be able to view the navigation Instructions and thumbnails so that I can maneuver through the application tool in the landing/Home page</t>
  </si>
  <si>
    <t>Home page should have navigation and information about the features that the tool provides for each user type</t>
  </si>
  <si>
    <t>As an Registered User I should be able to view the navigation Instructions and thumbnails so that I can maneuver through the application tool in the landing/Home page</t>
  </si>
  <si>
    <t>Design Mockups for the feature</t>
  </si>
  <si>
    <t>As an Guest User I should be able to view the navigation Instructions and thumbnails so that I can maneuver through the application tool in the landing/Home page</t>
  </si>
  <si>
    <t>Come up with the text description/content and thumbnails to be displayed</t>
  </si>
  <si>
    <t xml:space="preserve">Test the thumbnails and links, if it works as expected  </t>
  </si>
  <si>
    <t>Document all the features and textual description of the feature</t>
  </si>
  <si>
    <t>As an Admin I should get appropriate error message upon selection of irrerevelant data(data which are out of scope) to notify me of the wrong search selection</t>
  </si>
  <si>
    <t>List all the error message/pop-up's that needs to be displayed</t>
  </si>
  <si>
    <t>As an registered user I should get appropriate error message upon selection of irrerevelant (data which are out of scope) to notify me of the wrong search selection</t>
  </si>
  <si>
    <t>List all the scenarios/voilations (Wrong Inputs) when the error msg needs to be displayed</t>
  </si>
  <si>
    <t>As an guest user I should get appropriate error message upon selection of irrerevelant (data which are out of scope) to notify me of the wrong search selection</t>
  </si>
  <si>
    <t>Define the confinement/boundary of the data</t>
  </si>
  <si>
    <t>Unit Test all the scenarios</t>
  </si>
  <si>
    <t>As an Admin I should be logged out of the Application tool, If not active for more than a specific amount of time so that the data/tool is secure</t>
  </si>
  <si>
    <t xml:space="preserve">Design UI </t>
  </si>
  <si>
    <t>As a Registered User I should be logged out of the Application tool, If not active for more than a specific amount of time so that the data/tool is secure</t>
  </si>
  <si>
    <t>Document the functionality and all the probable scenarios</t>
  </si>
  <si>
    <t>Get appropriate data to test all the possible scenarios</t>
  </si>
  <si>
    <t>As an admin, I want to moderate, delete, reply to the comment to keep check on the abusive/irrelevant comments</t>
  </si>
  <si>
    <t>install a comment system</t>
  </si>
  <si>
    <t>As an user, I should be able to comment, reply to other's comments.</t>
  </si>
  <si>
    <t>As a guest I should be able to view the comments written by others to know their opinion on the post.</t>
  </si>
  <si>
    <t>As an admin, I want to track the ip addresses of the commenters to avoid spam</t>
  </si>
  <si>
    <t>As an admin, I should be able to save the comments/data to track the data later to improve content.</t>
  </si>
  <si>
    <t>As an admin, I should be able to restrict/block ip addresses/users to avoid unauthorized users</t>
  </si>
  <si>
    <t>As an admin, I should be able track the views in real time to check how many users using the website at a single point of time.</t>
  </si>
  <si>
    <t>An analytics tool needs to be configured.</t>
  </si>
  <si>
    <t>As an admin, I should be able to check the traffic sources to improve features that help more usage of the website.</t>
  </si>
  <si>
    <t>As an admin, I want to save daily/monthly/yearly analytics of the website to compare/check stats.</t>
  </si>
  <si>
    <t>As an admin, I want to allow/restrict the visibility of the website to a particular location to avoid the misusage of data.</t>
  </si>
  <si>
    <t>As an Admin I have to arrange user training</t>
  </si>
  <si>
    <t>Arrange training sessions for users to get used to the new system.</t>
  </si>
  <si>
    <t>Collect feedback for further improvements.</t>
  </si>
  <si>
    <t>Implement the suggested changes</t>
  </si>
  <si>
    <t>If I am a product owner/user,  my passwords are encrypted.</t>
  </si>
  <si>
    <t>If I am an admin,  I can navigate my local machine and select the file I wish to upload.</t>
  </si>
  <si>
    <t>If I am an admin,  I can upload the .csv files.</t>
  </si>
  <si>
    <t>If I am an admin,  I can upload the  loan and other .csv files.</t>
  </si>
  <si>
    <t>If I am an admin,  I can view a cancelled upload message on the webpage.</t>
  </si>
  <si>
    <t>If I am a guest using the website,  I can view the register option on the website.</t>
  </si>
  <si>
    <t>I need to provide my email, password, affiliation type to register with the website.</t>
  </si>
  <si>
    <t>I need to provide my email and password to login to the website.</t>
  </si>
  <si>
    <t>I can see the option to change my password</t>
  </si>
  <si>
    <t>If I am an admin, I can view all the registered and admin users.</t>
  </si>
  <si>
    <t>If I am an admin, I can update the information of the other admin</t>
  </si>
  <si>
    <t>If I am admin, I can delete users</t>
  </si>
  <si>
    <t>If I am an admin, when I want to delete an user, I am being asked if I am sure about deletion.</t>
  </si>
  <si>
    <t>If I am an admin, I can filter out only the admin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</si>
</sst>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,\ d\,\ yy"/>
    <numFmt numFmtId="165" formatCode="m\,\ d"/>
  </numFmts>
  <fonts count="15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name val="Arial"/>
    </font>
    <font>
      <strike/>
      <sz val="10"/>
      <name val="Arial"/>
    </font>
    <font>
      <sz val="10"/>
      <name val="Arial"/>
    </font>
    <font>
      <sz val="10"/>
      <color rgb="FFFF0000"/>
      <name val="Arial"/>
    </font>
    <font>
      <strike/>
      <sz val="10"/>
      <name val="Arial"/>
    </font>
    <font>
      <strike/>
      <sz val="10"/>
      <color rgb="FFFF0000"/>
      <name val="Arial"/>
    </font>
    <font>
      <sz val="11"/>
      <color rgb="FF000000"/>
      <name val="'Arial'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left"/>
    </xf>
    <xf numFmtId="0" fontId="1" fillId="3" borderId="1" xfId="0" applyFont="1" applyFill="1" applyBorder="1" applyAlignment="1"/>
    <xf numFmtId="0" fontId="6" fillId="3" borderId="0" xfId="0" applyFont="1" applyFill="1" applyAlignment="1"/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/>
    <xf numFmtId="0" fontId="4" fillId="4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right"/>
    </xf>
    <xf numFmtId="0" fontId="5" fillId="3" borderId="1" xfId="0" applyFont="1" applyFill="1" applyBorder="1" applyAlignment="1"/>
    <xf numFmtId="0" fontId="4" fillId="4" borderId="1" xfId="0" applyFont="1" applyFill="1" applyBorder="1" applyAlignment="1">
      <alignment horizontal="left" vertical="top"/>
    </xf>
    <xf numFmtId="0" fontId="2" fillId="3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/>
    </xf>
    <xf numFmtId="0" fontId="7" fillId="6" borderId="0" xfId="0" applyFont="1" applyFill="1" applyAlignment="1"/>
    <xf numFmtId="0" fontId="1" fillId="3" borderId="1" xfId="0" applyFont="1" applyFill="1" applyBorder="1" applyAlignment="1"/>
    <xf numFmtId="0" fontId="8" fillId="6" borderId="0" xfId="0" applyFont="1" applyFill="1" applyAlignment="1"/>
    <xf numFmtId="0" fontId="3" fillId="0" borderId="0" xfId="0" applyFont="1" applyAlignment="1">
      <alignment vertical="top"/>
    </xf>
    <xf numFmtId="0" fontId="1" fillId="7" borderId="0" xfId="0" applyFont="1" applyFill="1" applyAlignment="1">
      <alignment horizontal="righ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7" borderId="0" xfId="0" applyFont="1" applyFill="1" applyAlignment="1"/>
    <xf numFmtId="0" fontId="2" fillId="0" borderId="0" xfId="0" applyFont="1" applyAlignment="1">
      <alignment vertical="top"/>
    </xf>
    <xf numFmtId="0" fontId="2" fillId="0" borderId="1" xfId="0" applyFont="1" applyBorder="1"/>
    <xf numFmtId="0" fontId="1" fillId="0" borderId="0" xfId="0" applyFont="1" applyAlignment="1">
      <alignment horizontal="right"/>
    </xf>
    <xf numFmtId="0" fontId="2" fillId="0" borderId="1" xfId="0" applyFont="1" applyBorder="1" applyAlignment="1"/>
    <xf numFmtId="0" fontId="2" fillId="5" borderId="0" xfId="0" applyFont="1" applyFill="1" applyAlignment="1"/>
    <xf numFmtId="164" fontId="2" fillId="0" borderId="0" xfId="0" applyNumberFormat="1" applyFont="1" applyAlignment="1">
      <alignment horizontal="left" vertical="top"/>
    </xf>
    <xf numFmtId="0" fontId="1" fillId="0" borderId="0" xfId="0" applyFont="1" applyAlignment="1"/>
    <xf numFmtId="0" fontId="5" fillId="3" borderId="0" xfId="0" applyFont="1" applyFill="1" applyAlignment="1"/>
    <xf numFmtId="0" fontId="2" fillId="0" borderId="0" xfId="0" applyFont="1" applyAlignment="1">
      <alignment horizontal="center" vertical="top"/>
    </xf>
    <xf numFmtId="0" fontId="5" fillId="2" borderId="0" xfId="0" applyFont="1" applyFill="1" applyAlignment="1"/>
    <xf numFmtId="0" fontId="9" fillId="0" borderId="0" xfId="0" applyFont="1" applyAlignment="1">
      <alignment vertical="top"/>
    </xf>
    <xf numFmtId="0" fontId="2" fillId="2" borderId="0" xfId="0" applyFont="1" applyFill="1" applyAlignment="1"/>
    <xf numFmtId="165" fontId="2" fillId="0" borderId="0" xfId="0" applyNumberFormat="1" applyFont="1" applyAlignment="1">
      <alignment horizontal="left" vertical="top"/>
    </xf>
    <xf numFmtId="0" fontId="1" fillId="8" borderId="0" xfId="0" applyFont="1" applyFill="1" applyAlignment="1"/>
    <xf numFmtId="0" fontId="3" fillId="0" borderId="0" xfId="0" applyFont="1" applyAlignment="1">
      <alignment horizontal="center" vertical="top"/>
    </xf>
    <xf numFmtId="0" fontId="2" fillId="9" borderId="0" xfId="0" applyFont="1" applyFill="1" applyAlignment="1"/>
    <xf numFmtId="0" fontId="2" fillId="8" borderId="0" xfId="0" applyFont="1" applyFill="1" applyAlignment="1"/>
    <xf numFmtId="0" fontId="1" fillId="10" borderId="0" xfId="0" applyFont="1" applyFill="1" applyAlignment="1"/>
    <xf numFmtId="0" fontId="1" fillId="0" borderId="0" xfId="0" applyFont="1" applyAlignment="1">
      <alignment vertical="top"/>
    </xf>
    <xf numFmtId="0" fontId="5" fillId="11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4" fillId="4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left"/>
    </xf>
    <xf numFmtId="0" fontId="4" fillId="4" borderId="1" xfId="0" applyFont="1" applyFill="1" applyBorder="1" applyAlignment="1">
      <alignment vertical="top" wrapText="1"/>
    </xf>
    <xf numFmtId="0" fontId="1" fillId="2" borderId="0" xfId="0" applyFont="1" applyFill="1" applyAlignme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5" borderId="0" xfId="0" applyFont="1" applyFill="1" applyAlignment="1"/>
    <xf numFmtId="0" fontId="3" fillId="0" borderId="1" xfId="0" applyFont="1" applyBorder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9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0" fillId="0" borderId="0" xfId="0" applyFont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3" borderId="0" xfId="0" applyFont="1" applyFill="1" applyAlignmen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2" fillId="0" borderId="2" xfId="0" applyFont="1" applyBorder="1" applyAlignment="1"/>
    <xf numFmtId="0" fontId="2" fillId="1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5.75" customHeight="1"/>
  <cols>
    <col min="1" max="1" width="49.5546875" customWidth="1"/>
    <col min="5" max="5" width="15.44140625" customWidth="1"/>
  </cols>
  <sheetData>
    <row r="1" spans="1:6" ht="15.75" customHeight="1">
      <c r="A1" s="2" t="s">
        <v>2</v>
      </c>
      <c r="B1" s="2" t="s">
        <v>7</v>
      </c>
      <c r="C1" s="6" t="s">
        <v>8</v>
      </c>
      <c r="D1" s="2" t="s">
        <v>11</v>
      </c>
    </row>
    <row r="2" spans="1:6" ht="15.75" customHeight="1">
      <c r="A2" s="2"/>
      <c r="B2" s="2" t="s">
        <v>12</v>
      </c>
      <c r="C2" s="2"/>
      <c r="D2" s="2" t="s">
        <v>13</v>
      </c>
    </row>
    <row r="3" spans="1:6" ht="15.75" customHeight="1">
      <c r="A3" s="2"/>
      <c r="B3" s="2" t="s">
        <v>14</v>
      </c>
      <c r="C3" s="2"/>
      <c r="E3" s="2" t="s">
        <v>15</v>
      </c>
      <c r="F3" s="2" t="s">
        <v>16</v>
      </c>
    </row>
    <row r="4" spans="1:6" ht="15.75" customHeight="1">
      <c r="A4" s="2" t="s">
        <v>17</v>
      </c>
      <c r="B4" s="2" t="s">
        <v>18</v>
      </c>
      <c r="C4" s="2" t="s">
        <v>19</v>
      </c>
    </row>
    <row r="5" spans="1:6" ht="15.75" customHeight="1">
      <c r="A5" s="6" t="s">
        <v>20</v>
      </c>
      <c r="B5" s="2" t="s">
        <v>21</v>
      </c>
      <c r="C5" s="2" t="s">
        <v>22</v>
      </c>
    </row>
    <row r="6" spans="1:6" ht="15.75" customHeight="1">
      <c r="A6" s="8" t="s">
        <v>23</v>
      </c>
      <c r="B6" s="2" t="s">
        <v>24</v>
      </c>
      <c r="C6" s="2" t="s">
        <v>25</v>
      </c>
    </row>
    <row r="7" spans="1:6" ht="15.75" customHeight="1">
      <c r="A7" s="8" t="s">
        <v>26</v>
      </c>
      <c r="B7" s="2" t="s">
        <v>27</v>
      </c>
    </row>
    <row r="8" spans="1:6" ht="15.75" customHeight="1">
      <c r="A8" s="8" t="s">
        <v>28</v>
      </c>
      <c r="B8" s="2" t="s">
        <v>29</v>
      </c>
      <c r="E8" s="2" t="s">
        <v>30</v>
      </c>
      <c r="F8" s="2" t="s">
        <v>31</v>
      </c>
    </row>
    <row r="9" spans="1:6" ht="15.75" customHeight="1">
      <c r="A9" s="8" t="s">
        <v>32</v>
      </c>
      <c r="B9" s="2" t="s">
        <v>11</v>
      </c>
    </row>
    <row r="10" spans="1:6" ht="15.75" customHeight="1">
      <c r="A10" s="8" t="s">
        <v>33</v>
      </c>
      <c r="B10" s="2" t="s">
        <v>15</v>
      </c>
    </row>
    <row r="11" spans="1:6" ht="15.75" customHeight="1">
      <c r="A11" s="8" t="s">
        <v>34</v>
      </c>
      <c r="B11" s="2" t="s">
        <v>13</v>
      </c>
    </row>
    <row r="12" spans="1:6" ht="15.75" customHeight="1">
      <c r="A12" s="8" t="s">
        <v>35</v>
      </c>
    </row>
    <row r="13" spans="1:6" ht="15.75" customHeight="1">
      <c r="A13" s="8" t="s">
        <v>36</v>
      </c>
    </row>
    <row r="14" spans="1:6" ht="15.75" customHeight="1">
      <c r="A14" s="8" t="s">
        <v>37</v>
      </c>
    </row>
    <row r="15" spans="1:6" ht="15.75" customHeight="1">
      <c r="A15" s="8" t="s">
        <v>38</v>
      </c>
    </row>
    <row r="16" spans="1:6" ht="15.75" customHeight="1">
      <c r="A16" s="8" t="s">
        <v>39</v>
      </c>
    </row>
    <row r="17" spans="1:1" ht="15.75" customHeight="1">
      <c r="A17" s="8" t="s">
        <v>40</v>
      </c>
    </row>
    <row r="18" spans="1:1" ht="15.75" customHeight="1">
      <c r="A18" s="11" t="s">
        <v>41</v>
      </c>
    </row>
    <row r="19" spans="1:1" ht="15.75" customHeight="1">
      <c r="A19" s="11" t="s">
        <v>47</v>
      </c>
    </row>
    <row r="20" spans="1:1" ht="15.75" customHeight="1">
      <c r="A20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11" sqref="C11"/>
    </sheetView>
  </sheetViews>
  <sheetFormatPr defaultColWidth="14.44140625" defaultRowHeight="15.75" customHeight="1"/>
  <cols>
    <col min="3" max="3" width="52" customWidth="1"/>
    <col min="4" max="4" width="15.33203125" customWidth="1"/>
    <col min="5" max="5" width="22.33203125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6" ht="15.75" customHeight="1">
      <c r="A2" s="3"/>
      <c r="B2" s="3"/>
      <c r="C2" s="3"/>
      <c r="D2" s="3"/>
      <c r="E2" s="3"/>
    </row>
    <row r="3" spans="1:6">
      <c r="A3" s="103">
        <v>0</v>
      </c>
      <c r="B3" s="5">
        <v>1</v>
      </c>
      <c r="C3" s="7" t="s">
        <v>10</v>
      </c>
      <c r="D3" s="103"/>
      <c r="E3" s="102"/>
    </row>
    <row r="4" spans="1:6">
      <c r="A4" s="100"/>
      <c r="B4" s="5">
        <v>2</v>
      </c>
      <c r="C4" s="7" t="s">
        <v>44</v>
      </c>
      <c r="D4" s="100"/>
      <c r="E4" s="100"/>
      <c r="F4" s="2" t="s">
        <v>45</v>
      </c>
    </row>
    <row r="5" spans="1:6">
      <c r="A5" s="100"/>
      <c r="B5" s="5">
        <v>3</v>
      </c>
      <c r="C5" s="7" t="s">
        <v>46</v>
      </c>
      <c r="D5" s="100"/>
      <c r="E5" s="100"/>
    </row>
    <row r="6" spans="1:6">
      <c r="A6" s="101"/>
      <c r="B6" s="5">
        <v>4</v>
      </c>
      <c r="C6" s="7" t="s">
        <v>49</v>
      </c>
      <c r="D6" s="101"/>
      <c r="E6" s="101"/>
    </row>
    <row r="7" spans="1:6" ht="15.75" customHeight="1">
      <c r="A7" s="3"/>
      <c r="B7" s="3"/>
      <c r="C7" s="3"/>
      <c r="D7" s="3"/>
      <c r="E7" s="3"/>
    </row>
    <row r="8" spans="1:6">
      <c r="A8" s="103">
        <v>1</v>
      </c>
      <c r="B8" s="13">
        <v>8</v>
      </c>
      <c r="C8" s="14" t="s">
        <v>51</v>
      </c>
      <c r="D8" s="103"/>
      <c r="E8" s="102"/>
    </row>
    <row r="9" spans="1:6">
      <c r="A9" s="100"/>
      <c r="B9" s="13">
        <v>9</v>
      </c>
      <c r="C9" s="16" t="s">
        <v>52</v>
      </c>
      <c r="D9" s="100"/>
      <c r="E9" s="100"/>
    </row>
    <row r="10" spans="1:6">
      <c r="A10" s="100"/>
      <c r="B10" s="13">
        <v>10</v>
      </c>
      <c r="C10" s="16" t="s">
        <v>55</v>
      </c>
      <c r="D10" s="100"/>
      <c r="E10" s="100"/>
    </row>
    <row r="11" spans="1:6">
      <c r="A11" s="100"/>
      <c r="B11" s="13">
        <v>21</v>
      </c>
      <c r="C11" s="18" t="s">
        <v>20</v>
      </c>
      <c r="D11" s="100"/>
      <c r="E11" s="100"/>
    </row>
    <row r="12" spans="1:6">
      <c r="A12" s="101"/>
      <c r="B12" s="13">
        <v>25</v>
      </c>
      <c r="C12" s="20" t="s">
        <v>17</v>
      </c>
      <c r="D12" s="101"/>
      <c r="E12" s="101"/>
    </row>
    <row r="13" spans="1:6" ht="15.75" customHeight="1">
      <c r="A13" s="3"/>
      <c r="B13" s="3"/>
      <c r="C13" s="3"/>
      <c r="D13" s="3"/>
      <c r="E13" s="3"/>
    </row>
    <row r="14" spans="1:6">
      <c r="A14" s="103">
        <v>2</v>
      </c>
      <c r="B14" s="26">
        <v>18</v>
      </c>
      <c r="C14" s="27" t="s">
        <v>66</v>
      </c>
      <c r="D14" s="103"/>
      <c r="E14" s="102"/>
    </row>
    <row r="15" spans="1:6">
      <c r="A15" s="101"/>
      <c r="B15" s="13">
        <v>11</v>
      </c>
      <c r="C15" s="20" t="s">
        <v>68</v>
      </c>
      <c r="D15" s="101"/>
      <c r="E15" s="101"/>
    </row>
    <row r="16" spans="1:6">
      <c r="A16" s="5"/>
      <c r="B16" s="5"/>
      <c r="C16" s="20"/>
      <c r="D16" s="5"/>
      <c r="E16" s="7"/>
    </row>
    <row r="17" spans="1:5">
      <c r="A17" s="103">
        <v>3</v>
      </c>
      <c r="B17" s="13">
        <v>14</v>
      </c>
      <c r="C17" s="20" t="s">
        <v>70</v>
      </c>
      <c r="D17" s="103"/>
      <c r="E17" s="102"/>
    </row>
    <row r="18" spans="1:5">
      <c r="A18" s="100"/>
      <c r="B18" s="5"/>
      <c r="C18" s="2" t="s">
        <v>71</v>
      </c>
      <c r="D18" s="100"/>
      <c r="E18" s="100"/>
    </row>
    <row r="19" spans="1:5">
      <c r="A19" s="101"/>
      <c r="B19" s="13">
        <v>24</v>
      </c>
      <c r="C19" s="20" t="s">
        <v>72</v>
      </c>
      <c r="D19" s="101"/>
      <c r="E19" s="101"/>
    </row>
    <row r="20" spans="1:5">
      <c r="A20" s="5"/>
      <c r="B20" s="5"/>
      <c r="C20" s="20"/>
      <c r="D20" s="5"/>
      <c r="E20" s="7"/>
    </row>
    <row r="21" spans="1:5" ht="15.75" customHeight="1">
      <c r="A21" s="104">
        <v>4</v>
      </c>
      <c r="B21" s="33"/>
      <c r="C21" s="35" t="s">
        <v>86</v>
      </c>
      <c r="D21" s="99"/>
      <c r="E21" s="99"/>
    </row>
    <row r="22" spans="1:5" ht="15.75" customHeight="1">
      <c r="A22" s="100"/>
      <c r="B22" s="33"/>
      <c r="C22" s="35" t="s">
        <v>100</v>
      </c>
      <c r="D22" s="100"/>
      <c r="E22" s="100"/>
    </row>
    <row r="23" spans="1:5" ht="15.75" customHeight="1">
      <c r="A23" s="101"/>
      <c r="B23" s="33"/>
      <c r="C23" s="35" t="s">
        <v>101</v>
      </c>
      <c r="D23" s="101"/>
      <c r="E23" s="101"/>
    </row>
    <row r="24" spans="1:5" ht="15.75" customHeight="1">
      <c r="A24" s="35"/>
      <c r="B24" s="33"/>
      <c r="C24" s="35"/>
      <c r="D24" s="33"/>
      <c r="E24" s="33"/>
    </row>
    <row r="25" spans="1:5" ht="15.75" customHeight="1">
      <c r="A25" s="104">
        <v>5</v>
      </c>
      <c r="B25" s="33"/>
      <c r="C25" s="35" t="s">
        <v>105</v>
      </c>
      <c r="D25" s="99"/>
      <c r="E25" s="99"/>
    </row>
    <row r="26" spans="1:5" ht="15.75" customHeight="1">
      <c r="A26" s="100"/>
      <c r="B26" s="33"/>
      <c r="C26" s="35" t="s">
        <v>111</v>
      </c>
      <c r="D26" s="100"/>
      <c r="E26" s="100"/>
    </row>
    <row r="27" spans="1:5" ht="15.75" customHeight="1">
      <c r="A27" s="101"/>
      <c r="B27" s="35">
        <v>7</v>
      </c>
      <c r="C27" s="35" t="s">
        <v>107</v>
      </c>
      <c r="D27" s="101"/>
      <c r="E27" s="101"/>
    </row>
    <row r="28" spans="1:5" ht="13.2">
      <c r="A28" s="35"/>
      <c r="B28" s="33"/>
      <c r="C28" s="35"/>
      <c r="D28" s="33"/>
      <c r="E28" s="33"/>
    </row>
    <row r="29" spans="1:5" ht="13.2">
      <c r="A29" s="104">
        <v>6</v>
      </c>
      <c r="B29" s="33"/>
      <c r="C29" s="35" t="s">
        <v>117</v>
      </c>
      <c r="D29" s="99"/>
      <c r="E29" s="99"/>
    </row>
    <row r="30" spans="1:5" ht="13.2">
      <c r="A30" s="101"/>
      <c r="B30" s="33"/>
      <c r="C30" s="35" t="s">
        <v>119</v>
      </c>
      <c r="D30" s="101"/>
      <c r="E30" s="101"/>
    </row>
  </sheetData>
  <mergeCells count="21">
    <mergeCell ref="A17:A19"/>
    <mergeCell ref="A21:A23"/>
    <mergeCell ref="A25:A27"/>
    <mergeCell ref="A29:A30"/>
    <mergeCell ref="A3:A6"/>
    <mergeCell ref="A8:A12"/>
    <mergeCell ref="A14:A15"/>
    <mergeCell ref="E3:E6"/>
    <mergeCell ref="D3:D6"/>
    <mergeCell ref="D17:D19"/>
    <mergeCell ref="D21:D23"/>
    <mergeCell ref="E14:E15"/>
    <mergeCell ref="D14:D15"/>
    <mergeCell ref="E25:E27"/>
    <mergeCell ref="E17:E19"/>
    <mergeCell ref="E21:E23"/>
    <mergeCell ref="E29:E30"/>
    <mergeCell ref="D8:D12"/>
    <mergeCell ref="E8:E12"/>
    <mergeCell ref="D25:D27"/>
    <mergeCell ref="D29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18"/>
  <sheetViews>
    <sheetView tabSelected="1" topLeftCell="E1" workbookViewId="0">
      <pane ySplit="1" topLeftCell="A51" activePane="bottomLeft" state="frozen"/>
      <selection pane="bottomLeft" activeCell="J64" sqref="J64"/>
    </sheetView>
  </sheetViews>
  <sheetFormatPr defaultColWidth="14.44140625" defaultRowHeight="15.75" customHeight="1"/>
  <cols>
    <col min="1" max="1" width="8.5546875" customWidth="1"/>
    <col min="2" max="2" width="9.109375" customWidth="1"/>
    <col min="3" max="4" width="83.6640625" customWidth="1"/>
    <col min="5" max="5" width="14.44140625" customWidth="1"/>
    <col min="6" max="6" width="13.88671875" customWidth="1"/>
    <col min="7" max="7" width="9.88671875" customWidth="1"/>
    <col min="10" max="10" width="57.33203125" customWidth="1"/>
  </cols>
  <sheetData>
    <row r="1" spans="1:27" ht="27.6">
      <c r="A1" s="4" t="s">
        <v>1</v>
      </c>
      <c r="B1" s="9" t="s">
        <v>9</v>
      </c>
      <c r="C1" s="10" t="s">
        <v>42</v>
      </c>
      <c r="D1" s="10"/>
      <c r="E1" s="12" t="s">
        <v>43</v>
      </c>
      <c r="F1" s="15" t="s">
        <v>50</v>
      </c>
      <c r="G1" s="17" t="s">
        <v>53</v>
      </c>
      <c r="H1" s="17" t="s">
        <v>56</v>
      </c>
      <c r="I1" s="17" t="s">
        <v>57</v>
      </c>
      <c r="J1" s="17" t="s">
        <v>58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26.4" hidden="1">
      <c r="A2" s="24">
        <v>6</v>
      </c>
      <c r="B2" s="25" t="s">
        <v>64</v>
      </c>
      <c r="C2" s="28" t="s">
        <v>65</v>
      </c>
      <c r="D2" s="88"/>
      <c r="E2" s="29" t="s">
        <v>67</v>
      </c>
      <c r="F2" s="30" t="s">
        <v>69</v>
      </c>
      <c r="G2" s="29">
        <v>3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3.8" hidden="1">
      <c r="A3" s="24"/>
      <c r="B3" s="25" t="s">
        <v>75</v>
      </c>
      <c r="C3" s="28" t="s">
        <v>76</v>
      </c>
      <c r="D3" s="88"/>
      <c r="E3" s="29" t="s">
        <v>67</v>
      </c>
      <c r="F3" s="30" t="s">
        <v>69</v>
      </c>
      <c r="G3" s="29">
        <v>3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6.4" hidden="1">
      <c r="A4" s="24"/>
      <c r="B4" s="25" t="s">
        <v>77</v>
      </c>
      <c r="C4" s="28" t="s">
        <v>78</v>
      </c>
      <c r="D4" s="88"/>
      <c r="E4" s="29" t="s">
        <v>67</v>
      </c>
      <c r="F4" s="30" t="s">
        <v>69</v>
      </c>
      <c r="G4" s="29">
        <v>3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ht="13.8" hidden="1">
      <c r="A5" s="24"/>
      <c r="B5" s="25" t="s">
        <v>79</v>
      </c>
      <c r="C5" s="28" t="s">
        <v>80</v>
      </c>
      <c r="D5" s="88"/>
      <c r="E5" s="29" t="s">
        <v>67</v>
      </c>
      <c r="F5" s="30" t="s">
        <v>69</v>
      </c>
      <c r="G5" s="29">
        <v>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26.4" hidden="1">
      <c r="A6" s="24"/>
      <c r="B6" s="25" t="s">
        <v>81</v>
      </c>
      <c r="C6" s="28" t="s">
        <v>82</v>
      </c>
      <c r="D6" s="88"/>
      <c r="E6" s="29" t="s">
        <v>67</v>
      </c>
      <c r="F6" s="30" t="s">
        <v>69</v>
      </c>
      <c r="G6" s="29">
        <v>3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ht="26.4" hidden="1">
      <c r="A7" s="24"/>
      <c r="B7" s="25" t="s">
        <v>83</v>
      </c>
      <c r="C7" s="28" t="s">
        <v>84</v>
      </c>
      <c r="D7" s="88"/>
      <c r="E7" s="29" t="s">
        <v>67</v>
      </c>
      <c r="F7" s="30" t="s">
        <v>69</v>
      </c>
      <c r="G7" s="29">
        <v>2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26.4" hidden="1">
      <c r="A8" s="24"/>
      <c r="B8" s="25" t="s">
        <v>85</v>
      </c>
      <c r="C8" s="28" t="s">
        <v>87</v>
      </c>
      <c r="D8" s="88"/>
      <c r="E8" s="29" t="s">
        <v>67</v>
      </c>
      <c r="F8" s="30" t="s">
        <v>69</v>
      </c>
      <c r="G8" s="29">
        <v>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26.4" hidden="1">
      <c r="A9" s="24"/>
      <c r="B9" s="25" t="s">
        <v>88</v>
      </c>
      <c r="C9" s="28" t="s">
        <v>89</v>
      </c>
      <c r="D9" s="88"/>
      <c r="E9" s="29" t="s">
        <v>67</v>
      </c>
      <c r="F9" s="30" t="s">
        <v>69</v>
      </c>
      <c r="G9" s="29">
        <v>5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26.4" hidden="1">
      <c r="A10" s="24"/>
      <c r="B10" s="25" t="s">
        <v>90</v>
      </c>
      <c r="C10" s="28" t="s">
        <v>92</v>
      </c>
      <c r="D10" s="88"/>
      <c r="E10" s="29" t="s">
        <v>67</v>
      </c>
      <c r="F10" s="30" t="s">
        <v>69</v>
      </c>
      <c r="G10" s="29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39.6" hidden="1">
      <c r="A11" s="24"/>
      <c r="B11" s="25" t="s">
        <v>93</v>
      </c>
      <c r="C11" s="28" t="s">
        <v>94</v>
      </c>
      <c r="D11" s="88"/>
      <c r="E11" s="29" t="s">
        <v>67</v>
      </c>
      <c r="F11" s="30" t="s">
        <v>69</v>
      </c>
      <c r="G11" s="29">
        <v>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39.6" hidden="1">
      <c r="A12" s="24"/>
      <c r="B12" s="25" t="s">
        <v>95</v>
      </c>
      <c r="C12" s="28" t="s">
        <v>96</v>
      </c>
      <c r="D12" s="88"/>
      <c r="E12" s="29" t="s">
        <v>67</v>
      </c>
      <c r="F12" s="30" t="s">
        <v>69</v>
      </c>
      <c r="G12" s="29">
        <v>3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26.4">
      <c r="A13" s="24">
        <v>7</v>
      </c>
      <c r="B13" s="25" t="s">
        <v>97</v>
      </c>
      <c r="C13" s="28" t="s">
        <v>98</v>
      </c>
      <c r="D13" s="88"/>
      <c r="E13" s="29" t="s">
        <v>99</v>
      </c>
      <c r="F13" s="37">
        <v>41497</v>
      </c>
      <c r="G13" s="29">
        <v>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26.4">
      <c r="A14" s="24"/>
      <c r="B14" s="25" t="s">
        <v>102</v>
      </c>
      <c r="C14" s="28" t="s">
        <v>103</v>
      </c>
      <c r="D14" s="88"/>
      <c r="E14" s="29" t="s">
        <v>99</v>
      </c>
      <c r="F14" s="37">
        <v>41497</v>
      </c>
      <c r="G14" s="29">
        <v>5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26.4">
      <c r="A15" s="24"/>
      <c r="B15" s="25" t="s">
        <v>104</v>
      </c>
      <c r="C15" s="28" t="s">
        <v>106</v>
      </c>
      <c r="D15" s="88"/>
      <c r="E15" s="29" t="s">
        <v>99</v>
      </c>
      <c r="F15" s="37">
        <v>41497</v>
      </c>
      <c r="G15" s="29">
        <v>3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ht="26.4">
      <c r="A16" s="24">
        <v>8</v>
      </c>
      <c r="B16" s="25" t="s">
        <v>108</v>
      </c>
      <c r="C16" s="28" t="s">
        <v>109</v>
      </c>
      <c r="D16" s="88" t="s">
        <v>462</v>
      </c>
      <c r="E16" s="29" t="s">
        <v>110</v>
      </c>
      <c r="F16" s="30" t="s">
        <v>69</v>
      </c>
      <c r="G16" s="29">
        <v>2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ht="26.4">
      <c r="A17" s="40"/>
      <c r="B17" s="25" t="s">
        <v>113</v>
      </c>
      <c r="C17" s="28" t="s">
        <v>114</v>
      </c>
      <c r="D17" s="88" t="s">
        <v>463</v>
      </c>
      <c r="E17" s="29" t="s">
        <v>110</v>
      </c>
      <c r="F17" s="30" t="s">
        <v>69</v>
      </c>
      <c r="G17" s="29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ht="26.4">
      <c r="A18" s="24"/>
      <c r="B18" s="25" t="s">
        <v>115</v>
      </c>
      <c r="C18" s="28" t="s">
        <v>116</v>
      </c>
      <c r="D18" s="105" t="s">
        <v>457</v>
      </c>
      <c r="E18" s="29" t="s">
        <v>110</v>
      </c>
      <c r="F18" s="30" t="s">
        <v>69</v>
      </c>
      <c r="G18" s="29">
        <v>1</v>
      </c>
      <c r="H18" s="4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ht="26.4">
      <c r="A19" s="24">
        <v>9</v>
      </c>
      <c r="B19" s="25" t="s">
        <v>118</v>
      </c>
      <c r="C19" s="28" t="s">
        <v>120</v>
      </c>
      <c r="D19" s="88" t="s">
        <v>464</v>
      </c>
      <c r="E19" s="29" t="s">
        <v>110</v>
      </c>
      <c r="F19" s="30">
        <v>8</v>
      </c>
      <c r="G19" s="29">
        <v>1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 ht="26.4">
      <c r="A20" s="24">
        <v>10</v>
      </c>
      <c r="B20" s="25" t="s">
        <v>122</v>
      </c>
      <c r="C20" s="28" t="s">
        <v>123</v>
      </c>
      <c r="D20" s="88" t="s">
        <v>465</v>
      </c>
      <c r="E20" s="29" t="s">
        <v>110</v>
      </c>
      <c r="F20" s="44">
        <v>42956</v>
      </c>
      <c r="G20" s="29">
        <v>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ht="26.4">
      <c r="A21" s="24">
        <v>11</v>
      </c>
      <c r="B21" s="46">
        <v>11.1</v>
      </c>
      <c r="C21" s="28" t="s">
        <v>130</v>
      </c>
      <c r="D21" s="88"/>
      <c r="E21" s="29" t="s">
        <v>126</v>
      </c>
      <c r="F21" s="30">
        <v>21</v>
      </c>
      <c r="G21" s="29">
        <v>5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ht="26.4">
      <c r="A22" s="24"/>
      <c r="B22" s="46">
        <v>11.2</v>
      </c>
      <c r="C22" s="28" t="s">
        <v>131</v>
      </c>
      <c r="D22" s="88"/>
      <c r="E22" s="29" t="s">
        <v>126</v>
      </c>
      <c r="F22" s="30">
        <v>21</v>
      </c>
      <c r="G22" s="29">
        <v>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ht="26.4">
      <c r="A23" s="24"/>
      <c r="B23" s="46">
        <v>11.3</v>
      </c>
      <c r="C23" s="28" t="s">
        <v>132</v>
      </c>
      <c r="D23" s="88"/>
      <c r="E23" s="29" t="s">
        <v>126</v>
      </c>
      <c r="F23" s="30">
        <v>21</v>
      </c>
      <c r="G23" s="29">
        <v>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 ht="26.4">
      <c r="A24" s="24"/>
      <c r="B24" s="46">
        <v>11.4</v>
      </c>
      <c r="C24" s="28" t="s">
        <v>134</v>
      </c>
      <c r="D24" s="88"/>
      <c r="E24" s="29" t="s">
        <v>126</v>
      </c>
      <c r="F24" s="30">
        <v>21</v>
      </c>
      <c r="G24" s="29">
        <v>8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ht="26.4">
      <c r="A25" s="24"/>
      <c r="B25" s="46">
        <v>11.5</v>
      </c>
      <c r="C25" s="28" t="s">
        <v>135</v>
      </c>
      <c r="D25" s="88"/>
      <c r="E25" s="29" t="s">
        <v>126</v>
      </c>
      <c r="F25" s="30">
        <v>21</v>
      </c>
      <c r="G25" s="29">
        <v>5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 ht="26.4" hidden="1">
      <c r="A26" s="24">
        <v>12</v>
      </c>
      <c r="B26" s="46">
        <v>12.1</v>
      </c>
      <c r="C26" s="28" t="s">
        <v>136</v>
      </c>
      <c r="D26" s="88"/>
      <c r="E26" s="29" t="s">
        <v>67</v>
      </c>
      <c r="F26" s="30" t="s">
        <v>137</v>
      </c>
      <c r="G26" s="29">
        <v>13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26.4">
      <c r="A27" s="24">
        <v>13</v>
      </c>
      <c r="B27" s="46">
        <v>13.1</v>
      </c>
      <c r="C27" s="28" t="s">
        <v>140</v>
      </c>
      <c r="D27" s="88"/>
      <c r="E27" s="50" t="s">
        <v>126</v>
      </c>
      <c r="F27" s="30" t="s">
        <v>137</v>
      </c>
      <c r="G27" s="29">
        <v>8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ht="26.4">
      <c r="A28" s="24"/>
      <c r="B28" s="46">
        <v>13.2</v>
      </c>
      <c r="C28" s="28" t="s">
        <v>142</v>
      </c>
      <c r="D28" s="88"/>
      <c r="E28" s="50" t="s">
        <v>126</v>
      </c>
      <c r="F28" s="30" t="s">
        <v>137</v>
      </c>
      <c r="G28" s="29">
        <v>8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26.4">
      <c r="A29" s="24"/>
      <c r="B29" s="46">
        <v>13.3</v>
      </c>
      <c r="C29" s="28" t="s">
        <v>143</v>
      </c>
      <c r="D29" s="88"/>
      <c r="E29" s="50" t="s">
        <v>126</v>
      </c>
      <c r="F29" s="30" t="s">
        <v>137</v>
      </c>
      <c r="G29" s="29">
        <v>8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26.4">
      <c r="A30" s="24"/>
      <c r="B30" s="46">
        <v>13.4</v>
      </c>
      <c r="C30" s="28" t="s">
        <v>144</v>
      </c>
      <c r="D30" s="88"/>
      <c r="E30" s="50" t="s">
        <v>126</v>
      </c>
      <c r="F30" s="30" t="s">
        <v>137</v>
      </c>
      <c r="G30" s="29">
        <v>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26.4">
      <c r="A31" s="24"/>
      <c r="B31" s="46">
        <v>13.5</v>
      </c>
      <c r="C31" s="28" t="s">
        <v>145</v>
      </c>
      <c r="D31" s="88"/>
      <c r="E31" s="50" t="s">
        <v>126</v>
      </c>
      <c r="F31" s="30" t="s">
        <v>137</v>
      </c>
      <c r="G31" s="29">
        <v>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26.4">
      <c r="A32" s="24"/>
      <c r="B32" s="46">
        <v>13.6</v>
      </c>
      <c r="C32" s="28" t="s">
        <v>146</v>
      </c>
      <c r="D32" s="88"/>
      <c r="E32" s="29" t="s">
        <v>126</v>
      </c>
      <c r="F32" s="30" t="s">
        <v>137</v>
      </c>
      <c r="G32" s="29">
        <v>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26.4">
      <c r="A33" s="24"/>
      <c r="B33" s="46">
        <v>13.7</v>
      </c>
      <c r="C33" s="28" t="s">
        <v>147</v>
      </c>
      <c r="D33" s="88"/>
      <c r="E33" s="29" t="s">
        <v>126</v>
      </c>
      <c r="F33" s="30" t="s">
        <v>137</v>
      </c>
      <c r="G33" s="29">
        <v>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26.4">
      <c r="A34" s="24"/>
      <c r="B34" s="46">
        <v>13.8</v>
      </c>
      <c r="C34" s="28" t="s">
        <v>148</v>
      </c>
      <c r="D34" s="88"/>
      <c r="E34" s="29" t="s">
        <v>149</v>
      </c>
      <c r="F34" s="30" t="s">
        <v>137</v>
      </c>
      <c r="G34" s="29">
        <v>5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26.4">
      <c r="A35" s="24"/>
      <c r="B35" s="46">
        <v>13.9</v>
      </c>
      <c r="C35" s="28" t="s">
        <v>150</v>
      </c>
      <c r="D35" s="88"/>
      <c r="E35" s="29" t="s">
        <v>126</v>
      </c>
      <c r="F35" s="30" t="s">
        <v>137</v>
      </c>
      <c r="G35" s="29">
        <v>5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26.4">
      <c r="A36" s="24">
        <v>14</v>
      </c>
      <c r="B36" s="46">
        <v>14.1</v>
      </c>
      <c r="C36" s="28" t="s">
        <v>151</v>
      </c>
      <c r="D36" s="88"/>
      <c r="E36" s="29" t="s">
        <v>110</v>
      </c>
      <c r="F36" s="30" t="s">
        <v>152</v>
      </c>
      <c r="G36" s="29">
        <v>13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3.8">
      <c r="A37" s="24"/>
      <c r="B37" s="46">
        <v>14.2</v>
      </c>
      <c r="C37" s="28" t="s">
        <v>153</v>
      </c>
      <c r="D37" s="88"/>
      <c r="E37" s="29" t="s">
        <v>110</v>
      </c>
      <c r="F37" s="30" t="s">
        <v>152</v>
      </c>
      <c r="G37" s="29">
        <v>8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26.4">
      <c r="A38" s="24">
        <v>15</v>
      </c>
      <c r="B38" s="46">
        <v>15.1</v>
      </c>
      <c r="C38" s="28" t="s">
        <v>154</v>
      </c>
      <c r="D38" s="88"/>
      <c r="E38" s="29" t="s">
        <v>110</v>
      </c>
      <c r="F38" s="30" t="s">
        <v>152</v>
      </c>
      <c r="G38" s="29">
        <v>8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3.8" hidden="1">
      <c r="A39" s="24">
        <v>16</v>
      </c>
      <c r="B39" s="25" t="s">
        <v>155</v>
      </c>
      <c r="C39" s="28" t="s">
        <v>156</v>
      </c>
      <c r="D39" s="88"/>
      <c r="E39" s="29" t="s">
        <v>67</v>
      </c>
      <c r="F39" s="30" t="s">
        <v>152</v>
      </c>
      <c r="G39" s="29">
        <v>5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26.4" hidden="1">
      <c r="A40" s="24">
        <v>17</v>
      </c>
      <c r="B40" s="25" t="s">
        <v>157</v>
      </c>
      <c r="C40" s="28" t="s">
        <v>158</v>
      </c>
      <c r="D40" s="88"/>
      <c r="E40" s="29" t="s">
        <v>67</v>
      </c>
      <c r="F40" s="30">
        <v>9</v>
      </c>
      <c r="G40" s="29">
        <v>5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26.4" hidden="1">
      <c r="A41" s="24"/>
      <c r="B41" s="25" t="s">
        <v>159</v>
      </c>
      <c r="C41" s="28" t="s">
        <v>160</v>
      </c>
      <c r="D41" s="88"/>
      <c r="E41" s="29" t="s">
        <v>67</v>
      </c>
      <c r="F41" s="30">
        <v>9</v>
      </c>
      <c r="G41" s="29">
        <v>5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3.8">
      <c r="A42" s="24">
        <v>18</v>
      </c>
      <c r="B42" s="25" t="s">
        <v>163</v>
      </c>
      <c r="C42" s="28" t="s">
        <v>164</v>
      </c>
      <c r="D42" s="88"/>
      <c r="E42" s="29" t="s">
        <v>99</v>
      </c>
      <c r="F42" s="30">
        <v>9</v>
      </c>
      <c r="G42" s="29">
        <v>5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26.4">
      <c r="A43" s="24"/>
      <c r="B43" s="25" t="s">
        <v>166</v>
      </c>
      <c r="C43" s="28" t="s">
        <v>167</v>
      </c>
      <c r="D43" s="88"/>
      <c r="E43" s="29" t="s">
        <v>99</v>
      </c>
      <c r="F43" s="30">
        <v>9</v>
      </c>
      <c r="G43" s="29">
        <v>5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26.4">
      <c r="A44" s="24"/>
      <c r="B44" s="25" t="s">
        <v>171</v>
      </c>
      <c r="C44" s="28" t="s">
        <v>173</v>
      </c>
      <c r="D44" s="88"/>
      <c r="E44" s="29" t="s">
        <v>99</v>
      </c>
      <c r="F44" s="30">
        <v>9</v>
      </c>
      <c r="G44" s="29">
        <v>5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3.8">
      <c r="A45" s="24"/>
      <c r="B45" s="25" t="s">
        <v>174</v>
      </c>
      <c r="C45" s="28" t="s">
        <v>175</v>
      </c>
      <c r="D45" s="88"/>
      <c r="E45" s="29" t="s">
        <v>99</v>
      </c>
      <c r="F45" s="30">
        <v>9</v>
      </c>
      <c r="G45" s="29">
        <v>5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26.4">
      <c r="A46" s="24"/>
      <c r="B46" s="25" t="s">
        <v>176</v>
      </c>
      <c r="C46" s="28" t="s">
        <v>177</v>
      </c>
      <c r="D46" s="88"/>
      <c r="E46" s="29" t="s">
        <v>99</v>
      </c>
      <c r="F46" s="30">
        <v>9</v>
      </c>
      <c r="G46" s="29">
        <v>5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3.8">
      <c r="A47" s="24"/>
      <c r="B47" s="25" t="s">
        <v>179</v>
      </c>
      <c r="C47" s="28" t="s">
        <v>180</v>
      </c>
      <c r="D47" s="88"/>
      <c r="E47" s="29" t="s">
        <v>99</v>
      </c>
      <c r="F47" s="30">
        <v>9</v>
      </c>
      <c r="G47" s="29">
        <v>5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26.4">
      <c r="A48" s="24"/>
      <c r="B48" s="25" t="s">
        <v>181</v>
      </c>
      <c r="C48" s="28" t="s">
        <v>182</v>
      </c>
      <c r="D48" s="88"/>
      <c r="E48" s="29" t="s">
        <v>99</v>
      </c>
      <c r="F48" s="30">
        <v>9</v>
      </c>
      <c r="G48" s="29">
        <v>5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26.4">
      <c r="A49" s="24"/>
      <c r="B49" s="25" t="s">
        <v>183</v>
      </c>
      <c r="C49" s="28" t="s">
        <v>184</v>
      </c>
      <c r="D49" s="88"/>
      <c r="E49" s="29" t="s">
        <v>99</v>
      </c>
      <c r="F49" s="30">
        <v>9</v>
      </c>
      <c r="G49" s="29">
        <v>5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3.8">
      <c r="A50" s="24">
        <v>19</v>
      </c>
      <c r="B50" s="25" t="s">
        <v>185</v>
      </c>
      <c r="C50" s="28" t="s">
        <v>187</v>
      </c>
      <c r="D50" s="88"/>
      <c r="E50" s="29" t="s">
        <v>110</v>
      </c>
      <c r="F50" s="30" t="s">
        <v>69</v>
      </c>
      <c r="G50" s="29">
        <v>3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3.8">
      <c r="A51" s="24"/>
      <c r="B51" s="25" t="s">
        <v>190</v>
      </c>
      <c r="C51" s="28" t="s">
        <v>191</v>
      </c>
      <c r="D51" s="88"/>
      <c r="E51" s="29" t="s">
        <v>110</v>
      </c>
      <c r="F51" s="30" t="s">
        <v>69</v>
      </c>
      <c r="G51" s="29">
        <v>2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3.8">
      <c r="A52" s="24"/>
      <c r="B52" s="25" t="s">
        <v>192</v>
      </c>
      <c r="C52" s="28" t="s">
        <v>193</v>
      </c>
      <c r="D52" s="88"/>
      <c r="E52" s="29" t="s">
        <v>110</v>
      </c>
      <c r="F52" s="30" t="s">
        <v>69</v>
      </c>
      <c r="G52" s="29">
        <v>3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26.4">
      <c r="A53" s="24">
        <v>20</v>
      </c>
      <c r="B53" s="25" t="s">
        <v>194</v>
      </c>
      <c r="C53" s="28" t="s">
        <v>195</v>
      </c>
      <c r="D53" s="88"/>
      <c r="E53" s="29" t="s">
        <v>110</v>
      </c>
      <c r="F53" s="30" t="s">
        <v>69</v>
      </c>
      <c r="G53" s="29">
        <v>3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26.4">
      <c r="A54" s="24"/>
      <c r="B54" s="25" t="s">
        <v>196</v>
      </c>
      <c r="C54" s="28" t="s">
        <v>197</v>
      </c>
      <c r="D54" s="88"/>
      <c r="E54" s="29" t="s">
        <v>110</v>
      </c>
      <c r="F54" s="30" t="s">
        <v>69</v>
      </c>
      <c r="G54" s="29">
        <v>3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26.4">
      <c r="A55" s="24"/>
      <c r="B55" s="25" t="s">
        <v>198</v>
      </c>
      <c r="C55" s="28" t="s">
        <v>199</v>
      </c>
      <c r="D55" s="88"/>
      <c r="E55" s="29" t="s">
        <v>110</v>
      </c>
      <c r="F55" s="30" t="s">
        <v>69</v>
      </c>
      <c r="G55" s="29">
        <v>5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26.4">
      <c r="A56" s="24"/>
      <c r="B56" s="25" t="s">
        <v>200</v>
      </c>
      <c r="C56" s="28" t="s">
        <v>201</v>
      </c>
      <c r="D56" s="88"/>
      <c r="E56" s="29" t="s">
        <v>110</v>
      </c>
      <c r="F56" s="30" t="s">
        <v>69</v>
      </c>
      <c r="G56" s="29">
        <v>5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26.4">
      <c r="A57" s="24">
        <v>21</v>
      </c>
      <c r="B57" s="25" t="s">
        <v>202</v>
      </c>
      <c r="C57" s="28" t="s">
        <v>203</v>
      </c>
      <c r="D57" s="88"/>
      <c r="E57" s="29" t="s">
        <v>126</v>
      </c>
      <c r="F57" s="30">
        <v>9</v>
      </c>
      <c r="G57" s="29">
        <v>3</v>
      </c>
      <c r="H57" s="32"/>
      <c r="I57" s="32"/>
      <c r="J57" s="28" t="s">
        <v>458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26.4">
      <c r="A58" s="24"/>
      <c r="B58" s="25" t="s">
        <v>205</v>
      </c>
      <c r="C58" s="64" t="s">
        <v>206</v>
      </c>
      <c r="D58" s="64"/>
      <c r="E58" s="29" t="s">
        <v>126</v>
      </c>
      <c r="F58" s="30">
        <v>9</v>
      </c>
      <c r="G58" s="29">
        <v>5</v>
      </c>
      <c r="H58" s="32"/>
      <c r="I58" s="32"/>
      <c r="J58" s="28" t="s">
        <v>459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6.4">
      <c r="A59" s="40"/>
      <c r="B59" s="66" t="s">
        <v>218</v>
      </c>
      <c r="C59" s="68" t="s">
        <v>222</v>
      </c>
      <c r="D59" s="68"/>
      <c r="E59" s="69" t="s">
        <v>126</v>
      </c>
      <c r="F59" s="70">
        <v>9</v>
      </c>
      <c r="G59" s="69" t="s">
        <v>231</v>
      </c>
      <c r="H59" s="32"/>
      <c r="I59" s="32"/>
      <c r="J59" s="28" t="s">
        <v>460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3.8">
      <c r="A60" s="40"/>
      <c r="B60" s="66"/>
      <c r="C60" s="71" t="s">
        <v>234</v>
      </c>
      <c r="D60" s="71"/>
      <c r="E60" s="69"/>
      <c r="F60" s="70"/>
      <c r="G60" s="69">
        <v>2</v>
      </c>
      <c r="H60" s="32"/>
      <c r="I60" s="32"/>
      <c r="J60" s="28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3.8">
      <c r="A61" s="40"/>
      <c r="B61" s="66"/>
      <c r="C61" s="71" t="s">
        <v>238</v>
      </c>
      <c r="D61" s="71"/>
      <c r="E61" s="69"/>
      <c r="F61" s="70"/>
      <c r="G61" s="69">
        <v>1</v>
      </c>
      <c r="H61" s="32"/>
      <c r="I61" s="32"/>
      <c r="J61" s="28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26.4">
      <c r="A62" s="40"/>
      <c r="B62" s="25" t="s">
        <v>239</v>
      </c>
      <c r="C62" s="28" t="s">
        <v>240</v>
      </c>
      <c r="D62" s="88"/>
      <c r="E62" s="29" t="s">
        <v>126</v>
      </c>
      <c r="F62" s="30">
        <v>9</v>
      </c>
      <c r="G62" s="29">
        <v>2</v>
      </c>
      <c r="H62" s="32"/>
      <c r="I62" s="32"/>
      <c r="J62" s="28" t="s">
        <v>241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26.4">
      <c r="A63" s="40"/>
      <c r="B63" s="25" t="s">
        <v>242</v>
      </c>
      <c r="C63" s="28" t="s">
        <v>243</v>
      </c>
      <c r="D63" s="88"/>
      <c r="E63" s="29" t="s">
        <v>126</v>
      </c>
      <c r="F63" s="30">
        <v>9</v>
      </c>
      <c r="G63" s="29">
        <v>1</v>
      </c>
      <c r="H63" s="32"/>
      <c r="I63" s="32"/>
      <c r="J63" s="28" t="s">
        <v>244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26.4">
      <c r="A64" s="40"/>
      <c r="B64" s="25" t="s">
        <v>245</v>
      </c>
      <c r="C64" s="28" t="s">
        <v>247</v>
      </c>
      <c r="D64" s="88"/>
      <c r="E64" s="29" t="s">
        <v>126</v>
      </c>
      <c r="F64" s="30">
        <v>9</v>
      </c>
      <c r="G64" s="29">
        <v>5</v>
      </c>
      <c r="H64" s="32"/>
      <c r="I64" s="32"/>
      <c r="J64" s="28" t="s">
        <v>461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26.4" hidden="1">
      <c r="A65" s="74"/>
      <c r="B65" s="25" t="s">
        <v>249</v>
      </c>
      <c r="C65" s="76" t="s">
        <v>250</v>
      </c>
      <c r="D65" s="76"/>
      <c r="E65" s="29" t="s">
        <v>254</v>
      </c>
      <c r="F65" s="30">
        <v>9</v>
      </c>
      <c r="G65" s="29">
        <v>8</v>
      </c>
      <c r="H65" s="32"/>
      <c r="I65" s="32"/>
      <c r="J65" s="28" t="s">
        <v>255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3.8">
      <c r="A66" s="74">
        <v>22</v>
      </c>
      <c r="B66" s="25" t="s">
        <v>256</v>
      </c>
      <c r="C66" s="78" t="s">
        <v>257</v>
      </c>
      <c r="D66" s="78"/>
      <c r="E66" s="29" t="s">
        <v>110</v>
      </c>
      <c r="F66" s="30">
        <v>9</v>
      </c>
      <c r="G66" s="29">
        <v>13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3.8">
      <c r="A67" s="80"/>
      <c r="B67" s="25" t="s">
        <v>266</v>
      </c>
      <c r="C67" s="81" t="s">
        <v>267</v>
      </c>
      <c r="D67" s="81"/>
      <c r="E67" s="29" t="s">
        <v>110</v>
      </c>
      <c r="F67" s="30">
        <v>9</v>
      </c>
      <c r="G67" s="29">
        <v>8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ht="26.4">
      <c r="A68" s="80"/>
      <c r="B68" s="25" t="s">
        <v>269</v>
      </c>
      <c r="C68" s="81" t="s">
        <v>270</v>
      </c>
      <c r="D68" s="81"/>
      <c r="E68" s="29" t="s">
        <v>110</v>
      </c>
      <c r="F68" s="30">
        <v>9</v>
      </c>
      <c r="G68" s="29">
        <v>8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ht="26.4">
      <c r="A69" s="80"/>
      <c r="B69" s="25" t="s">
        <v>271</v>
      </c>
      <c r="C69" s="81" t="s">
        <v>272</v>
      </c>
      <c r="D69" s="81"/>
      <c r="E69" s="29" t="s">
        <v>110</v>
      </c>
      <c r="F69" s="30">
        <v>9</v>
      </c>
      <c r="G69" s="29" t="s">
        <v>273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3.8">
      <c r="A70" s="80"/>
      <c r="B70" s="25" t="s">
        <v>274</v>
      </c>
      <c r="C70" s="76" t="s">
        <v>275</v>
      </c>
      <c r="D70" s="76"/>
      <c r="E70" s="29" t="s">
        <v>110</v>
      </c>
      <c r="F70" s="30">
        <v>9</v>
      </c>
      <c r="G70" s="29">
        <v>8</v>
      </c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13.8">
      <c r="A71" s="80"/>
      <c r="B71" s="25" t="s">
        <v>276</v>
      </c>
      <c r="C71" s="84" t="s">
        <v>277</v>
      </c>
      <c r="D71" s="84"/>
      <c r="E71" s="29" t="s">
        <v>110</v>
      </c>
      <c r="F71" s="30">
        <v>9</v>
      </c>
      <c r="G71" s="29"/>
      <c r="H71" s="29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ht="13.8">
      <c r="A72" s="74">
        <v>23</v>
      </c>
      <c r="B72" s="25" t="s">
        <v>279</v>
      </c>
      <c r="C72" s="78" t="s">
        <v>280</v>
      </c>
      <c r="D72" s="78"/>
      <c r="E72" s="29" t="s">
        <v>110</v>
      </c>
      <c r="F72" s="30">
        <v>9</v>
      </c>
      <c r="G72" s="29">
        <v>13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ht="26.4">
      <c r="A73" s="80"/>
      <c r="B73" s="25" t="s">
        <v>281</v>
      </c>
      <c r="C73" s="78" t="s">
        <v>282</v>
      </c>
      <c r="D73" s="78"/>
      <c r="E73" s="29" t="s">
        <v>110</v>
      </c>
      <c r="F73" s="30">
        <v>9</v>
      </c>
      <c r="G73" s="29">
        <v>8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ht="26.4">
      <c r="A74" s="80"/>
      <c r="B74" s="25" t="s">
        <v>283</v>
      </c>
      <c r="C74" s="81" t="s">
        <v>284</v>
      </c>
      <c r="D74" s="81"/>
      <c r="E74" s="29" t="s">
        <v>110</v>
      </c>
      <c r="F74" s="30">
        <v>9</v>
      </c>
      <c r="G74" s="29" t="s">
        <v>273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ht="26.4" hidden="1">
      <c r="A75" s="80"/>
      <c r="B75" s="25" t="s">
        <v>285</v>
      </c>
      <c r="C75" s="76" t="s">
        <v>286</v>
      </c>
      <c r="D75" s="76"/>
      <c r="E75" s="29" t="s">
        <v>287</v>
      </c>
      <c r="F75" s="30">
        <v>9</v>
      </c>
      <c r="G75" s="29">
        <v>5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ht="26.4">
      <c r="A76" s="74">
        <v>24</v>
      </c>
      <c r="B76" s="25" t="s">
        <v>288</v>
      </c>
      <c r="C76" s="76" t="s">
        <v>289</v>
      </c>
      <c r="D76" s="76"/>
      <c r="E76" s="29" t="s">
        <v>110</v>
      </c>
      <c r="F76" s="30">
        <v>9</v>
      </c>
      <c r="G76" s="29">
        <v>5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ht="26.4">
      <c r="A77" s="74"/>
      <c r="B77" s="25" t="s">
        <v>291</v>
      </c>
      <c r="C77" s="78" t="s">
        <v>292</v>
      </c>
      <c r="D77" s="78"/>
      <c r="E77" s="29" t="s">
        <v>110</v>
      </c>
      <c r="F77" s="30">
        <v>9</v>
      </c>
      <c r="G77" s="29">
        <v>13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ht="26.4">
      <c r="A78" s="74"/>
      <c r="B78" s="25" t="s">
        <v>294</v>
      </c>
      <c r="C78" s="78" t="s">
        <v>295</v>
      </c>
      <c r="D78" s="78"/>
      <c r="E78" s="29" t="s">
        <v>110</v>
      </c>
      <c r="F78" s="30">
        <v>9</v>
      </c>
      <c r="G78" s="29">
        <v>8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ht="26.4">
      <c r="A79" s="74"/>
      <c r="B79" s="25" t="s">
        <v>297</v>
      </c>
      <c r="C79" s="76" t="s">
        <v>298</v>
      </c>
      <c r="D79" s="76"/>
      <c r="E79" s="29" t="s">
        <v>110</v>
      </c>
      <c r="F79" s="30">
        <v>9</v>
      </c>
      <c r="G79" s="29">
        <v>2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ht="26.4">
      <c r="A80" s="74">
        <v>25</v>
      </c>
      <c r="B80" s="25" t="s">
        <v>299</v>
      </c>
      <c r="C80" s="76" t="s">
        <v>300</v>
      </c>
      <c r="D80" s="88" t="s">
        <v>466</v>
      </c>
      <c r="E80" s="29" t="s">
        <v>110</v>
      </c>
      <c r="F80" s="30">
        <v>9</v>
      </c>
      <c r="G80" s="29">
        <v>2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ht="26.4">
      <c r="A81" s="74"/>
      <c r="B81" s="25" t="s">
        <v>302</v>
      </c>
      <c r="C81" s="76" t="s">
        <v>303</v>
      </c>
      <c r="D81" s="88" t="s">
        <v>467</v>
      </c>
      <c r="E81" s="29" t="s">
        <v>110</v>
      </c>
      <c r="F81" s="30">
        <v>9</v>
      </c>
      <c r="G81" s="29">
        <v>1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ht="13.8">
      <c r="A82" s="74"/>
      <c r="B82" s="46" t="s">
        <v>304</v>
      </c>
      <c r="C82" s="76" t="s">
        <v>305</v>
      </c>
      <c r="D82" s="88" t="s">
        <v>468</v>
      </c>
      <c r="E82" s="29" t="s">
        <v>110</v>
      </c>
      <c r="F82" s="30">
        <v>9</v>
      </c>
      <c r="G82" s="29">
        <v>1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ht="13.8">
      <c r="A83" s="74"/>
      <c r="B83" s="46">
        <v>25.4</v>
      </c>
      <c r="C83" s="76" t="s">
        <v>308</v>
      </c>
      <c r="D83" s="88" t="s">
        <v>469</v>
      </c>
      <c r="E83" s="29"/>
      <c r="F83" s="30"/>
      <c r="G83" s="29">
        <v>1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ht="26.4">
      <c r="A84" s="74"/>
      <c r="B84" s="46">
        <v>25.5</v>
      </c>
      <c r="C84" s="28" t="s">
        <v>310</v>
      </c>
      <c r="D84" s="88" t="s">
        <v>470</v>
      </c>
      <c r="E84" s="29" t="s">
        <v>110</v>
      </c>
      <c r="F84" s="30">
        <v>9</v>
      </c>
      <c r="G84" s="29">
        <v>1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ht="26.4">
      <c r="A85" s="74">
        <v>26</v>
      </c>
      <c r="B85" s="25" t="s">
        <v>311</v>
      </c>
      <c r="C85" s="76" t="s">
        <v>312</v>
      </c>
      <c r="D85" s="76"/>
      <c r="E85" s="29" t="s">
        <v>99</v>
      </c>
      <c r="F85" s="30">
        <v>6</v>
      </c>
      <c r="G85" s="29">
        <v>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ht="13.8" hidden="1">
      <c r="A86" s="74">
        <v>27</v>
      </c>
      <c r="B86" s="25" t="s">
        <v>313</v>
      </c>
      <c r="C86" s="76" t="s">
        <v>314</v>
      </c>
      <c r="D86" s="76"/>
      <c r="E86" s="29" t="s">
        <v>67</v>
      </c>
      <c r="F86" s="30" t="s">
        <v>69</v>
      </c>
      <c r="G86" s="29">
        <v>8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ht="26.4" hidden="1">
      <c r="A87" s="24">
        <v>28</v>
      </c>
      <c r="B87" s="25" t="s">
        <v>316</v>
      </c>
      <c r="C87" s="28" t="s">
        <v>317</v>
      </c>
      <c r="D87" s="88"/>
      <c r="E87" s="29" t="s">
        <v>67</v>
      </c>
      <c r="F87" s="30">
        <v>21</v>
      </c>
      <c r="G87" s="29">
        <v>13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ht="26.4" hidden="1">
      <c r="A88" s="24"/>
      <c r="B88" s="25" t="s">
        <v>318</v>
      </c>
      <c r="C88" s="28" t="s">
        <v>319</v>
      </c>
      <c r="D88" s="88"/>
      <c r="E88" s="29" t="s">
        <v>67</v>
      </c>
      <c r="F88" s="30">
        <v>21</v>
      </c>
      <c r="G88" s="29">
        <v>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ht="13.8">
      <c r="A89" s="40"/>
      <c r="B89" s="87"/>
      <c r="C89" s="88"/>
      <c r="D89" s="88"/>
      <c r="E89" s="32"/>
      <c r="F89" s="89"/>
      <c r="G89" s="32">
        <f>SUM(G2:G88)</f>
        <v>439</v>
      </c>
      <c r="H89" s="29" t="s">
        <v>326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ht="13.8">
      <c r="A90" s="40"/>
      <c r="B90" s="87"/>
      <c r="C90" s="88"/>
      <c r="D90" s="88"/>
      <c r="E90" s="32"/>
      <c r="F90" s="89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ht="13.8">
      <c r="A91" s="40"/>
      <c r="B91" s="87"/>
      <c r="C91" s="88"/>
      <c r="D91" s="88"/>
      <c r="E91" s="32"/>
      <c r="F91" s="89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ht="13.8">
      <c r="A92" s="40"/>
      <c r="B92" s="87"/>
      <c r="C92" s="88"/>
      <c r="D92" s="88"/>
      <c r="E92" s="32"/>
      <c r="F92" s="89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ht="13.8">
      <c r="A93" s="40"/>
      <c r="B93" s="87"/>
      <c r="C93" s="88"/>
      <c r="D93" s="88"/>
      <c r="E93" s="32"/>
      <c r="F93" s="89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ht="13.8">
      <c r="A94" s="40"/>
      <c r="B94" s="87"/>
      <c r="C94" s="88"/>
      <c r="D94" s="88"/>
      <c r="E94" s="32"/>
      <c r="F94" s="89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ht="13.8">
      <c r="A95" s="40"/>
      <c r="B95" s="87"/>
      <c r="C95" s="88"/>
      <c r="D95" s="88"/>
      <c r="E95" s="32"/>
      <c r="F95" s="89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3.8">
      <c r="A96" s="40"/>
      <c r="B96" s="87"/>
      <c r="C96" s="88"/>
      <c r="D96" s="88"/>
      <c r="E96" s="32"/>
      <c r="F96" s="89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3.8">
      <c r="A97" s="40"/>
      <c r="B97" s="87"/>
      <c r="C97" s="88"/>
      <c r="D97" s="88"/>
      <c r="E97" s="32"/>
      <c r="F97" s="89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3.8">
      <c r="A98" s="40"/>
      <c r="B98" s="87"/>
      <c r="C98" s="88"/>
      <c r="D98" s="88"/>
      <c r="E98" s="32"/>
      <c r="F98" s="89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3.8">
      <c r="A99" s="40"/>
      <c r="B99" s="87"/>
      <c r="C99" s="88"/>
      <c r="D99" s="88"/>
      <c r="E99" s="32"/>
      <c r="F99" s="89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3.8">
      <c r="A100" s="40"/>
      <c r="B100" s="87"/>
      <c r="C100" s="88"/>
      <c r="D100" s="88"/>
      <c r="E100" s="32"/>
      <c r="F100" s="89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3.8">
      <c r="A101" s="40"/>
      <c r="B101" s="87"/>
      <c r="C101" s="88"/>
      <c r="D101" s="88"/>
      <c r="E101" s="32"/>
      <c r="F101" s="89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3.8">
      <c r="A102" s="40"/>
      <c r="B102" s="87"/>
      <c r="C102" s="88"/>
      <c r="D102" s="88"/>
      <c r="E102" s="32"/>
      <c r="F102" s="89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3.8">
      <c r="A103" s="40"/>
      <c r="B103" s="87"/>
      <c r="C103" s="88"/>
      <c r="D103" s="88"/>
      <c r="E103" s="32"/>
      <c r="F103" s="89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3.8">
      <c r="A104" s="40"/>
      <c r="B104" s="87"/>
      <c r="C104" s="88"/>
      <c r="D104" s="88"/>
      <c r="E104" s="32"/>
      <c r="F104" s="89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3.8">
      <c r="A105" s="40"/>
      <c r="B105" s="87"/>
      <c r="C105" s="88"/>
      <c r="D105" s="88"/>
      <c r="E105" s="32"/>
      <c r="F105" s="89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3.8">
      <c r="A106" s="40"/>
      <c r="B106" s="87"/>
      <c r="C106" s="88"/>
      <c r="D106" s="88"/>
      <c r="E106" s="32"/>
      <c r="F106" s="89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3.8">
      <c r="A107" s="40"/>
      <c r="B107" s="87"/>
      <c r="C107" s="88"/>
      <c r="D107" s="88"/>
      <c r="E107" s="32"/>
      <c r="F107" s="89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3.8">
      <c r="A108" s="40"/>
      <c r="B108" s="87"/>
      <c r="C108" s="88"/>
      <c r="D108" s="88"/>
      <c r="E108" s="32"/>
      <c r="F108" s="89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3.8">
      <c r="A109" s="40"/>
      <c r="B109" s="87"/>
      <c r="C109" s="88"/>
      <c r="D109" s="88"/>
      <c r="E109" s="32"/>
      <c r="F109" s="89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3.8">
      <c r="A110" s="40"/>
      <c r="B110" s="87"/>
      <c r="C110" s="88"/>
      <c r="D110" s="88"/>
      <c r="E110" s="32"/>
      <c r="F110" s="89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3.8">
      <c r="A111" s="40"/>
      <c r="B111" s="87"/>
      <c r="C111" s="88"/>
      <c r="D111" s="88"/>
      <c r="E111" s="32"/>
      <c r="F111" s="89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3.8">
      <c r="A112" s="40"/>
      <c r="B112" s="87"/>
      <c r="C112" s="88"/>
      <c r="D112" s="88"/>
      <c r="E112" s="32"/>
      <c r="F112" s="89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3.8">
      <c r="A113" s="40"/>
      <c r="B113" s="87"/>
      <c r="C113" s="88"/>
      <c r="D113" s="88"/>
      <c r="E113" s="32"/>
      <c r="F113" s="89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3.8">
      <c r="A114" s="40"/>
      <c r="B114" s="87"/>
      <c r="C114" s="88"/>
      <c r="D114" s="88"/>
      <c r="E114" s="32"/>
      <c r="F114" s="89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3.8">
      <c r="A115" s="40"/>
      <c r="B115" s="87"/>
      <c r="C115" s="88"/>
      <c r="D115" s="88"/>
      <c r="E115" s="32"/>
      <c r="F115" s="89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3.8">
      <c r="A116" s="40"/>
      <c r="B116" s="87"/>
      <c r="C116" s="88"/>
      <c r="D116" s="88"/>
      <c r="E116" s="32"/>
      <c r="F116" s="89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3.8">
      <c r="A117" s="40"/>
      <c r="B117" s="87"/>
      <c r="C117" s="88"/>
      <c r="D117" s="88"/>
      <c r="E117" s="32"/>
      <c r="F117" s="89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3.8">
      <c r="A118" s="40"/>
      <c r="B118" s="87"/>
      <c r="C118" s="88"/>
      <c r="D118" s="88"/>
      <c r="E118" s="32"/>
      <c r="F118" s="89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3.8">
      <c r="A119" s="40"/>
      <c r="B119" s="87"/>
      <c r="C119" s="88"/>
      <c r="D119" s="88"/>
      <c r="E119" s="32"/>
      <c r="F119" s="89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3.8">
      <c r="A120" s="40"/>
      <c r="B120" s="87"/>
      <c r="C120" s="88"/>
      <c r="D120" s="88"/>
      <c r="E120" s="32"/>
      <c r="F120" s="89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3.8">
      <c r="A121" s="40"/>
      <c r="B121" s="87"/>
      <c r="C121" s="88"/>
      <c r="D121" s="88"/>
      <c r="E121" s="32"/>
      <c r="F121" s="89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3.8">
      <c r="A122" s="40"/>
      <c r="B122" s="87"/>
      <c r="C122" s="88"/>
      <c r="D122" s="88"/>
      <c r="E122" s="32"/>
      <c r="F122" s="89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3.8">
      <c r="A123" s="40"/>
      <c r="B123" s="87"/>
      <c r="C123" s="88"/>
      <c r="D123" s="88"/>
      <c r="E123" s="32"/>
      <c r="F123" s="89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3.8">
      <c r="A124" s="40"/>
      <c r="B124" s="87"/>
      <c r="C124" s="88"/>
      <c r="D124" s="88"/>
      <c r="E124" s="32"/>
      <c r="F124" s="89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3.8">
      <c r="A125" s="40"/>
      <c r="B125" s="87"/>
      <c r="C125" s="88"/>
      <c r="D125" s="88"/>
      <c r="E125" s="32"/>
      <c r="F125" s="89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3.8">
      <c r="A126" s="40"/>
      <c r="B126" s="87"/>
      <c r="C126" s="88"/>
      <c r="D126" s="88"/>
      <c r="E126" s="32"/>
      <c r="F126" s="89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3.8">
      <c r="A127" s="40"/>
      <c r="B127" s="87"/>
      <c r="C127" s="88"/>
      <c r="D127" s="88"/>
      <c r="E127" s="32"/>
      <c r="F127" s="89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3.8">
      <c r="A128" s="40"/>
      <c r="B128" s="87"/>
      <c r="C128" s="88"/>
      <c r="D128" s="88"/>
      <c r="E128" s="32"/>
      <c r="F128" s="89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3.8">
      <c r="A129" s="40"/>
      <c r="B129" s="87"/>
      <c r="C129" s="88"/>
      <c r="D129" s="88"/>
      <c r="E129" s="32"/>
      <c r="F129" s="89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3.8">
      <c r="A130" s="40"/>
      <c r="B130" s="87"/>
      <c r="C130" s="88"/>
      <c r="D130" s="88"/>
      <c r="E130" s="32"/>
      <c r="F130" s="89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3.8">
      <c r="A131" s="40"/>
      <c r="B131" s="87"/>
      <c r="C131" s="88"/>
      <c r="D131" s="88"/>
      <c r="E131" s="32"/>
      <c r="F131" s="89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3.8">
      <c r="A132" s="40"/>
      <c r="B132" s="87"/>
      <c r="C132" s="88"/>
      <c r="D132" s="88"/>
      <c r="E132" s="32"/>
      <c r="F132" s="89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3.8">
      <c r="A133" s="40"/>
      <c r="B133" s="87"/>
      <c r="C133" s="88"/>
      <c r="D133" s="88"/>
      <c r="E133" s="32"/>
      <c r="F133" s="89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3.8">
      <c r="A134" s="40"/>
      <c r="B134" s="87"/>
      <c r="C134" s="88"/>
      <c r="D134" s="88"/>
      <c r="E134" s="32"/>
      <c r="F134" s="89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3.8">
      <c r="A135" s="40"/>
      <c r="B135" s="87"/>
      <c r="C135" s="88"/>
      <c r="D135" s="88"/>
      <c r="E135" s="32"/>
      <c r="F135" s="89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3.8">
      <c r="A136" s="40"/>
      <c r="B136" s="87"/>
      <c r="C136" s="88"/>
      <c r="D136" s="88"/>
      <c r="E136" s="32"/>
      <c r="F136" s="89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3.8">
      <c r="A137" s="40"/>
      <c r="B137" s="87"/>
      <c r="C137" s="88"/>
      <c r="D137" s="88"/>
      <c r="E137" s="32"/>
      <c r="F137" s="89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3.8">
      <c r="A138" s="40"/>
      <c r="B138" s="87"/>
      <c r="C138" s="88"/>
      <c r="D138" s="88"/>
      <c r="E138" s="32"/>
      <c r="F138" s="89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3.8">
      <c r="A139" s="40"/>
      <c r="B139" s="87"/>
      <c r="C139" s="88"/>
      <c r="D139" s="88"/>
      <c r="E139" s="32"/>
      <c r="F139" s="89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3.8">
      <c r="A140" s="40"/>
      <c r="B140" s="87"/>
      <c r="C140" s="88"/>
      <c r="D140" s="88"/>
      <c r="E140" s="32"/>
      <c r="F140" s="89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3.8">
      <c r="A141" s="40"/>
      <c r="B141" s="87"/>
      <c r="C141" s="88"/>
      <c r="D141" s="88"/>
      <c r="E141" s="32"/>
      <c r="F141" s="89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3.8">
      <c r="A142" s="40"/>
      <c r="B142" s="87"/>
      <c r="C142" s="88"/>
      <c r="D142" s="88"/>
      <c r="E142" s="32"/>
      <c r="F142" s="89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3.8">
      <c r="A143" s="40"/>
      <c r="B143" s="87"/>
      <c r="C143" s="88"/>
      <c r="D143" s="88"/>
      <c r="E143" s="32"/>
      <c r="F143" s="89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3.8">
      <c r="A144" s="40"/>
      <c r="B144" s="87"/>
      <c r="C144" s="88"/>
      <c r="D144" s="88"/>
      <c r="E144" s="32"/>
      <c r="F144" s="89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3.8">
      <c r="A145" s="40"/>
      <c r="B145" s="87"/>
      <c r="C145" s="88"/>
      <c r="D145" s="88"/>
      <c r="E145" s="32"/>
      <c r="F145" s="89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3.8">
      <c r="A146" s="40"/>
      <c r="B146" s="87"/>
      <c r="C146" s="88"/>
      <c r="D146" s="88"/>
      <c r="E146" s="32"/>
      <c r="F146" s="89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3.8">
      <c r="A147" s="40"/>
      <c r="B147" s="87"/>
      <c r="C147" s="88"/>
      <c r="D147" s="88"/>
      <c r="E147" s="32"/>
      <c r="F147" s="89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3.8">
      <c r="A148" s="40"/>
      <c r="B148" s="87"/>
      <c r="C148" s="88"/>
      <c r="D148" s="88"/>
      <c r="E148" s="32"/>
      <c r="F148" s="89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3.8">
      <c r="A149" s="40"/>
      <c r="B149" s="87"/>
      <c r="C149" s="88"/>
      <c r="D149" s="88"/>
      <c r="E149" s="32"/>
      <c r="F149" s="89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3.8">
      <c r="A150" s="40"/>
      <c r="B150" s="87"/>
      <c r="C150" s="88"/>
      <c r="D150" s="88"/>
      <c r="E150" s="32"/>
      <c r="F150" s="89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3.8">
      <c r="A151" s="40"/>
      <c r="B151" s="87"/>
      <c r="C151" s="88"/>
      <c r="D151" s="88"/>
      <c r="E151" s="32"/>
      <c r="F151" s="89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3.8">
      <c r="A152" s="40"/>
      <c r="B152" s="87"/>
      <c r="C152" s="88"/>
      <c r="D152" s="88"/>
      <c r="E152" s="32"/>
      <c r="F152" s="89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3.8">
      <c r="A153" s="40"/>
      <c r="B153" s="87"/>
      <c r="C153" s="88"/>
      <c r="D153" s="88"/>
      <c r="E153" s="32"/>
      <c r="F153" s="89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3.8">
      <c r="A154" s="40"/>
      <c r="B154" s="87"/>
      <c r="C154" s="88"/>
      <c r="D154" s="88"/>
      <c r="E154" s="32"/>
      <c r="F154" s="89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3.8">
      <c r="A155" s="40"/>
      <c r="B155" s="87"/>
      <c r="C155" s="88"/>
      <c r="D155" s="88"/>
      <c r="E155" s="32"/>
      <c r="F155" s="89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3.8">
      <c r="A156" s="40"/>
      <c r="B156" s="87"/>
      <c r="C156" s="88"/>
      <c r="D156" s="88"/>
      <c r="E156" s="32"/>
      <c r="F156" s="89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3.8">
      <c r="A157" s="40"/>
      <c r="B157" s="87"/>
      <c r="C157" s="88"/>
      <c r="D157" s="88"/>
      <c r="E157" s="32"/>
      <c r="F157" s="89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3.8">
      <c r="A158" s="40"/>
      <c r="B158" s="87"/>
      <c r="C158" s="88"/>
      <c r="D158" s="88"/>
      <c r="E158" s="32"/>
      <c r="F158" s="89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3.8">
      <c r="A159" s="40"/>
      <c r="B159" s="87"/>
      <c r="C159" s="88"/>
      <c r="D159" s="88"/>
      <c r="E159" s="32"/>
      <c r="F159" s="89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3.8">
      <c r="A160" s="40"/>
      <c r="B160" s="87"/>
      <c r="C160" s="88"/>
      <c r="D160" s="88"/>
      <c r="E160" s="32"/>
      <c r="F160" s="89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3.8">
      <c r="A161" s="40"/>
      <c r="B161" s="87"/>
      <c r="C161" s="88"/>
      <c r="D161" s="88"/>
      <c r="E161" s="32"/>
      <c r="F161" s="89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3.8">
      <c r="A162" s="40"/>
      <c r="B162" s="87"/>
      <c r="C162" s="88"/>
      <c r="D162" s="88"/>
      <c r="E162" s="32"/>
      <c r="F162" s="89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3.8">
      <c r="A163" s="40"/>
      <c r="B163" s="87"/>
      <c r="C163" s="88"/>
      <c r="D163" s="88"/>
      <c r="E163" s="32"/>
      <c r="F163" s="89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3.8">
      <c r="A164" s="40"/>
      <c r="B164" s="87"/>
      <c r="C164" s="88"/>
      <c r="D164" s="88"/>
      <c r="E164" s="32"/>
      <c r="F164" s="89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3.8">
      <c r="A165" s="40"/>
      <c r="B165" s="87"/>
      <c r="C165" s="88"/>
      <c r="D165" s="88"/>
      <c r="E165" s="32"/>
      <c r="F165" s="89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3.8">
      <c r="A166" s="40"/>
      <c r="B166" s="87"/>
      <c r="C166" s="88"/>
      <c r="D166" s="88"/>
      <c r="E166" s="32"/>
      <c r="F166" s="89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3.8">
      <c r="A167" s="40"/>
      <c r="B167" s="87"/>
      <c r="C167" s="88"/>
      <c r="D167" s="88"/>
      <c r="E167" s="32"/>
      <c r="F167" s="89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3.8">
      <c r="A168" s="40"/>
      <c r="B168" s="87"/>
      <c r="C168" s="88"/>
      <c r="D168" s="88"/>
      <c r="E168" s="32"/>
      <c r="F168" s="89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3.8">
      <c r="A169" s="40"/>
      <c r="B169" s="87"/>
      <c r="C169" s="88"/>
      <c r="D169" s="88"/>
      <c r="E169" s="32"/>
      <c r="F169" s="89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3.8">
      <c r="A170" s="40"/>
      <c r="B170" s="87"/>
      <c r="C170" s="88"/>
      <c r="D170" s="88"/>
      <c r="E170" s="32"/>
      <c r="F170" s="89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3.8">
      <c r="A171" s="40"/>
      <c r="B171" s="87"/>
      <c r="C171" s="88"/>
      <c r="D171" s="88"/>
      <c r="E171" s="32"/>
      <c r="F171" s="89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3.8">
      <c r="A172" s="40"/>
      <c r="B172" s="87"/>
      <c r="C172" s="88"/>
      <c r="D172" s="88"/>
      <c r="E172" s="32"/>
      <c r="F172" s="89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3.8">
      <c r="A173" s="40"/>
      <c r="B173" s="87"/>
      <c r="C173" s="88"/>
      <c r="D173" s="88"/>
      <c r="E173" s="32"/>
      <c r="F173" s="89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3.8">
      <c r="A174" s="40"/>
      <c r="B174" s="87"/>
      <c r="C174" s="88"/>
      <c r="D174" s="88"/>
      <c r="E174" s="32"/>
      <c r="F174" s="89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3.8">
      <c r="A175" s="40"/>
      <c r="B175" s="87"/>
      <c r="C175" s="88"/>
      <c r="D175" s="88"/>
      <c r="E175" s="32"/>
      <c r="F175" s="89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3.8">
      <c r="A176" s="40"/>
      <c r="B176" s="87"/>
      <c r="C176" s="88"/>
      <c r="D176" s="88"/>
      <c r="E176" s="32"/>
      <c r="F176" s="89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3.8">
      <c r="A177" s="40"/>
      <c r="B177" s="87"/>
      <c r="C177" s="88"/>
      <c r="D177" s="88"/>
      <c r="E177" s="32"/>
      <c r="F177" s="89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3.8">
      <c r="A178" s="40"/>
      <c r="B178" s="87"/>
      <c r="C178" s="88"/>
      <c r="D178" s="88"/>
      <c r="E178" s="32"/>
      <c r="F178" s="89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3.8">
      <c r="A179" s="40"/>
      <c r="B179" s="87"/>
      <c r="C179" s="88"/>
      <c r="D179" s="88"/>
      <c r="E179" s="32"/>
      <c r="F179" s="89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3.8">
      <c r="A180" s="40"/>
      <c r="B180" s="87"/>
      <c r="C180" s="88"/>
      <c r="D180" s="88"/>
      <c r="E180" s="32"/>
      <c r="F180" s="89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3.8">
      <c r="A181" s="40"/>
      <c r="B181" s="87"/>
      <c r="C181" s="88"/>
      <c r="D181" s="88"/>
      <c r="E181" s="32"/>
      <c r="F181" s="89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3.8">
      <c r="A182" s="40"/>
      <c r="B182" s="87"/>
      <c r="C182" s="88"/>
      <c r="D182" s="88"/>
      <c r="E182" s="32"/>
      <c r="F182" s="89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3.8">
      <c r="A183" s="40"/>
      <c r="B183" s="87"/>
      <c r="C183" s="88"/>
      <c r="D183" s="88"/>
      <c r="E183" s="32"/>
      <c r="F183" s="89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3.8">
      <c r="A184" s="40"/>
      <c r="B184" s="87"/>
      <c r="C184" s="88"/>
      <c r="D184" s="88"/>
      <c r="E184" s="32"/>
      <c r="F184" s="89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3.8">
      <c r="A185" s="40"/>
      <c r="B185" s="87"/>
      <c r="C185" s="88"/>
      <c r="D185" s="88"/>
      <c r="E185" s="32"/>
      <c r="F185" s="89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3.8">
      <c r="A186" s="40"/>
      <c r="B186" s="87"/>
      <c r="C186" s="88"/>
      <c r="D186" s="88"/>
      <c r="E186" s="32"/>
      <c r="F186" s="89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3.8">
      <c r="A187" s="40"/>
      <c r="B187" s="87"/>
      <c r="C187" s="88"/>
      <c r="D187" s="88"/>
      <c r="E187" s="32"/>
      <c r="F187" s="89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3.8">
      <c r="A188" s="40"/>
      <c r="B188" s="87"/>
      <c r="C188" s="88"/>
      <c r="D188" s="88"/>
      <c r="E188" s="32"/>
      <c r="F188" s="89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3.8">
      <c r="A189" s="40"/>
      <c r="B189" s="87"/>
      <c r="C189" s="88"/>
      <c r="D189" s="88"/>
      <c r="E189" s="32"/>
      <c r="F189" s="89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3.8">
      <c r="A190" s="40"/>
      <c r="B190" s="87"/>
      <c r="C190" s="88"/>
      <c r="D190" s="88"/>
      <c r="E190" s="32"/>
      <c r="F190" s="89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3.8">
      <c r="A191" s="40"/>
      <c r="B191" s="87"/>
      <c r="C191" s="88"/>
      <c r="D191" s="88"/>
      <c r="E191" s="32"/>
      <c r="F191" s="89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3.8">
      <c r="A192" s="40"/>
      <c r="B192" s="87"/>
      <c r="C192" s="88"/>
      <c r="D192" s="88"/>
      <c r="E192" s="32"/>
      <c r="F192" s="89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3.8">
      <c r="A193" s="40"/>
      <c r="B193" s="87"/>
      <c r="C193" s="88"/>
      <c r="D193" s="88"/>
      <c r="E193" s="32"/>
      <c r="F193" s="89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3.8">
      <c r="A194" s="40"/>
      <c r="B194" s="87"/>
      <c r="C194" s="88"/>
      <c r="D194" s="88"/>
      <c r="E194" s="32"/>
      <c r="F194" s="89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3.8">
      <c r="A195" s="40"/>
      <c r="B195" s="87"/>
      <c r="C195" s="88"/>
      <c r="D195" s="88"/>
      <c r="E195" s="32"/>
      <c r="F195" s="89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3.8">
      <c r="A196" s="40"/>
      <c r="B196" s="87"/>
      <c r="C196" s="88"/>
      <c r="D196" s="88"/>
      <c r="E196" s="32"/>
      <c r="F196" s="89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3.8">
      <c r="A197" s="40"/>
      <c r="B197" s="87"/>
      <c r="C197" s="88"/>
      <c r="D197" s="88"/>
      <c r="E197" s="32"/>
      <c r="F197" s="89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3.8">
      <c r="A198" s="40"/>
      <c r="B198" s="87"/>
      <c r="C198" s="88"/>
      <c r="D198" s="88"/>
      <c r="E198" s="32"/>
      <c r="F198" s="89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3.8">
      <c r="A199" s="40"/>
      <c r="B199" s="87"/>
      <c r="C199" s="88"/>
      <c r="D199" s="88"/>
      <c r="E199" s="32"/>
      <c r="F199" s="89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3.8">
      <c r="A200" s="40"/>
      <c r="B200" s="87"/>
      <c r="C200" s="88"/>
      <c r="D200" s="88"/>
      <c r="E200" s="32"/>
      <c r="F200" s="89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3.8">
      <c r="A201" s="40"/>
      <c r="B201" s="87"/>
      <c r="C201" s="88"/>
      <c r="D201" s="88"/>
      <c r="E201" s="32"/>
      <c r="F201" s="89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3.8">
      <c r="A202" s="40"/>
      <c r="B202" s="87"/>
      <c r="C202" s="88"/>
      <c r="D202" s="88"/>
      <c r="E202" s="32"/>
      <c r="F202" s="89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3.8">
      <c r="A203" s="40"/>
      <c r="B203" s="87"/>
      <c r="C203" s="88"/>
      <c r="D203" s="88"/>
      <c r="E203" s="32"/>
      <c r="F203" s="89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3.8">
      <c r="A204" s="40"/>
      <c r="B204" s="87"/>
      <c r="C204" s="88"/>
      <c r="D204" s="88"/>
      <c r="E204" s="32"/>
      <c r="F204" s="89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3.8">
      <c r="A205" s="40"/>
      <c r="B205" s="87"/>
      <c r="C205" s="88"/>
      <c r="D205" s="88"/>
      <c r="E205" s="32"/>
      <c r="F205" s="89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3.8">
      <c r="A206" s="40"/>
      <c r="B206" s="87"/>
      <c r="C206" s="88"/>
      <c r="D206" s="88"/>
      <c r="E206" s="32"/>
      <c r="F206" s="89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3.8">
      <c r="A207" s="40"/>
      <c r="B207" s="87"/>
      <c r="C207" s="88"/>
      <c r="D207" s="88"/>
      <c r="E207" s="32"/>
      <c r="F207" s="89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3.8">
      <c r="A208" s="40"/>
      <c r="B208" s="87"/>
      <c r="C208" s="88"/>
      <c r="D208" s="88"/>
      <c r="E208" s="32"/>
      <c r="F208" s="89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3.8">
      <c r="A209" s="40"/>
      <c r="B209" s="87"/>
      <c r="C209" s="88"/>
      <c r="D209" s="88"/>
      <c r="E209" s="32"/>
      <c r="F209" s="89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3.8">
      <c r="A210" s="40"/>
      <c r="B210" s="87"/>
      <c r="C210" s="88"/>
      <c r="D210" s="88"/>
      <c r="E210" s="32"/>
      <c r="F210" s="89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3.8">
      <c r="A211" s="40"/>
      <c r="B211" s="87"/>
      <c r="C211" s="88"/>
      <c r="D211" s="88"/>
      <c r="E211" s="32"/>
      <c r="F211" s="89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3.8">
      <c r="A212" s="40"/>
      <c r="B212" s="87"/>
      <c r="C212" s="88"/>
      <c r="D212" s="88"/>
      <c r="E212" s="32"/>
      <c r="F212" s="89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3.8">
      <c r="A213" s="40"/>
      <c r="B213" s="87"/>
      <c r="C213" s="88"/>
      <c r="D213" s="88"/>
      <c r="E213" s="32"/>
      <c r="F213" s="89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3.8">
      <c r="A214" s="40"/>
      <c r="B214" s="87"/>
      <c r="C214" s="88"/>
      <c r="D214" s="88"/>
      <c r="E214" s="32"/>
      <c r="F214" s="89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3.8">
      <c r="A215" s="40"/>
      <c r="B215" s="87"/>
      <c r="C215" s="88"/>
      <c r="D215" s="88"/>
      <c r="E215" s="32"/>
      <c r="F215" s="89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3.8">
      <c r="A216" s="40"/>
      <c r="B216" s="87"/>
      <c r="C216" s="88"/>
      <c r="D216" s="88"/>
      <c r="E216" s="32"/>
      <c r="F216" s="89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3.8">
      <c r="A217" s="40"/>
      <c r="B217" s="87"/>
      <c r="C217" s="88"/>
      <c r="D217" s="88"/>
      <c r="E217" s="32"/>
      <c r="F217" s="89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3.8">
      <c r="A218" s="40"/>
      <c r="B218" s="87"/>
      <c r="C218" s="88"/>
      <c r="D218" s="88"/>
      <c r="E218" s="32"/>
      <c r="F218" s="89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3.8">
      <c r="A219" s="40"/>
      <c r="B219" s="87"/>
      <c r="C219" s="88"/>
      <c r="D219" s="88"/>
      <c r="E219" s="32"/>
      <c r="F219" s="89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3.8">
      <c r="A220" s="40"/>
      <c r="B220" s="87"/>
      <c r="C220" s="88"/>
      <c r="D220" s="88"/>
      <c r="E220" s="32"/>
      <c r="F220" s="89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3.8">
      <c r="A221" s="40"/>
      <c r="B221" s="87"/>
      <c r="C221" s="88"/>
      <c r="D221" s="88"/>
      <c r="E221" s="32"/>
      <c r="F221" s="89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3.8">
      <c r="A222" s="40"/>
      <c r="B222" s="87"/>
      <c r="C222" s="88"/>
      <c r="D222" s="88"/>
      <c r="E222" s="32"/>
      <c r="F222" s="89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3.8">
      <c r="A223" s="40"/>
      <c r="B223" s="87"/>
      <c r="C223" s="88"/>
      <c r="D223" s="88"/>
      <c r="E223" s="32"/>
      <c r="F223" s="89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3.8">
      <c r="A224" s="40"/>
      <c r="B224" s="87"/>
      <c r="C224" s="88"/>
      <c r="D224" s="88"/>
      <c r="E224" s="32"/>
      <c r="F224" s="89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3.8">
      <c r="A225" s="40"/>
      <c r="B225" s="87"/>
      <c r="C225" s="88"/>
      <c r="D225" s="88"/>
      <c r="E225" s="32"/>
      <c r="F225" s="89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3.8">
      <c r="A226" s="40"/>
      <c r="B226" s="87"/>
      <c r="C226" s="88"/>
      <c r="D226" s="88"/>
      <c r="E226" s="32"/>
      <c r="F226" s="89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3.8">
      <c r="A227" s="40"/>
      <c r="B227" s="87"/>
      <c r="C227" s="88"/>
      <c r="D227" s="88"/>
      <c r="E227" s="32"/>
      <c r="F227" s="89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3.8">
      <c r="A228" s="40"/>
      <c r="B228" s="87"/>
      <c r="C228" s="88"/>
      <c r="D228" s="88"/>
      <c r="E228" s="32"/>
      <c r="F228" s="89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3.8">
      <c r="A229" s="40"/>
      <c r="B229" s="87"/>
      <c r="C229" s="88"/>
      <c r="D229" s="88"/>
      <c r="E229" s="32"/>
      <c r="F229" s="89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3.8">
      <c r="A230" s="40"/>
      <c r="B230" s="87"/>
      <c r="C230" s="88"/>
      <c r="D230" s="88"/>
      <c r="E230" s="32"/>
      <c r="F230" s="89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3.8">
      <c r="A231" s="40"/>
      <c r="B231" s="87"/>
      <c r="C231" s="88"/>
      <c r="D231" s="88"/>
      <c r="E231" s="32"/>
      <c r="F231" s="89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3.8">
      <c r="A232" s="40"/>
      <c r="B232" s="87"/>
      <c r="C232" s="88"/>
      <c r="D232" s="88"/>
      <c r="E232" s="32"/>
      <c r="F232" s="89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3.8">
      <c r="A233" s="40"/>
      <c r="B233" s="87"/>
      <c r="C233" s="88"/>
      <c r="D233" s="88"/>
      <c r="E233" s="32"/>
      <c r="F233" s="89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3.8">
      <c r="A234" s="40"/>
      <c r="B234" s="87"/>
      <c r="C234" s="88"/>
      <c r="D234" s="88"/>
      <c r="E234" s="32"/>
      <c r="F234" s="89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3.8">
      <c r="A235" s="40"/>
      <c r="B235" s="87"/>
      <c r="C235" s="88"/>
      <c r="D235" s="88"/>
      <c r="E235" s="32"/>
      <c r="F235" s="89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3.8">
      <c r="A236" s="40"/>
      <c r="B236" s="87"/>
      <c r="C236" s="88"/>
      <c r="D236" s="88"/>
      <c r="E236" s="32"/>
      <c r="F236" s="89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3.8">
      <c r="A237" s="40"/>
      <c r="B237" s="87"/>
      <c r="C237" s="88"/>
      <c r="D237" s="88"/>
      <c r="E237" s="32"/>
      <c r="F237" s="89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3.8">
      <c r="A238" s="40"/>
      <c r="B238" s="87"/>
      <c r="C238" s="88"/>
      <c r="D238" s="88"/>
      <c r="E238" s="32"/>
      <c r="F238" s="89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3.8">
      <c r="A239" s="40"/>
      <c r="B239" s="87"/>
      <c r="C239" s="88"/>
      <c r="D239" s="88"/>
      <c r="E239" s="32"/>
      <c r="F239" s="89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3.8">
      <c r="A240" s="40"/>
      <c r="B240" s="87"/>
      <c r="C240" s="88"/>
      <c r="D240" s="88"/>
      <c r="E240" s="32"/>
      <c r="F240" s="89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3.8">
      <c r="A241" s="40"/>
      <c r="B241" s="87"/>
      <c r="C241" s="88"/>
      <c r="D241" s="88"/>
      <c r="E241" s="32"/>
      <c r="F241" s="89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3.8">
      <c r="A242" s="40"/>
      <c r="B242" s="87"/>
      <c r="C242" s="88"/>
      <c r="D242" s="88"/>
      <c r="E242" s="32"/>
      <c r="F242" s="89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3.8">
      <c r="A243" s="40"/>
      <c r="B243" s="87"/>
      <c r="C243" s="88"/>
      <c r="D243" s="88"/>
      <c r="E243" s="32"/>
      <c r="F243" s="89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3.8">
      <c r="A244" s="40"/>
      <c r="B244" s="87"/>
      <c r="C244" s="88"/>
      <c r="D244" s="88"/>
      <c r="E244" s="32"/>
      <c r="F244" s="89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3.8">
      <c r="A245" s="40"/>
      <c r="B245" s="87"/>
      <c r="C245" s="88"/>
      <c r="D245" s="88"/>
      <c r="E245" s="32"/>
      <c r="F245" s="89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3.8">
      <c r="A246" s="40"/>
      <c r="B246" s="87"/>
      <c r="C246" s="88"/>
      <c r="D246" s="88"/>
      <c r="E246" s="32"/>
      <c r="F246" s="89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3.8">
      <c r="A247" s="40"/>
      <c r="B247" s="87"/>
      <c r="C247" s="88"/>
      <c r="D247" s="88"/>
      <c r="E247" s="32"/>
      <c r="F247" s="89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3.8">
      <c r="A248" s="40"/>
      <c r="B248" s="87"/>
      <c r="C248" s="88"/>
      <c r="D248" s="88"/>
      <c r="E248" s="32"/>
      <c r="F248" s="89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3.8">
      <c r="A249" s="40"/>
      <c r="B249" s="87"/>
      <c r="C249" s="88"/>
      <c r="D249" s="88"/>
      <c r="E249" s="32"/>
      <c r="F249" s="89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3.8">
      <c r="A250" s="40"/>
      <c r="B250" s="87"/>
      <c r="C250" s="88"/>
      <c r="D250" s="88"/>
      <c r="E250" s="32"/>
      <c r="F250" s="89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3.8">
      <c r="A251" s="40"/>
      <c r="B251" s="87"/>
      <c r="C251" s="88"/>
      <c r="D251" s="88"/>
      <c r="E251" s="32"/>
      <c r="F251" s="89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3.8">
      <c r="A252" s="40"/>
      <c r="B252" s="87"/>
      <c r="C252" s="88"/>
      <c r="D252" s="88"/>
      <c r="E252" s="32"/>
      <c r="F252" s="89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3.8">
      <c r="A253" s="40"/>
      <c r="B253" s="87"/>
      <c r="C253" s="88"/>
      <c r="D253" s="88"/>
      <c r="E253" s="32"/>
      <c r="F253" s="89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3.8">
      <c r="A254" s="40"/>
      <c r="B254" s="87"/>
      <c r="C254" s="88"/>
      <c r="D254" s="88"/>
      <c r="E254" s="32"/>
      <c r="F254" s="89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3.8">
      <c r="A255" s="40"/>
      <c r="B255" s="87"/>
      <c r="C255" s="88"/>
      <c r="D255" s="88"/>
      <c r="E255" s="32"/>
      <c r="F255" s="89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3.8">
      <c r="A256" s="40"/>
      <c r="B256" s="87"/>
      <c r="C256" s="88"/>
      <c r="D256" s="88"/>
      <c r="E256" s="32"/>
      <c r="F256" s="89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3.8">
      <c r="A257" s="40"/>
      <c r="B257" s="87"/>
      <c r="C257" s="88"/>
      <c r="D257" s="88"/>
      <c r="E257" s="32"/>
      <c r="F257" s="89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3.8">
      <c r="A258" s="40"/>
      <c r="B258" s="87"/>
      <c r="C258" s="88"/>
      <c r="D258" s="88"/>
      <c r="E258" s="32"/>
      <c r="F258" s="89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3.8">
      <c r="A259" s="40"/>
      <c r="B259" s="87"/>
      <c r="C259" s="88"/>
      <c r="D259" s="88"/>
      <c r="E259" s="32"/>
      <c r="F259" s="89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3.8">
      <c r="A260" s="40"/>
      <c r="B260" s="87"/>
      <c r="C260" s="88"/>
      <c r="D260" s="88"/>
      <c r="E260" s="32"/>
      <c r="F260" s="89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3.8">
      <c r="A261" s="40"/>
      <c r="B261" s="87"/>
      <c r="C261" s="88"/>
      <c r="D261" s="88"/>
      <c r="E261" s="32"/>
      <c r="F261" s="89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3.8">
      <c r="A262" s="40"/>
      <c r="B262" s="87"/>
      <c r="C262" s="88"/>
      <c r="D262" s="88"/>
      <c r="E262" s="32"/>
      <c r="F262" s="89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3.8">
      <c r="A263" s="40"/>
      <c r="B263" s="87"/>
      <c r="C263" s="88"/>
      <c r="D263" s="88"/>
      <c r="E263" s="32"/>
      <c r="F263" s="89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3.8">
      <c r="A264" s="40"/>
      <c r="B264" s="87"/>
      <c r="C264" s="88"/>
      <c r="D264" s="88"/>
      <c r="E264" s="32"/>
      <c r="F264" s="89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3.8">
      <c r="A265" s="40"/>
      <c r="B265" s="87"/>
      <c r="C265" s="88"/>
      <c r="D265" s="88"/>
      <c r="E265" s="32"/>
      <c r="F265" s="89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3.8">
      <c r="A266" s="40"/>
      <c r="B266" s="87"/>
      <c r="C266" s="88"/>
      <c r="D266" s="88"/>
      <c r="E266" s="32"/>
      <c r="F266" s="89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3.8">
      <c r="A267" s="40"/>
      <c r="B267" s="87"/>
      <c r="C267" s="88"/>
      <c r="D267" s="88"/>
      <c r="E267" s="32"/>
      <c r="F267" s="89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3.8">
      <c r="A268" s="40"/>
      <c r="B268" s="87"/>
      <c r="C268" s="88"/>
      <c r="D268" s="88"/>
      <c r="E268" s="32"/>
      <c r="F268" s="89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3.8">
      <c r="A269" s="40"/>
      <c r="B269" s="87"/>
      <c r="C269" s="88"/>
      <c r="D269" s="88"/>
      <c r="E269" s="32"/>
      <c r="F269" s="89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3.8">
      <c r="A270" s="40"/>
      <c r="B270" s="87"/>
      <c r="C270" s="88"/>
      <c r="D270" s="88"/>
      <c r="E270" s="32"/>
      <c r="F270" s="89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3.8">
      <c r="A271" s="40"/>
      <c r="B271" s="87"/>
      <c r="C271" s="88"/>
      <c r="D271" s="88"/>
      <c r="E271" s="32"/>
      <c r="F271" s="89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3.8">
      <c r="A272" s="40"/>
      <c r="B272" s="87"/>
      <c r="C272" s="88"/>
      <c r="D272" s="88"/>
      <c r="E272" s="32"/>
      <c r="F272" s="89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3.8">
      <c r="A273" s="40"/>
      <c r="B273" s="87"/>
      <c r="C273" s="88"/>
      <c r="D273" s="88"/>
      <c r="E273" s="32"/>
      <c r="F273" s="89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3.8">
      <c r="A274" s="40"/>
      <c r="B274" s="87"/>
      <c r="C274" s="88"/>
      <c r="D274" s="88"/>
      <c r="E274" s="32"/>
      <c r="F274" s="89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3.8">
      <c r="A275" s="40"/>
      <c r="B275" s="87"/>
      <c r="C275" s="88"/>
      <c r="D275" s="88"/>
      <c r="E275" s="32"/>
      <c r="F275" s="89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3.8">
      <c r="A276" s="40"/>
      <c r="B276" s="87"/>
      <c r="C276" s="88"/>
      <c r="D276" s="88"/>
      <c r="E276" s="32"/>
      <c r="F276" s="89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3.8">
      <c r="A277" s="40"/>
      <c r="B277" s="87"/>
      <c r="C277" s="88"/>
      <c r="D277" s="88"/>
      <c r="E277" s="32"/>
      <c r="F277" s="89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3.8">
      <c r="A278" s="40"/>
      <c r="B278" s="87"/>
      <c r="C278" s="88"/>
      <c r="D278" s="88"/>
      <c r="E278" s="32"/>
      <c r="F278" s="89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3.8">
      <c r="A279" s="40"/>
      <c r="B279" s="87"/>
      <c r="C279" s="88"/>
      <c r="D279" s="88"/>
      <c r="E279" s="32"/>
      <c r="F279" s="89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3.8">
      <c r="A280" s="40"/>
      <c r="B280" s="87"/>
      <c r="C280" s="88"/>
      <c r="D280" s="88"/>
      <c r="E280" s="32"/>
      <c r="F280" s="89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3.8">
      <c r="A281" s="40"/>
      <c r="B281" s="87"/>
      <c r="C281" s="88"/>
      <c r="D281" s="88"/>
      <c r="E281" s="32"/>
      <c r="F281" s="89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3.8">
      <c r="A282" s="40"/>
      <c r="B282" s="87"/>
      <c r="C282" s="88"/>
      <c r="D282" s="88"/>
      <c r="E282" s="32"/>
      <c r="F282" s="89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3.8">
      <c r="A283" s="40"/>
      <c r="B283" s="87"/>
      <c r="C283" s="88"/>
      <c r="D283" s="88"/>
      <c r="E283" s="32"/>
      <c r="F283" s="89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3.8">
      <c r="A284" s="40"/>
      <c r="B284" s="87"/>
      <c r="C284" s="88"/>
      <c r="D284" s="88"/>
      <c r="E284" s="32"/>
      <c r="F284" s="89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3.8">
      <c r="A285" s="40"/>
      <c r="B285" s="87"/>
      <c r="C285" s="88"/>
      <c r="D285" s="88"/>
      <c r="E285" s="32"/>
      <c r="F285" s="89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3.8">
      <c r="A286" s="40"/>
      <c r="B286" s="87"/>
      <c r="C286" s="88"/>
      <c r="D286" s="88"/>
      <c r="E286" s="32"/>
      <c r="F286" s="89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3.8">
      <c r="A287" s="40"/>
      <c r="B287" s="87"/>
      <c r="C287" s="88"/>
      <c r="D287" s="88"/>
      <c r="E287" s="32"/>
      <c r="F287" s="89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3.8">
      <c r="A288" s="40"/>
      <c r="B288" s="87"/>
      <c r="C288" s="88"/>
      <c r="D288" s="88"/>
      <c r="E288" s="32"/>
      <c r="F288" s="89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3.8">
      <c r="A289" s="40"/>
      <c r="B289" s="87"/>
      <c r="C289" s="88"/>
      <c r="D289" s="88"/>
      <c r="E289" s="32"/>
      <c r="F289" s="89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3.8">
      <c r="A290" s="40"/>
      <c r="B290" s="87"/>
      <c r="C290" s="88"/>
      <c r="D290" s="88"/>
      <c r="E290" s="32"/>
      <c r="F290" s="89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3.8">
      <c r="A291" s="40"/>
      <c r="B291" s="87"/>
      <c r="C291" s="88"/>
      <c r="D291" s="88"/>
      <c r="E291" s="32"/>
      <c r="F291" s="89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3.8">
      <c r="A292" s="40"/>
      <c r="B292" s="87"/>
      <c r="C292" s="88"/>
      <c r="D292" s="88"/>
      <c r="E292" s="32"/>
      <c r="F292" s="89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3.8">
      <c r="A293" s="40"/>
      <c r="B293" s="87"/>
      <c r="C293" s="88"/>
      <c r="D293" s="88"/>
      <c r="E293" s="32"/>
      <c r="F293" s="89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3.8">
      <c r="A294" s="40"/>
      <c r="B294" s="87"/>
      <c r="C294" s="88"/>
      <c r="D294" s="88"/>
      <c r="E294" s="32"/>
      <c r="F294" s="89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3.8">
      <c r="A295" s="40"/>
      <c r="B295" s="87"/>
      <c r="C295" s="88"/>
      <c r="D295" s="88"/>
      <c r="E295" s="32"/>
      <c r="F295" s="89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3.8">
      <c r="A296" s="40"/>
      <c r="B296" s="87"/>
      <c r="C296" s="88"/>
      <c r="D296" s="88"/>
      <c r="E296" s="32"/>
      <c r="F296" s="89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3.8">
      <c r="A297" s="40"/>
      <c r="B297" s="87"/>
      <c r="C297" s="88"/>
      <c r="D297" s="88"/>
      <c r="E297" s="32"/>
      <c r="F297" s="89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3.8">
      <c r="A298" s="40"/>
      <c r="B298" s="87"/>
      <c r="C298" s="88"/>
      <c r="D298" s="88"/>
      <c r="E298" s="32"/>
      <c r="F298" s="89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3.8">
      <c r="A299" s="40"/>
      <c r="B299" s="87"/>
      <c r="C299" s="88"/>
      <c r="D299" s="88"/>
      <c r="E299" s="32"/>
      <c r="F299" s="89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3.8">
      <c r="A300" s="40"/>
      <c r="B300" s="87"/>
      <c r="C300" s="88"/>
      <c r="D300" s="88"/>
      <c r="E300" s="32"/>
      <c r="F300" s="89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3.8">
      <c r="A301" s="40"/>
      <c r="B301" s="87"/>
      <c r="C301" s="88"/>
      <c r="D301" s="88"/>
      <c r="E301" s="32"/>
      <c r="F301" s="89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3.8">
      <c r="A302" s="40"/>
      <c r="B302" s="87"/>
      <c r="C302" s="88"/>
      <c r="D302" s="88"/>
      <c r="E302" s="32"/>
      <c r="F302" s="89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3.8">
      <c r="A303" s="40"/>
      <c r="B303" s="87"/>
      <c r="C303" s="88"/>
      <c r="D303" s="88"/>
      <c r="E303" s="32"/>
      <c r="F303" s="89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3.8">
      <c r="A304" s="40"/>
      <c r="B304" s="87"/>
      <c r="C304" s="88"/>
      <c r="D304" s="88"/>
      <c r="E304" s="32"/>
      <c r="F304" s="89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3.8">
      <c r="A305" s="40"/>
      <c r="B305" s="87"/>
      <c r="C305" s="88"/>
      <c r="D305" s="88"/>
      <c r="E305" s="32"/>
      <c r="F305" s="89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3.8">
      <c r="A306" s="40"/>
      <c r="B306" s="87"/>
      <c r="C306" s="88"/>
      <c r="D306" s="88"/>
      <c r="E306" s="32"/>
      <c r="F306" s="89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3.8">
      <c r="A307" s="40"/>
      <c r="B307" s="87"/>
      <c r="C307" s="88"/>
      <c r="D307" s="88"/>
      <c r="E307" s="32"/>
      <c r="F307" s="89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3.8">
      <c r="A308" s="40"/>
      <c r="B308" s="87"/>
      <c r="C308" s="88"/>
      <c r="D308" s="88"/>
      <c r="E308" s="32"/>
      <c r="F308" s="89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3.8">
      <c r="A309" s="40"/>
      <c r="B309" s="87"/>
      <c r="C309" s="88"/>
      <c r="D309" s="88"/>
      <c r="E309" s="32"/>
      <c r="F309" s="89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3.8">
      <c r="A310" s="40"/>
      <c r="B310" s="87"/>
      <c r="C310" s="88"/>
      <c r="D310" s="88"/>
      <c r="E310" s="32"/>
      <c r="F310" s="89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3.8">
      <c r="A311" s="40"/>
      <c r="B311" s="87"/>
      <c r="C311" s="88"/>
      <c r="D311" s="88"/>
      <c r="E311" s="32"/>
      <c r="F311" s="89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3.8">
      <c r="A312" s="40"/>
      <c r="B312" s="87"/>
      <c r="C312" s="88"/>
      <c r="D312" s="88"/>
      <c r="E312" s="32"/>
      <c r="F312" s="89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3.8">
      <c r="A313" s="40"/>
      <c r="B313" s="87"/>
      <c r="C313" s="88"/>
      <c r="D313" s="88"/>
      <c r="E313" s="32"/>
      <c r="F313" s="89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3.8">
      <c r="A314" s="40"/>
      <c r="B314" s="87"/>
      <c r="C314" s="88"/>
      <c r="D314" s="88"/>
      <c r="E314" s="32"/>
      <c r="F314" s="89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3.8">
      <c r="A315" s="40"/>
      <c r="B315" s="87"/>
      <c r="C315" s="88"/>
      <c r="D315" s="88"/>
      <c r="E315" s="32"/>
      <c r="F315" s="89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3.8">
      <c r="A316" s="40"/>
      <c r="B316" s="87"/>
      <c r="C316" s="88"/>
      <c r="D316" s="88"/>
      <c r="E316" s="32"/>
      <c r="F316" s="89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3.8">
      <c r="A317" s="40"/>
      <c r="B317" s="87"/>
      <c r="C317" s="88"/>
      <c r="D317" s="88"/>
      <c r="E317" s="32"/>
      <c r="F317" s="89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3.8">
      <c r="A318" s="40"/>
      <c r="B318" s="87"/>
      <c r="C318" s="88"/>
      <c r="D318" s="88"/>
      <c r="E318" s="32"/>
      <c r="F318" s="89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3.8">
      <c r="A319" s="40"/>
      <c r="B319" s="87"/>
      <c r="C319" s="88"/>
      <c r="D319" s="88"/>
      <c r="E319" s="32"/>
      <c r="F319" s="89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3.8">
      <c r="A320" s="40"/>
      <c r="B320" s="87"/>
      <c r="C320" s="88"/>
      <c r="D320" s="88"/>
      <c r="E320" s="32"/>
      <c r="F320" s="89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ht="13.8">
      <c r="A321" s="40"/>
      <c r="B321" s="87"/>
      <c r="C321" s="88"/>
      <c r="D321" s="88"/>
      <c r="E321" s="32"/>
      <c r="F321" s="89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ht="13.8">
      <c r="A322" s="40"/>
      <c r="B322" s="87"/>
      <c r="C322" s="88"/>
      <c r="D322" s="88"/>
      <c r="E322" s="32"/>
      <c r="F322" s="89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ht="13.8">
      <c r="A323" s="40"/>
      <c r="B323" s="87"/>
      <c r="C323" s="88"/>
      <c r="D323" s="88"/>
      <c r="E323" s="32"/>
      <c r="F323" s="89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ht="13.8">
      <c r="A324" s="40"/>
      <c r="B324" s="87"/>
      <c r="C324" s="88"/>
      <c r="D324" s="88"/>
      <c r="E324" s="32"/>
      <c r="F324" s="89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ht="13.8">
      <c r="A325" s="40"/>
      <c r="B325" s="87"/>
      <c r="C325" s="88"/>
      <c r="D325" s="88"/>
      <c r="E325" s="32"/>
      <c r="F325" s="89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ht="13.8">
      <c r="A326" s="40"/>
      <c r="B326" s="87"/>
      <c r="C326" s="88"/>
      <c r="D326" s="88"/>
      <c r="E326" s="32"/>
      <c r="F326" s="89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ht="13.8">
      <c r="A327" s="40"/>
      <c r="B327" s="87"/>
      <c r="C327" s="88"/>
      <c r="D327" s="88"/>
      <c r="E327" s="32"/>
      <c r="F327" s="89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ht="13.8">
      <c r="A328" s="40"/>
      <c r="B328" s="87"/>
      <c r="C328" s="88"/>
      <c r="D328" s="88"/>
      <c r="E328" s="32"/>
      <c r="F328" s="89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ht="13.8">
      <c r="A329" s="40"/>
      <c r="B329" s="87"/>
      <c r="C329" s="88"/>
      <c r="D329" s="88"/>
      <c r="E329" s="32"/>
      <c r="F329" s="89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ht="13.8">
      <c r="A330" s="40"/>
      <c r="B330" s="87"/>
      <c r="C330" s="88"/>
      <c r="D330" s="88"/>
      <c r="E330" s="32"/>
      <c r="F330" s="89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ht="13.8">
      <c r="A331" s="40"/>
      <c r="B331" s="87"/>
      <c r="C331" s="88"/>
      <c r="D331" s="88"/>
      <c r="E331" s="32"/>
      <c r="F331" s="89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ht="13.8">
      <c r="A332" s="40"/>
      <c r="B332" s="87"/>
      <c r="C332" s="88"/>
      <c r="D332" s="88"/>
      <c r="E332" s="32"/>
      <c r="F332" s="89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ht="13.8">
      <c r="A333" s="40"/>
      <c r="B333" s="87"/>
      <c r="C333" s="88"/>
      <c r="D333" s="88"/>
      <c r="E333" s="32"/>
      <c r="F333" s="89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3.8">
      <c r="A334" s="40"/>
      <c r="B334" s="87"/>
      <c r="C334" s="88"/>
      <c r="D334" s="88"/>
      <c r="E334" s="32"/>
      <c r="F334" s="89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3.8">
      <c r="A335" s="40"/>
      <c r="B335" s="87"/>
      <c r="C335" s="88"/>
      <c r="D335" s="88"/>
      <c r="E335" s="32"/>
      <c r="F335" s="89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3.8">
      <c r="A336" s="40"/>
      <c r="B336" s="87"/>
      <c r="C336" s="88"/>
      <c r="D336" s="88"/>
      <c r="E336" s="32"/>
      <c r="F336" s="89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3.8">
      <c r="A337" s="40"/>
      <c r="B337" s="87"/>
      <c r="C337" s="88"/>
      <c r="D337" s="88"/>
      <c r="E337" s="32"/>
      <c r="F337" s="89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3.8">
      <c r="A338" s="40"/>
      <c r="B338" s="87"/>
      <c r="C338" s="88"/>
      <c r="D338" s="88"/>
      <c r="E338" s="32"/>
      <c r="F338" s="89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3.8">
      <c r="A339" s="40"/>
      <c r="B339" s="87"/>
      <c r="C339" s="88"/>
      <c r="D339" s="88"/>
      <c r="E339" s="32"/>
      <c r="F339" s="89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3.8">
      <c r="A340" s="40"/>
      <c r="B340" s="87"/>
      <c r="C340" s="88"/>
      <c r="D340" s="88"/>
      <c r="E340" s="32"/>
      <c r="F340" s="89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ht="13.8">
      <c r="A341" s="40"/>
      <c r="B341" s="87"/>
      <c r="C341" s="88"/>
      <c r="D341" s="88"/>
      <c r="E341" s="32"/>
      <c r="F341" s="89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ht="13.8">
      <c r="A342" s="40"/>
      <c r="B342" s="87"/>
      <c r="C342" s="88"/>
      <c r="D342" s="88"/>
      <c r="E342" s="32"/>
      <c r="F342" s="89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ht="13.8">
      <c r="A343" s="40"/>
      <c r="B343" s="87"/>
      <c r="C343" s="88"/>
      <c r="D343" s="88"/>
      <c r="E343" s="32"/>
      <c r="F343" s="89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ht="13.8">
      <c r="A344" s="40"/>
      <c r="B344" s="87"/>
      <c r="C344" s="88"/>
      <c r="D344" s="88"/>
      <c r="E344" s="32"/>
      <c r="F344" s="89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ht="13.8">
      <c r="A345" s="40"/>
      <c r="B345" s="87"/>
      <c r="C345" s="88"/>
      <c r="D345" s="88"/>
      <c r="E345" s="32"/>
      <c r="F345" s="89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ht="13.8">
      <c r="A346" s="40"/>
      <c r="B346" s="87"/>
      <c r="C346" s="88"/>
      <c r="D346" s="88"/>
      <c r="E346" s="32"/>
      <c r="F346" s="89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3.8">
      <c r="A347" s="40"/>
      <c r="B347" s="87"/>
      <c r="C347" s="88"/>
      <c r="D347" s="88"/>
      <c r="E347" s="32"/>
      <c r="F347" s="89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3.8">
      <c r="A348" s="40"/>
      <c r="B348" s="87"/>
      <c r="C348" s="88"/>
      <c r="D348" s="88"/>
      <c r="E348" s="32"/>
      <c r="F348" s="89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3.8">
      <c r="A349" s="40"/>
      <c r="B349" s="87"/>
      <c r="C349" s="88"/>
      <c r="D349" s="88"/>
      <c r="E349" s="32"/>
      <c r="F349" s="89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3.8">
      <c r="A350" s="40"/>
      <c r="B350" s="87"/>
      <c r="C350" s="88"/>
      <c r="D350" s="88"/>
      <c r="E350" s="32"/>
      <c r="F350" s="89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ht="13.8">
      <c r="A351" s="40"/>
      <c r="B351" s="87"/>
      <c r="C351" s="88"/>
      <c r="D351" s="88"/>
      <c r="E351" s="32"/>
      <c r="F351" s="89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ht="13.8">
      <c r="A352" s="40"/>
      <c r="B352" s="87"/>
      <c r="C352" s="88"/>
      <c r="D352" s="88"/>
      <c r="E352" s="32"/>
      <c r="F352" s="89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ht="13.8">
      <c r="A353" s="40"/>
      <c r="B353" s="87"/>
      <c r="C353" s="88"/>
      <c r="D353" s="88"/>
      <c r="E353" s="32"/>
      <c r="F353" s="89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ht="13.8">
      <c r="A354" s="40"/>
      <c r="B354" s="87"/>
      <c r="C354" s="88"/>
      <c r="D354" s="88"/>
      <c r="E354" s="32"/>
      <c r="F354" s="89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ht="13.8">
      <c r="A355" s="40"/>
      <c r="B355" s="87"/>
      <c r="C355" s="88"/>
      <c r="D355" s="88"/>
      <c r="E355" s="32"/>
      <c r="F355" s="89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3.8">
      <c r="A356" s="40"/>
      <c r="B356" s="87"/>
      <c r="C356" s="88"/>
      <c r="D356" s="88"/>
      <c r="E356" s="32"/>
      <c r="F356" s="89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3.8">
      <c r="A357" s="40"/>
      <c r="B357" s="87"/>
      <c r="C357" s="88"/>
      <c r="D357" s="88"/>
      <c r="E357" s="32"/>
      <c r="F357" s="89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ht="13.8">
      <c r="A358" s="40"/>
      <c r="B358" s="87"/>
      <c r="C358" s="88"/>
      <c r="D358" s="88"/>
      <c r="E358" s="32"/>
      <c r="F358" s="89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3.8">
      <c r="A359" s="40"/>
      <c r="B359" s="87"/>
      <c r="C359" s="88"/>
      <c r="D359" s="88"/>
      <c r="E359" s="32"/>
      <c r="F359" s="89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3.8">
      <c r="A360" s="40"/>
      <c r="B360" s="87"/>
      <c r="C360" s="88"/>
      <c r="D360" s="88"/>
      <c r="E360" s="32"/>
      <c r="F360" s="89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3.8">
      <c r="A361" s="40"/>
      <c r="B361" s="87"/>
      <c r="C361" s="88"/>
      <c r="D361" s="88"/>
      <c r="E361" s="32"/>
      <c r="F361" s="89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ht="13.8">
      <c r="A362" s="40"/>
      <c r="B362" s="87"/>
      <c r="C362" s="88"/>
      <c r="D362" s="88"/>
      <c r="E362" s="32"/>
      <c r="F362" s="89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ht="13.8">
      <c r="A363" s="40"/>
      <c r="B363" s="87"/>
      <c r="C363" s="88"/>
      <c r="D363" s="88"/>
      <c r="E363" s="32"/>
      <c r="F363" s="89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3.8">
      <c r="A364" s="40"/>
      <c r="B364" s="87"/>
      <c r="C364" s="88"/>
      <c r="D364" s="88"/>
      <c r="E364" s="32"/>
      <c r="F364" s="89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3.8">
      <c r="A365" s="40"/>
      <c r="B365" s="87"/>
      <c r="C365" s="88"/>
      <c r="D365" s="88"/>
      <c r="E365" s="32"/>
      <c r="F365" s="89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ht="13.8">
      <c r="A366" s="40"/>
      <c r="B366" s="87"/>
      <c r="C366" s="88"/>
      <c r="D366" s="88"/>
      <c r="E366" s="32"/>
      <c r="F366" s="89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ht="13.8">
      <c r="A367" s="40"/>
      <c r="B367" s="87"/>
      <c r="C367" s="88"/>
      <c r="D367" s="88"/>
      <c r="E367" s="32"/>
      <c r="F367" s="89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3.8">
      <c r="A368" s="40"/>
      <c r="B368" s="87"/>
      <c r="C368" s="88"/>
      <c r="D368" s="88"/>
      <c r="E368" s="32"/>
      <c r="F368" s="89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ht="13.8">
      <c r="A369" s="40"/>
      <c r="B369" s="87"/>
      <c r="C369" s="88"/>
      <c r="D369" s="88"/>
      <c r="E369" s="32"/>
      <c r="F369" s="89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ht="13.8">
      <c r="A370" s="40"/>
      <c r="B370" s="87"/>
      <c r="C370" s="88"/>
      <c r="D370" s="88"/>
      <c r="E370" s="32"/>
      <c r="F370" s="89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ht="13.8">
      <c r="A371" s="40"/>
      <c r="B371" s="87"/>
      <c r="C371" s="88"/>
      <c r="D371" s="88"/>
      <c r="E371" s="32"/>
      <c r="F371" s="89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ht="13.8">
      <c r="A372" s="40"/>
      <c r="B372" s="87"/>
      <c r="C372" s="88"/>
      <c r="D372" s="88"/>
      <c r="E372" s="32"/>
      <c r="F372" s="89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ht="13.8">
      <c r="A373" s="40"/>
      <c r="B373" s="87"/>
      <c r="C373" s="88"/>
      <c r="D373" s="88"/>
      <c r="E373" s="32"/>
      <c r="F373" s="89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ht="13.8">
      <c r="A374" s="40"/>
      <c r="B374" s="87"/>
      <c r="C374" s="88"/>
      <c r="D374" s="88"/>
      <c r="E374" s="32"/>
      <c r="F374" s="89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ht="13.8">
      <c r="A375" s="40"/>
      <c r="B375" s="87"/>
      <c r="C375" s="88"/>
      <c r="D375" s="88"/>
      <c r="E375" s="32"/>
      <c r="F375" s="89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ht="13.8">
      <c r="A376" s="40"/>
      <c r="B376" s="87"/>
      <c r="C376" s="88"/>
      <c r="D376" s="88"/>
      <c r="E376" s="32"/>
      <c r="F376" s="89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ht="13.8">
      <c r="A377" s="40"/>
      <c r="B377" s="87"/>
      <c r="C377" s="88"/>
      <c r="D377" s="88"/>
      <c r="E377" s="32"/>
      <c r="F377" s="89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ht="13.8">
      <c r="A378" s="40"/>
      <c r="B378" s="87"/>
      <c r="C378" s="88"/>
      <c r="D378" s="88"/>
      <c r="E378" s="32"/>
      <c r="F378" s="89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ht="13.8">
      <c r="A379" s="40"/>
      <c r="B379" s="87"/>
      <c r="C379" s="88"/>
      <c r="D379" s="88"/>
      <c r="E379" s="32"/>
      <c r="F379" s="89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ht="13.8">
      <c r="A380" s="40"/>
      <c r="B380" s="87"/>
      <c r="C380" s="88"/>
      <c r="D380" s="88"/>
      <c r="E380" s="32"/>
      <c r="F380" s="89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ht="13.8">
      <c r="A381" s="40"/>
      <c r="B381" s="87"/>
      <c r="C381" s="88"/>
      <c r="D381" s="88"/>
      <c r="E381" s="32"/>
      <c r="F381" s="89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ht="13.8">
      <c r="A382" s="40"/>
      <c r="B382" s="87"/>
      <c r="C382" s="88"/>
      <c r="D382" s="88"/>
      <c r="E382" s="32"/>
      <c r="F382" s="89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ht="13.8">
      <c r="A383" s="40"/>
      <c r="B383" s="87"/>
      <c r="C383" s="88"/>
      <c r="D383" s="88"/>
      <c r="E383" s="32"/>
      <c r="F383" s="89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ht="13.8">
      <c r="A384" s="40"/>
      <c r="B384" s="87"/>
      <c r="C384" s="88"/>
      <c r="D384" s="88"/>
      <c r="E384" s="32"/>
      <c r="F384" s="89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ht="13.8">
      <c r="A385" s="40"/>
      <c r="B385" s="87"/>
      <c r="C385" s="88"/>
      <c r="D385" s="88"/>
      <c r="E385" s="32"/>
      <c r="F385" s="89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ht="13.8">
      <c r="A386" s="40"/>
      <c r="B386" s="87"/>
      <c r="C386" s="88"/>
      <c r="D386" s="88"/>
      <c r="E386" s="32"/>
      <c r="F386" s="89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ht="13.8">
      <c r="A387" s="40"/>
      <c r="B387" s="87"/>
      <c r="C387" s="88"/>
      <c r="D387" s="88"/>
      <c r="E387" s="32"/>
      <c r="F387" s="89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ht="13.8">
      <c r="A388" s="40"/>
      <c r="B388" s="87"/>
      <c r="C388" s="88"/>
      <c r="D388" s="88"/>
      <c r="E388" s="32"/>
      <c r="F388" s="89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ht="13.8">
      <c r="A389" s="40"/>
      <c r="B389" s="87"/>
      <c r="C389" s="88"/>
      <c r="D389" s="88"/>
      <c r="E389" s="32"/>
      <c r="F389" s="89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ht="13.8">
      <c r="A390" s="40"/>
      <c r="B390" s="87"/>
      <c r="C390" s="88"/>
      <c r="D390" s="88"/>
      <c r="E390" s="32"/>
      <c r="F390" s="89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ht="13.8">
      <c r="A391" s="40"/>
      <c r="B391" s="87"/>
      <c r="C391" s="88"/>
      <c r="D391" s="88"/>
      <c r="E391" s="32"/>
      <c r="F391" s="89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ht="13.8">
      <c r="A392" s="40"/>
      <c r="B392" s="87"/>
      <c r="C392" s="88"/>
      <c r="D392" s="88"/>
      <c r="E392" s="32"/>
      <c r="F392" s="89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ht="13.8">
      <c r="A393" s="40"/>
      <c r="B393" s="87"/>
      <c r="C393" s="88"/>
      <c r="D393" s="88"/>
      <c r="E393" s="32"/>
      <c r="F393" s="89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ht="13.8">
      <c r="A394" s="40"/>
      <c r="B394" s="87"/>
      <c r="C394" s="88"/>
      <c r="D394" s="88"/>
      <c r="E394" s="32"/>
      <c r="F394" s="89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ht="13.8">
      <c r="A395" s="40"/>
      <c r="B395" s="87"/>
      <c r="C395" s="88"/>
      <c r="D395" s="88"/>
      <c r="E395" s="32"/>
      <c r="F395" s="89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ht="13.8">
      <c r="A396" s="40"/>
      <c r="B396" s="87"/>
      <c r="C396" s="88"/>
      <c r="D396" s="88"/>
      <c r="E396" s="32"/>
      <c r="F396" s="89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ht="13.8">
      <c r="A397" s="40"/>
      <c r="B397" s="87"/>
      <c r="C397" s="88"/>
      <c r="D397" s="88"/>
      <c r="E397" s="32"/>
      <c r="F397" s="89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ht="13.8">
      <c r="A398" s="40"/>
      <c r="B398" s="87"/>
      <c r="C398" s="88"/>
      <c r="D398" s="88"/>
      <c r="E398" s="32"/>
      <c r="F398" s="89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ht="13.8">
      <c r="A399" s="40"/>
      <c r="B399" s="87"/>
      <c r="C399" s="88"/>
      <c r="D399" s="88"/>
      <c r="E399" s="32"/>
      <c r="F399" s="89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ht="13.8">
      <c r="A400" s="40"/>
      <c r="B400" s="87"/>
      <c r="C400" s="88"/>
      <c r="D400" s="88"/>
      <c r="E400" s="32"/>
      <c r="F400" s="89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ht="13.8">
      <c r="A401" s="40"/>
      <c r="B401" s="87"/>
      <c r="C401" s="88"/>
      <c r="D401" s="88"/>
      <c r="E401" s="32"/>
      <c r="F401" s="89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ht="13.8">
      <c r="A402" s="40"/>
      <c r="B402" s="87"/>
      <c r="C402" s="88"/>
      <c r="D402" s="88"/>
      <c r="E402" s="32"/>
      <c r="F402" s="89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ht="13.8">
      <c r="A403" s="40"/>
      <c r="B403" s="87"/>
      <c r="C403" s="88"/>
      <c r="D403" s="88"/>
      <c r="E403" s="32"/>
      <c r="F403" s="89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ht="13.8">
      <c r="A404" s="40"/>
      <c r="B404" s="87"/>
      <c r="C404" s="88"/>
      <c r="D404" s="88"/>
      <c r="E404" s="32"/>
      <c r="F404" s="89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ht="13.8">
      <c r="A405" s="40"/>
      <c r="B405" s="87"/>
      <c r="C405" s="88"/>
      <c r="D405" s="88"/>
      <c r="E405" s="32"/>
      <c r="F405" s="89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ht="13.8">
      <c r="A406" s="40"/>
      <c r="B406" s="87"/>
      <c r="C406" s="88"/>
      <c r="D406" s="88"/>
      <c r="E406" s="32"/>
      <c r="F406" s="89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3.8">
      <c r="A407" s="40"/>
      <c r="B407" s="87"/>
      <c r="C407" s="88"/>
      <c r="D407" s="88"/>
      <c r="E407" s="32"/>
      <c r="F407" s="89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3.8">
      <c r="A408" s="40"/>
      <c r="B408" s="87"/>
      <c r="C408" s="88"/>
      <c r="D408" s="88"/>
      <c r="E408" s="32"/>
      <c r="F408" s="89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3.8">
      <c r="A409" s="40"/>
      <c r="B409" s="87"/>
      <c r="C409" s="88"/>
      <c r="D409" s="88"/>
      <c r="E409" s="32"/>
      <c r="F409" s="89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3.8">
      <c r="A410" s="40"/>
      <c r="B410" s="87"/>
      <c r="C410" s="88"/>
      <c r="D410" s="88"/>
      <c r="E410" s="32"/>
      <c r="F410" s="89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ht="13.8">
      <c r="A411" s="40"/>
      <c r="B411" s="87"/>
      <c r="C411" s="88"/>
      <c r="D411" s="88"/>
      <c r="E411" s="32"/>
      <c r="F411" s="89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ht="13.8">
      <c r="A412" s="40"/>
      <c r="B412" s="87"/>
      <c r="C412" s="88"/>
      <c r="D412" s="88"/>
      <c r="E412" s="32"/>
      <c r="F412" s="89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ht="13.8">
      <c r="A413" s="40"/>
      <c r="B413" s="87"/>
      <c r="C413" s="88"/>
      <c r="D413" s="88"/>
      <c r="E413" s="32"/>
      <c r="F413" s="89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ht="13.8">
      <c r="A414" s="40"/>
      <c r="B414" s="87"/>
      <c r="C414" s="88"/>
      <c r="D414" s="88"/>
      <c r="E414" s="32"/>
      <c r="F414" s="89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ht="13.8">
      <c r="A415" s="40"/>
      <c r="B415" s="87"/>
      <c r="C415" s="88"/>
      <c r="D415" s="88"/>
      <c r="E415" s="32"/>
      <c r="F415" s="89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ht="13.8">
      <c r="A416" s="40"/>
      <c r="B416" s="87"/>
      <c r="C416" s="88"/>
      <c r="D416" s="88"/>
      <c r="E416" s="32"/>
      <c r="F416" s="89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ht="13.8">
      <c r="A417" s="40"/>
      <c r="B417" s="87"/>
      <c r="C417" s="88"/>
      <c r="D417" s="88"/>
      <c r="E417" s="32"/>
      <c r="F417" s="89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ht="13.8">
      <c r="A418" s="40"/>
      <c r="B418" s="87"/>
      <c r="C418" s="88"/>
      <c r="D418" s="88"/>
      <c r="E418" s="32"/>
      <c r="F418" s="89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ht="13.8">
      <c r="A419" s="40"/>
      <c r="B419" s="87"/>
      <c r="C419" s="88"/>
      <c r="D419" s="88"/>
      <c r="E419" s="32"/>
      <c r="F419" s="89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ht="13.8">
      <c r="A420" s="40"/>
      <c r="B420" s="87"/>
      <c r="C420" s="88"/>
      <c r="D420" s="88"/>
      <c r="E420" s="32"/>
      <c r="F420" s="89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ht="13.8">
      <c r="A421" s="40"/>
      <c r="B421" s="87"/>
      <c r="C421" s="88"/>
      <c r="D421" s="88"/>
      <c r="E421" s="32"/>
      <c r="F421" s="89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ht="13.8">
      <c r="A422" s="40"/>
      <c r="B422" s="87"/>
      <c r="C422" s="88"/>
      <c r="D422" s="88"/>
      <c r="E422" s="32"/>
      <c r="F422" s="89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ht="13.8">
      <c r="A423" s="40"/>
      <c r="B423" s="87"/>
      <c r="C423" s="88"/>
      <c r="D423" s="88"/>
      <c r="E423" s="32"/>
      <c r="F423" s="89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ht="13.8">
      <c r="A424" s="40"/>
      <c r="B424" s="87"/>
      <c r="C424" s="88"/>
      <c r="D424" s="88"/>
      <c r="E424" s="32"/>
      <c r="F424" s="89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ht="13.8">
      <c r="A425" s="40"/>
      <c r="B425" s="87"/>
      <c r="C425" s="88"/>
      <c r="D425" s="88"/>
      <c r="E425" s="32"/>
      <c r="F425" s="89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ht="13.8">
      <c r="A426" s="40"/>
      <c r="B426" s="87"/>
      <c r="C426" s="88"/>
      <c r="D426" s="88"/>
      <c r="E426" s="32"/>
      <c r="F426" s="89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ht="13.8">
      <c r="A427" s="40"/>
      <c r="B427" s="87"/>
      <c r="C427" s="88"/>
      <c r="D427" s="88"/>
      <c r="E427" s="32"/>
      <c r="F427" s="89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ht="13.8">
      <c r="A428" s="40"/>
      <c r="B428" s="87"/>
      <c r="C428" s="88"/>
      <c r="D428" s="88"/>
      <c r="E428" s="32"/>
      <c r="F428" s="89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ht="13.8">
      <c r="A429" s="40"/>
      <c r="B429" s="87"/>
      <c r="C429" s="88"/>
      <c r="D429" s="88"/>
      <c r="E429" s="32"/>
      <c r="F429" s="89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ht="13.8">
      <c r="A430" s="40"/>
      <c r="B430" s="87"/>
      <c r="C430" s="88"/>
      <c r="D430" s="88"/>
      <c r="E430" s="32"/>
      <c r="F430" s="89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ht="13.8">
      <c r="A431" s="40"/>
      <c r="B431" s="87"/>
      <c r="C431" s="88"/>
      <c r="D431" s="88"/>
      <c r="E431" s="32"/>
      <c r="F431" s="89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ht="13.8">
      <c r="A432" s="40"/>
      <c r="B432" s="87"/>
      <c r="C432" s="88"/>
      <c r="D432" s="88"/>
      <c r="E432" s="32"/>
      <c r="F432" s="89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ht="13.8">
      <c r="A433" s="40"/>
      <c r="B433" s="87"/>
      <c r="C433" s="88"/>
      <c r="D433" s="88"/>
      <c r="E433" s="32"/>
      <c r="F433" s="89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ht="13.8">
      <c r="A434" s="40"/>
      <c r="B434" s="87"/>
      <c r="C434" s="88"/>
      <c r="D434" s="88"/>
      <c r="E434" s="32"/>
      <c r="F434" s="89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ht="13.8">
      <c r="A435" s="40"/>
      <c r="B435" s="87"/>
      <c r="C435" s="88"/>
      <c r="D435" s="88"/>
      <c r="E435" s="32"/>
      <c r="F435" s="89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ht="13.8">
      <c r="A436" s="40"/>
      <c r="B436" s="87"/>
      <c r="C436" s="88"/>
      <c r="D436" s="88"/>
      <c r="E436" s="32"/>
      <c r="F436" s="89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ht="13.8">
      <c r="A437" s="40"/>
      <c r="B437" s="87"/>
      <c r="C437" s="88"/>
      <c r="D437" s="88"/>
      <c r="E437" s="32"/>
      <c r="F437" s="89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ht="13.8">
      <c r="A438" s="40"/>
      <c r="B438" s="87"/>
      <c r="C438" s="88"/>
      <c r="D438" s="88"/>
      <c r="E438" s="32"/>
      <c r="F438" s="89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ht="13.8">
      <c r="A439" s="40"/>
      <c r="B439" s="87"/>
      <c r="C439" s="88"/>
      <c r="D439" s="88"/>
      <c r="E439" s="32"/>
      <c r="F439" s="89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ht="13.8">
      <c r="A440" s="40"/>
      <c r="B440" s="87"/>
      <c r="C440" s="88"/>
      <c r="D440" s="88"/>
      <c r="E440" s="32"/>
      <c r="F440" s="89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ht="13.8">
      <c r="A441" s="40"/>
      <c r="B441" s="87"/>
      <c r="C441" s="88"/>
      <c r="D441" s="88"/>
      <c r="E441" s="32"/>
      <c r="F441" s="89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ht="13.8">
      <c r="A442" s="40"/>
      <c r="B442" s="87"/>
      <c r="C442" s="88"/>
      <c r="D442" s="88"/>
      <c r="E442" s="32"/>
      <c r="F442" s="89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ht="13.8">
      <c r="A443" s="40"/>
      <c r="B443" s="87"/>
      <c r="C443" s="88"/>
      <c r="D443" s="88"/>
      <c r="E443" s="32"/>
      <c r="F443" s="89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ht="13.8">
      <c r="A444" s="40"/>
      <c r="B444" s="87"/>
      <c r="C444" s="88"/>
      <c r="D444" s="88"/>
      <c r="E444" s="32"/>
      <c r="F444" s="89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ht="13.8">
      <c r="A445" s="40"/>
      <c r="B445" s="87"/>
      <c r="C445" s="88"/>
      <c r="D445" s="88"/>
      <c r="E445" s="32"/>
      <c r="F445" s="89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ht="13.8">
      <c r="A446" s="40"/>
      <c r="B446" s="87"/>
      <c r="C446" s="88"/>
      <c r="D446" s="88"/>
      <c r="E446" s="32"/>
      <c r="F446" s="89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ht="13.8">
      <c r="A447" s="40"/>
      <c r="B447" s="87"/>
      <c r="C447" s="88"/>
      <c r="D447" s="88"/>
      <c r="E447" s="32"/>
      <c r="F447" s="89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ht="13.8">
      <c r="A448" s="40"/>
      <c r="B448" s="87"/>
      <c r="C448" s="88"/>
      <c r="D448" s="88"/>
      <c r="E448" s="32"/>
      <c r="F448" s="89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ht="13.8">
      <c r="A449" s="40"/>
      <c r="B449" s="87"/>
      <c r="C449" s="88"/>
      <c r="D449" s="88"/>
      <c r="E449" s="32"/>
      <c r="F449" s="89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ht="13.8">
      <c r="A450" s="40"/>
      <c r="B450" s="87"/>
      <c r="C450" s="88"/>
      <c r="D450" s="88"/>
      <c r="E450" s="32"/>
      <c r="F450" s="89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ht="13.8">
      <c r="A451" s="40"/>
      <c r="B451" s="87"/>
      <c r="C451" s="88"/>
      <c r="D451" s="88"/>
      <c r="E451" s="32"/>
      <c r="F451" s="89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ht="13.8">
      <c r="A452" s="40"/>
      <c r="B452" s="87"/>
      <c r="C452" s="88"/>
      <c r="D452" s="88"/>
      <c r="E452" s="32"/>
      <c r="F452" s="89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ht="13.8">
      <c r="A453" s="40"/>
      <c r="B453" s="87"/>
      <c r="C453" s="88"/>
      <c r="D453" s="88"/>
      <c r="E453" s="32"/>
      <c r="F453" s="89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ht="13.8">
      <c r="A454" s="40"/>
      <c r="B454" s="87"/>
      <c r="C454" s="88"/>
      <c r="D454" s="88"/>
      <c r="E454" s="32"/>
      <c r="F454" s="89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ht="13.8">
      <c r="A455" s="40"/>
      <c r="B455" s="87"/>
      <c r="C455" s="88"/>
      <c r="D455" s="88"/>
      <c r="E455" s="32"/>
      <c r="F455" s="89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ht="13.8">
      <c r="A456" s="40"/>
      <c r="B456" s="87"/>
      <c r="C456" s="88"/>
      <c r="D456" s="88"/>
      <c r="E456" s="32"/>
      <c r="F456" s="89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ht="13.8">
      <c r="A457" s="40"/>
      <c r="B457" s="87"/>
      <c r="C457" s="88"/>
      <c r="D457" s="88"/>
      <c r="E457" s="32"/>
      <c r="F457" s="89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ht="13.8">
      <c r="A458" s="40"/>
      <c r="B458" s="87"/>
      <c r="C458" s="88"/>
      <c r="D458" s="88"/>
      <c r="E458" s="32"/>
      <c r="F458" s="89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ht="13.8">
      <c r="A459" s="40"/>
      <c r="B459" s="87"/>
      <c r="C459" s="88"/>
      <c r="D459" s="88"/>
      <c r="E459" s="32"/>
      <c r="F459" s="89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ht="13.8">
      <c r="A460" s="40"/>
      <c r="B460" s="87"/>
      <c r="C460" s="88"/>
      <c r="D460" s="88"/>
      <c r="E460" s="32"/>
      <c r="F460" s="89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ht="13.8">
      <c r="A461" s="40"/>
      <c r="B461" s="87"/>
      <c r="C461" s="88"/>
      <c r="D461" s="88"/>
      <c r="E461" s="32"/>
      <c r="F461" s="89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ht="13.8">
      <c r="A462" s="40"/>
      <c r="B462" s="87"/>
      <c r="C462" s="88"/>
      <c r="D462" s="88"/>
      <c r="E462" s="32"/>
      <c r="F462" s="89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ht="13.8">
      <c r="A463" s="40"/>
      <c r="B463" s="87"/>
      <c r="C463" s="88"/>
      <c r="D463" s="88"/>
      <c r="E463" s="32"/>
      <c r="F463" s="89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ht="13.8">
      <c r="A464" s="40"/>
      <c r="B464" s="87"/>
      <c r="C464" s="88"/>
      <c r="D464" s="88"/>
      <c r="E464" s="32"/>
      <c r="F464" s="89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ht="13.8">
      <c r="A465" s="40"/>
      <c r="B465" s="87"/>
      <c r="C465" s="88"/>
      <c r="D465" s="88"/>
      <c r="E465" s="32"/>
      <c r="F465" s="89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ht="13.8">
      <c r="A466" s="40"/>
      <c r="B466" s="87"/>
      <c r="C466" s="88"/>
      <c r="D466" s="88"/>
      <c r="E466" s="32"/>
      <c r="F466" s="89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ht="13.8">
      <c r="A467" s="40"/>
      <c r="B467" s="87"/>
      <c r="C467" s="88"/>
      <c r="D467" s="88"/>
      <c r="E467" s="32"/>
      <c r="F467" s="89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ht="13.8">
      <c r="A468" s="40"/>
      <c r="B468" s="87"/>
      <c r="C468" s="88"/>
      <c r="D468" s="88"/>
      <c r="E468" s="32"/>
      <c r="F468" s="89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ht="13.8">
      <c r="A469" s="40"/>
      <c r="B469" s="87"/>
      <c r="C469" s="88"/>
      <c r="D469" s="88"/>
      <c r="E469" s="32"/>
      <c r="F469" s="89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ht="13.8">
      <c r="A470" s="40"/>
      <c r="B470" s="87"/>
      <c r="C470" s="88"/>
      <c r="D470" s="88"/>
      <c r="E470" s="32"/>
      <c r="F470" s="89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ht="13.8">
      <c r="A471" s="40"/>
      <c r="B471" s="87"/>
      <c r="C471" s="88"/>
      <c r="D471" s="88"/>
      <c r="E471" s="32"/>
      <c r="F471" s="89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ht="13.8">
      <c r="A472" s="40"/>
      <c r="B472" s="87"/>
      <c r="C472" s="88"/>
      <c r="D472" s="88"/>
      <c r="E472" s="32"/>
      <c r="F472" s="89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ht="13.8">
      <c r="A473" s="40"/>
      <c r="B473" s="87"/>
      <c r="C473" s="88"/>
      <c r="D473" s="88"/>
      <c r="E473" s="32"/>
      <c r="F473" s="89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ht="13.8">
      <c r="A474" s="40"/>
      <c r="B474" s="87"/>
      <c r="C474" s="88"/>
      <c r="D474" s="88"/>
      <c r="E474" s="32"/>
      <c r="F474" s="89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ht="13.8">
      <c r="A475" s="40"/>
      <c r="B475" s="87"/>
      <c r="C475" s="88"/>
      <c r="D475" s="88"/>
      <c r="E475" s="32"/>
      <c r="F475" s="89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ht="13.8">
      <c r="A476" s="40"/>
      <c r="B476" s="87"/>
      <c r="C476" s="88"/>
      <c r="D476" s="88"/>
      <c r="E476" s="32"/>
      <c r="F476" s="89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ht="13.8">
      <c r="A477" s="40"/>
      <c r="B477" s="87"/>
      <c r="C477" s="88"/>
      <c r="D477" s="88"/>
      <c r="E477" s="32"/>
      <c r="F477" s="89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ht="13.8">
      <c r="A478" s="40"/>
      <c r="B478" s="87"/>
      <c r="C478" s="88"/>
      <c r="D478" s="88"/>
      <c r="E478" s="32"/>
      <c r="F478" s="89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ht="13.8">
      <c r="A479" s="40"/>
      <c r="B479" s="87"/>
      <c r="C479" s="88"/>
      <c r="D479" s="88"/>
      <c r="E479" s="32"/>
      <c r="F479" s="89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ht="13.8">
      <c r="A480" s="40"/>
      <c r="B480" s="87"/>
      <c r="C480" s="88"/>
      <c r="D480" s="88"/>
      <c r="E480" s="32"/>
      <c r="F480" s="89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ht="13.8">
      <c r="A481" s="40"/>
      <c r="B481" s="87"/>
      <c r="C481" s="88"/>
      <c r="D481" s="88"/>
      <c r="E481" s="32"/>
      <c r="F481" s="89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ht="13.8">
      <c r="A482" s="40"/>
      <c r="B482" s="87"/>
      <c r="C482" s="88"/>
      <c r="D482" s="88"/>
      <c r="E482" s="32"/>
      <c r="F482" s="89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ht="13.8">
      <c r="A483" s="40"/>
      <c r="B483" s="87"/>
      <c r="C483" s="88"/>
      <c r="D483" s="88"/>
      <c r="E483" s="32"/>
      <c r="F483" s="89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ht="13.8">
      <c r="A484" s="40"/>
      <c r="B484" s="87"/>
      <c r="C484" s="88"/>
      <c r="D484" s="88"/>
      <c r="E484" s="32"/>
      <c r="F484" s="89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ht="13.8">
      <c r="A485" s="40"/>
      <c r="B485" s="87"/>
      <c r="C485" s="88"/>
      <c r="D485" s="88"/>
      <c r="E485" s="32"/>
      <c r="F485" s="89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ht="13.8">
      <c r="A486" s="40"/>
      <c r="B486" s="87"/>
      <c r="C486" s="88"/>
      <c r="D486" s="88"/>
      <c r="E486" s="32"/>
      <c r="F486" s="89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ht="13.8">
      <c r="A487" s="40"/>
      <c r="B487" s="87"/>
      <c r="C487" s="88"/>
      <c r="D487" s="88"/>
      <c r="E487" s="32"/>
      <c r="F487" s="89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ht="13.8">
      <c r="A488" s="40"/>
      <c r="B488" s="87"/>
      <c r="C488" s="88"/>
      <c r="D488" s="88"/>
      <c r="E488" s="32"/>
      <c r="F488" s="89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ht="13.8">
      <c r="A489" s="40"/>
      <c r="B489" s="87"/>
      <c r="C489" s="88"/>
      <c r="D489" s="88"/>
      <c r="E489" s="32"/>
      <c r="F489" s="89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ht="13.8">
      <c r="A490" s="40"/>
      <c r="B490" s="87"/>
      <c r="C490" s="88"/>
      <c r="D490" s="88"/>
      <c r="E490" s="32"/>
      <c r="F490" s="89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ht="13.8">
      <c r="A491" s="40"/>
      <c r="B491" s="87"/>
      <c r="C491" s="88"/>
      <c r="D491" s="88"/>
      <c r="E491" s="32"/>
      <c r="F491" s="89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ht="13.8">
      <c r="A492" s="40"/>
      <c r="B492" s="87"/>
      <c r="C492" s="88"/>
      <c r="D492" s="88"/>
      <c r="E492" s="32"/>
      <c r="F492" s="89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ht="13.8">
      <c r="A493" s="40"/>
      <c r="B493" s="87"/>
      <c r="C493" s="88"/>
      <c r="D493" s="88"/>
      <c r="E493" s="32"/>
      <c r="F493" s="89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ht="13.8">
      <c r="A494" s="40"/>
      <c r="B494" s="87"/>
      <c r="C494" s="88"/>
      <c r="D494" s="88"/>
      <c r="E494" s="32"/>
      <c r="F494" s="89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ht="13.8">
      <c r="A495" s="40"/>
      <c r="B495" s="87"/>
      <c r="C495" s="88"/>
      <c r="D495" s="88"/>
      <c r="E495" s="32"/>
      <c r="F495" s="89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ht="13.8">
      <c r="A496" s="40"/>
      <c r="B496" s="87"/>
      <c r="C496" s="88"/>
      <c r="D496" s="88"/>
      <c r="E496" s="32"/>
      <c r="F496" s="89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ht="13.8">
      <c r="A497" s="40"/>
      <c r="B497" s="87"/>
      <c r="C497" s="88"/>
      <c r="D497" s="88"/>
      <c r="E497" s="32"/>
      <c r="F497" s="89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ht="13.8">
      <c r="A498" s="40"/>
      <c r="B498" s="87"/>
      <c r="C498" s="88"/>
      <c r="D498" s="88"/>
      <c r="E498" s="32"/>
      <c r="F498" s="89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ht="13.8">
      <c r="A499" s="40"/>
      <c r="B499" s="87"/>
      <c r="C499" s="88"/>
      <c r="D499" s="88"/>
      <c r="E499" s="32"/>
      <c r="F499" s="89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ht="13.8">
      <c r="A500" s="40"/>
      <c r="B500" s="87"/>
      <c r="C500" s="88"/>
      <c r="D500" s="88"/>
      <c r="E500" s="32"/>
      <c r="F500" s="89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ht="13.8">
      <c r="A501" s="40"/>
      <c r="B501" s="87"/>
      <c r="C501" s="88"/>
      <c r="D501" s="88"/>
      <c r="E501" s="32"/>
      <c r="F501" s="89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ht="13.8">
      <c r="A502" s="40"/>
      <c r="B502" s="87"/>
      <c r="C502" s="88"/>
      <c r="D502" s="88"/>
      <c r="E502" s="32"/>
      <c r="F502" s="89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ht="13.8">
      <c r="A503" s="40"/>
      <c r="B503" s="87"/>
      <c r="C503" s="88"/>
      <c r="D503" s="88"/>
      <c r="E503" s="32"/>
      <c r="F503" s="89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ht="13.8">
      <c r="A504" s="40"/>
      <c r="B504" s="87"/>
      <c r="C504" s="88"/>
      <c r="D504" s="88"/>
      <c r="E504" s="32"/>
      <c r="F504" s="89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ht="13.8">
      <c r="A505" s="40"/>
      <c r="B505" s="87"/>
      <c r="C505" s="88"/>
      <c r="D505" s="88"/>
      <c r="E505" s="32"/>
      <c r="F505" s="89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ht="13.8">
      <c r="A506" s="40"/>
      <c r="B506" s="87"/>
      <c r="C506" s="88"/>
      <c r="D506" s="88"/>
      <c r="E506" s="32"/>
      <c r="F506" s="89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ht="13.8">
      <c r="A507" s="40"/>
      <c r="B507" s="87"/>
      <c r="C507" s="88"/>
      <c r="D507" s="88"/>
      <c r="E507" s="32"/>
      <c r="F507" s="89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ht="13.8">
      <c r="A508" s="40"/>
      <c r="B508" s="87"/>
      <c r="C508" s="88"/>
      <c r="D508" s="88"/>
      <c r="E508" s="32"/>
      <c r="F508" s="89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ht="13.8">
      <c r="A509" s="40"/>
      <c r="B509" s="87"/>
      <c r="C509" s="88"/>
      <c r="D509" s="88"/>
      <c r="E509" s="32"/>
      <c r="F509" s="89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ht="13.8">
      <c r="A510" s="40"/>
      <c r="B510" s="87"/>
      <c r="C510" s="88"/>
      <c r="D510" s="88"/>
      <c r="E510" s="32"/>
      <c r="F510" s="89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ht="13.8">
      <c r="A511" s="40"/>
      <c r="B511" s="87"/>
      <c r="C511" s="88"/>
      <c r="D511" s="88"/>
      <c r="E511" s="32"/>
      <c r="F511" s="89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ht="13.8">
      <c r="A512" s="40"/>
      <c r="B512" s="87"/>
      <c r="C512" s="88"/>
      <c r="D512" s="88"/>
      <c r="E512" s="32"/>
      <c r="F512" s="89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ht="13.8">
      <c r="A513" s="40"/>
      <c r="B513" s="87"/>
      <c r="C513" s="88"/>
      <c r="D513" s="88"/>
      <c r="E513" s="32"/>
      <c r="F513" s="89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ht="13.8">
      <c r="A514" s="40"/>
      <c r="B514" s="87"/>
      <c r="C514" s="88"/>
      <c r="D514" s="88"/>
      <c r="E514" s="32"/>
      <c r="F514" s="89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ht="13.8">
      <c r="A515" s="40"/>
      <c r="B515" s="87"/>
      <c r="C515" s="88"/>
      <c r="D515" s="88"/>
      <c r="E515" s="32"/>
      <c r="F515" s="89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ht="13.8">
      <c r="A516" s="40"/>
      <c r="B516" s="87"/>
      <c r="C516" s="88"/>
      <c r="D516" s="88"/>
      <c r="E516" s="32"/>
      <c r="F516" s="89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ht="13.8">
      <c r="A517" s="40"/>
      <c r="B517" s="87"/>
      <c r="C517" s="88"/>
      <c r="D517" s="88"/>
      <c r="E517" s="32"/>
      <c r="F517" s="89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ht="13.8">
      <c r="A518" s="40"/>
      <c r="B518" s="87"/>
      <c r="C518" s="88"/>
      <c r="D518" s="88"/>
      <c r="E518" s="32"/>
      <c r="F518" s="89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ht="13.8">
      <c r="A519" s="40"/>
      <c r="B519" s="87"/>
      <c r="C519" s="88"/>
      <c r="D519" s="88"/>
      <c r="E519" s="32"/>
      <c r="F519" s="89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ht="13.8">
      <c r="A520" s="40"/>
      <c r="B520" s="87"/>
      <c r="C520" s="88"/>
      <c r="D520" s="88"/>
      <c r="E520" s="32"/>
      <c r="F520" s="89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3.8">
      <c r="A521" s="40"/>
      <c r="B521" s="87"/>
      <c r="C521" s="88"/>
      <c r="D521" s="88"/>
      <c r="E521" s="32"/>
      <c r="F521" s="89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ht="13.8">
      <c r="A522" s="40"/>
      <c r="B522" s="87"/>
      <c r="C522" s="88"/>
      <c r="D522" s="88"/>
      <c r="E522" s="32"/>
      <c r="F522" s="89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ht="13.8">
      <c r="A523" s="40"/>
      <c r="B523" s="87"/>
      <c r="C523" s="88"/>
      <c r="D523" s="88"/>
      <c r="E523" s="32"/>
      <c r="F523" s="89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ht="13.8">
      <c r="A524" s="40"/>
      <c r="B524" s="87"/>
      <c r="C524" s="88"/>
      <c r="D524" s="88"/>
      <c r="E524" s="32"/>
      <c r="F524" s="89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ht="13.8">
      <c r="A525" s="40"/>
      <c r="B525" s="87"/>
      <c r="C525" s="88"/>
      <c r="D525" s="88"/>
      <c r="E525" s="32"/>
      <c r="F525" s="89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ht="13.8">
      <c r="A526" s="40"/>
      <c r="B526" s="87"/>
      <c r="C526" s="88"/>
      <c r="D526" s="88"/>
      <c r="E526" s="32"/>
      <c r="F526" s="89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ht="13.8">
      <c r="A527" s="40"/>
      <c r="B527" s="87"/>
      <c r="C527" s="88"/>
      <c r="D527" s="88"/>
      <c r="E527" s="32"/>
      <c r="F527" s="89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ht="13.8">
      <c r="A528" s="40"/>
      <c r="B528" s="87"/>
      <c r="C528" s="88"/>
      <c r="D528" s="88"/>
      <c r="E528" s="32"/>
      <c r="F528" s="89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ht="13.8">
      <c r="A529" s="40"/>
      <c r="B529" s="87"/>
      <c r="C529" s="88"/>
      <c r="D529" s="88"/>
      <c r="E529" s="32"/>
      <c r="F529" s="89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ht="13.8">
      <c r="A530" s="40"/>
      <c r="B530" s="87"/>
      <c r="C530" s="88"/>
      <c r="D530" s="88"/>
      <c r="E530" s="32"/>
      <c r="F530" s="89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ht="13.8">
      <c r="A531" s="40"/>
      <c r="B531" s="87"/>
      <c r="C531" s="88"/>
      <c r="D531" s="88"/>
      <c r="E531" s="32"/>
      <c r="F531" s="89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ht="13.8">
      <c r="A532" s="40"/>
      <c r="B532" s="87"/>
      <c r="C532" s="88"/>
      <c r="D532" s="88"/>
      <c r="E532" s="32"/>
      <c r="F532" s="89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ht="13.8">
      <c r="A533" s="40"/>
      <c r="B533" s="87"/>
      <c r="C533" s="88"/>
      <c r="D533" s="88"/>
      <c r="E533" s="32"/>
      <c r="F533" s="89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ht="13.8">
      <c r="A534" s="40"/>
      <c r="B534" s="87"/>
      <c r="C534" s="88"/>
      <c r="D534" s="88"/>
      <c r="E534" s="32"/>
      <c r="F534" s="89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ht="13.8">
      <c r="A535" s="40"/>
      <c r="B535" s="87"/>
      <c r="C535" s="88"/>
      <c r="D535" s="88"/>
      <c r="E535" s="32"/>
      <c r="F535" s="89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ht="13.8">
      <c r="A536" s="40"/>
      <c r="B536" s="87"/>
      <c r="C536" s="88"/>
      <c r="D536" s="88"/>
      <c r="E536" s="32"/>
      <c r="F536" s="89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ht="13.8">
      <c r="A537" s="40"/>
      <c r="B537" s="87"/>
      <c r="C537" s="88"/>
      <c r="D537" s="88"/>
      <c r="E537" s="32"/>
      <c r="F537" s="89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ht="13.8">
      <c r="A538" s="40"/>
      <c r="B538" s="87"/>
      <c r="C538" s="88"/>
      <c r="D538" s="88"/>
      <c r="E538" s="32"/>
      <c r="F538" s="89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ht="13.8">
      <c r="A539" s="40"/>
      <c r="B539" s="87"/>
      <c r="C539" s="88"/>
      <c r="D539" s="88"/>
      <c r="E539" s="32"/>
      <c r="F539" s="89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ht="13.8">
      <c r="A540" s="40"/>
      <c r="B540" s="87"/>
      <c r="C540" s="88"/>
      <c r="D540" s="88"/>
      <c r="E540" s="32"/>
      <c r="F540" s="89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ht="13.8">
      <c r="A541" s="40"/>
      <c r="B541" s="87"/>
      <c r="C541" s="88"/>
      <c r="D541" s="88"/>
      <c r="E541" s="32"/>
      <c r="F541" s="89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ht="13.8">
      <c r="A542" s="40"/>
      <c r="B542" s="87"/>
      <c r="C542" s="88"/>
      <c r="D542" s="88"/>
      <c r="E542" s="32"/>
      <c r="F542" s="89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ht="13.8">
      <c r="A543" s="40"/>
      <c r="B543" s="87"/>
      <c r="C543" s="88"/>
      <c r="D543" s="88"/>
      <c r="E543" s="32"/>
      <c r="F543" s="89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ht="13.8">
      <c r="A544" s="40"/>
      <c r="B544" s="87"/>
      <c r="C544" s="88"/>
      <c r="D544" s="88"/>
      <c r="E544" s="32"/>
      <c r="F544" s="89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ht="13.8">
      <c r="A545" s="40"/>
      <c r="B545" s="87"/>
      <c r="C545" s="88"/>
      <c r="D545" s="88"/>
      <c r="E545" s="32"/>
      <c r="F545" s="89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ht="13.8">
      <c r="A546" s="40"/>
      <c r="B546" s="87"/>
      <c r="C546" s="88"/>
      <c r="D546" s="88"/>
      <c r="E546" s="32"/>
      <c r="F546" s="89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ht="13.8">
      <c r="A547" s="40"/>
      <c r="B547" s="87"/>
      <c r="C547" s="88"/>
      <c r="D547" s="88"/>
      <c r="E547" s="32"/>
      <c r="F547" s="89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ht="13.8">
      <c r="A548" s="40"/>
      <c r="B548" s="87"/>
      <c r="C548" s="88"/>
      <c r="D548" s="88"/>
      <c r="E548" s="32"/>
      <c r="F548" s="89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ht="13.8">
      <c r="A549" s="40"/>
      <c r="B549" s="87"/>
      <c r="C549" s="88"/>
      <c r="D549" s="88"/>
      <c r="E549" s="32"/>
      <c r="F549" s="89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ht="13.8">
      <c r="A550" s="40"/>
      <c r="B550" s="87"/>
      <c r="C550" s="88"/>
      <c r="D550" s="88"/>
      <c r="E550" s="32"/>
      <c r="F550" s="89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ht="13.8">
      <c r="A551" s="40"/>
      <c r="B551" s="87"/>
      <c r="C551" s="88"/>
      <c r="D551" s="88"/>
      <c r="E551" s="32"/>
      <c r="F551" s="89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ht="13.8">
      <c r="A552" s="40"/>
      <c r="B552" s="87"/>
      <c r="C552" s="88"/>
      <c r="D552" s="88"/>
      <c r="E552" s="32"/>
      <c r="F552" s="89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ht="13.8">
      <c r="A553" s="40"/>
      <c r="B553" s="87"/>
      <c r="C553" s="88"/>
      <c r="D553" s="88"/>
      <c r="E553" s="32"/>
      <c r="F553" s="89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ht="13.8">
      <c r="A554" s="40"/>
      <c r="B554" s="87"/>
      <c r="C554" s="88"/>
      <c r="D554" s="88"/>
      <c r="E554" s="32"/>
      <c r="F554" s="89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ht="13.8">
      <c r="A555" s="40"/>
      <c r="B555" s="87"/>
      <c r="C555" s="88"/>
      <c r="D555" s="88"/>
      <c r="E555" s="32"/>
      <c r="F555" s="89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ht="13.8">
      <c r="A556" s="40"/>
      <c r="B556" s="87"/>
      <c r="C556" s="88"/>
      <c r="D556" s="88"/>
      <c r="E556" s="32"/>
      <c r="F556" s="89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ht="13.8">
      <c r="A557" s="40"/>
      <c r="B557" s="87"/>
      <c r="C557" s="88"/>
      <c r="D557" s="88"/>
      <c r="E557" s="32"/>
      <c r="F557" s="89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ht="13.8">
      <c r="A558" s="40"/>
      <c r="B558" s="87"/>
      <c r="C558" s="88"/>
      <c r="D558" s="88"/>
      <c r="E558" s="32"/>
      <c r="F558" s="89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ht="13.8">
      <c r="A559" s="40"/>
      <c r="B559" s="87"/>
      <c r="C559" s="88"/>
      <c r="D559" s="88"/>
      <c r="E559" s="32"/>
      <c r="F559" s="89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ht="13.8">
      <c r="A560" s="40"/>
      <c r="B560" s="87"/>
      <c r="C560" s="88"/>
      <c r="D560" s="88"/>
      <c r="E560" s="32"/>
      <c r="F560" s="89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ht="13.8">
      <c r="A561" s="40"/>
      <c r="B561" s="87"/>
      <c r="C561" s="88"/>
      <c r="D561" s="88"/>
      <c r="E561" s="32"/>
      <c r="F561" s="89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ht="13.8">
      <c r="A562" s="40"/>
      <c r="B562" s="87"/>
      <c r="C562" s="88"/>
      <c r="D562" s="88"/>
      <c r="E562" s="32"/>
      <c r="F562" s="89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ht="13.8">
      <c r="A563" s="40"/>
      <c r="B563" s="87"/>
      <c r="C563" s="88"/>
      <c r="D563" s="88"/>
      <c r="E563" s="32"/>
      <c r="F563" s="89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ht="13.8">
      <c r="A564" s="40"/>
      <c r="B564" s="87"/>
      <c r="C564" s="88"/>
      <c r="D564" s="88"/>
      <c r="E564" s="32"/>
      <c r="F564" s="89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ht="13.8">
      <c r="A565" s="40"/>
      <c r="B565" s="87"/>
      <c r="C565" s="88"/>
      <c r="D565" s="88"/>
      <c r="E565" s="32"/>
      <c r="F565" s="89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ht="13.8">
      <c r="A566" s="40"/>
      <c r="B566" s="87"/>
      <c r="C566" s="88"/>
      <c r="D566" s="88"/>
      <c r="E566" s="32"/>
      <c r="F566" s="89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ht="13.8">
      <c r="A567" s="40"/>
      <c r="B567" s="87"/>
      <c r="C567" s="88"/>
      <c r="D567" s="88"/>
      <c r="E567" s="32"/>
      <c r="F567" s="89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ht="13.8">
      <c r="A568" s="40"/>
      <c r="B568" s="87"/>
      <c r="C568" s="88"/>
      <c r="D568" s="88"/>
      <c r="E568" s="32"/>
      <c r="F568" s="89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ht="13.8">
      <c r="A569" s="40"/>
      <c r="B569" s="87"/>
      <c r="C569" s="88"/>
      <c r="D569" s="88"/>
      <c r="E569" s="32"/>
      <c r="F569" s="89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ht="13.8">
      <c r="A570" s="40"/>
      <c r="B570" s="87"/>
      <c r="C570" s="88"/>
      <c r="D570" s="88"/>
      <c r="E570" s="32"/>
      <c r="F570" s="89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ht="13.8">
      <c r="A571" s="40"/>
      <c r="B571" s="87"/>
      <c r="C571" s="88"/>
      <c r="D571" s="88"/>
      <c r="E571" s="32"/>
      <c r="F571" s="89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ht="13.8">
      <c r="A572" s="40"/>
      <c r="B572" s="87"/>
      <c r="C572" s="88"/>
      <c r="D572" s="88"/>
      <c r="E572" s="32"/>
      <c r="F572" s="89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ht="13.8">
      <c r="A573" s="40"/>
      <c r="B573" s="87"/>
      <c r="C573" s="88"/>
      <c r="D573" s="88"/>
      <c r="E573" s="32"/>
      <c r="F573" s="89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ht="13.8">
      <c r="A574" s="40"/>
      <c r="B574" s="87"/>
      <c r="C574" s="88"/>
      <c r="D574" s="88"/>
      <c r="E574" s="32"/>
      <c r="F574" s="89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ht="13.8">
      <c r="A575" s="40"/>
      <c r="B575" s="87"/>
      <c r="C575" s="88"/>
      <c r="D575" s="88"/>
      <c r="E575" s="32"/>
      <c r="F575" s="89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ht="13.8">
      <c r="A576" s="40"/>
      <c r="B576" s="87"/>
      <c r="C576" s="88"/>
      <c r="D576" s="88"/>
      <c r="E576" s="32"/>
      <c r="F576" s="89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ht="13.8">
      <c r="A577" s="40"/>
      <c r="B577" s="87"/>
      <c r="C577" s="88"/>
      <c r="D577" s="88"/>
      <c r="E577" s="32"/>
      <c r="F577" s="89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ht="13.8">
      <c r="A578" s="40"/>
      <c r="B578" s="87"/>
      <c r="C578" s="88"/>
      <c r="D578" s="88"/>
      <c r="E578" s="32"/>
      <c r="F578" s="89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ht="13.8">
      <c r="A579" s="40"/>
      <c r="B579" s="87"/>
      <c r="C579" s="88"/>
      <c r="D579" s="88"/>
      <c r="E579" s="32"/>
      <c r="F579" s="89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ht="13.8">
      <c r="A580" s="40"/>
      <c r="B580" s="87"/>
      <c r="C580" s="88"/>
      <c r="D580" s="88"/>
      <c r="E580" s="32"/>
      <c r="F580" s="89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ht="13.8">
      <c r="A581" s="40"/>
      <c r="B581" s="87"/>
      <c r="C581" s="88"/>
      <c r="D581" s="88"/>
      <c r="E581" s="32"/>
      <c r="F581" s="89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ht="13.8">
      <c r="A582" s="40"/>
      <c r="B582" s="87"/>
      <c r="C582" s="88"/>
      <c r="D582" s="88"/>
      <c r="E582" s="32"/>
      <c r="F582" s="89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ht="13.8">
      <c r="A583" s="40"/>
      <c r="B583" s="87"/>
      <c r="C583" s="88"/>
      <c r="D583" s="88"/>
      <c r="E583" s="32"/>
      <c r="F583" s="89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ht="13.8">
      <c r="A584" s="40"/>
      <c r="B584" s="87"/>
      <c r="C584" s="88"/>
      <c r="D584" s="88"/>
      <c r="E584" s="32"/>
      <c r="F584" s="89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ht="13.8">
      <c r="A585" s="40"/>
      <c r="B585" s="87"/>
      <c r="C585" s="88"/>
      <c r="D585" s="88"/>
      <c r="E585" s="32"/>
      <c r="F585" s="89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ht="13.8">
      <c r="A586" s="40"/>
      <c r="B586" s="87"/>
      <c r="C586" s="88"/>
      <c r="D586" s="88"/>
      <c r="E586" s="32"/>
      <c r="F586" s="89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ht="13.8">
      <c r="A587" s="40"/>
      <c r="B587" s="87"/>
      <c r="C587" s="88"/>
      <c r="D587" s="88"/>
      <c r="E587" s="32"/>
      <c r="F587" s="89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ht="13.8">
      <c r="A588" s="40"/>
      <c r="B588" s="87"/>
      <c r="C588" s="88"/>
      <c r="D588" s="88"/>
      <c r="E588" s="32"/>
      <c r="F588" s="89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ht="13.8">
      <c r="A589" s="40"/>
      <c r="B589" s="87"/>
      <c r="C589" s="88"/>
      <c r="D589" s="88"/>
      <c r="E589" s="32"/>
      <c r="F589" s="89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ht="13.8">
      <c r="A590" s="40"/>
      <c r="B590" s="87"/>
      <c r="C590" s="88"/>
      <c r="D590" s="88"/>
      <c r="E590" s="32"/>
      <c r="F590" s="89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ht="13.8">
      <c r="A591" s="40"/>
      <c r="B591" s="87"/>
      <c r="C591" s="88"/>
      <c r="D591" s="88"/>
      <c r="E591" s="32"/>
      <c r="F591" s="89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ht="13.8">
      <c r="A592" s="40"/>
      <c r="B592" s="87"/>
      <c r="C592" s="88"/>
      <c r="D592" s="88"/>
      <c r="E592" s="32"/>
      <c r="F592" s="89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ht="13.8">
      <c r="A593" s="40"/>
      <c r="B593" s="87"/>
      <c r="C593" s="88"/>
      <c r="D593" s="88"/>
      <c r="E593" s="32"/>
      <c r="F593" s="89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ht="13.8">
      <c r="A594" s="40"/>
      <c r="B594" s="87"/>
      <c r="C594" s="88"/>
      <c r="D594" s="88"/>
      <c r="E594" s="32"/>
      <c r="F594" s="89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ht="13.8">
      <c r="A595" s="40"/>
      <c r="B595" s="87"/>
      <c r="C595" s="88"/>
      <c r="D595" s="88"/>
      <c r="E595" s="32"/>
      <c r="F595" s="89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ht="13.8">
      <c r="A596" s="40"/>
      <c r="B596" s="87"/>
      <c r="C596" s="88"/>
      <c r="D596" s="88"/>
      <c r="E596" s="32"/>
      <c r="F596" s="89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ht="13.8">
      <c r="A597" s="40"/>
      <c r="B597" s="87"/>
      <c r="C597" s="88"/>
      <c r="D597" s="88"/>
      <c r="E597" s="32"/>
      <c r="F597" s="89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ht="13.8">
      <c r="A598" s="40"/>
      <c r="B598" s="87"/>
      <c r="C598" s="88"/>
      <c r="D598" s="88"/>
      <c r="E598" s="32"/>
      <c r="F598" s="89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ht="13.8">
      <c r="A599" s="40"/>
      <c r="B599" s="87"/>
      <c r="C599" s="88"/>
      <c r="D599" s="88"/>
      <c r="E599" s="32"/>
      <c r="F599" s="89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ht="13.8">
      <c r="A600" s="40"/>
      <c r="B600" s="87"/>
      <c r="C600" s="88"/>
      <c r="D600" s="88"/>
      <c r="E600" s="32"/>
      <c r="F600" s="89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ht="13.8">
      <c r="A601" s="40"/>
      <c r="B601" s="87"/>
      <c r="C601" s="88"/>
      <c r="D601" s="88"/>
      <c r="E601" s="32"/>
      <c r="F601" s="89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ht="13.8">
      <c r="A602" s="40"/>
      <c r="B602" s="87"/>
      <c r="C602" s="88"/>
      <c r="D602" s="88"/>
      <c r="E602" s="32"/>
      <c r="F602" s="89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ht="13.8">
      <c r="A603" s="40"/>
      <c r="B603" s="87"/>
      <c r="C603" s="88"/>
      <c r="D603" s="88"/>
      <c r="E603" s="32"/>
      <c r="F603" s="89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ht="13.8">
      <c r="A604" s="40"/>
      <c r="B604" s="87"/>
      <c r="C604" s="88"/>
      <c r="D604" s="88"/>
      <c r="E604" s="32"/>
      <c r="F604" s="89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ht="13.8">
      <c r="A605" s="40"/>
      <c r="B605" s="87"/>
      <c r="C605" s="88"/>
      <c r="D605" s="88"/>
      <c r="E605" s="32"/>
      <c r="F605" s="89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ht="13.8">
      <c r="A606" s="40"/>
      <c r="B606" s="87"/>
      <c r="C606" s="88"/>
      <c r="D606" s="88"/>
      <c r="E606" s="32"/>
      <c r="F606" s="89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ht="13.8">
      <c r="A607" s="40"/>
      <c r="B607" s="87"/>
      <c r="C607" s="88"/>
      <c r="D607" s="88"/>
      <c r="E607" s="32"/>
      <c r="F607" s="89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ht="13.8">
      <c r="A608" s="40"/>
      <c r="B608" s="87"/>
      <c r="C608" s="88"/>
      <c r="D608" s="88"/>
      <c r="E608" s="32"/>
      <c r="F608" s="89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ht="13.8">
      <c r="A609" s="40"/>
      <c r="B609" s="87"/>
      <c r="C609" s="88"/>
      <c r="D609" s="88"/>
      <c r="E609" s="32"/>
      <c r="F609" s="89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ht="13.8">
      <c r="A610" s="40"/>
      <c r="B610" s="87"/>
      <c r="C610" s="88"/>
      <c r="D610" s="88"/>
      <c r="E610" s="32"/>
      <c r="F610" s="89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ht="13.8">
      <c r="A611" s="40"/>
      <c r="B611" s="87"/>
      <c r="C611" s="88"/>
      <c r="D611" s="88"/>
      <c r="E611" s="32"/>
      <c r="F611" s="89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ht="13.8">
      <c r="A612" s="40"/>
      <c r="B612" s="87"/>
      <c r="C612" s="88"/>
      <c r="D612" s="88"/>
      <c r="E612" s="32"/>
      <c r="F612" s="89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ht="13.8">
      <c r="A613" s="40"/>
      <c r="B613" s="87"/>
      <c r="C613" s="88"/>
      <c r="D613" s="88"/>
      <c r="E613" s="32"/>
      <c r="F613" s="89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ht="13.8">
      <c r="A614" s="40"/>
      <c r="B614" s="87"/>
      <c r="C614" s="88"/>
      <c r="D614" s="88"/>
      <c r="E614" s="32"/>
      <c r="F614" s="89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ht="13.8">
      <c r="A615" s="40"/>
      <c r="B615" s="87"/>
      <c r="C615" s="88"/>
      <c r="D615" s="88"/>
      <c r="E615" s="32"/>
      <c r="F615" s="89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ht="13.8">
      <c r="A616" s="40"/>
      <c r="B616" s="87"/>
      <c r="C616" s="88"/>
      <c r="D616" s="88"/>
      <c r="E616" s="32"/>
      <c r="F616" s="89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ht="13.8">
      <c r="A617" s="40"/>
      <c r="B617" s="87"/>
      <c r="C617" s="88"/>
      <c r="D617" s="88"/>
      <c r="E617" s="32"/>
      <c r="F617" s="89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ht="13.8">
      <c r="A618" s="40"/>
      <c r="B618" s="87"/>
      <c r="C618" s="88"/>
      <c r="D618" s="88"/>
      <c r="E618" s="32"/>
      <c r="F618" s="89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ht="13.8">
      <c r="A619" s="40"/>
      <c r="B619" s="87"/>
      <c r="C619" s="88"/>
      <c r="D619" s="88"/>
      <c r="E619" s="32"/>
      <c r="F619" s="89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ht="13.8">
      <c r="A620" s="40"/>
      <c r="B620" s="87"/>
      <c r="C620" s="88"/>
      <c r="D620" s="88"/>
      <c r="E620" s="32"/>
      <c r="F620" s="89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ht="13.8">
      <c r="A621" s="40"/>
      <c r="B621" s="87"/>
      <c r="C621" s="88"/>
      <c r="D621" s="88"/>
      <c r="E621" s="32"/>
      <c r="F621" s="89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ht="13.8">
      <c r="A622" s="40"/>
      <c r="B622" s="87"/>
      <c r="C622" s="88"/>
      <c r="D622" s="88"/>
      <c r="E622" s="32"/>
      <c r="F622" s="89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ht="13.8">
      <c r="A623" s="40"/>
      <c r="B623" s="87"/>
      <c r="C623" s="88"/>
      <c r="D623" s="88"/>
      <c r="E623" s="32"/>
      <c r="F623" s="89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ht="13.8">
      <c r="A624" s="40"/>
      <c r="B624" s="87"/>
      <c r="C624" s="88"/>
      <c r="D624" s="88"/>
      <c r="E624" s="32"/>
      <c r="F624" s="89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ht="13.8">
      <c r="A625" s="40"/>
      <c r="B625" s="87"/>
      <c r="C625" s="88"/>
      <c r="D625" s="88"/>
      <c r="E625" s="32"/>
      <c r="F625" s="89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3.8">
      <c r="A626" s="40"/>
      <c r="B626" s="87"/>
      <c r="C626" s="88"/>
      <c r="D626" s="88"/>
      <c r="E626" s="32"/>
      <c r="F626" s="89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ht="13.8">
      <c r="A627" s="40"/>
      <c r="B627" s="87"/>
      <c r="C627" s="88"/>
      <c r="D627" s="88"/>
      <c r="E627" s="32"/>
      <c r="F627" s="89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ht="13.8">
      <c r="A628" s="40"/>
      <c r="B628" s="87"/>
      <c r="C628" s="88"/>
      <c r="D628" s="88"/>
      <c r="E628" s="32"/>
      <c r="F628" s="89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ht="13.8">
      <c r="A629" s="40"/>
      <c r="B629" s="87"/>
      <c r="C629" s="88"/>
      <c r="D629" s="88"/>
      <c r="E629" s="32"/>
      <c r="F629" s="89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ht="13.8">
      <c r="A630" s="40"/>
      <c r="B630" s="87"/>
      <c r="C630" s="88"/>
      <c r="D630" s="88"/>
      <c r="E630" s="32"/>
      <c r="F630" s="89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ht="13.8">
      <c r="A631" s="40"/>
      <c r="B631" s="87"/>
      <c r="C631" s="88"/>
      <c r="D631" s="88"/>
      <c r="E631" s="32"/>
      <c r="F631" s="89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ht="13.8">
      <c r="A632" s="40"/>
      <c r="B632" s="87"/>
      <c r="C632" s="88"/>
      <c r="D632" s="88"/>
      <c r="E632" s="32"/>
      <c r="F632" s="89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ht="13.8">
      <c r="A633" s="40"/>
      <c r="B633" s="87"/>
      <c r="C633" s="88"/>
      <c r="D633" s="88"/>
      <c r="E633" s="32"/>
      <c r="F633" s="89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ht="13.8">
      <c r="A634" s="40"/>
      <c r="B634" s="87"/>
      <c r="C634" s="88"/>
      <c r="D634" s="88"/>
      <c r="E634" s="32"/>
      <c r="F634" s="89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ht="13.8">
      <c r="A635" s="40"/>
      <c r="B635" s="87"/>
      <c r="C635" s="88"/>
      <c r="D635" s="88"/>
      <c r="E635" s="32"/>
      <c r="F635" s="89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ht="13.8">
      <c r="A636" s="40"/>
      <c r="B636" s="87"/>
      <c r="C636" s="88"/>
      <c r="D636" s="88"/>
      <c r="E636" s="32"/>
      <c r="F636" s="89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ht="13.8">
      <c r="A637" s="40"/>
      <c r="B637" s="87"/>
      <c r="C637" s="88"/>
      <c r="D637" s="88"/>
      <c r="E637" s="32"/>
      <c r="F637" s="89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ht="13.8">
      <c r="A638" s="40"/>
      <c r="B638" s="87"/>
      <c r="C638" s="88"/>
      <c r="D638" s="88"/>
      <c r="E638" s="32"/>
      <c r="F638" s="89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ht="13.8">
      <c r="A639" s="40"/>
      <c r="B639" s="87"/>
      <c r="C639" s="88"/>
      <c r="D639" s="88"/>
      <c r="E639" s="32"/>
      <c r="F639" s="89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ht="13.8">
      <c r="A640" s="40"/>
      <c r="B640" s="87"/>
      <c r="C640" s="88"/>
      <c r="D640" s="88"/>
      <c r="E640" s="32"/>
      <c r="F640" s="89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ht="13.8">
      <c r="A641" s="40"/>
      <c r="B641" s="87"/>
      <c r="C641" s="88"/>
      <c r="D641" s="88"/>
      <c r="E641" s="32"/>
      <c r="F641" s="89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ht="13.8">
      <c r="A642" s="40"/>
      <c r="B642" s="87"/>
      <c r="C642" s="88"/>
      <c r="D642" s="88"/>
      <c r="E642" s="32"/>
      <c r="F642" s="89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ht="13.8">
      <c r="A643" s="40"/>
      <c r="B643" s="87"/>
      <c r="C643" s="88"/>
      <c r="D643" s="88"/>
      <c r="E643" s="32"/>
      <c r="F643" s="89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ht="13.8">
      <c r="A644" s="40"/>
      <c r="B644" s="87"/>
      <c r="C644" s="88"/>
      <c r="D644" s="88"/>
      <c r="E644" s="32"/>
      <c r="F644" s="89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ht="13.8">
      <c r="A645" s="40"/>
      <c r="B645" s="87"/>
      <c r="C645" s="88"/>
      <c r="D645" s="88"/>
      <c r="E645" s="32"/>
      <c r="F645" s="89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ht="13.8">
      <c r="A646" s="40"/>
      <c r="B646" s="87"/>
      <c r="C646" s="88"/>
      <c r="D646" s="88"/>
      <c r="E646" s="32"/>
      <c r="F646" s="89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ht="13.8">
      <c r="A647" s="40"/>
      <c r="B647" s="87"/>
      <c r="C647" s="88"/>
      <c r="D647" s="88"/>
      <c r="E647" s="32"/>
      <c r="F647" s="89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ht="13.8">
      <c r="A648" s="40"/>
      <c r="B648" s="87"/>
      <c r="C648" s="88"/>
      <c r="D648" s="88"/>
      <c r="E648" s="32"/>
      <c r="F648" s="89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ht="13.8">
      <c r="A649" s="40"/>
      <c r="B649" s="87"/>
      <c r="C649" s="88"/>
      <c r="D649" s="88"/>
      <c r="E649" s="32"/>
      <c r="F649" s="89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ht="13.8">
      <c r="A650" s="40"/>
      <c r="B650" s="87"/>
      <c r="C650" s="88"/>
      <c r="D650" s="88"/>
      <c r="E650" s="32"/>
      <c r="F650" s="89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ht="13.8">
      <c r="A651" s="40"/>
      <c r="B651" s="87"/>
      <c r="C651" s="88"/>
      <c r="D651" s="88"/>
      <c r="E651" s="32"/>
      <c r="F651" s="89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ht="13.8">
      <c r="A652" s="40"/>
      <c r="B652" s="87"/>
      <c r="C652" s="88"/>
      <c r="D652" s="88"/>
      <c r="E652" s="32"/>
      <c r="F652" s="89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ht="13.8">
      <c r="A653" s="40"/>
      <c r="B653" s="87"/>
      <c r="C653" s="88"/>
      <c r="D653" s="88"/>
      <c r="E653" s="32"/>
      <c r="F653" s="89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ht="13.8">
      <c r="A654" s="40"/>
      <c r="B654" s="87"/>
      <c r="C654" s="88"/>
      <c r="D654" s="88"/>
      <c r="E654" s="32"/>
      <c r="F654" s="89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ht="13.8">
      <c r="A655" s="40"/>
      <c r="B655" s="87"/>
      <c r="C655" s="88"/>
      <c r="D655" s="88"/>
      <c r="E655" s="32"/>
      <c r="F655" s="89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ht="13.8">
      <c r="A656" s="40"/>
      <c r="B656" s="87"/>
      <c r="C656" s="88"/>
      <c r="D656" s="88"/>
      <c r="E656" s="32"/>
      <c r="F656" s="89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ht="13.8">
      <c r="A657" s="40"/>
      <c r="B657" s="87"/>
      <c r="C657" s="88"/>
      <c r="D657" s="88"/>
      <c r="E657" s="32"/>
      <c r="F657" s="89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ht="13.8">
      <c r="A658" s="40"/>
      <c r="B658" s="87"/>
      <c r="C658" s="88"/>
      <c r="D658" s="88"/>
      <c r="E658" s="32"/>
      <c r="F658" s="89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ht="13.8">
      <c r="A659" s="40"/>
      <c r="B659" s="87"/>
      <c r="C659" s="88"/>
      <c r="D659" s="88"/>
      <c r="E659" s="32"/>
      <c r="F659" s="89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ht="13.8">
      <c r="A660" s="40"/>
      <c r="B660" s="87"/>
      <c r="C660" s="88"/>
      <c r="D660" s="88"/>
      <c r="E660" s="32"/>
      <c r="F660" s="89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ht="13.8">
      <c r="A661" s="40"/>
      <c r="B661" s="87"/>
      <c r="C661" s="88"/>
      <c r="D661" s="88"/>
      <c r="E661" s="32"/>
      <c r="F661" s="89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ht="13.8">
      <c r="A662" s="40"/>
      <c r="B662" s="87"/>
      <c r="C662" s="88"/>
      <c r="D662" s="88"/>
      <c r="E662" s="32"/>
      <c r="F662" s="89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ht="13.8">
      <c r="A663" s="40"/>
      <c r="B663" s="87"/>
      <c r="C663" s="88"/>
      <c r="D663" s="88"/>
      <c r="E663" s="32"/>
      <c r="F663" s="89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ht="13.8">
      <c r="A664" s="40"/>
      <c r="B664" s="87"/>
      <c r="C664" s="88"/>
      <c r="D664" s="88"/>
      <c r="E664" s="32"/>
      <c r="F664" s="89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ht="13.8">
      <c r="A665" s="40"/>
      <c r="B665" s="87"/>
      <c r="C665" s="88"/>
      <c r="D665" s="88"/>
      <c r="E665" s="32"/>
      <c r="F665" s="89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ht="13.8">
      <c r="A666" s="40"/>
      <c r="B666" s="87"/>
      <c r="C666" s="88"/>
      <c r="D666" s="88"/>
      <c r="E666" s="32"/>
      <c r="F666" s="89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ht="13.8">
      <c r="A667" s="40"/>
      <c r="B667" s="87"/>
      <c r="C667" s="88"/>
      <c r="D667" s="88"/>
      <c r="E667" s="32"/>
      <c r="F667" s="89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ht="13.8">
      <c r="A668" s="40"/>
      <c r="B668" s="87"/>
      <c r="C668" s="88"/>
      <c r="D668" s="88"/>
      <c r="E668" s="32"/>
      <c r="F668" s="89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ht="13.8">
      <c r="A669" s="40"/>
      <c r="B669" s="87"/>
      <c r="C669" s="88"/>
      <c r="D669" s="88"/>
      <c r="E669" s="32"/>
      <c r="F669" s="89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ht="13.8">
      <c r="A670" s="40"/>
      <c r="B670" s="87"/>
      <c r="C670" s="88"/>
      <c r="D670" s="88"/>
      <c r="E670" s="32"/>
      <c r="F670" s="89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ht="13.8">
      <c r="A671" s="40"/>
      <c r="B671" s="87"/>
      <c r="C671" s="88"/>
      <c r="D671" s="88"/>
      <c r="E671" s="32"/>
      <c r="F671" s="89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ht="13.8">
      <c r="A672" s="40"/>
      <c r="B672" s="87"/>
      <c r="C672" s="88"/>
      <c r="D672" s="88"/>
      <c r="E672" s="32"/>
      <c r="F672" s="89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ht="13.8">
      <c r="A673" s="40"/>
      <c r="B673" s="87"/>
      <c r="C673" s="88"/>
      <c r="D673" s="88"/>
      <c r="E673" s="32"/>
      <c r="F673" s="89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ht="13.8">
      <c r="A674" s="40"/>
      <c r="B674" s="87"/>
      <c r="C674" s="88"/>
      <c r="D674" s="88"/>
      <c r="E674" s="32"/>
      <c r="F674" s="89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ht="13.8">
      <c r="A675" s="40"/>
      <c r="B675" s="87"/>
      <c r="C675" s="88"/>
      <c r="D675" s="88"/>
      <c r="E675" s="32"/>
      <c r="F675" s="89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ht="13.8">
      <c r="A676" s="40"/>
      <c r="B676" s="87"/>
      <c r="C676" s="88"/>
      <c r="D676" s="88"/>
      <c r="E676" s="32"/>
      <c r="F676" s="89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ht="13.8">
      <c r="A677" s="40"/>
      <c r="B677" s="87"/>
      <c r="C677" s="88"/>
      <c r="D677" s="88"/>
      <c r="E677" s="32"/>
      <c r="F677" s="89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ht="13.8">
      <c r="A678" s="40"/>
      <c r="B678" s="87"/>
      <c r="C678" s="88"/>
      <c r="D678" s="88"/>
      <c r="E678" s="32"/>
      <c r="F678" s="89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ht="13.8">
      <c r="A679" s="40"/>
      <c r="B679" s="87"/>
      <c r="C679" s="88"/>
      <c r="D679" s="88"/>
      <c r="E679" s="32"/>
      <c r="F679" s="89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ht="13.8">
      <c r="A680" s="40"/>
      <c r="B680" s="87"/>
      <c r="C680" s="88"/>
      <c r="D680" s="88"/>
      <c r="E680" s="32"/>
      <c r="F680" s="89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ht="13.8">
      <c r="A681" s="40"/>
      <c r="B681" s="87"/>
      <c r="C681" s="88"/>
      <c r="D681" s="88"/>
      <c r="E681" s="32"/>
      <c r="F681" s="89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ht="13.8">
      <c r="A682" s="40"/>
      <c r="B682" s="87"/>
      <c r="C682" s="88"/>
      <c r="D682" s="88"/>
      <c r="E682" s="32"/>
      <c r="F682" s="89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ht="13.8">
      <c r="A683" s="40"/>
      <c r="B683" s="87"/>
      <c r="C683" s="88"/>
      <c r="D683" s="88"/>
      <c r="E683" s="32"/>
      <c r="F683" s="89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ht="13.8">
      <c r="A684" s="40"/>
      <c r="B684" s="87"/>
      <c r="C684" s="88"/>
      <c r="D684" s="88"/>
      <c r="E684" s="32"/>
      <c r="F684" s="89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ht="13.8">
      <c r="A685" s="40"/>
      <c r="B685" s="87"/>
      <c r="C685" s="88"/>
      <c r="D685" s="88"/>
      <c r="E685" s="32"/>
      <c r="F685" s="89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ht="13.8">
      <c r="A686" s="40"/>
      <c r="B686" s="87"/>
      <c r="C686" s="88"/>
      <c r="D686" s="88"/>
      <c r="E686" s="32"/>
      <c r="F686" s="89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ht="13.8">
      <c r="A687" s="40"/>
      <c r="B687" s="87"/>
      <c r="C687" s="88"/>
      <c r="D687" s="88"/>
      <c r="E687" s="32"/>
      <c r="F687" s="89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ht="13.8">
      <c r="A688" s="40"/>
      <c r="B688" s="87"/>
      <c r="C688" s="88"/>
      <c r="D688" s="88"/>
      <c r="E688" s="32"/>
      <c r="F688" s="89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ht="13.8">
      <c r="A689" s="40"/>
      <c r="B689" s="87"/>
      <c r="C689" s="88"/>
      <c r="D689" s="88"/>
      <c r="E689" s="32"/>
      <c r="F689" s="89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ht="13.8">
      <c r="A690" s="40"/>
      <c r="B690" s="87"/>
      <c r="C690" s="88"/>
      <c r="D690" s="88"/>
      <c r="E690" s="32"/>
      <c r="F690" s="89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ht="13.8">
      <c r="A691" s="40"/>
      <c r="B691" s="87"/>
      <c r="C691" s="88"/>
      <c r="D691" s="88"/>
      <c r="E691" s="32"/>
      <c r="F691" s="89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ht="13.8">
      <c r="A692" s="40"/>
      <c r="B692" s="87"/>
      <c r="C692" s="88"/>
      <c r="D692" s="88"/>
      <c r="E692" s="32"/>
      <c r="F692" s="89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ht="13.8">
      <c r="A693" s="40"/>
      <c r="B693" s="87"/>
      <c r="C693" s="88"/>
      <c r="D693" s="88"/>
      <c r="E693" s="32"/>
      <c r="F693" s="89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ht="13.8">
      <c r="A694" s="40"/>
      <c r="B694" s="87"/>
      <c r="C694" s="88"/>
      <c r="D694" s="88"/>
      <c r="E694" s="32"/>
      <c r="F694" s="89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ht="13.8">
      <c r="A695" s="40"/>
      <c r="B695" s="87"/>
      <c r="C695" s="88"/>
      <c r="D695" s="88"/>
      <c r="E695" s="32"/>
      <c r="F695" s="89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ht="13.8">
      <c r="A696" s="40"/>
      <c r="B696" s="87"/>
      <c r="C696" s="88"/>
      <c r="D696" s="88"/>
      <c r="E696" s="32"/>
      <c r="F696" s="89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ht="13.8">
      <c r="A697" s="40"/>
      <c r="B697" s="87"/>
      <c r="C697" s="88"/>
      <c r="D697" s="88"/>
      <c r="E697" s="32"/>
      <c r="F697" s="89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ht="13.8">
      <c r="A698" s="40"/>
      <c r="B698" s="87"/>
      <c r="C698" s="88"/>
      <c r="D698" s="88"/>
      <c r="E698" s="32"/>
      <c r="F698" s="89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ht="13.8">
      <c r="A699" s="40"/>
      <c r="B699" s="87"/>
      <c r="C699" s="88"/>
      <c r="D699" s="88"/>
      <c r="E699" s="32"/>
      <c r="F699" s="89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ht="13.8">
      <c r="A700" s="40"/>
      <c r="B700" s="87"/>
      <c r="C700" s="88"/>
      <c r="D700" s="88"/>
      <c r="E700" s="32"/>
      <c r="F700" s="89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ht="13.8">
      <c r="A701" s="40"/>
      <c r="B701" s="87"/>
      <c r="C701" s="88"/>
      <c r="D701" s="88"/>
      <c r="E701" s="32"/>
      <c r="F701" s="89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ht="13.8">
      <c r="A702" s="40"/>
      <c r="B702" s="87"/>
      <c r="C702" s="88"/>
      <c r="D702" s="88"/>
      <c r="E702" s="32"/>
      <c r="F702" s="89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ht="13.8">
      <c r="A703" s="40"/>
      <c r="B703" s="87"/>
      <c r="C703" s="88"/>
      <c r="D703" s="88"/>
      <c r="E703" s="32"/>
      <c r="F703" s="89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ht="13.8">
      <c r="A704" s="40"/>
      <c r="B704" s="87"/>
      <c r="C704" s="88"/>
      <c r="D704" s="88"/>
      <c r="E704" s="32"/>
      <c r="F704" s="89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ht="13.8">
      <c r="A705" s="40"/>
      <c r="B705" s="87"/>
      <c r="C705" s="88"/>
      <c r="D705" s="88"/>
      <c r="E705" s="32"/>
      <c r="F705" s="89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ht="13.8">
      <c r="A706" s="40"/>
      <c r="B706" s="87"/>
      <c r="C706" s="88"/>
      <c r="D706" s="88"/>
      <c r="E706" s="32"/>
      <c r="F706" s="89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ht="13.8">
      <c r="A707" s="40"/>
      <c r="B707" s="87"/>
      <c r="C707" s="88"/>
      <c r="D707" s="88"/>
      <c r="E707" s="32"/>
      <c r="F707" s="89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ht="13.8">
      <c r="A708" s="40"/>
      <c r="B708" s="87"/>
      <c r="C708" s="88"/>
      <c r="D708" s="88"/>
      <c r="E708" s="32"/>
      <c r="F708" s="89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ht="13.8">
      <c r="A709" s="40"/>
      <c r="B709" s="87"/>
      <c r="C709" s="88"/>
      <c r="D709" s="88"/>
      <c r="E709" s="32"/>
      <c r="F709" s="89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ht="13.8">
      <c r="A710" s="40"/>
      <c r="B710" s="87"/>
      <c r="C710" s="88"/>
      <c r="D710" s="88"/>
      <c r="E710" s="32"/>
      <c r="F710" s="89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ht="13.8">
      <c r="A711" s="40"/>
      <c r="B711" s="87"/>
      <c r="C711" s="88"/>
      <c r="D711" s="88"/>
      <c r="E711" s="32"/>
      <c r="F711" s="89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ht="13.8">
      <c r="A712" s="40"/>
      <c r="B712" s="87"/>
      <c r="C712" s="88"/>
      <c r="D712" s="88"/>
      <c r="E712" s="32"/>
      <c r="F712" s="89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ht="13.8">
      <c r="A713" s="40"/>
      <c r="B713" s="87"/>
      <c r="C713" s="88"/>
      <c r="D713" s="88"/>
      <c r="E713" s="32"/>
      <c r="F713" s="89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ht="13.8">
      <c r="A714" s="40"/>
      <c r="B714" s="87"/>
      <c r="C714" s="88"/>
      <c r="D714" s="88"/>
      <c r="E714" s="32"/>
      <c r="F714" s="89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ht="13.8">
      <c r="A715" s="40"/>
      <c r="B715" s="87"/>
      <c r="C715" s="88"/>
      <c r="D715" s="88"/>
      <c r="E715" s="32"/>
      <c r="F715" s="89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ht="13.8">
      <c r="A716" s="40"/>
      <c r="B716" s="87"/>
      <c r="C716" s="88"/>
      <c r="D716" s="88"/>
      <c r="E716" s="32"/>
      <c r="F716" s="89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ht="13.8">
      <c r="A717" s="40"/>
      <c r="B717" s="87"/>
      <c r="C717" s="88"/>
      <c r="D717" s="88"/>
      <c r="E717" s="32"/>
      <c r="F717" s="89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ht="13.8">
      <c r="A718" s="40"/>
      <c r="B718" s="87"/>
      <c r="C718" s="88"/>
      <c r="D718" s="88"/>
      <c r="E718" s="32"/>
      <c r="F718" s="89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ht="13.8">
      <c r="A719" s="40"/>
      <c r="B719" s="87"/>
      <c r="C719" s="88"/>
      <c r="D719" s="88"/>
      <c r="E719" s="32"/>
      <c r="F719" s="89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ht="13.8">
      <c r="A720" s="40"/>
      <c r="B720" s="87"/>
      <c r="C720" s="88"/>
      <c r="D720" s="88"/>
      <c r="E720" s="32"/>
      <c r="F720" s="89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ht="13.8">
      <c r="A721" s="40"/>
      <c r="B721" s="87"/>
      <c r="C721" s="88"/>
      <c r="D721" s="88"/>
      <c r="E721" s="32"/>
      <c r="F721" s="89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ht="13.8">
      <c r="A722" s="40"/>
      <c r="B722" s="87"/>
      <c r="C722" s="88"/>
      <c r="D722" s="88"/>
      <c r="E722" s="32"/>
      <c r="F722" s="89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ht="13.8">
      <c r="A723" s="40"/>
      <c r="B723" s="87"/>
      <c r="C723" s="88"/>
      <c r="D723" s="88"/>
      <c r="E723" s="32"/>
      <c r="F723" s="89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3.8">
      <c r="A724" s="40"/>
      <c r="B724" s="87"/>
      <c r="C724" s="88"/>
      <c r="D724" s="88"/>
      <c r="E724" s="32"/>
      <c r="F724" s="89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ht="13.8">
      <c r="A725" s="40"/>
      <c r="B725" s="87"/>
      <c r="C725" s="88"/>
      <c r="D725" s="88"/>
      <c r="E725" s="32"/>
      <c r="F725" s="89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ht="13.8">
      <c r="A726" s="40"/>
      <c r="B726" s="87"/>
      <c r="C726" s="88"/>
      <c r="D726" s="88"/>
      <c r="E726" s="32"/>
      <c r="F726" s="89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ht="13.8">
      <c r="A727" s="40"/>
      <c r="B727" s="87"/>
      <c r="C727" s="88"/>
      <c r="D727" s="88"/>
      <c r="E727" s="32"/>
      <c r="F727" s="89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ht="13.8">
      <c r="A728" s="40"/>
      <c r="B728" s="87"/>
      <c r="C728" s="88"/>
      <c r="D728" s="88"/>
      <c r="E728" s="32"/>
      <c r="F728" s="89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ht="13.8">
      <c r="A729" s="40"/>
      <c r="B729" s="87"/>
      <c r="C729" s="88"/>
      <c r="D729" s="88"/>
      <c r="E729" s="32"/>
      <c r="F729" s="89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ht="13.8">
      <c r="A730" s="40"/>
      <c r="B730" s="87"/>
      <c r="C730" s="88"/>
      <c r="D730" s="88"/>
      <c r="E730" s="32"/>
      <c r="F730" s="89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ht="13.8">
      <c r="A731" s="40"/>
      <c r="B731" s="87"/>
      <c r="C731" s="88"/>
      <c r="D731" s="88"/>
      <c r="E731" s="32"/>
      <c r="F731" s="89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ht="13.8">
      <c r="A732" s="40"/>
      <c r="B732" s="87"/>
      <c r="C732" s="88"/>
      <c r="D732" s="88"/>
      <c r="E732" s="32"/>
      <c r="F732" s="89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ht="13.8">
      <c r="A733" s="40"/>
      <c r="B733" s="87"/>
      <c r="C733" s="88"/>
      <c r="D733" s="88"/>
      <c r="E733" s="32"/>
      <c r="F733" s="89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ht="13.8">
      <c r="A734" s="40"/>
      <c r="B734" s="87"/>
      <c r="C734" s="88"/>
      <c r="D734" s="88"/>
      <c r="E734" s="32"/>
      <c r="F734" s="89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ht="13.8">
      <c r="A735" s="40"/>
      <c r="B735" s="87"/>
      <c r="C735" s="88"/>
      <c r="D735" s="88"/>
      <c r="E735" s="32"/>
      <c r="F735" s="89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ht="13.8">
      <c r="A736" s="40"/>
      <c r="B736" s="87"/>
      <c r="C736" s="88"/>
      <c r="D736" s="88"/>
      <c r="E736" s="32"/>
      <c r="F736" s="89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ht="13.8">
      <c r="A737" s="40"/>
      <c r="B737" s="87"/>
      <c r="C737" s="88"/>
      <c r="D737" s="88"/>
      <c r="E737" s="32"/>
      <c r="F737" s="89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ht="13.8">
      <c r="A738" s="40"/>
      <c r="B738" s="87"/>
      <c r="C738" s="88"/>
      <c r="D738" s="88"/>
      <c r="E738" s="32"/>
      <c r="F738" s="89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ht="13.8">
      <c r="A739" s="40"/>
      <c r="B739" s="87"/>
      <c r="C739" s="88"/>
      <c r="D739" s="88"/>
      <c r="E739" s="32"/>
      <c r="F739" s="89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ht="13.8">
      <c r="A740" s="40"/>
      <c r="B740" s="87"/>
      <c r="C740" s="88"/>
      <c r="D740" s="88"/>
      <c r="E740" s="32"/>
      <c r="F740" s="89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ht="13.8">
      <c r="A741" s="40"/>
      <c r="B741" s="87"/>
      <c r="C741" s="88"/>
      <c r="D741" s="88"/>
      <c r="E741" s="32"/>
      <c r="F741" s="89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ht="13.8">
      <c r="A742" s="40"/>
      <c r="B742" s="87"/>
      <c r="C742" s="88"/>
      <c r="D742" s="88"/>
      <c r="E742" s="32"/>
      <c r="F742" s="89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ht="13.8">
      <c r="A743" s="40"/>
      <c r="B743" s="87"/>
      <c r="C743" s="88"/>
      <c r="D743" s="88"/>
      <c r="E743" s="32"/>
      <c r="F743" s="89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ht="13.8">
      <c r="A744" s="40"/>
      <c r="B744" s="87"/>
      <c r="C744" s="88"/>
      <c r="D744" s="88"/>
      <c r="E744" s="32"/>
      <c r="F744" s="89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ht="13.8">
      <c r="A745" s="40"/>
      <c r="B745" s="87"/>
      <c r="C745" s="88"/>
      <c r="D745" s="88"/>
      <c r="E745" s="32"/>
      <c r="F745" s="89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ht="13.8">
      <c r="A746" s="40"/>
      <c r="B746" s="87"/>
      <c r="C746" s="88"/>
      <c r="D746" s="88"/>
      <c r="E746" s="32"/>
      <c r="F746" s="89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ht="13.8">
      <c r="A747" s="40"/>
      <c r="B747" s="87"/>
      <c r="C747" s="88"/>
      <c r="D747" s="88"/>
      <c r="E747" s="32"/>
      <c r="F747" s="89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ht="13.8">
      <c r="A748" s="40"/>
      <c r="B748" s="87"/>
      <c r="C748" s="88"/>
      <c r="D748" s="88"/>
      <c r="E748" s="32"/>
      <c r="F748" s="89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ht="13.8">
      <c r="A749" s="40"/>
      <c r="B749" s="87"/>
      <c r="C749" s="88"/>
      <c r="D749" s="88"/>
      <c r="E749" s="32"/>
      <c r="F749" s="89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ht="13.8">
      <c r="A750" s="40"/>
      <c r="B750" s="87"/>
      <c r="C750" s="88"/>
      <c r="D750" s="88"/>
      <c r="E750" s="32"/>
      <c r="F750" s="89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ht="13.8">
      <c r="A751" s="40"/>
      <c r="B751" s="87"/>
      <c r="C751" s="88"/>
      <c r="D751" s="88"/>
      <c r="E751" s="32"/>
      <c r="F751" s="89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ht="13.8">
      <c r="A752" s="40"/>
      <c r="B752" s="87"/>
      <c r="C752" s="88"/>
      <c r="D752" s="88"/>
      <c r="E752" s="32"/>
      <c r="F752" s="89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ht="13.8">
      <c r="A753" s="40"/>
      <c r="B753" s="87"/>
      <c r="C753" s="88"/>
      <c r="D753" s="88"/>
      <c r="E753" s="32"/>
      <c r="F753" s="89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ht="13.8">
      <c r="A754" s="40"/>
      <c r="B754" s="87"/>
      <c r="C754" s="88"/>
      <c r="D754" s="88"/>
      <c r="E754" s="32"/>
      <c r="F754" s="89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ht="13.8">
      <c r="A755" s="40"/>
      <c r="B755" s="87"/>
      <c r="C755" s="88"/>
      <c r="D755" s="88"/>
      <c r="E755" s="32"/>
      <c r="F755" s="89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ht="13.8">
      <c r="A756" s="40"/>
      <c r="B756" s="87"/>
      <c r="C756" s="88"/>
      <c r="D756" s="88"/>
      <c r="E756" s="32"/>
      <c r="F756" s="89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ht="13.8">
      <c r="A757" s="40"/>
      <c r="B757" s="87"/>
      <c r="C757" s="88"/>
      <c r="D757" s="88"/>
      <c r="E757" s="32"/>
      <c r="F757" s="89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3.8">
      <c r="A758" s="40"/>
      <c r="B758" s="87"/>
      <c r="C758" s="88"/>
      <c r="D758" s="88"/>
      <c r="E758" s="32"/>
      <c r="F758" s="89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ht="13.8">
      <c r="A759" s="40"/>
      <c r="B759" s="87"/>
      <c r="C759" s="88"/>
      <c r="D759" s="88"/>
      <c r="E759" s="32"/>
      <c r="F759" s="89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ht="13.8">
      <c r="A760" s="40"/>
      <c r="B760" s="87"/>
      <c r="C760" s="88"/>
      <c r="D760" s="88"/>
      <c r="E760" s="32"/>
      <c r="F760" s="89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ht="13.8">
      <c r="A761" s="40"/>
      <c r="B761" s="87"/>
      <c r="C761" s="88"/>
      <c r="D761" s="88"/>
      <c r="E761" s="32"/>
      <c r="F761" s="89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ht="13.8">
      <c r="A762" s="40"/>
      <c r="B762" s="87"/>
      <c r="C762" s="88"/>
      <c r="D762" s="88"/>
      <c r="E762" s="32"/>
      <c r="F762" s="89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ht="13.8">
      <c r="A763" s="40"/>
      <c r="B763" s="87"/>
      <c r="C763" s="88"/>
      <c r="D763" s="88"/>
      <c r="E763" s="32"/>
      <c r="F763" s="89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ht="13.8">
      <c r="A764" s="40"/>
      <c r="B764" s="87"/>
      <c r="C764" s="88"/>
      <c r="D764" s="88"/>
      <c r="E764" s="32"/>
      <c r="F764" s="89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ht="13.8">
      <c r="A765" s="40"/>
      <c r="B765" s="87"/>
      <c r="C765" s="88"/>
      <c r="D765" s="88"/>
      <c r="E765" s="32"/>
      <c r="F765" s="89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ht="13.8">
      <c r="A766" s="40"/>
      <c r="B766" s="87"/>
      <c r="C766" s="88"/>
      <c r="D766" s="88"/>
      <c r="E766" s="32"/>
      <c r="F766" s="89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ht="13.8">
      <c r="A767" s="40"/>
      <c r="B767" s="87"/>
      <c r="C767" s="88"/>
      <c r="D767" s="88"/>
      <c r="E767" s="32"/>
      <c r="F767" s="89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ht="13.8">
      <c r="A768" s="40"/>
      <c r="B768" s="87"/>
      <c r="C768" s="88"/>
      <c r="D768" s="88"/>
      <c r="E768" s="32"/>
      <c r="F768" s="89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ht="13.8">
      <c r="A769" s="40"/>
      <c r="B769" s="87"/>
      <c r="C769" s="88"/>
      <c r="D769" s="88"/>
      <c r="E769" s="32"/>
      <c r="F769" s="89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ht="13.8">
      <c r="A770" s="40"/>
      <c r="B770" s="87"/>
      <c r="C770" s="88"/>
      <c r="D770" s="88"/>
      <c r="E770" s="32"/>
      <c r="F770" s="89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ht="13.8">
      <c r="A771" s="40"/>
      <c r="B771" s="87"/>
      <c r="C771" s="88"/>
      <c r="D771" s="88"/>
      <c r="E771" s="32"/>
      <c r="F771" s="89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ht="13.8">
      <c r="A772" s="40"/>
      <c r="B772" s="87"/>
      <c r="C772" s="88"/>
      <c r="D772" s="88"/>
      <c r="E772" s="32"/>
      <c r="F772" s="89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ht="13.8">
      <c r="A773" s="40"/>
      <c r="B773" s="87"/>
      <c r="C773" s="88"/>
      <c r="D773" s="88"/>
      <c r="E773" s="32"/>
      <c r="F773" s="89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ht="13.8">
      <c r="A774" s="40"/>
      <c r="B774" s="87"/>
      <c r="C774" s="88"/>
      <c r="D774" s="88"/>
      <c r="E774" s="32"/>
      <c r="F774" s="89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ht="13.8">
      <c r="A775" s="40"/>
      <c r="B775" s="87"/>
      <c r="C775" s="88"/>
      <c r="D775" s="88"/>
      <c r="E775" s="32"/>
      <c r="F775" s="89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ht="13.8">
      <c r="A776" s="40"/>
      <c r="B776" s="87"/>
      <c r="C776" s="88"/>
      <c r="D776" s="88"/>
      <c r="E776" s="32"/>
      <c r="F776" s="89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ht="13.8">
      <c r="A777" s="40"/>
      <c r="B777" s="87"/>
      <c r="C777" s="88"/>
      <c r="D777" s="88"/>
      <c r="E777" s="32"/>
      <c r="F777" s="89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ht="13.8">
      <c r="A778" s="40"/>
      <c r="B778" s="87"/>
      <c r="C778" s="88"/>
      <c r="D778" s="88"/>
      <c r="E778" s="32"/>
      <c r="F778" s="89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ht="13.8">
      <c r="A779" s="40"/>
      <c r="B779" s="87"/>
      <c r="C779" s="88"/>
      <c r="D779" s="88"/>
      <c r="E779" s="32"/>
      <c r="F779" s="89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ht="13.8">
      <c r="A780" s="40"/>
      <c r="B780" s="87"/>
      <c r="C780" s="88"/>
      <c r="D780" s="88"/>
      <c r="E780" s="32"/>
      <c r="F780" s="89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ht="13.8">
      <c r="A781" s="40"/>
      <c r="B781" s="87"/>
      <c r="C781" s="88"/>
      <c r="D781" s="88"/>
      <c r="E781" s="32"/>
      <c r="F781" s="89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ht="13.8">
      <c r="A782" s="40"/>
      <c r="B782" s="87"/>
      <c r="C782" s="88"/>
      <c r="D782" s="88"/>
      <c r="E782" s="32"/>
      <c r="F782" s="89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ht="13.8">
      <c r="A783" s="40"/>
      <c r="B783" s="87"/>
      <c r="C783" s="88"/>
      <c r="D783" s="88"/>
      <c r="E783" s="32"/>
      <c r="F783" s="89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ht="13.8">
      <c r="A784" s="40"/>
      <c r="B784" s="87"/>
      <c r="C784" s="88"/>
      <c r="D784" s="88"/>
      <c r="E784" s="32"/>
      <c r="F784" s="89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ht="13.8">
      <c r="A785" s="40"/>
      <c r="B785" s="87"/>
      <c r="C785" s="88"/>
      <c r="D785" s="88"/>
      <c r="E785" s="32"/>
      <c r="F785" s="89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3.8">
      <c r="A786" s="40"/>
      <c r="B786" s="87"/>
      <c r="C786" s="88"/>
      <c r="D786" s="88"/>
      <c r="E786" s="32"/>
      <c r="F786" s="89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ht="13.8">
      <c r="A787" s="40"/>
      <c r="B787" s="87"/>
      <c r="C787" s="88"/>
      <c r="D787" s="88"/>
      <c r="E787" s="32"/>
      <c r="F787" s="89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ht="13.8">
      <c r="A788" s="40"/>
      <c r="B788" s="87"/>
      <c r="C788" s="88"/>
      <c r="D788" s="88"/>
      <c r="E788" s="32"/>
      <c r="F788" s="89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ht="13.8">
      <c r="A789" s="40"/>
      <c r="B789" s="87"/>
      <c r="C789" s="88"/>
      <c r="D789" s="88"/>
      <c r="E789" s="32"/>
      <c r="F789" s="89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ht="13.8">
      <c r="A790" s="40"/>
      <c r="B790" s="87"/>
      <c r="C790" s="88"/>
      <c r="D790" s="88"/>
      <c r="E790" s="32"/>
      <c r="F790" s="89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ht="13.8">
      <c r="A791" s="40"/>
      <c r="B791" s="87"/>
      <c r="C791" s="88"/>
      <c r="D791" s="88"/>
      <c r="E791" s="32"/>
      <c r="F791" s="89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ht="13.8">
      <c r="A792" s="40"/>
      <c r="B792" s="87"/>
      <c r="C792" s="88"/>
      <c r="D792" s="88"/>
      <c r="E792" s="32"/>
      <c r="F792" s="89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3.8">
      <c r="A793" s="40"/>
      <c r="B793" s="87"/>
      <c r="C793" s="88"/>
      <c r="D793" s="88"/>
      <c r="E793" s="32"/>
      <c r="F793" s="89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ht="13.8">
      <c r="A794" s="40"/>
      <c r="B794" s="87"/>
      <c r="C794" s="88"/>
      <c r="D794" s="88"/>
      <c r="E794" s="32"/>
      <c r="F794" s="89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ht="13.8">
      <c r="A795" s="40"/>
      <c r="B795" s="87"/>
      <c r="C795" s="88"/>
      <c r="D795" s="88"/>
      <c r="E795" s="32"/>
      <c r="F795" s="89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ht="13.8">
      <c r="A796" s="40"/>
      <c r="B796" s="87"/>
      <c r="C796" s="88"/>
      <c r="D796" s="88"/>
      <c r="E796" s="32"/>
      <c r="F796" s="89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ht="13.8">
      <c r="A797" s="40"/>
      <c r="B797" s="87"/>
      <c r="C797" s="88"/>
      <c r="D797" s="88"/>
      <c r="E797" s="32"/>
      <c r="F797" s="89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ht="13.8">
      <c r="A798" s="40"/>
      <c r="B798" s="87"/>
      <c r="C798" s="88"/>
      <c r="D798" s="88"/>
      <c r="E798" s="32"/>
      <c r="F798" s="89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ht="13.8">
      <c r="A799" s="40"/>
      <c r="B799" s="87"/>
      <c r="C799" s="88"/>
      <c r="D799" s="88"/>
      <c r="E799" s="32"/>
      <c r="F799" s="89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ht="13.8">
      <c r="A800" s="40"/>
      <c r="B800" s="87"/>
      <c r="C800" s="88"/>
      <c r="D800" s="88"/>
      <c r="E800" s="32"/>
      <c r="F800" s="89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ht="13.8">
      <c r="A801" s="40"/>
      <c r="B801" s="87"/>
      <c r="C801" s="88"/>
      <c r="D801" s="88"/>
      <c r="E801" s="32"/>
      <c r="F801" s="89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ht="13.8">
      <c r="A802" s="40"/>
      <c r="B802" s="87"/>
      <c r="C802" s="88"/>
      <c r="D802" s="88"/>
      <c r="E802" s="32"/>
      <c r="F802" s="89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ht="13.8">
      <c r="A803" s="40"/>
      <c r="B803" s="87"/>
      <c r="C803" s="88"/>
      <c r="D803" s="88"/>
      <c r="E803" s="32"/>
      <c r="F803" s="89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ht="13.8">
      <c r="A804" s="40"/>
      <c r="B804" s="87"/>
      <c r="C804" s="88"/>
      <c r="D804" s="88"/>
      <c r="E804" s="32"/>
      <c r="F804" s="89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ht="13.8">
      <c r="A805" s="40"/>
      <c r="B805" s="87"/>
      <c r="C805" s="88"/>
      <c r="D805" s="88"/>
      <c r="E805" s="32"/>
      <c r="F805" s="89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ht="13.8">
      <c r="A806" s="40"/>
      <c r="B806" s="87"/>
      <c r="C806" s="88"/>
      <c r="D806" s="88"/>
      <c r="E806" s="32"/>
      <c r="F806" s="89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ht="13.8">
      <c r="A807" s="40"/>
      <c r="B807" s="87"/>
      <c r="C807" s="88"/>
      <c r="D807" s="88"/>
      <c r="E807" s="32"/>
      <c r="F807" s="89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ht="13.8">
      <c r="A808" s="40"/>
      <c r="B808" s="87"/>
      <c r="C808" s="88"/>
      <c r="D808" s="88"/>
      <c r="E808" s="32"/>
      <c r="F808" s="89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ht="13.8">
      <c r="A809" s="40"/>
      <c r="B809" s="87"/>
      <c r="C809" s="88"/>
      <c r="D809" s="88"/>
      <c r="E809" s="32"/>
      <c r="F809" s="89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ht="13.8">
      <c r="A810" s="40"/>
      <c r="B810" s="87"/>
      <c r="C810" s="88"/>
      <c r="D810" s="88"/>
      <c r="E810" s="32"/>
      <c r="F810" s="89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ht="13.8">
      <c r="A811" s="40"/>
      <c r="B811" s="87"/>
      <c r="C811" s="88"/>
      <c r="D811" s="88"/>
      <c r="E811" s="32"/>
      <c r="F811" s="89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ht="13.8">
      <c r="A812" s="40"/>
      <c r="B812" s="87"/>
      <c r="C812" s="88"/>
      <c r="D812" s="88"/>
      <c r="E812" s="32"/>
      <c r="F812" s="89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ht="13.8">
      <c r="A813" s="40"/>
      <c r="B813" s="87"/>
      <c r="C813" s="88"/>
      <c r="D813" s="88"/>
      <c r="E813" s="32"/>
      <c r="F813" s="89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ht="13.8">
      <c r="A814" s="40"/>
      <c r="B814" s="87"/>
      <c r="C814" s="88"/>
      <c r="D814" s="88"/>
      <c r="E814" s="32"/>
      <c r="F814" s="89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ht="13.8">
      <c r="A815" s="40"/>
      <c r="B815" s="87"/>
      <c r="C815" s="88"/>
      <c r="D815" s="88"/>
      <c r="E815" s="32"/>
      <c r="F815" s="89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ht="13.8">
      <c r="A816" s="40"/>
      <c r="B816" s="87"/>
      <c r="C816" s="88"/>
      <c r="D816" s="88"/>
      <c r="E816" s="32"/>
      <c r="F816" s="89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ht="13.8">
      <c r="A817" s="40"/>
      <c r="B817" s="87"/>
      <c r="C817" s="88"/>
      <c r="D817" s="88"/>
      <c r="E817" s="32"/>
      <c r="F817" s="89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ht="13.8">
      <c r="A818" s="40"/>
      <c r="B818" s="87"/>
      <c r="C818" s="88"/>
      <c r="D818" s="88"/>
      <c r="E818" s="32"/>
      <c r="F818" s="89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ht="13.8">
      <c r="A819" s="40"/>
      <c r="B819" s="87"/>
      <c r="C819" s="88"/>
      <c r="D819" s="88"/>
      <c r="E819" s="32"/>
      <c r="F819" s="89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ht="13.8">
      <c r="A820" s="40"/>
      <c r="B820" s="87"/>
      <c r="C820" s="88"/>
      <c r="D820" s="88"/>
      <c r="E820" s="32"/>
      <c r="F820" s="89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ht="13.8">
      <c r="A821" s="40"/>
      <c r="B821" s="87"/>
      <c r="C821" s="88"/>
      <c r="D821" s="88"/>
      <c r="E821" s="32"/>
      <c r="F821" s="89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ht="13.8">
      <c r="A822" s="40"/>
      <c r="B822" s="87"/>
      <c r="C822" s="88"/>
      <c r="D822" s="88"/>
      <c r="E822" s="32"/>
      <c r="F822" s="89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ht="13.8">
      <c r="A823" s="40"/>
      <c r="B823" s="87"/>
      <c r="C823" s="88"/>
      <c r="D823" s="88"/>
      <c r="E823" s="32"/>
      <c r="F823" s="89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ht="13.8">
      <c r="A824" s="40"/>
      <c r="B824" s="87"/>
      <c r="C824" s="88"/>
      <c r="D824" s="88"/>
      <c r="E824" s="32"/>
      <c r="F824" s="89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ht="13.8">
      <c r="A825" s="40"/>
      <c r="B825" s="87"/>
      <c r="C825" s="88"/>
      <c r="D825" s="88"/>
      <c r="E825" s="32"/>
      <c r="F825" s="89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ht="13.8">
      <c r="A826" s="40"/>
      <c r="B826" s="87"/>
      <c r="C826" s="88"/>
      <c r="D826" s="88"/>
      <c r="E826" s="32"/>
      <c r="F826" s="89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ht="13.8">
      <c r="A827" s="40"/>
      <c r="B827" s="87"/>
      <c r="C827" s="88"/>
      <c r="D827" s="88"/>
      <c r="E827" s="32"/>
      <c r="F827" s="89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ht="13.8">
      <c r="A828" s="40"/>
      <c r="B828" s="87"/>
      <c r="C828" s="88"/>
      <c r="D828" s="88"/>
      <c r="E828" s="32"/>
      <c r="F828" s="89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ht="13.8">
      <c r="A829" s="40"/>
      <c r="B829" s="87"/>
      <c r="C829" s="88"/>
      <c r="D829" s="88"/>
      <c r="E829" s="32"/>
      <c r="F829" s="89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ht="13.8">
      <c r="A830" s="40"/>
      <c r="B830" s="87"/>
      <c r="C830" s="88"/>
      <c r="D830" s="88"/>
      <c r="E830" s="32"/>
      <c r="F830" s="89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ht="13.8">
      <c r="A831" s="40"/>
      <c r="B831" s="87"/>
      <c r="C831" s="88"/>
      <c r="D831" s="88"/>
      <c r="E831" s="32"/>
      <c r="F831" s="89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3.8">
      <c r="A832" s="40"/>
      <c r="B832" s="87"/>
      <c r="C832" s="88"/>
      <c r="D832" s="88"/>
      <c r="E832" s="32"/>
      <c r="F832" s="89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3.8">
      <c r="A833" s="40"/>
      <c r="B833" s="87"/>
      <c r="C833" s="88"/>
      <c r="D833" s="88"/>
      <c r="E833" s="32"/>
      <c r="F833" s="89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ht="13.8">
      <c r="A834" s="40"/>
      <c r="B834" s="87"/>
      <c r="C834" s="88"/>
      <c r="D834" s="88"/>
      <c r="E834" s="32"/>
      <c r="F834" s="89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3.8">
      <c r="A835" s="40"/>
      <c r="B835" s="87"/>
      <c r="C835" s="88"/>
      <c r="D835" s="88"/>
      <c r="E835" s="32"/>
      <c r="F835" s="89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ht="13.8">
      <c r="A836" s="40"/>
      <c r="B836" s="87"/>
      <c r="C836" s="88"/>
      <c r="D836" s="88"/>
      <c r="E836" s="32"/>
      <c r="F836" s="89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ht="13.8">
      <c r="A837" s="40"/>
      <c r="B837" s="87"/>
      <c r="C837" s="88"/>
      <c r="D837" s="88"/>
      <c r="E837" s="32"/>
      <c r="F837" s="89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ht="13.8">
      <c r="A838" s="40"/>
      <c r="B838" s="87"/>
      <c r="C838" s="88"/>
      <c r="D838" s="88"/>
      <c r="E838" s="32"/>
      <c r="F838" s="89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ht="13.8">
      <c r="A839" s="40"/>
      <c r="B839" s="87"/>
      <c r="C839" s="88"/>
      <c r="D839" s="88"/>
      <c r="E839" s="32"/>
      <c r="F839" s="89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ht="13.8">
      <c r="A840" s="40"/>
      <c r="B840" s="87"/>
      <c r="C840" s="88"/>
      <c r="D840" s="88"/>
      <c r="E840" s="32"/>
      <c r="F840" s="89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ht="13.8">
      <c r="A841" s="40"/>
      <c r="B841" s="87"/>
      <c r="C841" s="88"/>
      <c r="D841" s="88"/>
      <c r="E841" s="32"/>
      <c r="F841" s="89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ht="13.8">
      <c r="A842" s="40"/>
      <c r="B842" s="87"/>
      <c r="C842" s="88"/>
      <c r="D842" s="88"/>
      <c r="E842" s="32"/>
      <c r="F842" s="89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ht="13.8">
      <c r="A843" s="40"/>
      <c r="B843" s="87"/>
      <c r="C843" s="88"/>
      <c r="D843" s="88"/>
      <c r="E843" s="32"/>
      <c r="F843" s="89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ht="13.8">
      <c r="A844" s="40"/>
      <c r="B844" s="87"/>
      <c r="C844" s="88"/>
      <c r="D844" s="88"/>
      <c r="E844" s="32"/>
      <c r="F844" s="89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ht="13.8">
      <c r="A845" s="40"/>
      <c r="B845" s="87"/>
      <c r="C845" s="88"/>
      <c r="D845" s="88"/>
      <c r="E845" s="32"/>
      <c r="F845" s="89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ht="13.8">
      <c r="A846" s="40"/>
      <c r="B846" s="87"/>
      <c r="C846" s="88"/>
      <c r="D846" s="88"/>
      <c r="E846" s="32"/>
      <c r="F846" s="89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ht="13.8">
      <c r="A847" s="40"/>
      <c r="B847" s="87"/>
      <c r="C847" s="88"/>
      <c r="D847" s="88"/>
      <c r="E847" s="32"/>
      <c r="F847" s="89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ht="13.8">
      <c r="A848" s="40"/>
      <c r="B848" s="87"/>
      <c r="C848" s="88"/>
      <c r="D848" s="88"/>
      <c r="E848" s="32"/>
      <c r="F848" s="89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ht="13.8">
      <c r="A849" s="40"/>
      <c r="B849" s="87"/>
      <c r="C849" s="88"/>
      <c r="D849" s="88"/>
      <c r="E849" s="32"/>
      <c r="F849" s="89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ht="13.8">
      <c r="A850" s="40"/>
      <c r="B850" s="87"/>
      <c r="C850" s="88"/>
      <c r="D850" s="88"/>
      <c r="E850" s="32"/>
      <c r="F850" s="89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ht="13.8">
      <c r="A851" s="40"/>
      <c r="B851" s="87"/>
      <c r="C851" s="88"/>
      <c r="D851" s="88"/>
      <c r="E851" s="32"/>
      <c r="F851" s="89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ht="13.8">
      <c r="A852" s="40"/>
      <c r="B852" s="87"/>
      <c r="C852" s="88"/>
      <c r="D852" s="88"/>
      <c r="E852" s="32"/>
      <c r="F852" s="89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ht="13.8">
      <c r="A853" s="40"/>
      <c r="B853" s="87"/>
      <c r="C853" s="88"/>
      <c r="D853" s="88"/>
      <c r="E853" s="32"/>
      <c r="F853" s="89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ht="13.8">
      <c r="A854" s="40"/>
      <c r="B854" s="87"/>
      <c r="C854" s="88"/>
      <c r="D854" s="88"/>
      <c r="E854" s="32"/>
      <c r="F854" s="89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ht="13.8">
      <c r="A855" s="40"/>
      <c r="B855" s="87"/>
      <c r="C855" s="88"/>
      <c r="D855" s="88"/>
      <c r="E855" s="32"/>
      <c r="F855" s="89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ht="13.8">
      <c r="A856" s="40"/>
      <c r="B856" s="87"/>
      <c r="C856" s="88"/>
      <c r="D856" s="88"/>
      <c r="E856" s="32"/>
      <c r="F856" s="89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ht="13.8">
      <c r="A857" s="40"/>
      <c r="B857" s="87"/>
      <c r="C857" s="88"/>
      <c r="D857" s="88"/>
      <c r="E857" s="32"/>
      <c r="F857" s="89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ht="13.8">
      <c r="A858" s="40"/>
      <c r="B858" s="87"/>
      <c r="C858" s="88"/>
      <c r="D858" s="88"/>
      <c r="E858" s="32"/>
      <c r="F858" s="89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ht="13.8">
      <c r="A859" s="40"/>
      <c r="B859" s="87"/>
      <c r="C859" s="88"/>
      <c r="D859" s="88"/>
      <c r="E859" s="32"/>
      <c r="F859" s="89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ht="13.8">
      <c r="A860" s="40"/>
      <c r="B860" s="87"/>
      <c r="C860" s="88"/>
      <c r="D860" s="88"/>
      <c r="E860" s="32"/>
      <c r="F860" s="89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ht="13.8">
      <c r="A861" s="40"/>
      <c r="B861" s="87"/>
      <c r="C861" s="88"/>
      <c r="D861" s="88"/>
      <c r="E861" s="32"/>
      <c r="F861" s="89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ht="13.8">
      <c r="A862" s="40"/>
      <c r="B862" s="87"/>
      <c r="C862" s="88"/>
      <c r="D862" s="88"/>
      <c r="E862" s="32"/>
      <c r="F862" s="89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ht="13.8">
      <c r="A863" s="40"/>
      <c r="B863" s="87"/>
      <c r="C863" s="88"/>
      <c r="D863" s="88"/>
      <c r="E863" s="32"/>
      <c r="F863" s="89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ht="13.8">
      <c r="A864" s="40"/>
      <c r="B864" s="87"/>
      <c r="C864" s="88"/>
      <c r="D864" s="88"/>
      <c r="E864" s="32"/>
      <c r="F864" s="89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ht="13.8">
      <c r="A865" s="40"/>
      <c r="B865" s="87"/>
      <c r="C865" s="88"/>
      <c r="D865" s="88"/>
      <c r="E865" s="32"/>
      <c r="F865" s="89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ht="13.8">
      <c r="A866" s="40"/>
      <c r="B866" s="87"/>
      <c r="C866" s="88"/>
      <c r="D866" s="88"/>
      <c r="E866" s="32"/>
      <c r="F866" s="89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ht="13.8">
      <c r="A867" s="40"/>
      <c r="B867" s="87"/>
      <c r="C867" s="88"/>
      <c r="D867" s="88"/>
      <c r="E867" s="32"/>
      <c r="F867" s="89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ht="13.8">
      <c r="A868" s="40"/>
      <c r="B868" s="87"/>
      <c r="C868" s="88"/>
      <c r="D868" s="88"/>
      <c r="E868" s="32"/>
      <c r="F868" s="89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ht="13.8">
      <c r="A869" s="40"/>
      <c r="B869" s="87"/>
      <c r="C869" s="88"/>
      <c r="D869" s="88"/>
      <c r="E869" s="32"/>
      <c r="F869" s="89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ht="13.8">
      <c r="A870" s="40"/>
      <c r="B870" s="87"/>
      <c r="C870" s="88"/>
      <c r="D870" s="88"/>
      <c r="E870" s="32"/>
      <c r="F870" s="89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ht="13.8">
      <c r="A871" s="40"/>
      <c r="B871" s="87"/>
      <c r="C871" s="88"/>
      <c r="D871" s="88"/>
      <c r="E871" s="32"/>
      <c r="F871" s="89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ht="13.8">
      <c r="A872" s="40"/>
      <c r="B872" s="87"/>
      <c r="C872" s="88"/>
      <c r="D872" s="88"/>
      <c r="E872" s="32"/>
      <c r="F872" s="89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ht="13.8">
      <c r="A873" s="40"/>
      <c r="B873" s="87"/>
      <c r="C873" s="88"/>
      <c r="D873" s="88"/>
      <c r="E873" s="32"/>
      <c r="F873" s="89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ht="13.8">
      <c r="A874" s="40"/>
      <c r="B874" s="87"/>
      <c r="C874" s="88"/>
      <c r="D874" s="88"/>
      <c r="E874" s="32"/>
      <c r="F874" s="89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ht="13.8">
      <c r="A875" s="40"/>
      <c r="B875" s="87"/>
      <c r="C875" s="88"/>
      <c r="D875" s="88"/>
      <c r="E875" s="32"/>
      <c r="F875" s="89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ht="13.8">
      <c r="A876" s="40"/>
      <c r="B876" s="87"/>
      <c r="C876" s="88"/>
      <c r="D876" s="88"/>
      <c r="E876" s="32"/>
      <c r="F876" s="89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ht="13.8">
      <c r="A877" s="40"/>
      <c r="B877" s="87"/>
      <c r="C877" s="88"/>
      <c r="D877" s="88"/>
      <c r="E877" s="32"/>
      <c r="F877" s="89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ht="13.8">
      <c r="A878" s="40"/>
      <c r="B878" s="87"/>
      <c r="C878" s="88"/>
      <c r="D878" s="88"/>
      <c r="E878" s="32"/>
      <c r="F878" s="89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ht="13.8">
      <c r="A879" s="40"/>
      <c r="B879" s="87"/>
      <c r="C879" s="88"/>
      <c r="D879" s="88"/>
      <c r="E879" s="32"/>
      <c r="F879" s="89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ht="13.8">
      <c r="A880" s="40"/>
      <c r="B880" s="87"/>
      <c r="C880" s="88"/>
      <c r="D880" s="88"/>
      <c r="E880" s="32"/>
      <c r="F880" s="89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ht="13.8">
      <c r="A881" s="40"/>
      <c r="B881" s="87"/>
      <c r="C881" s="88"/>
      <c r="D881" s="88"/>
      <c r="E881" s="32"/>
      <c r="F881" s="89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ht="13.8">
      <c r="A882" s="40"/>
      <c r="B882" s="87"/>
      <c r="C882" s="88"/>
      <c r="D882" s="88"/>
      <c r="E882" s="32"/>
      <c r="F882" s="89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ht="13.8">
      <c r="A883" s="40"/>
      <c r="B883" s="87"/>
      <c r="C883" s="88"/>
      <c r="D883" s="88"/>
      <c r="E883" s="32"/>
      <c r="F883" s="89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ht="13.8">
      <c r="A884" s="40"/>
      <c r="B884" s="87"/>
      <c r="C884" s="88"/>
      <c r="D884" s="88"/>
      <c r="E884" s="32"/>
      <c r="F884" s="89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ht="13.8">
      <c r="A885" s="40"/>
      <c r="B885" s="87"/>
      <c r="C885" s="88"/>
      <c r="D885" s="88"/>
      <c r="E885" s="32"/>
      <c r="F885" s="89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ht="13.8">
      <c r="A886" s="40"/>
      <c r="B886" s="87"/>
      <c r="C886" s="88"/>
      <c r="D886" s="88"/>
      <c r="E886" s="32"/>
      <c r="F886" s="89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ht="13.8">
      <c r="A887" s="40"/>
      <c r="B887" s="87"/>
      <c r="C887" s="88"/>
      <c r="D887" s="88"/>
      <c r="E887" s="32"/>
      <c r="F887" s="89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ht="13.8">
      <c r="A888" s="40"/>
      <c r="B888" s="87"/>
      <c r="C888" s="88"/>
      <c r="D888" s="88"/>
      <c r="E888" s="32"/>
      <c r="F888" s="89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ht="13.8">
      <c r="A889" s="40"/>
      <c r="B889" s="87"/>
      <c r="C889" s="88"/>
      <c r="D889" s="88"/>
      <c r="E889" s="32"/>
      <c r="F889" s="89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ht="13.8">
      <c r="A890" s="40"/>
      <c r="B890" s="87"/>
      <c r="C890" s="88"/>
      <c r="D890" s="88"/>
      <c r="E890" s="32"/>
      <c r="F890" s="89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ht="13.8">
      <c r="A891" s="40"/>
      <c r="B891" s="87"/>
      <c r="C891" s="88"/>
      <c r="D891" s="88"/>
      <c r="E891" s="32"/>
      <c r="F891" s="89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ht="13.8">
      <c r="A892" s="40"/>
      <c r="B892" s="87"/>
      <c r="C892" s="88"/>
      <c r="D892" s="88"/>
      <c r="E892" s="32"/>
      <c r="F892" s="89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ht="13.8">
      <c r="A893" s="40"/>
      <c r="B893" s="87"/>
      <c r="C893" s="88"/>
      <c r="D893" s="88"/>
      <c r="E893" s="32"/>
      <c r="F893" s="89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ht="13.8">
      <c r="A894" s="40"/>
      <c r="B894" s="87"/>
      <c r="C894" s="88"/>
      <c r="D894" s="88"/>
      <c r="E894" s="32"/>
      <c r="F894" s="89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ht="13.8">
      <c r="A895" s="40"/>
      <c r="B895" s="87"/>
      <c r="C895" s="88"/>
      <c r="D895" s="88"/>
      <c r="E895" s="32"/>
      <c r="F895" s="89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ht="13.8">
      <c r="A896" s="40"/>
      <c r="B896" s="87"/>
      <c r="C896" s="88"/>
      <c r="D896" s="88"/>
      <c r="E896" s="32"/>
      <c r="F896" s="89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ht="13.8">
      <c r="A897" s="40"/>
      <c r="B897" s="87"/>
      <c r="C897" s="88"/>
      <c r="D897" s="88"/>
      <c r="E897" s="32"/>
      <c r="F897" s="89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ht="13.8">
      <c r="A898" s="40"/>
      <c r="B898" s="87"/>
      <c r="C898" s="88"/>
      <c r="D898" s="88"/>
      <c r="E898" s="32"/>
      <c r="F898" s="89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ht="13.8">
      <c r="A899" s="40"/>
      <c r="B899" s="87"/>
      <c r="C899" s="88"/>
      <c r="D899" s="88"/>
      <c r="E899" s="32"/>
      <c r="F899" s="89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ht="13.8">
      <c r="A900" s="40"/>
      <c r="B900" s="87"/>
      <c r="C900" s="88"/>
      <c r="D900" s="88"/>
      <c r="E900" s="32"/>
      <c r="F900" s="89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ht="13.8">
      <c r="A901" s="40"/>
      <c r="B901" s="87"/>
      <c r="C901" s="88"/>
      <c r="D901" s="88"/>
      <c r="E901" s="32"/>
      <c r="F901" s="89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ht="13.8">
      <c r="A902" s="40"/>
      <c r="B902" s="87"/>
      <c r="C902" s="88"/>
      <c r="D902" s="88"/>
      <c r="E902" s="32"/>
      <c r="F902" s="89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ht="13.8">
      <c r="A903" s="40"/>
      <c r="B903" s="87"/>
      <c r="C903" s="88"/>
      <c r="D903" s="88"/>
      <c r="E903" s="32"/>
      <c r="F903" s="89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ht="13.8">
      <c r="A904" s="40"/>
      <c r="B904" s="87"/>
      <c r="C904" s="88"/>
      <c r="D904" s="88"/>
      <c r="E904" s="32"/>
      <c r="F904" s="89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ht="13.8">
      <c r="A905" s="40"/>
      <c r="B905" s="87"/>
      <c r="C905" s="88"/>
      <c r="D905" s="88"/>
      <c r="E905" s="32"/>
      <c r="F905" s="89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ht="13.8">
      <c r="A906" s="40"/>
      <c r="B906" s="87"/>
      <c r="C906" s="88"/>
      <c r="D906" s="88"/>
      <c r="E906" s="32"/>
      <c r="F906" s="89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ht="13.8">
      <c r="A907" s="40"/>
      <c r="B907" s="87"/>
      <c r="C907" s="88"/>
      <c r="D907" s="88"/>
      <c r="E907" s="32"/>
      <c r="F907" s="89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ht="13.8">
      <c r="A908" s="40"/>
      <c r="B908" s="87"/>
      <c r="C908" s="88"/>
      <c r="D908" s="88"/>
      <c r="E908" s="32"/>
      <c r="F908" s="89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ht="13.8">
      <c r="A909" s="40"/>
      <c r="B909" s="87"/>
      <c r="C909" s="88"/>
      <c r="D909" s="88"/>
      <c r="E909" s="32"/>
      <c r="F909" s="89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ht="13.8">
      <c r="A910" s="40"/>
      <c r="B910" s="87"/>
      <c r="C910" s="88"/>
      <c r="D910" s="88"/>
      <c r="E910" s="32"/>
      <c r="F910" s="89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ht="13.8">
      <c r="A911" s="40"/>
      <c r="B911" s="87"/>
      <c r="C911" s="88"/>
      <c r="D911" s="88"/>
      <c r="E911" s="32"/>
      <c r="F911" s="89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ht="13.8">
      <c r="A912" s="40"/>
      <c r="B912" s="87"/>
      <c r="C912" s="88"/>
      <c r="D912" s="88"/>
      <c r="E912" s="32"/>
      <c r="F912" s="89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ht="13.8">
      <c r="A913" s="40"/>
      <c r="B913" s="87"/>
      <c r="C913" s="88"/>
      <c r="D913" s="88"/>
      <c r="E913" s="32"/>
      <c r="F913" s="89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ht="13.8">
      <c r="A914" s="40"/>
      <c r="B914" s="87"/>
      <c r="C914" s="88"/>
      <c r="D914" s="88"/>
      <c r="E914" s="32"/>
      <c r="F914" s="89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ht="13.8">
      <c r="A915" s="40"/>
      <c r="B915" s="87"/>
      <c r="C915" s="88"/>
      <c r="D915" s="88"/>
      <c r="E915" s="32"/>
      <c r="F915" s="89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ht="13.8">
      <c r="A916" s="40"/>
      <c r="B916" s="87"/>
      <c r="C916" s="88"/>
      <c r="D916" s="88"/>
      <c r="E916" s="32"/>
      <c r="F916" s="89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ht="13.8">
      <c r="A917" s="40"/>
      <c r="B917" s="87"/>
      <c r="C917" s="88"/>
      <c r="D917" s="88"/>
      <c r="E917" s="32"/>
      <c r="F917" s="89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ht="13.8">
      <c r="A918" s="40"/>
      <c r="B918" s="87"/>
      <c r="C918" s="88"/>
      <c r="D918" s="88"/>
      <c r="E918" s="32"/>
      <c r="F918" s="89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ht="13.8">
      <c r="A919" s="40"/>
      <c r="B919" s="87"/>
      <c r="C919" s="88"/>
      <c r="D919" s="88"/>
      <c r="E919" s="32"/>
      <c r="F919" s="89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ht="13.8">
      <c r="A920" s="40"/>
      <c r="B920" s="87"/>
      <c r="C920" s="88"/>
      <c r="D920" s="88"/>
      <c r="E920" s="32"/>
      <c r="F920" s="89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ht="13.8">
      <c r="A921" s="40"/>
      <c r="B921" s="87"/>
      <c r="C921" s="88"/>
      <c r="D921" s="88"/>
      <c r="E921" s="32"/>
      <c r="F921" s="89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ht="13.8">
      <c r="A922" s="40"/>
      <c r="B922" s="87"/>
      <c r="C922" s="88"/>
      <c r="D922" s="88"/>
      <c r="E922" s="32"/>
      <c r="F922" s="89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ht="13.8">
      <c r="A923" s="40"/>
      <c r="B923" s="87"/>
      <c r="C923" s="88"/>
      <c r="D923" s="88"/>
      <c r="E923" s="32"/>
      <c r="F923" s="89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ht="13.8">
      <c r="A924" s="40"/>
      <c r="B924" s="87"/>
      <c r="C924" s="88"/>
      <c r="D924" s="88"/>
      <c r="E924" s="32"/>
      <c r="F924" s="89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ht="13.8">
      <c r="A925" s="40"/>
      <c r="B925" s="87"/>
      <c r="C925" s="88"/>
      <c r="D925" s="88"/>
      <c r="E925" s="32"/>
      <c r="F925" s="89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ht="13.8">
      <c r="A926" s="40"/>
      <c r="B926" s="87"/>
      <c r="C926" s="88"/>
      <c r="D926" s="88"/>
      <c r="E926" s="32"/>
      <c r="F926" s="89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ht="13.8">
      <c r="A927" s="40"/>
      <c r="B927" s="87"/>
      <c r="C927" s="88"/>
      <c r="D927" s="88"/>
      <c r="E927" s="32"/>
      <c r="F927" s="89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ht="13.8">
      <c r="A928" s="40"/>
      <c r="B928" s="87"/>
      <c r="C928" s="88"/>
      <c r="D928" s="88"/>
      <c r="E928" s="32"/>
      <c r="F928" s="89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ht="13.8">
      <c r="A929" s="40"/>
      <c r="B929" s="87"/>
      <c r="C929" s="88"/>
      <c r="D929" s="88"/>
      <c r="E929" s="32"/>
      <c r="F929" s="89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ht="13.8">
      <c r="A930" s="40"/>
      <c r="B930" s="87"/>
      <c r="C930" s="88"/>
      <c r="D930" s="88"/>
      <c r="E930" s="32"/>
      <c r="F930" s="89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ht="13.8">
      <c r="A931" s="40"/>
      <c r="B931" s="87"/>
      <c r="C931" s="88"/>
      <c r="D931" s="88"/>
      <c r="E931" s="32"/>
      <c r="F931" s="89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ht="13.8">
      <c r="A932" s="40"/>
      <c r="B932" s="87"/>
      <c r="C932" s="88"/>
      <c r="D932" s="88"/>
      <c r="E932" s="32"/>
      <c r="F932" s="89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ht="13.8">
      <c r="A933" s="40"/>
      <c r="B933" s="87"/>
      <c r="C933" s="88"/>
      <c r="D933" s="88"/>
      <c r="E933" s="32"/>
      <c r="F933" s="89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ht="13.8">
      <c r="A934" s="40"/>
      <c r="B934" s="87"/>
      <c r="C934" s="88"/>
      <c r="D934" s="88"/>
      <c r="E934" s="32"/>
      <c r="F934" s="89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ht="13.8">
      <c r="A935" s="40"/>
      <c r="B935" s="87"/>
      <c r="C935" s="88"/>
      <c r="D935" s="88"/>
      <c r="E935" s="32"/>
      <c r="F935" s="89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ht="13.8">
      <c r="A936" s="40"/>
      <c r="B936" s="87"/>
      <c r="C936" s="88"/>
      <c r="D936" s="88"/>
      <c r="E936" s="32"/>
      <c r="F936" s="89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ht="13.8">
      <c r="A937" s="40"/>
      <c r="B937" s="87"/>
      <c r="C937" s="88"/>
      <c r="D937" s="88"/>
      <c r="E937" s="32"/>
      <c r="F937" s="89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ht="13.8">
      <c r="A938" s="40"/>
      <c r="B938" s="87"/>
      <c r="C938" s="88"/>
      <c r="D938" s="88"/>
      <c r="E938" s="32"/>
      <c r="F938" s="89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ht="13.8">
      <c r="A939" s="40"/>
      <c r="B939" s="87"/>
      <c r="C939" s="88"/>
      <c r="D939" s="88"/>
      <c r="E939" s="32"/>
      <c r="F939" s="89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ht="13.8">
      <c r="A940" s="40"/>
      <c r="B940" s="87"/>
      <c r="C940" s="88"/>
      <c r="D940" s="88"/>
      <c r="E940" s="32"/>
      <c r="F940" s="89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ht="13.8">
      <c r="A941" s="40"/>
      <c r="B941" s="87"/>
      <c r="C941" s="88"/>
      <c r="D941" s="88"/>
      <c r="E941" s="32"/>
      <c r="F941" s="89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ht="13.8">
      <c r="A942" s="40"/>
      <c r="B942" s="87"/>
      <c r="C942" s="88"/>
      <c r="D942" s="88"/>
      <c r="E942" s="32"/>
      <c r="F942" s="89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ht="13.8">
      <c r="A943" s="40"/>
      <c r="B943" s="87"/>
      <c r="C943" s="88"/>
      <c r="D943" s="88"/>
      <c r="E943" s="32"/>
      <c r="F943" s="89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ht="13.8">
      <c r="A944" s="40"/>
      <c r="B944" s="87"/>
      <c r="C944" s="88"/>
      <c r="D944" s="88"/>
      <c r="E944" s="32"/>
      <c r="F944" s="89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ht="13.8">
      <c r="A945" s="40"/>
      <c r="B945" s="87"/>
      <c r="C945" s="88"/>
      <c r="D945" s="88"/>
      <c r="E945" s="32"/>
      <c r="F945" s="89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ht="13.8">
      <c r="A946" s="40"/>
      <c r="B946" s="87"/>
      <c r="C946" s="88"/>
      <c r="D946" s="88"/>
      <c r="E946" s="32"/>
      <c r="F946" s="89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ht="13.8">
      <c r="A947" s="40"/>
      <c r="B947" s="87"/>
      <c r="C947" s="88"/>
      <c r="D947" s="88"/>
      <c r="E947" s="32"/>
      <c r="F947" s="89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ht="13.8">
      <c r="A948" s="40"/>
      <c r="B948" s="87"/>
      <c r="C948" s="88"/>
      <c r="D948" s="88"/>
      <c r="E948" s="32"/>
      <c r="F948" s="89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ht="13.8">
      <c r="A949" s="40"/>
      <c r="B949" s="87"/>
      <c r="C949" s="88"/>
      <c r="D949" s="88"/>
      <c r="E949" s="32"/>
      <c r="F949" s="89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ht="13.8">
      <c r="A950" s="40"/>
      <c r="B950" s="87"/>
      <c r="C950" s="88"/>
      <c r="D950" s="88"/>
      <c r="E950" s="32"/>
      <c r="F950" s="89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ht="13.8">
      <c r="A951" s="40"/>
      <c r="B951" s="87"/>
      <c r="C951" s="88"/>
      <c r="D951" s="88"/>
      <c r="E951" s="32"/>
      <c r="F951" s="89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ht="13.8">
      <c r="A952" s="40"/>
      <c r="B952" s="87"/>
      <c r="C952" s="88"/>
      <c r="D952" s="88"/>
      <c r="E952" s="32"/>
      <c r="F952" s="89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ht="13.8">
      <c r="A953" s="40"/>
      <c r="B953" s="87"/>
      <c r="C953" s="88"/>
      <c r="D953" s="88"/>
      <c r="E953" s="32"/>
      <c r="F953" s="89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ht="13.8">
      <c r="A954" s="40"/>
      <c r="B954" s="87"/>
      <c r="C954" s="88"/>
      <c r="D954" s="88"/>
      <c r="E954" s="32"/>
      <c r="F954" s="89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ht="13.8">
      <c r="A955" s="40"/>
      <c r="B955" s="87"/>
      <c r="C955" s="88"/>
      <c r="D955" s="88"/>
      <c r="E955" s="32"/>
      <c r="F955" s="89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ht="13.8">
      <c r="A956" s="40"/>
      <c r="B956" s="87"/>
      <c r="C956" s="88"/>
      <c r="D956" s="88"/>
      <c r="E956" s="32"/>
      <c r="F956" s="89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ht="13.8">
      <c r="A957" s="40"/>
      <c r="B957" s="87"/>
      <c r="C957" s="88"/>
      <c r="D957" s="88"/>
      <c r="E957" s="32"/>
      <c r="F957" s="89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ht="13.8">
      <c r="A958" s="40"/>
      <c r="B958" s="87"/>
      <c r="C958" s="88"/>
      <c r="D958" s="88"/>
      <c r="E958" s="32"/>
      <c r="F958" s="89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ht="13.8">
      <c r="A959" s="40"/>
      <c r="B959" s="87"/>
      <c r="C959" s="88"/>
      <c r="D959" s="88"/>
      <c r="E959" s="32"/>
      <c r="F959" s="89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ht="13.8">
      <c r="A960" s="40"/>
      <c r="B960" s="87"/>
      <c r="C960" s="88"/>
      <c r="D960" s="88"/>
      <c r="E960" s="32"/>
      <c r="F960" s="89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ht="13.8">
      <c r="A961" s="40"/>
      <c r="B961" s="87"/>
      <c r="C961" s="88"/>
      <c r="D961" s="88"/>
      <c r="E961" s="32"/>
      <c r="F961" s="89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ht="13.8">
      <c r="A962" s="40"/>
      <c r="B962" s="87"/>
      <c r="C962" s="88"/>
      <c r="D962" s="88"/>
      <c r="E962" s="32"/>
      <c r="F962" s="89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ht="13.8">
      <c r="A963" s="40"/>
      <c r="B963" s="87"/>
      <c r="C963" s="88"/>
      <c r="D963" s="88"/>
      <c r="E963" s="32"/>
      <c r="F963" s="89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ht="13.8">
      <c r="A964" s="40"/>
      <c r="B964" s="87"/>
      <c r="C964" s="88"/>
      <c r="D964" s="88"/>
      <c r="E964" s="32"/>
      <c r="F964" s="89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3.8">
      <c r="A965" s="40"/>
      <c r="B965" s="87"/>
      <c r="C965" s="88"/>
      <c r="D965" s="88"/>
      <c r="E965" s="32"/>
      <c r="F965" s="89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ht="13.8">
      <c r="A966" s="40"/>
      <c r="B966" s="87"/>
      <c r="C966" s="88"/>
      <c r="D966" s="88"/>
      <c r="E966" s="32"/>
      <c r="F966" s="89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ht="13.8">
      <c r="A967" s="40"/>
      <c r="B967" s="87"/>
      <c r="C967" s="88"/>
      <c r="D967" s="88"/>
      <c r="E967" s="32"/>
      <c r="F967" s="89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ht="13.8">
      <c r="A968" s="40"/>
      <c r="B968" s="87"/>
      <c r="C968" s="88"/>
      <c r="D968" s="88"/>
      <c r="E968" s="32"/>
      <c r="F968" s="89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3.8">
      <c r="A969" s="40"/>
      <c r="B969" s="87"/>
      <c r="C969" s="88"/>
      <c r="D969" s="88"/>
      <c r="E969" s="32"/>
      <c r="F969" s="89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ht="13.8">
      <c r="A970" s="40"/>
      <c r="B970" s="87"/>
      <c r="C970" s="88"/>
      <c r="D970" s="88"/>
      <c r="E970" s="32"/>
      <c r="F970" s="89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ht="13.8">
      <c r="A971" s="40"/>
      <c r="B971" s="87"/>
      <c r="C971" s="88"/>
      <c r="D971" s="88"/>
      <c r="E971" s="32"/>
      <c r="F971" s="89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ht="13.8">
      <c r="A972" s="40"/>
      <c r="B972" s="87"/>
      <c r="C972" s="88"/>
      <c r="D972" s="88"/>
      <c r="E972" s="32"/>
      <c r="F972" s="89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ht="13.8">
      <c r="A973" s="40"/>
      <c r="B973" s="87"/>
      <c r="C973" s="88"/>
      <c r="D973" s="88"/>
      <c r="E973" s="32"/>
      <c r="F973" s="89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ht="13.8">
      <c r="A974" s="40"/>
      <c r="B974" s="87"/>
      <c r="C974" s="88"/>
      <c r="D974" s="88"/>
      <c r="E974" s="32"/>
      <c r="F974" s="89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ht="13.8">
      <c r="A975" s="40"/>
      <c r="B975" s="87"/>
      <c r="C975" s="88"/>
      <c r="D975" s="88"/>
      <c r="E975" s="32"/>
      <c r="F975" s="89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ht="13.8">
      <c r="A976" s="40"/>
      <c r="B976" s="87"/>
      <c r="C976" s="88"/>
      <c r="D976" s="88"/>
      <c r="E976" s="32"/>
      <c r="F976" s="89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ht="13.8">
      <c r="A977" s="40"/>
      <c r="B977" s="87"/>
      <c r="C977" s="88"/>
      <c r="D977" s="88"/>
      <c r="E977" s="32"/>
      <c r="F977" s="89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ht="13.8">
      <c r="A978" s="40"/>
      <c r="B978" s="87"/>
      <c r="C978" s="88"/>
      <c r="D978" s="88"/>
      <c r="E978" s="32"/>
      <c r="F978" s="89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ht="13.8">
      <c r="A979" s="40"/>
      <c r="B979" s="87"/>
      <c r="C979" s="88"/>
      <c r="D979" s="88"/>
      <c r="E979" s="32"/>
      <c r="F979" s="89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ht="13.8">
      <c r="A980" s="40"/>
      <c r="B980" s="87"/>
      <c r="C980" s="88"/>
      <c r="D980" s="88"/>
      <c r="E980" s="32"/>
      <c r="F980" s="89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ht="13.8">
      <c r="A981" s="40"/>
      <c r="B981" s="87"/>
      <c r="C981" s="88"/>
      <c r="D981" s="88"/>
      <c r="E981" s="32"/>
      <c r="F981" s="89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ht="13.8">
      <c r="A982" s="40"/>
      <c r="B982" s="87"/>
      <c r="C982" s="88"/>
      <c r="D982" s="88"/>
      <c r="E982" s="32"/>
      <c r="F982" s="89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ht="13.8">
      <c r="A983" s="40"/>
      <c r="B983" s="87"/>
      <c r="C983" s="88"/>
      <c r="D983" s="88"/>
      <c r="E983" s="32"/>
      <c r="F983" s="89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ht="13.8">
      <c r="A984" s="40"/>
      <c r="B984" s="87"/>
      <c r="C984" s="88"/>
      <c r="D984" s="88"/>
      <c r="E984" s="32"/>
      <c r="F984" s="89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ht="13.8">
      <c r="A985" s="40"/>
      <c r="B985" s="87"/>
      <c r="C985" s="88"/>
      <c r="D985" s="88"/>
      <c r="E985" s="32"/>
      <c r="F985" s="89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ht="13.8">
      <c r="A986" s="40"/>
      <c r="B986" s="87"/>
      <c r="C986" s="88"/>
      <c r="D986" s="88"/>
      <c r="E986" s="32"/>
      <c r="F986" s="89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ht="13.8">
      <c r="A987" s="40"/>
      <c r="B987" s="87"/>
      <c r="C987" s="88"/>
      <c r="D987" s="88"/>
      <c r="E987" s="32"/>
      <c r="F987" s="89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ht="13.8">
      <c r="A988" s="40"/>
      <c r="B988" s="87"/>
      <c r="C988" s="88"/>
      <c r="D988" s="88"/>
      <c r="E988" s="32"/>
      <c r="F988" s="89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ht="13.8">
      <c r="A989" s="40"/>
      <c r="B989" s="87"/>
      <c r="C989" s="88"/>
      <c r="D989" s="88"/>
      <c r="E989" s="32"/>
      <c r="F989" s="89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 ht="13.8">
      <c r="A990" s="40"/>
      <c r="B990" s="87"/>
      <c r="C990" s="88"/>
      <c r="D990" s="88"/>
      <c r="E990" s="32"/>
      <c r="F990" s="89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 ht="13.8">
      <c r="A991" s="40"/>
      <c r="B991" s="87"/>
      <c r="C991" s="88"/>
      <c r="D991" s="88"/>
      <c r="E991" s="32"/>
      <c r="F991" s="89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 ht="13.8">
      <c r="A992" s="40"/>
      <c r="B992" s="87"/>
      <c r="C992" s="88"/>
      <c r="D992" s="88"/>
      <c r="E992" s="32"/>
      <c r="F992" s="89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 ht="13.8">
      <c r="A993" s="40"/>
      <c r="B993" s="87"/>
      <c r="C993" s="88"/>
      <c r="D993" s="88"/>
      <c r="E993" s="32"/>
      <c r="F993" s="89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spans="1:27" ht="13.8">
      <c r="A994" s="40"/>
      <c r="B994" s="87"/>
      <c r="C994" s="88"/>
      <c r="D994" s="88"/>
      <c r="E994" s="32"/>
      <c r="F994" s="89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 spans="1:27" ht="13.8">
      <c r="A995" s="40"/>
      <c r="B995" s="87"/>
      <c r="C995" s="88"/>
      <c r="D995" s="88"/>
      <c r="E995" s="32"/>
      <c r="F995" s="89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 spans="1:27" ht="13.8">
      <c r="A996" s="40"/>
      <c r="B996" s="87"/>
      <c r="C996" s="88"/>
      <c r="D996" s="88"/>
      <c r="E996" s="32"/>
      <c r="F996" s="89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 spans="1:27" ht="13.8">
      <c r="A997" s="40"/>
      <c r="B997" s="87"/>
      <c r="C997" s="88"/>
      <c r="D997" s="88"/>
      <c r="E997" s="32"/>
      <c r="F997" s="89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 spans="1:27" ht="13.8">
      <c r="A998" s="40"/>
      <c r="B998" s="87"/>
      <c r="C998" s="88"/>
      <c r="D998" s="88"/>
      <c r="E998" s="32"/>
      <c r="F998" s="89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 spans="1:27" ht="13.8">
      <c r="A999" s="40"/>
      <c r="B999" s="87"/>
      <c r="C999" s="88"/>
      <c r="D999" s="88"/>
      <c r="E999" s="32"/>
      <c r="F999" s="89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 spans="1:27" ht="13.8">
      <c r="A1000" s="40"/>
      <c r="B1000" s="87"/>
      <c r="C1000" s="88"/>
      <c r="D1000" s="88"/>
      <c r="E1000" s="32"/>
      <c r="F1000" s="89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  <row r="1001" spans="1:27" ht="13.8">
      <c r="A1001" s="40"/>
      <c r="B1001" s="87"/>
      <c r="C1001" s="88"/>
      <c r="D1001" s="88"/>
      <c r="E1001" s="32"/>
      <c r="F1001" s="89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</row>
    <row r="1002" spans="1:27" ht="13.8">
      <c r="A1002" s="40"/>
      <c r="B1002" s="87"/>
      <c r="C1002" s="88"/>
      <c r="D1002" s="88"/>
      <c r="E1002" s="32"/>
      <c r="F1002" s="89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</row>
    <row r="1003" spans="1:27" ht="13.8">
      <c r="A1003" s="40"/>
      <c r="B1003" s="87"/>
      <c r="C1003" s="88"/>
      <c r="D1003" s="88"/>
      <c r="E1003" s="32"/>
      <c r="F1003" s="89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</row>
    <row r="1004" spans="1:27" ht="13.8">
      <c r="A1004" s="40"/>
      <c r="B1004" s="87"/>
      <c r="C1004" s="88"/>
      <c r="D1004" s="88"/>
      <c r="E1004" s="32"/>
      <c r="F1004" s="89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</row>
    <row r="1005" spans="1:27" ht="13.8">
      <c r="A1005" s="40"/>
      <c r="B1005" s="87"/>
      <c r="C1005" s="88"/>
      <c r="D1005" s="88"/>
      <c r="E1005" s="32"/>
      <c r="F1005" s="89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</row>
    <row r="1006" spans="1:27" ht="13.8">
      <c r="A1006" s="40"/>
      <c r="B1006" s="87"/>
      <c r="C1006" s="88"/>
      <c r="D1006" s="88"/>
      <c r="E1006" s="32"/>
      <c r="F1006" s="89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</row>
    <row r="1007" spans="1:27" ht="13.8">
      <c r="A1007" s="40"/>
      <c r="B1007" s="87"/>
      <c r="C1007" s="88"/>
      <c r="D1007" s="88"/>
      <c r="E1007" s="32"/>
      <c r="F1007" s="89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</row>
    <row r="1008" spans="1:27" ht="13.8">
      <c r="A1008" s="40"/>
      <c r="B1008" s="87"/>
      <c r="C1008" s="88"/>
      <c r="D1008" s="88"/>
      <c r="E1008" s="32"/>
      <c r="F1008" s="89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</row>
    <row r="1009" spans="1:27" ht="13.8">
      <c r="A1009" s="40"/>
      <c r="B1009" s="87"/>
      <c r="C1009" s="88"/>
      <c r="D1009" s="88"/>
      <c r="E1009" s="32"/>
      <c r="F1009" s="89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</row>
    <row r="1010" spans="1:27" ht="13.8">
      <c r="A1010" s="40"/>
      <c r="B1010" s="87"/>
      <c r="C1010" s="88"/>
      <c r="D1010" s="88"/>
      <c r="E1010" s="32"/>
      <c r="F1010" s="89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</row>
    <row r="1011" spans="1:27" ht="13.8">
      <c r="A1011" s="40"/>
      <c r="B1011" s="87"/>
      <c r="C1011" s="88"/>
      <c r="D1011" s="88"/>
      <c r="E1011" s="32"/>
      <c r="F1011" s="89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</row>
    <row r="1012" spans="1:27" ht="13.8">
      <c r="A1012" s="40"/>
      <c r="B1012" s="87"/>
      <c r="C1012" s="88"/>
      <c r="D1012" s="88"/>
      <c r="E1012" s="32"/>
      <c r="F1012" s="89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</row>
    <row r="1013" spans="1:27" ht="13.8">
      <c r="A1013" s="40"/>
      <c r="B1013" s="87"/>
      <c r="C1013" s="88"/>
      <c r="D1013" s="88"/>
      <c r="E1013" s="32"/>
      <c r="F1013" s="89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</row>
    <row r="1014" spans="1:27" ht="13.8">
      <c r="A1014" s="40"/>
      <c r="B1014" s="87"/>
      <c r="C1014" s="88"/>
      <c r="D1014" s="88"/>
      <c r="E1014" s="32"/>
      <c r="F1014" s="89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</row>
    <row r="1015" spans="1:27" ht="13.8">
      <c r="A1015" s="40"/>
      <c r="B1015" s="87"/>
      <c r="C1015" s="88"/>
      <c r="D1015" s="88"/>
      <c r="E1015" s="32"/>
      <c r="F1015" s="89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</row>
    <row r="1016" spans="1:27" ht="13.8">
      <c r="A1016" s="40"/>
      <c r="B1016" s="87"/>
      <c r="C1016" s="88"/>
      <c r="D1016" s="88"/>
      <c r="E1016" s="32"/>
      <c r="F1016" s="89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</row>
    <row r="1017" spans="1:27" ht="13.8">
      <c r="A1017" s="40"/>
      <c r="B1017" s="87"/>
      <c r="C1017" s="88"/>
      <c r="D1017" s="88"/>
      <c r="E1017" s="32"/>
      <c r="F1017" s="89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</row>
    <row r="1018" spans="1:27" ht="13.8">
      <c r="A1018" s="40"/>
      <c r="B1018" s="87"/>
      <c r="C1018" s="88"/>
      <c r="D1018" s="88"/>
      <c r="E1018" s="32"/>
      <c r="F1018" s="89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</row>
  </sheetData>
  <autoFilter ref="A1:J89">
    <filterColumn colId="4">
      <filters blank="1">
        <filter val="1 - Critical"/>
        <filter val="1- Critical"/>
        <filter val="2 - High"/>
        <filter val="3 - Medium"/>
        <filter val="4 - Nice to hav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2" max="2" width="54.33203125" customWidth="1"/>
    <col min="3" max="3" width="7.33203125" customWidth="1"/>
    <col min="4" max="4" width="14" customWidth="1"/>
    <col min="5" max="5" width="19.33203125" customWidth="1"/>
    <col min="6" max="6" width="27.88671875" customWidth="1"/>
    <col min="7" max="7" width="5.109375" customWidth="1"/>
    <col min="8" max="8" width="34" customWidth="1"/>
  </cols>
  <sheetData>
    <row r="1" spans="1:8">
      <c r="A1" s="19" t="s">
        <v>54</v>
      </c>
      <c r="B1" s="19" t="s">
        <v>59</v>
      </c>
      <c r="C1" s="21" t="s">
        <v>60</v>
      </c>
      <c r="D1" s="21" t="s">
        <v>61</v>
      </c>
      <c r="E1" s="21" t="s">
        <v>62</v>
      </c>
      <c r="F1" s="21" t="s">
        <v>63</v>
      </c>
    </row>
    <row r="2" spans="1:8">
      <c r="A2" s="23">
        <v>1</v>
      </c>
      <c r="B2" s="31" t="s">
        <v>10</v>
      </c>
    </row>
    <row r="3" spans="1:8">
      <c r="A3" s="23">
        <v>2</v>
      </c>
      <c r="B3" s="31" t="s">
        <v>44</v>
      </c>
    </row>
    <row r="4" spans="1:8">
      <c r="A4" s="23">
        <v>3</v>
      </c>
      <c r="B4" s="31" t="s">
        <v>73</v>
      </c>
    </row>
    <row r="5" spans="1:8">
      <c r="A5" s="23">
        <v>4</v>
      </c>
      <c r="B5" s="31" t="s">
        <v>49</v>
      </c>
    </row>
    <row r="6" spans="1:8">
      <c r="A6" s="23">
        <v>5</v>
      </c>
      <c r="B6" s="31" t="s">
        <v>74</v>
      </c>
    </row>
    <row r="7" spans="1:8">
      <c r="A7" s="34">
        <v>6</v>
      </c>
      <c r="B7" s="36" t="s">
        <v>91</v>
      </c>
      <c r="C7" s="2">
        <v>3</v>
      </c>
      <c r="D7" s="2" t="s">
        <v>69</v>
      </c>
      <c r="E7" s="2" t="s">
        <v>67</v>
      </c>
      <c r="F7" s="38" t="s">
        <v>18</v>
      </c>
    </row>
    <row r="8" spans="1:8">
      <c r="A8" s="34">
        <v>7</v>
      </c>
      <c r="B8" s="39" t="s">
        <v>107</v>
      </c>
      <c r="C8" s="2">
        <v>2</v>
      </c>
      <c r="D8" s="2" t="s">
        <v>112</v>
      </c>
      <c r="E8" s="2" t="s">
        <v>99</v>
      </c>
      <c r="F8" s="38" t="s">
        <v>18</v>
      </c>
    </row>
    <row r="9" spans="1:8">
      <c r="A9" s="34">
        <v>8</v>
      </c>
      <c r="B9" s="41" t="s">
        <v>51</v>
      </c>
      <c r="C9" s="2">
        <v>1</v>
      </c>
      <c r="D9" s="2" t="s">
        <v>69</v>
      </c>
      <c r="E9" s="2" t="s">
        <v>110</v>
      </c>
      <c r="F9" s="2" t="s">
        <v>18</v>
      </c>
      <c r="G9" s="2">
        <v>1</v>
      </c>
    </row>
    <row r="10" spans="1:8">
      <c r="A10" s="34">
        <v>9</v>
      </c>
      <c r="B10" s="43" t="s">
        <v>52</v>
      </c>
      <c r="C10" s="2">
        <v>1</v>
      </c>
      <c r="D10" s="2" t="s">
        <v>121</v>
      </c>
      <c r="E10" s="2" t="s">
        <v>110</v>
      </c>
      <c r="F10" s="2" t="s">
        <v>18</v>
      </c>
    </row>
    <row r="11" spans="1:8">
      <c r="A11" s="34">
        <v>10</v>
      </c>
      <c r="B11" s="43" t="s">
        <v>55</v>
      </c>
      <c r="C11" s="2">
        <v>3</v>
      </c>
      <c r="D11" s="2" t="s">
        <v>124</v>
      </c>
      <c r="E11" s="2" t="s">
        <v>110</v>
      </c>
      <c r="F11" s="2" t="s">
        <v>18</v>
      </c>
    </row>
    <row r="12" spans="1:8">
      <c r="A12" s="34">
        <v>11</v>
      </c>
      <c r="B12" s="45" t="s">
        <v>68</v>
      </c>
      <c r="C12" s="38">
        <v>8</v>
      </c>
      <c r="D12" s="38" t="s">
        <v>125</v>
      </c>
      <c r="E12" s="38" t="s">
        <v>126</v>
      </c>
      <c r="F12" s="2" t="s">
        <v>13</v>
      </c>
      <c r="G12" s="2">
        <v>2</v>
      </c>
      <c r="H12" s="2">
        <v>74</v>
      </c>
    </row>
    <row r="13" spans="1:8">
      <c r="A13" s="34">
        <v>12</v>
      </c>
      <c r="B13" s="36" t="s">
        <v>127</v>
      </c>
      <c r="C13" s="38">
        <v>5</v>
      </c>
      <c r="D13" s="38" t="s">
        <v>128</v>
      </c>
      <c r="E13" s="2" t="s">
        <v>67</v>
      </c>
      <c r="F13" s="2" t="s">
        <v>13</v>
      </c>
    </row>
    <row r="14" spans="1:8">
      <c r="A14" s="34">
        <v>13</v>
      </c>
      <c r="B14" s="47" t="s">
        <v>129</v>
      </c>
      <c r="C14" s="38">
        <v>8</v>
      </c>
      <c r="D14" s="38" t="s">
        <v>128</v>
      </c>
      <c r="E14" s="38" t="s">
        <v>126</v>
      </c>
      <c r="F14" s="2" t="s">
        <v>13</v>
      </c>
      <c r="G14" s="2">
        <v>2</v>
      </c>
    </row>
    <row r="15" spans="1:8">
      <c r="A15" s="34">
        <v>14</v>
      </c>
      <c r="B15" s="48" t="s">
        <v>70</v>
      </c>
      <c r="C15" s="38">
        <v>3</v>
      </c>
      <c r="D15" s="38" t="s">
        <v>133</v>
      </c>
      <c r="E15" s="2" t="s">
        <v>110</v>
      </c>
      <c r="F15" s="2" t="s">
        <v>13</v>
      </c>
    </row>
    <row r="16" spans="1:8">
      <c r="A16" s="34">
        <v>15</v>
      </c>
      <c r="B16" s="49" t="s">
        <v>101</v>
      </c>
      <c r="C16" s="38">
        <v>3</v>
      </c>
      <c r="D16" s="38" t="s">
        <v>133</v>
      </c>
      <c r="E16" s="2" t="s">
        <v>110</v>
      </c>
      <c r="F16" s="2" t="s">
        <v>13</v>
      </c>
    </row>
    <row r="17" spans="1:10">
      <c r="A17" s="34">
        <v>16</v>
      </c>
      <c r="B17" s="36" t="s">
        <v>138</v>
      </c>
      <c r="C17" s="38">
        <v>2</v>
      </c>
      <c r="D17" s="38" t="s">
        <v>133</v>
      </c>
      <c r="E17" s="2" t="s">
        <v>67</v>
      </c>
      <c r="F17" s="38" t="s">
        <v>13</v>
      </c>
    </row>
    <row r="18" spans="1:10">
      <c r="A18" s="34">
        <v>17</v>
      </c>
      <c r="B18" s="36" t="s">
        <v>139</v>
      </c>
      <c r="C18" s="38">
        <v>1</v>
      </c>
      <c r="D18" s="38" t="s">
        <v>141</v>
      </c>
      <c r="E18" s="2" t="s">
        <v>67</v>
      </c>
      <c r="F18" s="38" t="s">
        <v>18</v>
      </c>
    </row>
    <row r="19" spans="1:10">
      <c r="A19" s="34">
        <v>18</v>
      </c>
      <c r="B19" s="47" t="s">
        <v>66</v>
      </c>
      <c r="C19" s="38">
        <v>5</v>
      </c>
      <c r="D19" s="38" t="s">
        <v>141</v>
      </c>
      <c r="E19" s="2" t="s">
        <v>99</v>
      </c>
      <c r="F19" s="38" t="s">
        <v>18</v>
      </c>
      <c r="H19" s="2">
        <v>60</v>
      </c>
    </row>
    <row r="20" spans="1:10">
      <c r="A20" s="34">
        <v>19</v>
      </c>
      <c r="B20" s="51" t="s">
        <v>105</v>
      </c>
      <c r="C20" s="2">
        <v>1</v>
      </c>
      <c r="D20" s="2" t="s">
        <v>69</v>
      </c>
      <c r="E20" s="2" t="s">
        <v>110</v>
      </c>
      <c r="F20" s="38" t="s">
        <v>18</v>
      </c>
    </row>
    <row r="21" spans="1:10">
      <c r="A21" s="34">
        <v>20</v>
      </c>
      <c r="B21" s="52" t="s">
        <v>86</v>
      </c>
      <c r="C21" s="2">
        <v>1</v>
      </c>
      <c r="D21" s="2" t="s">
        <v>69</v>
      </c>
      <c r="E21" s="2" t="s">
        <v>110</v>
      </c>
      <c r="F21" s="38" t="s">
        <v>18</v>
      </c>
    </row>
    <row r="22" spans="1:10">
      <c r="A22" s="34">
        <v>21</v>
      </c>
      <c r="B22" s="54" t="s">
        <v>20</v>
      </c>
      <c r="C22" s="2">
        <v>8</v>
      </c>
      <c r="D22" s="2" t="s">
        <v>141</v>
      </c>
      <c r="E22" s="38" t="s">
        <v>126</v>
      </c>
      <c r="F22" s="38" t="s">
        <v>18</v>
      </c>
    </row>
    <row r="23" spans="1:10">
      <c r="A23" s="34">
        <v>22</v>
      </c>
      <c r="B23" s="36" t="s">
        <v>161</v>
      </c>
      <c r="C23" s="38">
        <v>5</v>
      </c>
      <c r="D23" s="2" t="s">
        <v>141</v>
      </c>
      <c r="E23" s="2" t="s">
        <v>110</v>
      </c>
      <c r="F23" s="38" t="s">
        <v>24</v>
      </c>
      <c r="H23" s="2">
        <v>75</v>
      </c>
    </row>
    <row r="24" spans="1:10">
      <c r="A24" s="34">
        <v>23</v>
      </c>
      <c r="B24" s="49" t="s">
        <v>162</v>
      </c>
      <c r="C24" s="38">
        <v>5</v>
      </c>
      <c r="D24" s="2" t="s">
        <v>141</v>
      </c>
      <c r="E24" s="2" t="s">
        <v>110</v>
      </c>
      <c r="F24" s="38" t="s">
        <v>24</v>
      </c>
    </row>
    <row r="25" spans="1:10">
      <c r="A25" s="34">
        <v>24</v>
      </c>
      <c r="B25" s="45" t="s">
        <v>165</v>
      </c>
      <c r="C25" s="38">
        <v>8</v>
      </c>
      <c r="D25" s="2" t="s">
        <v>141</v>
      </c>
      <c r="E25" s="2" t="s">
        <v>110</v>
      </c>
      <c r="F25" s="38" t="s">
        <v>24</v>
      </c>
      <c r="H25" s="2" t="s">
        <v>168</v>
      </c>
      <c r="I25" s="2" t="s">
        <v>169</v>
      </c>
      <c r="J25" s="2" t="s">
        <v>170</v>
      </c>
    </row>
    <row r="26" spans="1:10">
      <c r="A26" s="34">
        <v>25</v>
      </c>
      <c r="B26" s="56" t="s">
        <v>172</v>
      </c>
      <c r="C26" s="38">
        <v>3</v>
      </c>
      <c r="D26" s="38" t="s">
        <v>141</v>
      </c>
      <c r="E26" s="2" t="s">
        <v>110</v>
      </c>
      <c r="F26" s="38" t="s">
        <v>24</v>
      </c>
    </row>
    <row r="27" spans="1:10">
      <c r="A27" s="34">
        <v>26</v>
      </c>
      <c r="B27" s="49" t="s">
        <v>186</v>
      </c>
      <c r="C27" s="38">
        <v>3</v>
      </c>
      <c r="D27" s="38" t="s">
        <v>188</v>
      </c>
      <c r="E27" s="2" t="s">
        <v>99</v>
      </c>
      <c r="F27" s="38" t="s">
        <v>24</v>
      </c>
    </row>
    <row r="28" spans="1:10">
      <c r="A28" s="34">
        <v>27</v>
      </c>
      <c r="B28" s="62" t="s">
        <v>189</v>
      </c>
      <c r="C28" s="38">
        <v>3</v>
      </c>
      <c r="D28" s="38" t="s">
        <v>69</v>
      </c>
      <c r="E28" s="2" t="s">
        <v>67</v>
      </c>
      <c r="F28" s="38" t="s">
        <v>24</v>
      </c>
    </row>
    <row r="29" spans="1:10">
      <c r="A29" s="34">
        <v>28</v>
      </c>
      <c r="B29" s="62" t="s">
        <v>208</v>
      </c>
      <c r="C29" s="38">
        <v>5</v>
      </c>
      <c r="D29" s="38" t="s">
        <v>125</v>
      </c>
      <c r="E29" s="2" t="s">
        <v>67</v>
      </c>
      <c r="F29" s="38" t="s">
        <v>18</v>
      </c>
    </row>
    <row r="30" spans="1:10">
      <c r="A30" s="34">
        <v>29</v>
      </c>
      <c r="B30" s="31" t="s">
        <v>209</v>
      </c>
      <c r="C30" s="38"/>
      <c r="D30" s="38"/>
      <c r="E30" s="38"/>
      <c r="F30" s="38"/>
    </row>
    <row r="31" spans="1:10">
      <c r="A31" s="34">
        <v>30</v>
      </c>
      <c r="B31" s="31" t="s">
        <v>210</v>
      </c>
      <c r="C31" s="38"/>
      <c r="D31" s="38"/>
      <c r="E31" s="38"/>
      <c r="F31" s="38" t="s">
        <v>211</v>
      </c>
    </row>
    <row r="32" spans="1:10">
      <c r="A32" s="34">
        <v>31</v>
      </c>
      <c r="B32" s="31" t="s">
        <v>212</v>
      </c>
      <c r="C32" s="38"/>
      <c r="D32" s="38"/>
      <c r="E32" s="38"/>
      <c r="F32" s="38" t="s">
        <v>213</v>
      </c>
    </row>
    <row r="33" spans="1:2">
      <c r="A33" s="34">
        <v>32</v>
      </c>
      <c r="B33" s="31" t="s">
        <v>119</v>
      </c>
    </row>
  </sheetData>
  <autoFilter ref="A1:F3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/>
  <cols>
    <col min="1" max="1" width="13.6640625" customWidth="1"/>
    <col min="2" max="2" width="9" customWidth="1"/>
    <col min="3" max="3" width="91.44140625" customWidth="1"/>
    <col min="4" max="4" width="15" customWidth="1"/>
    <col min="5" max="5" width="10.33203125" customWidth="1"/>
    <col min="6" max="6" width="74.33203125" customWidth="1"/>
    <col min="7" max="7" width="17.88671875" customWidth="1"/>
    <col min="11" max="11" width="71.44140625" customWidth="1"/>
  </cols>
  <sheetData>
    <row r="1" spans="1:28" ht="15.75" customHeight="1">
      <c r="A1" s="53" t="s">
        <v>1</v>
      </c>
      <c r="B1" s="53" t="s">
        <v>9</v>
      </c>
      <c r="C1" s="10" t="s">
        <v>42</v>
      </c>
      <c r="D1" s="55" t="s">
        <v>66</v>
      </c>
      <c r="E1" s="12" t="s">
        <v>43</v>
      </c>
      <c r="F1" s="55" t="s">
        <v>178</v>
      </c>
      <c r="G1" s="12" t="s">
        <v>61</v>
      </c>
      <c r="H1" s="12" t="s">
        <v>53</v>
      </c>
      <c r="I1" s="12" t="s">
        <v>56</v>
      </c>
      <c r="J1" s="12" t="s">
        <v>57</v>
      </c>
      <c r="K1" s="12" t="s">
        <v>58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5.75" customHeight="1">
      <c r="A2" s="57">
        <v>1</v>
      </c>
      <c r="B2" s="58">
        <v>0</v>
      </c>
      <c r="C2" s="59" t="s">
        <v>204</v>
      </c>
      <c r="D2" s="60"/>
      <c r="E2" s="61"/>
      <c r="F2" s="59" t="s">
        <v>207</v>
      </c>
      <c r="G2" s="61"/>
      <c r="H2" s="61"/>
      <c r="I2" s="61"/>
      <c r="J2" s="61"/>
      <c r="K2" s="6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5.75" customHeight="1">
      <c r="A3" s="57"/>
      <c r="B3" s="63"/>
      <c r="C3" s="59"/>
      <c r="D3" s="60"/>
      <c r="E3" s="61"/>
      <c r="F3" s="59" t="s">
        <v>214</v>
      </c>
      <c r="G3" s="61"/>
      <c r="H3" s="61"/>
      <c r="I3" s="61"/>
      <c r="J3" s="61"/>
      <c r="K3" s="6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5.75" customHeight="1">
      <c r="A4" s="57"/>
      <c r="B4" s="63"/>
      <c r="C4" s="59"/>
      <c r="D4" s="60"/>
      <c r="E4" s="61"/>
      <c r="F4" s="59" t="s">
        <v>215</v>
      </c>
      <c r="G4" s="61"/>
      <c r="H4" s="61"/>
      <c r="I4" s="61"/>
      <c r="J4" s="61"/>
      <c r="K4" s="6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customHeight="1">
      <c r="A5" s="58">
        <v>2</v>
      </c>
      <c r="B5" s="58">
        <v>0</v>
      </c>
      <c r="C5" s="59" t="s">
        <v>216</v>
      </c>
      <c r="D5" s="60"/>
      <c r="E5" s="61"/>
      <c r="F5" s="65" t="s">
        <v>217</v>
      </c>
      <c r="G5" s="61"/>
      <c r="H5" s="61"/>
      <c r="I5" s="61"/>
      <c r="J5" s="61"/>
      <c r="K5" s="6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customHeight="1">
      <c r="A6" s="57"/>
      <c r="B6" s="63"/>
      <c r="C6" s="59"/>
      <c r="D6" s="60"/>
      <c r="E6" s="61"/>
      <c r="F6" s="59" t="s">
        <v>219</v>
      </c>
      <c r="G6" s="61"/>
      <c r="H6" s="61"/>
      <c r="I6" s="61"/>
      <c r="J6" s="61"/>
      <c r="K6" s="6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customHeight="1">
      <c r="A7" s="57"/>
      <c r="B7" s="63"/>
      <c r="C7" s="59"/>
      <c r="D7" s="60"/>
      <c r="E7" s="61"/>
      <c r="F7" s="59" t="s">
        <v>220</v>
      </c>
      <c r="G7" s="61"/>
      <c r="H7" s="61"/>
      <c r="I7" s="61"/>
      <c r="J7" s="61"/>
      <c r="K7" s="6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customHeight="1">
      <c r="A8" s="57"/>
      <c r="B8" s="63"/>
      <c r="C8" s="59"/>
      <c r="D8" s="60"/>
      <c r="E8" s="61"/>
      <c r="F8" s="59" t="s">
        <v>221</v>
      </c>
      <c r="G8" s="61"/>
      <c r="H8" s="61"/>
      <c r="I8" s="61"/>
      <c r="J8" s="61"/>
      <c r="K8" s="6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customHeight="1">
      <c r="A9" s="58">
        <v>3</v>
      </c>
      <c r="B9" s="67">
        <v>0</v>
      </c>
      <c r="C9" s="59" t="s">
        <v>223</v>
      </c>
      <c r="D9" s="60"/>
      <c r="E9" s="61"/>
      <c r="F9" s="59"/>
      <c r="G9" s="61"/>
      <c r="H9" s="61"/>
      <c r="I9" s="61"/>
      <c r="J9" s="61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>
      <c r="A10" s="58"/>
      <c r="B10" s="67">
        <v>0</v>
      </c>
      <c r="C10" s="59" t="s">
        <v>224</v>
      </c>
      <c r="D10" s="60"/>
      <c r="E10" s="61"/>
      <c r="F10" s="59" t="s">
        <v>225</v>
      </c>
      <c r="G10" s="61"/>
      <c r="H10" s="61"/>
      <c r="I10" s="61"/>
      <c r="J10" s="61"/>
      <c r="K10" s="6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>
      <c r="A11" s="57"/>
      <c r="B11" s="63"/>
      <c r="C11" s="59"/>
      <c r="D11" s="60"/>
      <c r="E11" s="61"/>
      <c r="F11" s="59" t="s">
        <v>226</v>
      </c>
      <c r="G11" s="61"/>
      <c r="H11" s="61"/>
      <c r="I11" s="61"/>
      <c r="J11" s="61"/>
      <c r="K11" s="6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>
      <c r="A12" s="57"/>
      <c r="B12" s="63"/>
      <c r="C12" s="59"/>
      <c r="D12" s="60"/>
      <c r="E12" s="61"/>
      <c r="F12" s="59" t="s">
        <v>227</v>
      </c>
      <c r="G12" s="61"/>
      <c r="H12" s="61"/>
      <c r="I12" s="61"/>
      <c r="J12" s="61"/>
      <c r="K12" s="6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>
      <c r="A13" s="58">
        <v>4</v>
      </c>
      <c r="B13" s="67">
        <v>0</v>
      </c>
      <c r="C13" s="59" t="s">
        <v>228</v>
      </c>
      <c r="D13" s="60"/>
      <c r="E13" s="61"/>
      <c r="F13" s="59" t="s">
        <v>229</v>
      </c>
      <c r="G13" s="61"/>
      <c r="H13" s="61"/>
      <c r="I13" s="61"/>
      <c r="J13" s="61"/>
      <c r="K13" s="6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customHeight="1">
      <c r="A14" s="57"/>
      <c r="B14" s="63"/>
      <c r="C14" s="59"/>
      <c r="D14" s="60"/>
      <c r="E14" s="61"/>
      <c r="F14" s="59" t="s">
        <v>230</v>
      </c>
      <c r="G14" s="61"/>
      <c r="H14" s="61"/>
      <c r="I14" s="61"/>
      <c r="J14" s="61"/>
      <c r="K14" s="6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>
      <c r="A15" s="58">
        <v>5</v>
      </c>
      <c r="B15" s="67">
        <v>0</v>
      </c>
      <c r="C15" s="59" t="s">
        <v>232</v>
      </c>
      <c r="D15" s="60"/>
      <c r="E15" s="61"/>
      <c r="F15" s="59" t="s">
        <v>233</v>
      </c>
      <c r="G15" s="61"/>
      <c r="H15" s="61"/>
      <c r="I15" s="61"/>
      <c r="J15" s="61"/>
      <c r="K15" s="6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>
      <c r="A16" s="57"/>
      <c r="B16" s="63"/>
      <c r="C16" s="59"/>
      <c r="D16" s="60"/>
      <c r="E16" s="61"/>
      <c r="F16" s="59" t="s">
        <v>235</v>
      </c>
      <c r="G16" s="61"/>
      <c r="H16" s="61"/>
      <c r="I16" s="61"/>
      <c r="J16" s="61"/>
      <c r="K16" s="6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customHeight="1">
      <c r="A17" s="57">
        <v>6</v>
      </c>
      <c r="B17" s="57">
        <v>1</v>
      </c>
      <c r="C17" s="65" t="s">
        <v>236</v>
      </c>
      <c r="D17" s="72" t="s">
        <v>237</v>
      </c>
      <c r="E17" s="61"/>
      <c r="F17" s="65" t="s">
        <v>246</v>
      </c>
      <c r="G17" s="61"/>
      <c r="H17" s="73">
        <v>1</v>
      </c>
      <c r="I17" s="61"/>
      <c r="J17" s="61"/>
      <c r="K17" s="6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5.75" customHeight="1">
      <c r="A18" s="57">
        <v>6</v>
      </c>
      <c r="B18" s="57">
        <v>2</v>
      </c>
      <c r="C18" s="75" t="s">
        <v>248</v>
      </c>
      <c r="D18" s="60"/>
      <c r="E18" s="61"/>
      <c r="F18" s="65" t="s">
        <v>251</v>
      </c>
      <c r="G18" s="73" t="s">
        <v>252</v>
      </c>
      <c r="H18" s="73">
        <v>3</v>
      </c>
      <c r="I18" s="61"/>
      <c r="J18" s="61"/>
      <c r="K18" s="6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5.75" customHeight="1">
      <c r="A19" s="57">
        <v>6</v>
      </c>
      <c r="B19" s="57">
        <v>3</v>
      </c>
      <c r="C19" s="77" t="s">
        <v>253</v>
      </c>
      <c r="D19" s="72" t="s">
        <v>258</v>
      </c>
      <c r="E19" s="61"/>
      <c r="F19" s="65" t="s">
        <v>259</v>
      </c>
      <c r="G19" s="61"/>
      <c r="H19" s="73">
        <v>1</v>
      </c>
      <c r="I19" s="61"/>
      <c r="J19" s="61"/>
      <c r="K19" s="6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5.75" customHeight="1">
      <c r="A20" s="57">
        <v>6</v>
      </c>
      <c r="B20" s="57">
        <v>4</v>
      </c>
      <c r="C20" s="77" t="s">
        <v>260</v>
      </c>
      <c r="D20" s="59"/>
      <c r="E20" s="79"/>
      <c r="F20" s="72" t="s">
        <v>261</v>
      </c>
      <c r="G20" s="61"/>
      <c r="H20" s="73">
        <v>2</v>
      </c>
      <c r="I20" s="61"/>
      <c r="J20" s="61"/>
      <c r="K20" s="6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5.75" customHeight="1">
      <c r="A21" s="57">
        <v>6</v>
      </c>
      <c r="B21" s="57">
        <v>5</v>
      </c>
      <c r="C21" s="75" t="s">
        <v>262</v>
      </c>
      <c r="D21" s="59"/>
      <c r="E21" s="79"/>
      <c r="F21" s="72" t="s">
        <v>263</v>
      </c>
      <c r="G21" s="61"/>
      <c r="H21" s="73">
        <v>3</v>
      </c>
      <c r="I21" s="61"/>
      <c r="J21" s="61"/>
      <c r="K21" s="6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5.75" customHeight="1">
      <c r="A22" s="57">
        <v>6</v>
      </c>
      <c r="B22" s="57">
        <v>6</v>
      </c>
      <c r="C22" s="75" t="s">
        <v>264</v>
      </c>
      <c r="D22" s="59"/>
      <c r="E22" s="79"/>
      <c r="F22" s="72" t="s">
        <v>265</v>
      </c>
      <c r="G22" s="61"/>
      <c r="H22" s="73">
        <v>1</v>
      </c>
      <c r="I22" s="61"/>
      <c r="J22" s="61"/>
      <c r="K22" s="6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5.75" customHeight="1">
      <c r="A23" s="57">
        <v>7</v>
      </c>
      <c r="B23" s="57">
        <v>0</v>
      </c>
      <c r="C23" s="82" t="s">
        <v>268</v>
      </c>
      <c r="D23" s="83"/>
      <c r="E23" s="61"/>
      <c r="F23" s="85" t="s">
        <v>278</v>
      </c>
      <c r="G23" s="61"/>
      <c r="H23" s="73">
        <v>5</v>
      </c>
      <c r="I23" s="61"/>
      <c r="J23" s="61"/>
      <c r="K23" s="6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5.75" customHeight="1">
      <c r="A24" s="57"/>
      <c r="B24" s="57"/>
      <c r="C24" s="82"/>
      <c r="D24" s="83"/>
      <c r="E24" s="61"/>
      <c r="F24" s="85" t="s">
        <v>290</v>
      </c>
      <c r="G24" s="61"/>
      <c r="H24" s="73"/>
      <c r="I24" s="61"/>
      <c r="J24" s="61"/>
      <c r="K24" s="6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5.75" customHeight="1">
      <c r="A25" s="57"/>
      <c r="B25" s="57"/>
      <c r="C25" s="82"/>
      <c r="D25" s="83"/>
      <c r="E25" s="61"/>
      <c r="F25" s="85" t="s">
        <v>293</v>
      </c>
      <c r="G25" s="61"/>
      <c r="H25" s="73"/>
      <c r="I25" s="61"/>
      <c r="J25" s="61"/>
      <c r="K25" s="6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5.75" customHeight="1">
      <c r="A26" s="57">
        <v>7</v>
      </c>
      <c r="B26" s="57">
        <v>1</v>
      </c>
      <c r="C26" s="65" t="s">
        <v>296</v>
      </c>
      <c r="D26" s="59"/>
      <c r="E26" s="79"/>
      <c r="F26" s="72" t="s">
        <v>278</v>
      </c>
      <c r="G26" s="61"/>
      <c r="H26" s="73">
        <v>5</v>
      </c>
      <c r="I26" s="61"/>
      <c r="J26" s="61"/>
      <c r="K26" s="6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5.75" customHeight="1">
      <c r="A27" s="57"/>
      <c r="B27" s="57"/>
      <c r="C27" s="65"/>
      <c r="D27" s="59"/>
      <c r="E27" s="79"/>
      <c r="F27" s="72" t="s">
        <v>301</v>
      </c>
      <c r="G27" s="61"/>
      <c r="H27" s="73"/>
      <c r="I27" s="61"/>
      <c r="J27" s="61"/>
      <c r="K27" s="6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5.75" customHeight="1">
      <c r="A28" s="57"/>
      <c r="B28" s="57"/>
      <c r="C28" s="65"/>
      <c r="D28" s="59"/>
      <c r="E28" s="79"/>
      <c r="F28" s="72" t="s">
        <v>293</v>
      </c>
      <c r="G28" s="61"/>
      <c r="H28" s="73"/>
      <c r="I28" s="61"/>
      <c r="J28" s="61"/>
      <c r="K28" s="6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5.75" customHeight="1">
      <c r="A29" s="57">
        <v>7</v>
      </c>
      <c r="B29" s="57">
        <v>2</v>
      </c>
      <c r="C29" s="77" t="s">
        <v>306</v>
      </c>
      <c r="D29" s="59"/>
      <c r="E29" s="79"/>
      <c r="F29" s="72" t="s">
        <v>307</v>
      </c>
      <c r="G29" s="61"/>
      <c r="H29" s="73"/>
      <c r="I29" s="61"/>
      <c r="J29" s="61"/>
      <c r="K29" s="6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.8">
      <c r="A30" s="57"/>
      <c r="B30" s="57"/>
      <c r="C30" s="65"/>
      <c r="D30" s="59"/>
      <c r="E30" s="79"/>
      <c r="F30" s="72" t="s">
        <v>309</v>
      </c>
      <c r="G30" s="61"/>
      <c r="H30" s="73"/>
      <c r="I30" s="61"/>
      <c r="J30" s="61"/>
      <c r="K30" s="6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.8">
      <c r="A31" s="57"/>
      <c r="B31" s="57"/>
      <c r="C31" s="65"/>
      <c r="D31" s="59"/>
      <c r="E31" s="79"/>
      <c r="F31" s="72" t="s">
        <v>293</v>
      </c>
      <c r="G31" s="61"/>
      <c r="H31" s="73"/>
      <c r="I31" s="61"/>
      <c r="J31" s="61"/>
      <c r="K31" s="6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3.8">
      <c r="A32" s="57"/>
      <c r="B32" s="57">
        <v>3</v>
      </c>
      <c r="C32" s="86" t="s">
        <v>315</v>
      </c>
      <c r="D32" s="59"/>
      <c r="E32" s="79"/>
      <c r="F32" s="72" t="s">
        <v>320</v>
      </c>
      <c r="G32" s="61"/>
      <c r="H32" s="73"/>
      <c r="I32" s="61"/>
      <c r="J32" s="61"/>
      <c r="K32" s="6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.8">
      <c r="A33" s="57"/>
      <c r="B33" s="57"/>
      <c r="C33" s="86"/>
      <c r="D33" s="59"/>
      <c r="E33" s="79"/>
      <c r="F33" s="72" t="s">
        <v>321</v>
      </c>
      <c r="G33" s="61"/>
      <c r="H33" s="73"/>
      <c r="I33" s="61"/>
      <c r="J33" s="61"/>
      <c r="K33" s="6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.8">
      <c r="A34" s="57"/>
      <c r="B34" s="57"/>
      <c r="C34" s="86"/>
      <c r="D34" s="59"/>
      <c r="E34" s="79"/>
      <c r="F34" s="72" t="s">
        <v>322</v>
      </c>
      <c r="G34" s="61"/>
      <c r="H34" s="73"/>
      <c r="I34" s="61"/>
      <c r="J34" s="61"/>
      <c r="K34" s="6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3.8">
      <c r="A35" s="57"/>
      <c r="B35" s="57"/>
      <c r="C35" s="86"/>
      <c r="D35" s="59"/>
      <c r="E35" s="79"/>
      <c r="F35" s="72" t="s">
        <v>293</v>
      </c>
      <c r="G35" s="61"/>
      <c r="H35" s="73"/>
      <c r="I35" s="61"/>
      <c r="J35" s="61"/>
      <c r="K35" s="6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3.8">
      <c r="A36" s="57">
        <v>8</v>
      </c>
      <c r="B36" s="57">
        <v>0</v>
      </c>
      <c r="C36" s="65" t="s">
        <v>323</v>
      </c>
      <c r="D36" s="60"/>
      <c r="E36" s="61"/>
      <c r="F36" s="85" t="s">
        <v>324</v>
      </c>
      <c r="G36" s="61"/>
      <c r="H36" s="73">
        <v>8</v>
      </c>
      <c r="I36" s="61"/>
      <c r="J36" s="61"/>
      <c r="K36" s="6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3.8">
      <c r="A37" s="57"/>
      <c r="B37" s="63"/>
      <c r="C37" s="77"/>
      <c r="D37" s="60"/>
      <c r="E37" s="61"/>
      <c r="F37" s="85" t="s">
        <v>325</v>
      </c>
      <c r="G37" s="61"/>
      <c r="H37" s="73">
        <v>8</v>
      </c>
      <c r="I37" s="61"/>
      <c r="J37" s="61"/>
      <c r="K37" s="6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3.8">
      <c r="A38" s="57"/>
      <c r="B38" s="63"/>
      <c r="C38" s="59"/>
      <c r="D38" s="60"/>
      <c r="E38" s="61"/>
      <c r="F38" s="85" t="s">
        <v>327</v>
      </c>
      <c r="G38" s="61"/>
      <c r="H38" s="61"/>
      <c r="I38" s="61"/>
      <c r="J38" s="61"/>
      <c r="K38" s="6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3.8">
      <c r="A39" s="57"/>
      <c r="B39" s="63"/>
      <c r="C39" s="59"/>
      <c r="D39" s="60"/>
      <c r="E39" s="61"/>
      <c r="F39" s="85" t="s">
        <v>328</v>
      </c>
      <c r="G39" s="61"/>
      <c r="H39" s="61"/>
      <c r="I39" s="61"/>
      <c r="J39" s="61"/>
      <c r="K39" s="6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3.8">
      <c r="A40" s="57"/>
      <c r="B40" s="63"/>
      <c r="C40" s="59"/>
      <c r="D40" s="60"/>
      <c r="E40" s="61"/>
      <c r="F40" s="85" t="s">
        <v>329</v>
      </c>
      <c r="G40" s="61"/>
      <c r="H40" s="61"/>
      <c r="I40" s="61"/>
      <c r="J40" s="61"/>
      <c r="K40" s="6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3.8">
      <c r="A41" s="57"/>
      <c r="B41" s="63"/>
      <c r="C41" s="59"/>
      <c r="D41" s="60"/>
      <c r="E41" s="61"/>
      <c r="F41" s="85" t="s">
        <v>330</v>
      </c>
      <c r="G41" s="61"/>
      <c r="H41" s="61"/>
      <c r="I41" s="61"/>
      <c r="J41" s="61"/>
      <c r="K41" s="6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3.8">
      <c r="A42" s="57"/>
      <c r="B42" s="63"/>
      <c r="C42" s="59"/>
      <c r="D42" s="60"/>
      <c r="E42" s="61"/>
      <c r="F42" s="85" t="s">
        <v>331</v>
      </c>
      <c r="G42" s="61"/>
      <c r="H42" s="61"/>
      <c r="I42" s="61"/>
      <c r="J42" s="61"/>
      <c r="K42" s="6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3.8">
      <c r="A43" s="57"/>
      <c r="B43" s="63"/>
      <c r="C43" s="59"/>
      <c r="D43" s="60"/>
      <c r="E43" s="61"/>
      <c r="F43" s="85" t="s">
        <v>332</v>
      </c>
      <c r="G43" s="61"/>
      <c r="H43" s="61"/>
      <c r="I43" s="61"/>
      <c r="J43" s="61"/>
      <c r="K43" s="6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3.8">
      <c r="A44" s="57">
        <v>8</v>
      </c>
      <c r="B44" s="63">
        <v>1</v>
      </c>
      <c r="C44" s="59" t="s">
        <v>333</v>
      </c>
      <c r="D44" s="61"/>
      <c r="E44" s="61"/>
      <c r="F44" s="61" t="s">
        <v>334</v>
      </c>
      <c r="G44" s="61"/>
      <c r="H44" s="61"/>
      <c r="I44" s="61"/>
      <c r="J44" s="61"/>
      <c r="K44" s="6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3.8">
      <c r="A45" s="57"/>
      <c r="B45" s="63"/>
      <c r="C45" s="59"/>
      <c r="D45" s="61"/>
      <c r="E45" s="61"/>
      <c r="F45" s="61" t="s">
        <v>335</v>
      </c>
      <c r="G45" s="61"/>
      <c r="H45" s="61"/>
      <c r="I45" s="61"/>
      <c r="J45" s="61"/>
      <c r="K45" s="6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3.8">
      <c r="A46" s="57"/>
      <c r="B46" s="63"/>
      <c r="C46" s="59"/>
      <c r="D46" s="61"/>
      <c r="E46" s="61"/>
      <c r="F46" s="61" t="s">
        <v>336</v>
      </c>
      <c r="G46" s="61"/>
      <c r="H46" s="61"/>
      <c r="I46" s="61"/>
      <c r="J46" s="61"/>
      <c r="K46" s="6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3.8">
      <c r="A47" s="57"/>
      <c r="B47" s="63"/>
      <c r="C47" s="59"/>
      <c r="D47" s="61"/>
      <c r="E47" s="61"/>
      <c r="F47" s="61" t="s">
        <v>337</v>
      </c>
      <c r="G47" s="61"/>
      <c r="H47" s="61"/>
      <c r="I47" s="61"/>
      <c r="J47" s="61"/>
      <c r="K47" s="6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.8">
      <c r="A48" s="57"/>
      <c r="B48" s="63"/>
      <c r="C48" s="59"/>
      <c r="D48" s="61"/>
      <c r="E48" s="61"/>
      <c r="F48" s="61" t="s">
        <v>338</v>
      </c>
      <c r="G48" s="61"/>
      <c r="H48" s="61"/>
      <c r="I48" s="61"/>
      <c r="J48" s="61"/>
      <c r="K48" s="6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3.8">
      <c r="A49" s="57"/>
      <c r="B49" s="63"/>
      <c r="C49" s="59"/>
      <c r="D49" s="61"/>
      <c r="E49" s="61"/>
      <c r="F49" s="61" t="s">
        <v>339</v>
      </c>
      <c r="G49" s="61"/>
      <c r="H49" s="61"/>
      <c r="I49" s="61"/>
      <c r="J49" s="61"/>
      <c r="K49" s="6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.8">
      <c r="A50" s="57">
        <v>9</v>
      </c>
      <c r="B50" s="57">
        <v>1</v>
      </c>
      <c r="C50" s="65" t="s">
        <v>340</v>
      </c>
      <c r="D50" s="59"/>
      <c r="E50" s="79"/>
      <c r="F50" s="60"/>
      <c r="G50" s="61"/>
      <c r="H50" s="61"/>
      <c r="I50" s="61"/>
      <c r="J50" s="61"/>
      <c r="K50" s="6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27.6">
      <c r="A51" s="57">
        <v>10</v>
      </c>
      <c r="B51" s="57">
        <v>0</v>
      </c>
      <c r="C51" s="65" t="s">
        <v>341</v>
      </c>
      <c r="D51" s="60"/>
      <c r="E51" s="61"/>
      <c r="F51" s="65" t="s">
        <v>342</v>
      </c>
      <c r="G51" s="73" t="s">
        <v>343</v>
      </c>
      <c r="H51" s="61"/>
      <c r="I51" s="61"/>
      <c r="J51" s="61"/>
      <c r="K51" s="73" t="s">
        <v>344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3.8">
      <c r="A52" s="57"/>
      <c r="B52" s="63"/>
      <c r="C52" s="59"/>
      <c r="D52" s="60"/>
      <c r="E52" s="61"/>
      <c r="F52" s="65" t="s">
        <v>345</v>
      </c>
      <c r="G52" s="61"/>
      <c r="H52" s="61"/>
      <c r="I52" s="61"/>
      <c r="J52" s="61"/>
      <c r="K52" s="6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3.8">
      <c r="A53" s="57"/>
      <c r="B53" s="63"/>
      <c r="C53" s="59"/>
      <c r="D53" s="60"/>
      <c r="E53" s="61"/>
      <c r="F53" s="65" t="s">
        <v>346</v>
      </c>
      <c r="G53" s="61"/>
      <c r="H53" s="61"/>
      <c r="I53" s="61"/>
      <c r="J53" s="61"/>
      <c r="K53" s="6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3.8">
      <c r="A54" s="57"/>
      <c r="B54" s="63"/>
      <c r="C54" s="59"/>
      <c r="D54" s="60"/>
      <c r="E54" s="61"/>
      <c r="F54" s="65" t="s">
        <v>347</v>
      </c>
      <c r="G54" s="61"/>
      <c r="H54" s="61"/>
      <c r="I54" s="61"/>
      <c r="J54" s="61"/>
      <c r="K54" s="6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.8">
      <c r="A55" s="57"/>
      <c r="B55" s="63"/>
      <c r="C55" s="59"/>
      <c r="D55" s="60"/>
      <c r="E55" s="61"/>
      <c r="F55" s="65" t="s">
        <v>348</v>
      </c>
      <c r="G55" s="61"/>
      <c r="H55" s="61"/>
      <c r="I55" s="61"/>
      <c r="J55" s="61"/>
      <c r="K55" s="6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3.8">
      <c r="A56" s="57"/>
      <c r="B56" s="63"/>
      <c r="C56" s="59"/>
      <c r="D56" s="60"/>
      <c r="E56" s="61"/>
      <c r="F56" s="65" t="s">
        <v>119</v>
      </c>
      <c r="G56" s="61"/>
      <c r="H56" s="61"/>
      <c r="I56" s="61"/>
      <c r="J56" s="61"/>
      <c r="K56" s="6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27.6">
      <c r="A57" s="57">
        <v>10</v>
      </c>
      <c r="B57" s="57">
        <v>1</v>
      </c>
      <c r="C57" s="90" t="s">
        <v>349</v>
      </c>
      <c r="D57" s="60"/>
      <c r="E57" s="61"/>
      <c r="F57" s="72" t="s">
        <v>350</v>
      </c>
      <c r="G57" s="61"/>
      <c r="H57" s="61"/>
      <c r="I57" s="61"/>
      <c r="J57" s="61"/>
      <c r="K57" s="73" t="s">
        <v>351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3.8">
      <c r="A58" s="57"/>
      <c r="B58" s="57"/>
      <c r="C58" s="90"/>
      <c r="D58" s="60"/>
      <c r="E58" s="61"/>
      <c r="F58" s="72" t="s">
        <v>352</v>
      </c>
      <c r="G58" s="73" t="s">
        <v>353</v>
      </c>
      <c r="H58" s="61"/>
      <c r="I58" s="61"/>
      <c r="J58" s="61"/>
      <c r="K58" s="6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27.6">
      <c r="A59" s="57"/>
      <c r="B59" s="57"/>
      <c r="C59" s="90"/>
      <c r="D59" s="60"/>
      <c r="E59" s="61"/>
      <c r="F59" s="72" t="s">
        <v>354</v>
      </c>
      <c r="G59" s="61"/>
      <c r="H59" s="61"/>
      <c r="I59" s="61"/>
      <c r="J59" s="61"/>
      <c r="K59" s="6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3.8">
      <c r="A60" s="57"/>
      <c r="B60" s="57"/>
      <c r="C60" s="90"/>
      <c r="D60" s="60"/>
      <c r="E60" s="61"/>
      <c r="F60" s="72" t="s">
        <v>355</v>
      </c>
      <c r="G60" s="61"/>
      <c r="H60" s="61"/>
      <c r="I60" s="61"/>
      <c r="J60" s="61"/>
      <c r="K60" s="6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3.8">
      <c r="A61" s="57"/>
      <c r="B61" s="57"/>
      <c r="C61" s="90"/>
      <c r="D61" s="60"/>
      <c r="E61" s="61"/>
      <c r="F61" s="72" t="s">
        <v>348</v>
      </c>
      <c r="G61" s="61"/>
      <c r="H61" s="61"/>
      <c r="I61" s="61"/>
      <c r="J61" s="61"/>
      <c r="K61" s="6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3.8">
      <c r="A62" s="57"/>
      <c r="B62" s="57"/>
      <c r="C62" s="90"/>
      <c r="D62" s="60"/>
      <c r="E62" s="61"/>
      <c r="F62" s="72" t="s">
        <v>119</v>
      </c>
      <c r="G62" s="61"/>
      <c r="H62" s="61"/>
      <c r="I62" s="61"/>
      <c r="J62" s="61"/>
      <c r="K62" s="6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27.6">
      <c r="A63" s="57">
        <v>11</v>
      </c>
      <c r="B63" s="57">
        <v>0</v>
      </c>
      <c r="C63" s="90" t="s">
        <v>356</v>
      </c>
      <c r="D63" s="60"/>
      <c r="E63" s="61"/>
      <c r="F63" s="72" t="s">
        <v>357</v>
      </c>
      <c r="G63" s="61"/>
      <c r="H63" s="61"/>
      <c r="I63" s="61"/>
      <c r="J63" s="61"/>
      <c r="K63" s="6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27.6">
      <c r="A64" s="57"/>
      <c r="B64" s="57"/>
      <c r="C64" s="90"/>
      <c r="D64" s="60"/>
      <c r="E64" s="61"/>
      <c r="F64" s="65" t="s">
        <v>358</v>
      </c>
      <c r="G64" s="61"/>
      <c r="H64" s="61"/>
      <c r="I64" s="61"/>
      <c r="J64" s="61"/>
      <c r="K64" s="6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27.6">
      <c r="A65" s="57">
        <v>11</v>
      </c>
      <c r="B65" s="57">
        <v>1</v>
      </c>
      <c r="C65" s="90" t="s">
        <v>359</v>
      </c>
      <c r="D65" s="60"/>
      <c r="E65" s="61"/>
      <c r="F65" s="65" t="s">
        <v>360</v>
      </c>
      <c r="G65" s="61"/>
      <c r="H65" s="61"/>
      <c r="I65" s="61"/>
      <c r="J65" s="61"/>
      <c r="K65" s="6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27.6">
      <c r="A66" s="57">
        <v>12</v>
      </c>
      <c r="B66" s="57">
        <v>1</v>
      </c>
      <c r="C66" s="65" t="s">
        <v>361</v>
      </c>
      <c r="D66" s="72" t="s">
        <v>362</v>
      </c>
      <c r="E66" s="61"/>
      <c r="F66" s="72"/>
      <c r="G66" s="61"/>
      <c r="H66" s="61"/>
      <c r="I66" s="61"/>
      <c r="J66" s="61"/>
      <c r="K66" s="6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27.6">
      <c r="A67" s="57">
        <v>12</v>
      </c>
      <c r="B67" s="57">
        <v>2</v>
      </c>
      <c r="C67" s="65" t="s">
        <v>363</v>
      </c>
      <c r="D67" s="72" t="s">
        <v>362</v>
      </c>
      <c r="E67" s="61"/>
      <c r="F67" s="60"/>
      <c r="G67" s="61"/>
      <c r="H67" s="61"/>
      <c r="I67" s="61"/>
      <c r="J67" s="61"/>
      <c r="K67" s="6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27.6">
      <c r="A68" s="57">
        <v>12</v>
      </c>
      <c r="B68" s="57">
        <v>3</v>
      </c>
      <c r="C68" s="65" t="s">
        <v>364</v>
      </c>
      <c r="D68" s="59"/>
      <c r="E68" s="79"/>
      <c r="F68" s="72" t="s">
        <v>365</v>
      </c>
      <c r="G68" s="61"/>
      <c r="H68" s="61"/>
      <c r="I68" s="61"/>
      <c r="J68" s="61"/>
      <c r="K68" s="6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3.8">
      <c r="A69" s="57"/>
      <c r="B69" s="57"/>
      <c r="C69" s="65"/>
      <c r="D69" s="59"/>
      <c r="E69" s="79"/>
      <c r="F69" s="72" t="s">
        <v>366</v>
      </c>
      <c r="G69" s="61"/>
      <c r="H69" s="61"/>
      <c r="I69" s="61"/>
      <c r="J69" s="61"/>
      <c r="K69" s="6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3.8">
      <c r="A70" s="57"/>
      <c r="B70" s="57"/>
      <c r="C70" s="65"/>
      <c r="D70" s="59"/>
      <c r="E70" s="79"/>
      <c r="F70" s="72" t="s">
        <v>367</v>
      </c>
      <c r="G70" s="61"/>
      <c r="H70" s="61"/>
      <c r="I70" s="61"/>
      <c r="J70" s="61"/>
      <c r="K70" s="6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3.8">
      <c r="A71" s="57"/>
      <c r="B71" s="57"/>
      <c r="C71" s="65"/>
      <c r="D71" s="59"/>
      <c r="E71" s="79"/>
      <c r="F71" s="72" t="s">
        <v>368</v>
      </c>
      <c r="G71" s="61"/>
      <c r="H71" s="61"/>
      <c r="I71" s="61"/>
      <c r="J71" s="61"/>
      <c r="K71" s="6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3.8">
      <c r="A72" s="57"/>
      <c r="B72" s="57"/>
      <c r="C72" s="65"/>
      <c r="D72" s="59"/>
      <c r="E72" s="79"/>
      <c r="F72" s="72" t="s">
        <v>369</v>
      </c>
      <c r="G72" s="61"/>
      <c r="H72" s="61"/>
      <c r="I72" s="61"/>
      <c r="J72" s="61"/>
      <c r="K72" s="6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27.6">
      <c r="A73" s="57">
        <v>12</v>
      </c>
      <c r="B73" s="57">
        <v>4</v>
      </c>
      <c r="C73" s="65" t="s">
        <v>370</v>
      </c>
      <c r="D73" s="59"/>
      <c r="E73" s="79"/>
      <c r="F73" s="72" t="s">
        <v>371</v>
      </c>
      <c r="G73" s="61"/>
      <c r="H73" s="61"/>
      <c r="I73" s="61"/>
      <c r="J73" s="61"/>
      <c r="K73" s="6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3.8">
      <c r="A74" s="57"/>
      <c r="B74" s="57"/>
      <c r="C74" s="65"/>
      <c r="D74" s="59"/>
      <c r="E74" s="79"/>
      <c r="F74" s="72" t="s">
        <v>366</v>
      </c>
      <c r="G74" s="61"/>
      <c r="H74" s="61"/>
      <c r="I74" s="61"/>
      <c r="J74" s="61"/>
      <c r="K74" s="6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3.8">
      <c r="A75" s="57"/>
      <c r="B75" s="57"/>
      <c r="C75" s="65"/>
      <c r="D75" s="59"/>
      <c r="E75" s="79"/>
      <c r="F75" s="72" t="s">
        <v>367</v>
      </c>
      <c r="G75" s="61"/>
      <c r="H75" s="61"/>
      <c r="I75" s="61"/>
      <c r="J75" s="61"/>
      <c r="K75" s="6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3.8">
      <c r="A76" s="57"/>
      <c r="B76" s="57"/>
      <c r="C76" s="65"/>
      <c r="D76" s="59"/>
      <c r="E76" s="79"/>
      <c r="F76" s="72" t="s">
        <v>368</v>
      </c>
      <c r="G76" s="61"/>
      <c r="H76" s="61"/>
      <c r="I76" s="61"/>
      <c r="J76" s="61"/>
      <c r="K76" s="6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3.8">
      <c r="A77" s="57"/>
      <c r="B77" s="57"/>
      <c r="C77" s="65"/>
      <c r="D77" s="59"/>
      <c r="E77" s="79"/>
      <c r="F77" s="72" t="s">
        <v>369</v>
      </c>
      <c r="G77" s="61"/>
      <c r="H77" s="61"/>
      <c r="I77" s="61"/>
      <c r="J77" s="61"/>
      <c r="K77" s="6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27.6">
      <c r="A78" s="57">
        <v>12</v>
      </c>
      <c r="B78" s="57">
        <v>5</v>
      </c>
      <c r="C78" s="65" t="s">
        <v>372</v>
      </c>
      <c r="D78" s="59"/>
      <c r="E78" s="79"/>
      <c r="F78" s="72" t="s">
        <v>371</v>
      </c>
      <c r="G78" s="61"/>
      <c r="H78" s="61"/>
      <c r="I78" s="61"/>
      <c r="J78" s="61"/>
      <c r="K78" s="6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3.8">
      <c r="A79" s="57"/>
      <c r="B79" s="57"/>
      <c r="C79" s="65"/>
      <c r="D79" s="59"/>
      <c r="E79" s="79"/>
      <c r="F79" s="72" t="s">
        <v>366</v>
      </c>
      <c r="G79" s="61"/>
      <c r="H79" s="61"/>
      <c r="I79" s="61"/>
      <c r="J79" s="61"/>
      <c r="K79" s="6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3.8">
      <c r="A80" s="57"/>
      <c r="B80" s="57"/>
      <c r="C80" s="65"/>
      <c r="D80" s="59"/>
      <c r="E80" s="79"/>
      <c r="F80" s="72" t="s">
        <v>367</v>
      </c>
      <c r="G80" s="61"/>
      <c r="H80" s="61"/>
      <c r="I80" s="61"/>
      <c r="J80" s="61"/>
      <c r="K80" s="6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3.8">
      <c r="A81" s="57"/>
      <c r="B81" s="57"/>
      <c r="C81" s="65"/>
      <c r="D81" s="59"/>
      <c r="E81" s="79"/>
      <c r="F81" s="72" t="s">
        <v>368</v>
      </c>
      <c r="G81" s="61"/>
      <c r="H81" s="61"/>
      <c r="I81" s="61"/>
      <c r="J81" s="61"/>
      <c r="K81" s="6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3.8">
      <c r="A82" s="57"/>
      <c r="B82" s="57"/>
      <c r="C82" s="65"/>
      <c r="D82" s="59"/>
      <c r="E82" s="79"/>
      <c r="F82" s="72" t="s">
        <v>369</v>
      </c>
      <c r="G82" s="61"/>
      <c r="H82" s="61"/>
      <c r="I82" s="61"/>
      <c r="J82" s="61"/>
      <c r="K82" s="6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27.6">
      <c r="A83" s="57">
        <v>12</v>
      </c>
      <c r="B83" s="57">
        <v>6</v>
      </c>
      <c r="C83" s="65" t="s">
        <v>373</v>
      </c>
      <c r="D83" s="59"/>
      <c r="E83" s="79"/>
      <c r="F83" s="72" t="s">
        <v>374</v>
      </c>
      <c r="G83" s="61"/>
      <c r="H83" s="61"/>
      <c r="I83" s="61"/>
      <c r="J83" s="61"/>
      <c r="K83" s="6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3.8">
      <c r="A84" s="57"/>
      <c r="B84" s="57"/>
      <c r="C84" s="65"/>
      <c r="D84" s="59"/>
      <c r="E84" s="79"/>
      <c r="F84" s="72" t="s">
        <v>366</v>
      </c>
      <c r="G84" s="61"/>
      <c r="H84" s="61"/>
      <c r="I84" s="61"/>
      <c r="J84" s="61"/>
      <c r="K84" s="6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3.8">
      <c r="A85" s="57"/>
      <c r="B85" s="57"/>
      <c r="C85" s="65"/>
      <c r="D85" s="59"/>
      <c r="E85" s="79"/>
      <c r="F85" s="72" t="s">
        <v>367</v>
      </c>
      <c r="G85" s="61"/>
      <c r="H85" s="61"/>
      <c r="I85" s="61"/>
      <c r="J85" s="61"/>
      <c r="K85" s="6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3.8">
      <c r="A86" s="57"/>
      <c r="B86" s="57"/>
      <c r="C86" s="65"/>
      <c r="D86" s="59"/>
      <c r="E86" s="79"/>
      <c r="F86" s="72" t="s">
        <v>368</v>
      </c>
      <c r="G86" s="61"/>
      <c r="H86" s="61"/>
      <c r="I86" s="61"/>
      <c r="J86" s="61"/>
      <c r="K86" s="6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3.8">
      <c r="A87" s="57"/>
      <c r="B87" s="57"/>
      <c r="C87" s="65"/>
      <c r="D87" s="59"/>
      <c r="E87" s="79"/>
      <c r="F87" s="72" t="s">
        <v>369</v>
      </c>
      <c r="G87" s="61"/>
      <c r="H87" s="61"/>
      <c r="I87" s="61"/>
      <c r="J87" s="61"/>
      <c r="K87" s="6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27.6">
      <c r="A88" s="57">
        <v>12</v>
      </c>
      <c r="B88" s="57">
        <v>7</v>
      </c>
      <c r="C88" s="65" t="s">
        <v>375</v>
      </c>
      <c r="D88" s="59"/>
      <c r="E88" s="79"/>
      <c r="F88" s="72" t="s">
        <v>371</v>
      </c>
      <c r="G88" s="61"/>
      <c r="H88" s="61"/>
      <c r="I88" s="61"/>
      <c r="J88" s="61"/>
      <c r="K88" s="6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3.8">
      <c r="A89" s="57"/>
      <c r="B89" s="57"/>
      <c r="C89" s="65"/>
      <c r="D89" s="59"/>
      <c r="E89" s="79"/>
      <c r="F89" s="72" t="s">
        <v>366</v>
      </c>
      <c r="G89" s="61"/>
      <c r="H89" s="61"/>
      <c r="I89" s="61"/>
      <c r="J89" s="61"/>
      <c r="K89" s="6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3.8">
      <c r="A90" s="57"/>
      <c r="B90" s="57"/>
      <c r="C90" s="65"/>
      <c r="D90" s="59"/>
      <c r="E90" s="79"/>
      <c r="F90" s="72" t="s">
        <v>367</v>
      </c>
      <c r="G90" s="61"/>
      <c r="H90" s="61"/>
      <c r="I90" s="61"/>
      <c r="J90" s="61"/>
      <c r="K90" s="6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3.8">
      <c r="A91" s="57"/>
      <c r="B91" s="57"/>
      <c r="C91" s="65"/>
      <c r="D91" s="59"/>
      <c r="E91" s="79"/>
      <c r="F91" s="72" t="s">
        <v>368</v>
      </c>
      <c r="G91" s="61"/>
      <c r="H91" s="61"/>
      <c r="I91" s="61"/>
      <c r="J91" s="61"/>
      <c r="K91" s="6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3.8">
      <c r="A92" s="57"/>
      <c r="B92" s="57"/>
      <c r="C92" s="65"/>
      <c r="D92" s="59"/>
      <c r="E92" s="79"/>
      <c r="F92" s="72" t="s">
        <v>369</v>
      </c>
      <c r="G92" s="61"/>
      <c r="H92" s="61"/>
      <c r="I92" s="61"/>
      <c r="J92" s="61"/>
      <c r="K92" s="6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27.6">
      <c r="A93" s="57">
        <v>12</v>
      </c>
      <c r="B93" s="57">
        <v>8</v>
      </c>
      <c r="C93" s="65" t="s">
        <v>376</v>
      </c>
      <c r="D93" s="59"/>
      <c r="E93" s="79"/>
      <c r="F93" s="72" t="s">
        <v>371</v>
      </c>
      <c r="G93" s="61"/>
      <c r="H93" s="61"/>
      <c r="I93" s="61"/>
      <c r="J93" s="61"/>
      <c r="K93" s="6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.8">
      <c r="A94" s="57"/>
      <c r="B94" s="57"/>
      <c r="C94" s="90"/>
      <c r="D94" s="59"/>
      <c r="E94" s="79"/>
      <c r="F94" s="72" t="s">
        <v>366</v>
      </c>
      <c r="G94" s="61"/>
      <c r="H94" s="61"/>
      <c r="I94" s="61"/>
      <c r="J94" s="61"/>
      <c r="K94" s="6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3.8">
      <c r="A95" s="57"/>
      <c r="B95" s="57"/>
      <c r="C95" s="90"/>
      <c r="D95" s="59"/>
      <c r="E95" s="79"/>
      <c r="F95" s="72" t="s">
        <v>367</v>
      </c>
      <c r="G95" s="61"/>
      <c r="H95" s="61"/>
      <c r="I95" s="61"/>
      <c r="J95" s="61"/>
      <c r="K95" s="6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3.8">
      <c r="A96" s="57"/>
      <c r="B96" s="57"/>
      <c r="C96" s="90"/>
      <c r="D96" s="59"/>
      <c r="E96" s="79"/>
      <c r="F96" s="72" t="s">
        <v>368</v>
      </c>
      <c r="G96" s="61"/>
      <c r="H96" s="61"/>
      <c r="I96" s="61"/>
      <c r="J96" s="61"/>
      <c r="K96" s="6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3.8">
      <c r="A97" s="57"/>
      <c r="B97" s="57"/>
      <c r="C97" s="90"/>
      <c r="D97" s="59"/>
      <c r="E97" s="79"/>
      <c r="F97" s="72" t="s">
        <v>369</v>
      </c>
      <c r="G97" s="61"/>
      <c r="H97" s="61"/>
      <c r="I97" s="61"/>
      <c r="J97" s="61"/>
      <c r="K97" s="6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41.4">
      <c r="A98" s="57">
        <v>13</v>
      </c>
      <c r="B98" s="57">
        <v>0</v>
      </c>
      <c r="C98" s="90" t="s">
        <v>377</v>
      </c>
      <c r="D98" s="59"/>
      <c r="E98" s="79"/>
      <c r="F98" s="91" t="s">
        <v>378</v>
      </c>
      <c r="G98" s="61"/>
      <c r="H98" s="61"/>
      <c r="I98" s="61"/>
      <c r="J98" s="61"/>
      <c r="K98" s="6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41.4">
      <c r="A99" s="57"/>
      <c r="B99" s="57">
        <v>1</v>
      </c>
      <c r="C99" s="90" t="s">
        <v>379</v>
      </c>
      <c r="D99" s="59"/>
      <c r="E99" s="79"/>
      <c r="F99" s="92" t="s">
        <v>380</v>
      </c>
      <c r="G99" s="61"/>
      <c r="H99" s="61"/>
      <c r="I99" s="61"/>
      <c r="J99" s="61"/>
      <c r="K99" s="6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27.6">
      <c r="A100" s="57"/>
      <c r="B100" s="57">
        <v>2</v>
      </c>
      <c r="C100" s="65" t="s">
        <v>381</v>
      </c>
      <c r="D100" s="59"/>
      <c r="E100" s="79"/>
      <c r="F100" s="91" t="s">
        <v>382</v>
      </c>
      <c r="G100" s="61"/>
      <c r="H100" s="61"/>
      <c r="I100" s="61"/>
      <c r="J100" s="61"/>
      <c r="K100" s="6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27.6">
      <c r="A101" s="57"/>
      <c r="B101" s="57">
        <v>3</v>
      </c>
      <c r="C101" s="65" t="s">
        <v>383</v>
      </c>
      <c r="D101" s="59"/>
      <c r="E101" s="79"/>
      <c r="F101" s="91" t="s">
        <v>384</v>
      </c>
      <c r="G101" s="61"/>
      <c r="H101" s="61"/>
      <c r="I101" s="61"/>
      <c r="J101" s="61"/>
      <c r="K101" s="6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41.4">
      <c r="A102" s="57"/>
      <c r="B102" s="57">
        <v>4</v>
      </c>
      <c r="C102" s="65" t="s">
        <v>385</v>
      </c>
      <c r="D102" s="59"/>
      <c r="E102" s="79"/>
      <c r="F102" s="91" t="s">
        <v>386</v>
      </c>
      <c r="G102" s="61"/>
      <c r="H102" s="61"/>
      <c r="I102" s="61"/>
      <c r="J102" s="61"/>
      <c r="K102" s="6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27.6">
      <c r="A103" s="57"/>
      <c r="B103" s="57">
        <v>5</v>
      </c>
      <c r="C103" s="65" t="s">
        <v>387</v>
      </c>
      <c r="D103" s="59"/>
      <c r="E103" s="79"/>
      <c r="F103" s="91"/>
      <c r="G103" s="61"/>
      <c r="H103" s="61"/>
      <c r="I103" s="61"/>
      <c r="J103" s="61"/>
      <c r="K103" s="6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41.4">
      <c r="A104" s="57"/>
      <c r="B104" s="57">
        <v>6</v>
      </c>
      <c r="C104" s="65" t="s">
        <v>388</v>
      </c>
      <c r="D104" s="59"/>
      <c r="E104" s="79"/>
      <c r="F104" s="91"/>
      <c r="G104" s="61"/>
      <c r="H104" s="61"/>
      <c r="I104" s="61"/>
      <c r="J104" s="61"/>
      <c r="K104" s="6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27.6">
      <c r="A105" s="57"/>
      <c r="B105" s="57">
        <v>7</v>
      </c>
      <c r="C105" s="65" t="s">
        <v>389</v>
      </c>
      <c r="D105" s="59"/>
      <c r="E105" s="79"/>
      <c r="F105" s="91"/>
      <c r="G105" s="61"/>
      <c r="H105" s="61"/>
      <c r="I105" s="61"/>
      <c r="J105" s="61"/>
      <c r="K105" s="6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27.6">
      <c r="A106" s="57"/>
      <c r="B106" s="57">
        <v>8</v>
      </c>
      <c r="C106" s="65" t="s">
        <v>390</v>
      </c>
      <c r="D106" s="59"/>
      <c r="E106" s="79"/>
      <c r="F106" s="91"/>
      <c r="G106" s="61"/>
      <c r="H106" s="61"/>
      <c r="I106" s="61"/>
      <c r="J106" s="61"/>
      <c r="K106" s="6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27.6">
      <c r="A107" s="57"/>
      <c r="B107" s="57">
        <v>9</v>
      </c>
      <c r="C107" s="65" t="s">
        <v>391</v>
      </c>
      <c r="D107" s="59"/>
      <c r="E107" s="79"/>
      <c r="F107" s="91"/>
      <c r="G107" s="61"/>
      <c r="H107" s="61"/>
      <c r="I107" s="61"/>
      <c r="J107" s="61"/>
      <c r="K107" s="6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27.6">
      <c r="A108" s="57"/>
      <c r="B108" s="57">
        <v>10</v>
      </c>
      <c r="C108" s="65" t="s">
        <v>392</v>
      </c>
      <c r="D108" s="59"/>
      <c r="E108" s="79"/>
      <c r="F108" s="91"/>
      <c r="G108" s="61"/>
      <c r="H108" s="61"/>
      <c r="I108" s="61"/>
      <c r="J108" s="61"/>
      <c r="K108" s="6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27.6">
      <c r="A109" s="57"/>
      <c r="B109" s="57">
        <v>11</v>
      </c>
      <c r="C109" s="65" t="s">
        <v>393</v>
      </c>
      <c r="D109" s="59"/>
      <c r="E109" s="79"/>
      <c r="F109" s="91"/>
      <c r="G109" s="61"/>
      <c r="H109" s="61"/>
      <c r="I109" s="61"/>
      <c r="J109" s="61"/>
      <c r="K109" s="6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3.8">
      <c r="A110" s="57"/>
      <c r="B110" s="57"/>
      <c r="C110" s="65"/>
      <c r="D110" s="59"/>
      <c r="E110" s="79"/>
      <c r="F110" s="91"/>
      <c r="G110" s="61"/>
      <c r="H110" s="61"/>
      <c r="I110" s="61"/>
      <c r="J110" s="61"/>
      <c r="K110" s="6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3.8">
      <c r="A111" s="57"/>
      <c r="B111" s="57"/>
      <c r="C111" s="65"/>
      <c r="D111" s="59"/>
      <c r="E111" s="79"/>
      <c r="F111" s="91"/>
      <c r="G111" s="61"/>
      <c r="H111" s="61"/>
      <c r="I111" s="61"/>
      <c r="J111" s="61"/>
      <c r="K111" s="6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3.8">
      <c r="A112" s="57">
        <v>14</v>
      </c>
      <c r="B112" s="57">
        <v>0</v>
      </c>
      <c r="C112" s="65" t="s">
        <v>394</v>
      </c>
      <c r="D112" s="60"/>
      <c r="E112" s="61"/>
      <c r="F112" s="65" t="s">
        <v>395</v>
      </c>
      <c r="G112" s="61"/>
      <c r="H112" s="61"/>
      <c r="I112" s="61"/>
      <c r="J112" s="61"/>
      <c r="K112" s="6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3.8">
      <c r="A113" s="57">
        <v>14</v>
      </c>
      <c r="B113" s="57">
        <v>1</v>
      </c>
      <c r="C113" s="65" t="s">
        <v>396</v>
      </c>
      <c r="D113" s="60"/>
      <c r="E113" s="61"/>
      <c r="F113" s="65" t="s">
        <v>397</v>
      </c>
      <c r="G113" s="61"/>
      <c r="H113" s="61"/>
      <c r="I113" s="61"/>
      <c r="J113" s="61"/>
      <c r="K113" s="6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3.8">
      <c r="A114" s="57"/>
      <c r="B114" s="63"/>
      <c r="C114" s="59"/>
      <c r="D114" s="60"/>
      <c r="E114" s="61"/>
      <c r="F114" s="65" t="s">
        <v>398</v>
      </c>
      <c r="G114" s="61"/>
      <c r="H114" s="61"/>
      <c r="I114" s="61"/>
      <c r="J114" s="61"/>
      <c r="K114" s="6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3.8">
      <c r="A115" s="57">
        <v>14</v>
      </c>
      <c r="B115" s="57">
        <v>2</v>
      </c>
      <c r="C115" s="65" t="s">
        <v>399</v>
      </c>
      <c r="D115" s="60"/>
      <c r="E115" s="61"/>
      <c r="F115" s="65" t="s">
        <v>400</v>
      </c>
      <c r="G115" s="61"/>
      <c r="H115" s="61"/>
      <c r="I115" s="61"/>
      <c r="J115" s="61"/>
      <c r="K115" s="6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3.8">
      <c r="A116" s="57"/>
      <c r="B116" s="63"/>
      <c r="C116" s="59"/>
      <c r="D116" s="60"/>
      <c r="E116" s="61"/>
      <c r="F116" s="65" t="s">
        <v>401</v>
      </c>
      <c r="G116" s="61"/>
      <c r="H116" s="61"/>
      <c r="I116" s="61"/>
      <c r="J116" s="61"/>
      <c r="K116" s="6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3.8">
      <c r="A117" s="57">
        <v>14</v>
      </c>
      <c r="B117" s="57">
        <v>3</v>
      </c>
      <c r="C117" s="65" t="s">
        <v>402</v>
      </c>
      <c r="D117" s="60"/>
      <c r="E117" s="61"/>
      <c r="F117" s="65" t="s">
        <v>403</v>
      </c>
      <c r="G117" s="61"/>
      <c r="H117" s="61"/>
      <c r="I117" s="61"/>
      <c r="J117" s="61"/>
      <c r="K117" s="6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3.8">
      <c r="A118" s="57"/>
      <c r="B118" s="63"/>
      <c r="C118" s="59"/>
      <c r="D118" s="60"/>
      <c r="E118" s="61"/>
      <c r="F118" s="65" t="s">
        <v>404</v>
      </c>
      <c r="G118" s="61"/>
      <c r="H118" s="61"/>
      <c r="I118" s="61"/>
      <c r="J118" s="61"/>
      <c r="K118" s="6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3.8">
      <c r="A119" s="57">
        <v>14</v>
      </c>
      <c r="B119" s="57">
        <v>4</v>
      </c>
      <c r="C119" s="65" t="s">
        <v>405</v>
      </c>
      <c r="D119" s="60"/>
      <c r="E119" s="61"/>
      <c r="F119" s="65" t="s">
        <v>406</v>
      </c>
      <c r="G119" s="61"/>
      <c r="H119" s="61"/>
      <c r="I119" s="61"/>
      <c r="J119" s="61"/>
      <c r="K119" s="6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3.8">
      <c r="A120" s="57"/>
      <c r="B120" s="63"/>
      <c r="C120" s="59"/>
      <c r="D120" s="60"/>
      <c r="E120" s="61"/>
      <c r="F120" s="65" t="s">
        <v>407</v>
      </c>
      <c r="G120" s="61"/>
      <c r="H120" s="61"/>
      <c r="I120" s="61"/>
      <c r="J120" s="61"/>
      <c r="K120" s="6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3.8">
      <c r="A121" s="57"/>
      <c r="B121" s="57"/>
      <c r="C121" s="65"/>
      <c r="D121" s="60"/>
      <c r="E121" s="61"/>
      <c r="F121" s="65" t="s">
        <v>408</v>
      </c>
      <c r="G121" s="61"/>
      <c r="H121" s="61"/>
      <c r="I121" s="61"/>
      <c r="J121" s="61"/>
      <c r="K121" s="6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3.8">
      <c r="A122" s="57"/>
      <c r="B122" s="63"/>
      <c r="C122" s="59"/>
      <c r="D122" s="60"/>
      <c r="E122" s="61"/>
      <c r="F122" s="65" t="s">
        <v>409</v>
      </c>
      <c r="G122" s="61"/>
      <c r="H122" s="61"/>
      <c r="I122" s="61"/>
      <c r="J122" s="61"/>
      <c r="K122" s="6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3.8">
      <c r="A123" s="57"/>
      <c r="B123" s="63"/>
      <c r="C123" s="59"/>
      <c r="D123" s="60"/>
      <c r="E123" s="61"/>
      <c r="F123" s="65" t="s">
        <v>410</v>
      </c>
      <c r="G123" s="61"/>
      <c r="H123" s="61"/>
      <c r="I123" s="61"/>
      <c r="J123" s="61"/>
      <c r="K123" s="6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27.6">
      <c r="A124" s="57">
        <v>15</v>
      </c>
      <c r="B124" s="57">
        <v>0</v>
      </c>
      <c r="C124" s="65" t="s">
        <v>411</v>
      </c>
      <c r="D124" s="60"/>
      <c r="E124" s="61"/>
      <c r="F124" s="65" t="s">
        <v>412</v>
      </c>
      <c r="G124" s="61"/>
      <c r="H124" s="61"/>
      <c r="I124" s="61"/>
      <c r="J124" s="61"/>
      <c r="K124" s="6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3.8">
      <c r="A125" s="57"/>
      <c r="B125" s="63"/>
      <c r="C125" s="59"/>
      <c r="D125" s="60"/>
      <c r="E125" s="61"/>
      <c r="F125" s="65" t="s">
        <v>413</v>
      </c>
      <c r="G125" s="61"/>
      <c r="H125" s="61"/>
      <c r="I125" s="61"/>
      <c r="J125" s="61"/>
      <c r="K125" s="6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3.8">
      <c r="A126" s="57"/>
      <c r="B126" s="63"/>
      <c r="C126" s="59"/>
      <c r="D126" s="60"/>
      <c r="E126" s="61"/>
      <c r="F126" s="65" t="s">
        <v>414</v>
      </c>
      <c r="G126" s="61"/>
      <c r="H126" s="61"/>
      <c r="I126" s="61"/>
      <c r="J126" s="61"/>
      <c r="K126" s="6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27.6">
      <c r="A127" s="57"/>
      <c r="B127" s="57">
        <v>1</v>
      </c>
      <c r="C127" s="65" t="s">
        <v>415</v>
      </c>
      <c r="D127" s="60"/>
      <c r="E127" s="61"/>
      <c r="F127" s="65" t="s">
        <v>416</v>
      </c>
      <c r="G127" s="61"/>
      <c r="H127" s="61"/>
      <c r="I127" s="61"/>
      <c r="J127" s="61"/>
      <c r="K127" s="6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3.8">
      <c r="A128" s="93"/>
      <c r="B128" s="93"/>
      <c r="C128" s="94"/>
      <c r="D128" s="93"/>
      <c r="E128" s="93"/>
      <c r="F128" s="65" t="s">
        <v>417</v>
      </c>
      <c r="G128" s="61"/>
      <c r="H128" s="61"/>
      <c r="I128" s="61"/>
      <c r="J128" s="61"/>
      <c r="K128" s="6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3.8">
      <c r="A129" s="93"/>
      <c r="B129" s="93"/>
      <c r="C129" s="94"/>
      <c r="D129" s="93"/>
      <c r="E129" s="93"/>
      <c r="F129" s="72" t="s">
        <v>418</v>
      </c>
      <c r="G129" s="61"/>
      <c r="H129" s="61"/>
      <c r="I129" s="61"/>
      <c r="J129" s="61"/>
      <c r="K129" s="6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27.6">
      <c r="A130" s="93"/>
      <c r="B130" s="95">
        <v>2</v>
      </c>
      <c r="C130" s="65" t="s">
        <v>419</v>
      </c>
      <c r="D130" s="60"/>
      <c r="E130" s="61"/>
      <c r="F130" s="65" t="s">
        <v>416</v>
      </c>
      <c r="G130" s="61"/>
      <c r="H130" s="61"/>
      <c r="I130" s="61"/>
      <c r="J130" s="61"/>
      <c r="K130" s="6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3.8">
      <c r="A131" s="57"/>
      <c r="B131" s="63"/>
      <c r="C131" s="94"/>
      <c r="D131" s="93"/>
      <c r="E131" s="93"/>
      <c r="F131" s="65" t="s">
        <v>417</v>
      </c>
      <c r="G131" s="61"/>
      <c r="H131" s="61"/>
      <c r="I131" s="61"/>
      <c r="J131" s="61"/>
      <c r="K131" s="6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3.8">
      <c r="A132" s="57"/>
      <c r="B132" s="63"/>
      <c r="C132" s="94"/>
      <c r="D132" s="93"/>
      <c r="E132" s="93"/>
      <c r="F132" s="72" t="s">
        <v>418</v>
      </c>
      <c r="G132" s="61"/>
      <c r="H132" s="61"/>
      <c r="I132" s="61"/>
      <c r="J132" s="61"/>
      <c r="K132" s="6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27.6">
      <c r="A133" s="57"/>
      <c r="B133" s="57">
        <v>3</v>
      </c>
      <c r="C133" s="65" t="s">
        <v>420</v>
      </c>
      <c r="D133" s="60"/>
      <c r="E133" s="61"/>
      <c r="F133" s="65" t="s">
        <v>416</v>
      </c>
      <c r="G133" s="61"/>
      <c r="H133" s="61"/>
      <c r="I133" s="61"/>
      <c r="J133" s="61"/>
      <c r="K133" s="6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3.8">
      <c r="A134" s="57"/>
      <c r="B134" s="63"/>
      <c r="C134" s="94"/>
      <c r="D134" s="93"/>
      <c r="E134" s="93"/>
      <c r="F134" s="65" t="s">
        <v>417</v>
      </c>
      <c r="G134" s="61"/>
      <c r="H134" s="61"/>
      <c r="I134" s="61"/>
      <c r="J134" s="61"/>
      <c r="K134" s="6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3.8">
      <c r="A135" s="57"/>
      <c r="B135" s="63"/>
      <c r="C135" s="94"/>
      <c r="D135" s="93"/>
      <c r="E135" s="93"/>
      <c r="F135" s="72" t="s">
        <v>418</v>
      </c>
      <c r="G135" s="61"/>
      <c r="H135" s="61"/>
      <c r="I135" s="61"/>
      <c r="J135" s="61"/>
      <c r="K135" s="6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27.6">
      <c r="A136" s="57">
        <v>16</v>
      </c>
      <c r="B136" s="63"/>
      <c r="C136" s="65" t="s">
        <v>421</v>
      </c>
      <c r="D136" s="59"/>
      <c r="E136" s="79"/>
      <c r="F136" s="72" t="s">
        <v>422</v>
      </c>
      <c r="G136" s="61"/>
      <c r="H136" s="61"/>
      <c r="I136" s="61"/>
      <c r="J136" s="61"/>
      <c r="K136" s="6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27.6">
      <c r="A137" s="57">
        <v>16</v>
      </c>
      <c r="B137" s="63"/>
      <c r="C137" s="65" t="s">
        <v>423</v>
      </c>
      <c r="D137" s="59"/>
      <c r="E137" s="79"/>
      <c r="F137" s="72" t="s">
        <v>424</v>
      </c>
      <c r="G137" s="61"/>
      <c r="H137" s="61"/>
      <c r="I137" s="61"/>
      <c r="J137" s="61"/>
      <c r="K137" s="6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27.6">
      <c r="A138" s="57">
        <v>16</v>
      </c>
      <c r="B138" s="63"/>
      <c r="C138" s="65" t="s">
        <v>425</v>
      </c>
      <c r="D138" s="59"/>
      <c r="E138" s="79"/>
      <c r="F138" s="72" t="s">
        <v>426</v>
      </c>
      <c r="G138" s="61"/>
      <c r="H138" s="61"/>
      <c r="I138" s="61"/>
      <c r="J138" s="61"/>
      <c r="K138" s="6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3.8">
      <c r="A139" s="57">
        <v>16</v>
      </c>
      <c r="B139" s="63"/>
      <c r="C139" s="59"/>
      <c r="D139" s="59"/>
      <c r="E139" s="79"/>
      <c r="F139" s="72" t="s">
        <v>427</v>
      </c>
      <c r="G139" s="61"/>
      <c r="H139" s="61"/>
      <c r="I139" s="61"/>
      <c r="J139" s="61"/>
      <c r="K139" s="6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3.8">
      <c r="A140" s="57"/>
      <c r="B140" s="63"/>
      <c r="C140" s="88"/>
      <c r="D140" s="96"/>
      <c r="E140" s="79"/>
      <c r="F140" s="29" t="s">
        <v>428</v>
      </c>
      <c r="G140" s="61"/>
      <c r="H140" s="61"/>
      <c r="I140" s="61"/>
      <c r="J140" s="61"/>
      <c r="K140" s="6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3.8">
      <c r="A141" s="57"/>
      <c r="B141" s="63"/>
      <c r="C141" s="28"/>
      <c r="D141" s="96"/>
      <c r="E141" s="79"/>
      <c r="F141" s="2"/>
      <c r="G141" s="61"/>
      <c r="H141" s="61"/>
      <c r="I141" s="61"/>
      <c r="J141" s="61"/>
      <c r="K141" s="6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26.4">
      <c r="A142" s="57">
        <v>17</v>
      </c>
      <c r="B142" s="63"/>
      <c r="C142" s="28" t="s">
        <v>429</v>
      </c>
      <c r="D142" s="96"/>
      <c r="E142" s="79"/>
      <c r="F142" s="2" t="s">
        <v>430</v>
      </c>
      <c r="G142" s="61"/>
      <c r="H142" s="61"/>
      <c r="I142" s="61"/>
      <c r="J142" s="61"/>
      <c r="K142" s="6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26.4">
      <c r="A143" s="57">
        <v>17</v>
      </c>
      <c r="B143" s="63"/>
      <c r="C143" s="28" t="s">
        <v>431</v>
      </c>
      <c r="D143" s="96"/>
      <c r="E143" s="79"/>
      <c r="F143" s="29" t="s">
        <v>432</v>
      </c>
      <c r="G143" s="61"/>
      <c r="H143" s="61"/>
      <c r="I143" s="61"/>
      <c r="J143" s="61"/>
      <c r="K143" s="6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26.4">
      <c r="A144" s="57">
        <v>17</v>
      </c>
      <c r="B144" s="63"/>
      <c r="C144" s="28" t="s">
        <v>433</v>
      </c>
      <c r="D144" s="96"/>
      <c r="E144" s="79"/>
      <c r="F144" s="29" t="s">
        <v>434</v>
      </c>
      <c r="G144" s="61"/>
      <c r="H144" s="61"/>
      <c r="I144" s="61"/>
      <c r="J144" s="61"/>
      <c r="K144" s="61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3.8">
      <c r="A145" s="57"/>
      <c r="B145" s="63"/>
      <c r="C145" s="28"/>
      <c r="D145" s="96"/>
      <c r="E145" s="79"/>
      <c r="F145" s="29" t="s">
        <v>435</v>
      </c>
      <c r="G145" s="61"/>
      <c r="H145" s="61"/>
      <c r="I145" s="61"/>
      <c r="J145" s="61"/>
      <c r="K145" s="61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27.6">
      <c r="A146" s="57">
        <v>17</v>
      </c>
      <c r="B146" s="63"/>
      <c r="C146" s="97" t="s">
        <v>436</v>
      </c>
      <c r="D146" s="96"/>
      <c r="E146" s="79"/>
      <c r="F146" s="82" t="s">
        <v>437</v>
      </c>
      <c r="G146" s="61"/>
      <c r="H146" s="61"/>
      <c r="I146" s="61"/>
      <c r="J146" s="61"/>
      <c r="K146" s="61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27.6">
      <c r="A147" s="57">
        <v>17</v>
      </c>
      <c r="B147" s="63"/>
      <c r="C147" s="97" t="s">
        <v>438</v>
      </c>
      <c r="D147" s="96"/>
      <c r="E147" s="79"/>
      <c r="F147" s="82" t="s">
        <v>439</v>
      </c>
      <c r="G147" s="61"/>
      <c r="H147" s="61"/>
      <c r="I147" s="61"/>
      <c r="J147" s="61"/>
      <c r="K147" s="61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3.8">
      <c r="A148" s="57"/>
      <c r="B148" s="63"/>
      <c r="C148" s="97"/>
      <c r="D148" s="96"/>
      <c r="E148" s="79"/>
      <c r="F148" s="82" t="s">
        <v>440</v>
      </c>
      <c r="G148" s="61"/>
      <c r="H148" s="61"/>
      <c r="I148" s="61"/>
      <c r="J148" s="61"/>
      <c r="K148" s="61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3.8">
      <c r="A149" s="57"/>
      <c r="B149" s="63"/>
      <c r="C149" s="65"/>
      <c r="D149" s="59"/>
      <c r="E149" s="79"/>
      <c r="F149" s="72"/>
      <c r="G149" s="61"/>
      <c r="H149" s="61"/>
      <c r="I149" s="61"/>
      <c r="J149" s="61"/>
      <c r="K149" s="61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3.8">
      <c r="A150" s="57"/>
      <c r="B150" s="63"/>
      <c r="C150" s="65"/>
      <c r="D150" s="59"/>
      <c r="E150" s="79"/>
      <c r="F150" s="60"/>
      <c r="G150" s="61"/>
      <c r="H150" s="61"/>
      <c r="I150" s="61"/>
      <c r="J150" s="61"/>
      <c r="K150" s="61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3.8">
      <c r="A151" s="57"/>
      <c r="B151" s="57"/>
      <c r="C151" s="65"/>
      <c r="D151" s="59"/>
      <c r="E151" s="79"/>
      <c r="F151" s="60"/>
      <c r="G151" s="61"/>
      <c r="H151" s="61"/>
      <c r="I151" s="61"/>
      <c r="J151" s="61"/>
      <c r="K151" s="61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27.6">
      <c r="A152" s="57">
        <v>18</v>
      </c>
      <c r="B152" s="57">
        <v>1</v>
      </c>
      <c r="C152" s="65" t="s">
        <v>441</v>
      </c>
      <c r="D152" s="59"/>
      <c r="E152" s="79"/>
      <c r="F152" s="72" t="s">
        <v>442</v>
      </c>
      <c r="G152" s="61"/>
      <c r="H152" s="61"/>
      <c r="I152" s="61"/>
      <c r="J152" s="61"/>
      <c r="K152" s="61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3.8">
      <c r="A153" s="57">
        <v>18</v>
      </c>
      <c r="B153" s="57">
        <v>2</v>
      </c>
      <c r="C153" s="65" t="s">
        <v>443</v>
      </c>
      <c r="D153" s="59"/>
      <c r="E153" s="79"/>
      <c r="F153" s="72"/>
      <c r="G153" s="61"/>
      <c r="H153" s="61"/>
      <c r="I153" s="61"/>
      <c r="J153" s="61"/>
      <c r="K153" s="61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27.6">
      <c r="A154" s="57">
        <v>18</v>
      </c>
      <c r="B154" s="57">
        <v>3</v>
      </c>
      <c r="C154" s="65" t="s">
        <v>444</v>
      </c>
      <c r="D154" s="59"/>
      <c r="E154" s="79"/>
      <c r="F154" s="60"/>
      <c r="G154" s="61"/>
      <c r="H154" s="61"/>
      <c r="I154" s="61"/>
      <c r="J154" s="61"/>
      <c r="K154" s="61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3.8">
      <c r="A155" s="57">
        <v>18</v>
      </c>
      <c r="B155" s="57">
        <v>4</v>
      </c>
      <c r="C155" s="65" t="s">
        <v>445</v>
      </c>
      <c r="D155" s="59"/>
      <c r="E155" s="79"/>
      <c r="F155" s="60"/>
      <c r="G155" s="61"/>
      <c r="H155" s="61"/>
      <c r="I155" s="61"/>
      <c r="J155" s="61"/>
      <c r="K155" s="61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3.8">
      <c r="A156" s="57">
        <v>18</v>
      </c>
      <c r="B156" s="57">
        <v>5</v>
      </c>
      <c r="C156" s="65" t="s">
        <v>446</v>
      </c>
      <c r="D156" s="59"/>
      <c r="E156" s="79"/>
      <c r="F156" s="60"/>
      <c r="G156" s="61"/>
      <c r="H156" s="61"/>
      <c r="I156" s="61"/>
      <c r="J156" s="61"/>
      <c r="K156" s="61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3.8">
      <c r="A157" s="57">
        <v>18</v>
      </c>
      <c r="B157" s="57">
        <v>6</v>
      </c>
      <c r="C157" s="65" t="s">
        <v>447</v>
      </c>
      <c r="D157" s="59"/>
      <c r="E157" s="79"/>
      <c r="F157" s="60"/>
      <c r="G157" s="61"/>
      <c r="H157" s="61"/>
      <c r="I157" s="61"/>
      <c r="J157" s="61"/>
      <c r="K157" s="61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3.8">
      <c r="A158" s="57"/>
      <c r="B158" s="57"/>
      <c r="C158" s="65"/>
      <c r="D158" s="59"/>
      <c r="E158" s="79"/>
      <c r="F158" s="72"/>
      <c r="G158" s="61"/>
      <c r="H158" s="61"/>
      <c r="I158" s="61"/>
      <c r="J158" s="61"/>
      <c r="K158" s="61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27.6">
      <c r="A159" s="57">
        <v>19</v>
      </c>
      <c r="B159" s="57">
        <v>1</v>
      </c>
      <c r="C159" s="65" t="s">
        <v>448</v>
      </c>
      <c r="D159" s="59"/>
      <c r="E159" s="79"/>
      <c r="F159" s="72" t="s">
        <v>449</v>
      </c>
      <c r="G159" s="61"/>
      <c r="H159" s="61"/>
      <c r="I159" s="61"/>
      <c r="J159" s="61"/>
      <c r="K159" s="61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27.6">
      <c r="A160" s="57">
        <v>19</v>
      </c>
      <c r="B160" s="57">
        <v>2</v>
      </c>
      <c r="C160" s="65" t="s">
        <v>450</v>
      </c>
      <c r="D160" s="59"/>
      <c r="E160" s="79"/>
      <c r="F160" s="60"/>
      <c r="G160" s="61"/>
      <c r="H160" s="61"/>
      <c r="I160" s="61"/>
      <c r="J160" s="61"/>
      <c r="K160" s="61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3.8">
      <c r="A161" s="57">
        <v>19</v>
      </c>
      <c r="B161" s="57">
        <v>3</v>
      </c>
      <c r="C161" s="65" t="s">
        <v>451</v>
      </c>
      <c r="D161" s="59"/>
      <c r="E161" s="79"/>
      <c r="F161" s="60"/>
      <c r="G161" s="61"/>
      <c r="H161" s="61"/>
      <c r="I161" s="61"/>
      <c r="J161" s="61"/>
      <c r="K161" s="61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27.6">
      <c r="A162" s="57">
        <v>19</v>
      </c>
      <c r="B162" s="57">
        <v>4</v>
      </c>
      <c r="C162" s="65" t="s">
        <v>452</v>
      </c>
      <c r="D162" s="59"/>
      <c r="E162" s="79"/>
      <c r="F162" s="60"/>
      <c r="G162" s="61"/>
      <c r="H162" s="61"/>
      <c r="I162" s="61"/>
      <c r="J162" s="61"/>
      <c r="K162" s="61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3.8">
      <c r="A163" s="57"/>
      <c r="B163" s="63"/>
      <c r="C163" s="59"/>
      <c r="D163" s="59"/>
      <c r="E163" s="79"/>
      <c r="F163" s="60"/>
      <c r="G163" s="61"/>
      <c r="H163" s="61"/>
      <c r="I163" s="61"/>
      <c r="J163" s="61"/>
      <c r="K163" s="61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3.8">
      <c r="A164" s="57"/>
      <c r="B164" s="63"/>
      <c r="C164" s="59"/>
      <c r="D164" s="59"/>
      <c r="E164" s="79"/>
      <c r="F164" s="60"/>
      <c r="G164" s="61"/>
      <c r="H164" s="61"/>
      <c r="I164" s="61"/>
      <c r="J164" s="61"/>
      <c r="K164" s="61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3.8">
      <c r="A165" s="57">
        <v>20</v>
      </c>
      <c r="B165" s="57">
        <v>0</v>
      </c>
      <c r="C165" s="65" t="s">
        <v>453</v>
      </c>
      <c r="D165" s="59"/>
      <c r="E165" s="79"/>
      <c r="F165" s="59" t="s">
        <v>454</v>
      </c>
      <c r="G165" s="61"/>
      <c r="H165" s="61"/>
      <c r="I165" s="61"/>
      <c r="J165" s="61"/>
      <c r="K165" s="61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3.8">
      <c r="A166" s="57"/>
      <c r="B166" s="63"/>
      <c r="C166" s="59"/>
      <c r="D166" s="59"/>
      <c r="E166" s="79"/>
      <c r="F166" s="59" t="s">
        <v>455</v>
      </c>
      <c r="G166" s="61"/>
      <c r="H166" s="61"/>
      <c r="I166" s="61"/>
      <c r="J166" s="61"/>
      <c r="K166" s="61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3.8">
      <c r="A167" s="57"/>
      <c r="B167" s="63"/>
      <c r="C167" s="59"/>
      <c r="D167" s="59"/>
      <c r="E167" s="79"/>
      <c r="F167" s="59" t="s">
        <v>456</v>
      </c>
      <c r="G167" s="61"/>
      <c r="H167" s="61"/>
      <c r="I167" s="61"/>
      <c r="J167" s="61"/>
      <c r="K167" s="61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3.8">
      <c r="A168" s="22"/>
      <c r="B168" s="22"/>
      <c r="C168" s="83"/>
      <c r="D168" s="83"/>
      <c r="E168" s="22"/>
      <c r="F168" s="83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3.8">
      <c r="A169" s="22"/>
      <c r="B169" s="22"/>
      <c r="C169" s="83"/>
      <c r="D169" s="83"/>
      <c r="E169" s="22"/>
      <c r="F169" s="83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3.8">
      <c r="A170" s="22"/>
      <c r="B170" s="22"/>
      <c r="C170" s="83"/>
      <c r="D170" s="83"/>
      <c r="E170" s="22"/>
      <c r="F170" s="83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3.8">
      <c r="A171" s="22"/>
      <c r="B171" s="22"/>
      <c r="C171" s="83"/>
      <c r="D171" s="83"/>
      <c r="E171" s="22"/>
      <c r="F171" s="83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3.8">
      <c r="A172" s="22"/>
      <c r="B172" s="22"/>
      <c r="C172" s="83"/>
      <c r="D172" s="83"/>
      <c r="E172" s="22"/>
      <c r="F172" s="83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3.8">
      <c r="A173" s="22"/>
      <c r="B173" s="22"/>
      <c r="C173" s="83"/>
      <c r="D173" s="83"/>
      <c r="E173" s="22"/>
      <c r="F173" s="83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3.8">
      <c r="A174" s="22"/>
      <c r="B174" s="22"/>
      <c r="C174" s="83"/>
      <c r="D174" s="83"/>
      <c r="E174" s="22"/>
      <c r="F174" s="83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3.8">
      <c r="A175" s="22"/>
      <c r="B175" s="22"/>
      <c r="C175" s="83"/>
      <c r="D175" s="83"/>
      <c r="E175" s="22"/>
      <c r="F175" s="83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3.8">
      <c r="A176" s="22"/>
      <c r="B176" s="22"/>
      <c r="C176" s="83"/>
      <c r="D176" s="83"/>
      <c r="E176" s="22"/>
      <c r="F176" s="83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3.8">
      <c r="A177" s="22"/>
      <c r="B177" s="22"/>
      <c r="C177" s="83"/>
      <c r="D177" s="83"/>
      <c r="E177" s="22"/>
      <c r="F177" s="83"/>
      <c r="G177" s="61"/>
      <c r="H177" s="61"/>
      <c r="I177" s="61"/>
      <c r="J177" s="61"/>
      <c r="K177" s="6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3.8">
      <c r="A178" s="22"/>
      <c r="B178" s="22"/>
      <c r="C178" s="83"/>
      <c r="D178" s="83"/>
      <c r="E178" s="22"/>
      <c r="F178" s="83"/>
      <c r="G178" s="61"/>
      <c r="H178" s="61"/>
      <c r="I178" s="61"/>
      <c r="J178" s="61"/>
      <c r="K178" s="61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3.8">
      <c r="A179" s="22"/>
      <c r="B179" s="22"/>
      <c r="C179" s="83"/>
      <c r="D179" s="83"/>
      <c r="E179" s="22"/>
      <c r="F179" s="83"/>
      <c r="G179" s="61"/>
      <c r="H179" s="61"/>
      <c r="I179" s="61"/>
      <c r="J179" s="61"/>
      <c r="K179" s="61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3.8">
      <c r="A180" s="22"/>
      <c r="B180" s="22"/>
      <c r="C180" s="83"/>
      <c r="D180" s="83"/>
      <c r="E180" s="22"/>
      <c r="F180" s="83"/>
      <c r="G180" s="61"/>
      <c r="H180" s="61"/>
      <c r="I180" s="61"/>
      <c r="J180" s="61"/>
      <c r="K180" s="61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3.8">
      <c r="A181" s="22"/>
      <c r="B181" s="22"/>
      <c r="C181" s="83"/>
      <c r="D181" s="83"/>
      <c r="E181" s="22"/>
      <c r="F181" s="83"/>
      <c r="G181" s="61"/>
      <c r="H181" s="61"/>
      <c r="I181" s="61"/>
      <c r="J181" s="61"/>
      <c r="K181" s="61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3.8">
      <c r="A182" s="63"/>
      <c r="B182" s="63"/>
      <c r="C182" s="59"/>
      <c r="D182" s="59"/>
      <c r="E182" s="79"/>
      <c r="F182" s="60"/>
      <c r="G182" s="61"/>
      <c r="H182" s="61"/>
      <c r="I182" s="61"/>
      <c r="J182" s="61"/>
      <c r="K182" s="61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3.8">
      <c r="A183" s="63"/>
      <c r="B183" s="63"/>
      <c r="C183" s="59"/>
      <c r="D183" s="59"/>
      <c r="E183" s="79"/>
      <c r="F183" s="60"/>
      <c r="G183" s="61"/>
      <c r="H183" s="61"/>
      <c r="I183" s="61"/>
      <c r="J183" s="61"/>
      <c r="K183" s="61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3.8">
      <c r="A184" s="63"/>
      <c r="B184" s="63"/>
      <c r="C184" s="59"/>
      <c r="D184" s="59"/>
      <c r="E184" s="79"/>
      <c r="F184" s="60"/>
      <c r="G184" s="61"/>
      <c r="H184" s="61"/>
      <c r="I184" s="61"/>
      <c r="J184" s="61"/>
      <c r="K184" s="61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3.8">
      <c r="A185" s="63"/>
      <c r="B185" s="63"/>
      <c r="C185" s="59"/>
      <c r="D185" s="59"/>
      <c r="E185" s="79"/>
      <c r="F185" s="60"/>
      <c r="G185" s="61"/>
      <c r="H185" s="61"/>
      <c r="I185" s="61"/>
      <c r="J185" s="61"/>
      <c r="K185" s="61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3.8">
      <c r="A186" s="63"/>
      <c r="B186" s="63"/>
      <c r="C186" s="59"/>
      <c r="D186" s="59"/>
      <c r="E186" s="79"/>
      <c r="F186" s="60"/>
      <c r="G186" s="61"/>
      <c r="H186" s="61"/>
      <c r="I186" s="61"/>
      <c r="J186" s="61"/>
      <c r="K186" s="61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3.8">
      <c r="A187" s="63"/>
      <c r="B187" s="63"/>
      <c r="C187" s="59"/>
      <c r="D187" s="59"/>
      <c r="E187" s="79"/>
      <c r="F187" s="60"/>
      <c r="G187" s="61"/>
      <c r="H187" s="61"/>
      <c r="I187" s="61"/>
      <c r="J187" s="61"/>
      <c r="K187" s="61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3.8">
      <c r="A188" s="63"/>
      <c r="B188" s="63"/>
      <c r="C188" s="59"/>
      <c r="D188" s="59"/>
      <c r="E188" s="79"/>
      <c r="F188" s="60"/>
      <c r="G188" s="61"/>
      <c r="H188" s="61"/>
      <c r="I188" s="61"/>
      <c r="J188" s="61"/>
      <c r="K188" s="61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3.8">
      <c r="A189" s="63"/>
      <c r="B189" s="63"/>
      <c r="C189" s="59"/>
      <c r="D189" s="59"/>
      <c r="E189" s="79"/>
      <c r="F189" s="60"/>
      <c r="G189" s="61"/>
      <c r="H189" s="61"/>
      <c r="I189" s="61"/>
      <c r="J189" s="61"/>
      <c r="K189" s="61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3.8">
      <c r="A190" s="63"/>
      <c r="B190" s="63"/>
      <c r="C190" s="59"/>
      <c r="D190" s="60"/>
      <c r="E190" s="61"/>
      <c r="F190" s="60"/>
      <c r="G190" s="61"/>
      <c r="H190" s="61"/>
      <c r="I190" s="61"/>
      <c r="J190" s="61"/>
      <c r="K190" s="61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3.8">
      <c r="A191" s="98"/>
      <c r="B191" s="98"/>
      <c r="C191" s="96"/>
      <c r="D191" s="83"/>
      <c r="E191" s="22"/>
      <c r="F191" s="83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3.8">
      <c r="A192" s="98"/>
      <c r="B192" s="98"/>
      <c r="C192" s="96"/>
      <c r="D192" s="83"/>
      <c r="E192" s="22"/>
      <c r="F192" s="83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3.8">
      <c r="A193" s="98"/>
      <c r="B193" s="98"/>
      <c r="C193" s="96"/>
      <c r="D193" s="83"/>
      <c r="E193" s="22"/>
      <c r="F193" s="83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3.8">
      <c r="A194" s="98"/>
      <c r="B194" s="98"/>
      <c r="C194" s="96"/>
      <c r="D194" s="83"/>
      <c r="E194" s="22"/>
      <c r="F194" s="83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3.8">
      <c r="A195" s="98"/>
      <c r="B195" s="98"/>
      <c r="C195" s="96"/>
      <c r="D195" s="83"/>
      <c r="E195" s="22"/>
      <c r="F195" s="83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3.8">
      <c r="A196" s="98"/>
      <c r="B196" s="98"/>
      <c r="C196" s="96"/>
      <c r="D196" s="83"/>
      <c r="E196" s="22"/>
      <c r="F196" s="83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3.8">
      <c r="A197" s="98"/>
      <c r="B197" s="98"/>
      <c r="C197" s="96"/>
      <c r="D197" s="83"/>
      <c r="E197" s="22"/>
      <c r="F197" s="83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3.8">
      <c r="A198" s="98"/>
      <c r="B198" s="98"/>
      <c r="C198" s="96"/>
      <c r="D198" s="83"/>
      <c r="E198" s="22"/>
      <c r="F198" s="83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3.8">
      <c r="A199" s="98"/>
      <c r="B199" s="98"/>
      <c r="C199" s="96"/>
      <c r="D199" s="83"/>
      <c r="E199" s="22"/>
      <c r="F199" s="83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3.8">
      <c r="A200" s="98"/>
      <c r="B200" s="98"/>
      <c r="C200" s="96"/>
      <c r="D200" s="83"/>
      <c r="E200" s="22"/>
      <c r="F200" s="83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3.8">
      <c r="A201" s="98"/>
      <c r="B201" s="98"/>
      <c r="C201" s="96"/>
      <c r="D201" s="83"/>
      <c r="E201" s="22"/>
      <c r="F201" s="83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3.8">
      <c r="A202" s="98"/>
      <c r="B202" s="98"/>
      <c r="C202" s="96"/>
      <c r="D202" s="83"/>
      <c r="E202" s="22"/>
      <c r="F202" s="83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3.8">
      <c r="A203" s="98"/>
      <c r="B203" s="98"/>
      <c r="C203" s="96"/>
      <c r="D203" s="83"/>
      <c r="E203" s="22"/>
      <c r="F203" s="83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3.8">
      <c r="A204" s="98"/>
      <c r="B204" s="98"/>
      <c r="C204" s="96"/>
      <c r="D204" s="83"/>
      <c r="E204" s="22"/>
      <c r="F204" s="83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3.8">
      <c r="A205" s="98"/>
      <c r="B205" s="98"/>
      <c r="C205" s="96"/>
      <c r="D205" s="83"/>
      <c r="E205" s="22"/>
      <c r="F205" s="83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3.8">
      <c r="A206" s="98"/>
      <c r="B206" s="98"/>
      <c r="C206" s="96"/>
      <c r="D206" s="83"/>
      <c r="E206" s="22"/>
      <c r="F206" s="83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3.8">
      <c r="A207" s="98"/>
      <c r="B207" s="98"/>
      <c r="C207" s="96"/>
      <c r="D207" s="83"/>
      <c r="E207" s="22"/>
      <c r="F207" s="83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3.8">
      <c r="A208" s="98"/>
      <c r="B208" s="98"/>
      <c r="C208" s="96"/>
      <c r="D208" s="83"/>
      <c r="E208" s="22"/>
      <c r="F208" s="83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3.8">
      <c r="A209" s="98"/>
      <c r="B209" s="98"/>
      <c r="C209" s="96"/>
      <c r="D209" s="83"/>
      <c r="E209" s="22"/>
      <c r="F209" s="83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3.8">
      <c r="A210" s="98"/>
      <c r="B210" s="98"/>
      <c r="C210" s="96"/>
      <c r="D210" s="83"/>
      <c r="E210" s="22"/>
      <c r="F210" s="83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3.8">
      <c r="A211" s="98"/>
      <c r="B211" s="98"/>
      <c r="C211" s="96"/>
      <c r="D211" s="83"/>
      <c r="E211" s="22"/>
      <c r="F211" s="83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3.8">
      <c r="A212" s="98"/>
      <c r="B212" s="98"/>
      <c r="C212" s="96"/>
      <c r="D212" s="83"/>
      <c r="E212" s="22"/>
      <c r="F212" s="83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3.8">
      <c r="A213" s="98"/>
      <c r="B213" s="98"/>
      <c r="C213" s="96"/>
      <c r="D213" s="83"/>
      <c r="E213" s="22"/>
      <c r="F213" s="83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3.8">
      <c r="A214" s="98"/>
      <c r="B214" s="98"/>
      <c r="C214" s="96"/>
      <c r="D214" s="83"/>
      <c r="E214" s="22"/>
      <c r="F214" s="83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3.8">
      <c r="A215" s="98"/>
      <c r="B215" s="98"/>
      <c r="C215" s="96"/>
      <c r="D215" s="83"/>
      <c r="E215" s="22"/>
      <c r="F215" s="83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3.8">
      <c r="A216" s="98"/>
      <c r="B216" s="98"/>
      <c r="C216" s="96"/>
      <c r="D216" s="83"/>
      <c r="E216" s="22"/>
      <c r="F216" s="83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3.8">
      <c r="A217" s="98"/>
      <c r="B217" s="98"/>
      <c r="C217" s="96"/>
      <c r="D217" s="83"/>
      <c r="E217" s="22"/>
      <c r="F217" s="83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3.8">
      <c r="A218" s="98"/>
      <c r="B218" s="98"/>
      <c r="C218" s="96"/>
      <c r="D218" s="83"/>
      <c r="E218" s="22"/>
      <c r="F218" s="83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3.8">
      <c r="A219" s="98"/>
      <c r="B219" s="98"/>
      <c r="C219" s="96"/>
      <c r="D219" s="83"/>
      <c r="E219" s="22"/>
      <c r="F219" s="83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3.8">
      <c r="A220" s="98"/>
      <c r="B220" s="98"/>
      <c r="C220" s="96"/>
      <c r="D220" s="83"/>
      <c r="E220" s="22"/>
      <c r="F220" s="83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3.8">
      <c r="A221" s="98"/>
      <c r="B221" s="98"/>
      <c r="C221" s="96"/>
      <c r="D221" s="83"/>
      <c r="E221" s="22"/>
      <c r="F221" s="83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3.8">
      <c r="A222" s="98"/>
      <c r="B222" s="98"/>
      <c r="C222" s="96"/>
      <c r="D222" s="83"/>
      <c r="E222" s="22"/>
      <c r="F222" s="83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3.8">
      <c r="A223" s="98"/>
      <c r="B223" s="98"/>
      <c r="C223" s="96"/>
      <c r="D223" s="83"/>
      <c r="E223" s="22"/>
      <c r="F223" s="83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3.8">
      <c r="A224" s="98"/>
      <c r="B224" s="98"/>
      <c r="C224" s="96"/>
      <c r="D224" s="83"/>
      <c r="E224" s="22"/>
      <c r="F224" s="83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3.8">
      <c r="A225" s="98"/>
      <c r="B225" s="98"/>
      <c r="C225" s="96"/>
      <c r="D225" s="83"/>
      <c r="E225" s="22"/>
      <c r="F225" s="83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3.8">
      <c r="A226" s="98"/>
      <c r="B226" s="98"/>
      <c r="C226" s="96"/>
      <c r="D226" s="83"/>
      <c r="E226" s="22"/>
      <c r="F226" s="83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3.8">
      <c r="A227" s="98"/>
      <c r="B227" s="98"/>
      <c r="C227" s="96"/>
      <c r="D227" s="83"/>
      <c r="E227" s="22"/>
      <c r="F227" s="83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3.8">
      <c r="A228" s="98"/>
      <c r="B228" s="98"/>
      <c r="C228" s="96"/>
      <c r="D228" s="83"/>
      <c r="E228" s="22"/>
      <c r="F228" s="83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3.8">
      <c r="A229" s="98"/>
      <c r="B229" s="98"/>
      <c r="C229" s="96"/>
      <c r="D229" s="83"/>
      <c r="E229" s="22"/>
      <c r="F229" s="83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3.8">
      <c r="A230" s="98"/>
      <c r="B230" s="98"/>
      <c r="C230" s="96"/>
      <c r="D230" s="83"/>
      <c r="E230" s="22"/>
      <c r="F230" s="83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3.8">
      <c r="A231" s="98"/>
      <c r="B231" s="98"/>
      <c r="C231" s="96"/>
      <c r="D231" s="83"/>
      <c r="E231" s="22"/>
      <c r="F231" s="83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3.8">
      <c r="A232" s="98"/>
      <c r="B232" s="98"/>
      <c r="C232" s="96"/>
      <c r="D232" s="83"/>
      <c r="E232" s="22"/>
      <c r="F232" s="83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3.8">
      <c r="A233" s="98"/>
      <c r="B233" s="98"/>
      <c r="C233" s="96"/>
      <c r="D233" s="83"/>
      <c r="E233" s="22"/>
      <c r="F233" s="83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3.8">
      <c r="A234" s="98"/>
      <c r="B234" s="98"/>
      <c r="C234" s="96"/>
      <c r="D234" s="83"/>
      <c r="E234" s="22"/>
      <c r="F234" s="83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3.8">
      <c r="A235" s="98"/>
      <c r="B235" s="98"/>
      <c r="C235" s="96"/>
      <c r="D235" s="83"/>
      <c r="E235" s="22"/>
      <c r="F235" s="83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3.8">
      <c r="A236" s="98"/>
      <c r="B236" s="98"/>
      <c r="C236" s="96"/>
      <c r="D236" s="83"/>
      <c r="E236" s="22"/>
      <c r="F236" s="83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3.8">
      <c r="A237" s="98"/>
      <c r="B237" s="98"/>
      <c r="C237" s="96"/>
      <c r="D237" s="83"/>
      <c r="E237" s="22"/>
      <c r="F237" s="83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3.8">
      <c r="A238" s="98"/>
      <c r="B238" s="98"/>
      <c r="C238" s="96"/>
      <c r="D238" s="83"/>
      <c r="E238" s="22"/>
      <c r="F238" s="83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3.8">
      <c r="A239" s="98"/>
      <c r="B239" s="98"/>
      <c r="C239" s="96"/>
      <c r="D239" s="83"/>
      <c r="E239" s="22"/>
      <c r="F239" s="83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3.8">
      <c r="A240" s="98"/>
      <c r="B240" s="98"/>
      <c r="C240" s="96"/>
      <c r="D240" s="83"/>
      <c r="E240" s="22"/>
      <c r="F240" s="83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ht="13.8">
      <c r="A241" s="98"/>
      <c r="B241" s="98"/>
      <c r="C241" s="96"/>
      <c r="D241" s="83"/>
      <c r="E241" s="22"/>
      <c r="F241" s="83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ht="13.8">
      <c r="A242" s="98"/>
      <c r="B242" s="98"/>
      <c r="C242" s="96"/>
      <c r="D242" s="83"/>
      <c r="E242" s="22"/>
      <c r="F242" s="83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3.8">
      <c r="A243" s="98"/>
      <c r="B243" s="98"/>
      <c r="C243" s="96"/>
      <c r="D243" s="83"/>
      <c r="E243" s="22"/>
      <c r="F243" s="83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3.8">
      <c r="A244" s="98"/>
      <c r="B244" s="98"/>
      <c r="C244" s="96"/>
      <c r="D244" s="83"/>
      <c r="E244" s="22"/>
      <c r="F244" s="83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ht="13.8">
      <c r="A245" s="98"/>
      <c r="B245" s="98"/>
      <c r="C245" s="96"/>
      <c r="D245" s="83"/>
      <c r="E245" s="22"/>
      <c r="F245" s="83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3.8">
      <c r="A246" s="98"/>
      <c r="B246" s="98"/>
      <c r="C246" s="96"/>
      <c r="D246" s="83"/>
      <c r="E246" s="22"/>
      <c r="F246" s="83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3.8">
      <c r="A247" s="98"/>
      <c r="B247" s="98"/>
      <c r="C247" s="96"/>
      <c r="D247" s="83"/>
      <c r="E247" s="22"/>
      <c r="F247" s="83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3.8">
      <c r="A248" s="98"/>
      <c r="B248" s="98"/>
      <c r="C248" s="96"/>
      <c r="D248" s="83"/>
      <c r="E248" s="22"/>
      <c r="F248" s="83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3.8">
      <c r="A249" s="98"/>
      <c r="B249" s="98"/>
      <c r="C249" s="96"/>
      <c r="D249" s="83"/>
      <c r="E249" s="22"/>
      <c r="F249" s="83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3.8">
      <c r="A250" s="98"/>
      <c r="B250" s="98"/>
      <c r="C250" s="96"/>
      <c r="D250" s="83"/>
      <c r="E250" s="22"/>
      <c r="F250" s="8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ht="13.8">
      <c r="A251" s="98"/>
      <c r="B251" s="98"/>
      <c r="C251" s="96"/>
      <c r="D251" s="83"/>
      <c r="E251" s="22"/>
      <c r="F251" s="83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13.8">
      <c r="A252" s="98"/>
      <c r="B252" s="98"/>
      <c r="C252" s="96"/>
      <c r="D252" s="83"/>
      <c r="E252" s="22"/>
      <c r="F252" s="83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3.8">
      <c r="A253" s="98"/>
      <c r="B253" s="98"/>
      <c r="C253" s="96"/>
      <c r="D253" s="83"/>
      <c r="E253" s="22"/>
      <c r="F253" s="83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3.8">
      <c r="A254" s="98"/>
      <c r="B254" s="98"/>
      <c r="C254" s="96"/>
      <c r="D254" s="83"/>
      <c r="E254" s="22"/>
      <c r="F254" s="83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ht="13.8">
      <c r="A255" s="98"/>
      <c r="B255" s="98"/>
      <c r="C255" s="96"/>
      <c r="D255" s="83"/>
      <c r="E255" s="22"/>
      <c r="F255" s="83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ht="13.8">
      <c r="A256" s="98"/>
      <c r="B256" s="98"/>
      <c r="C256" s="96"/>
      <c r="D256" s="83"/>
      <c r="E256" s="22"/>
      <c r="F256" s="8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3.8">
      <c r="A257" s="98"/>
      <c r="B257" s="98"/>
      <c r="C257" s="96"/>
      <c r="D257" s="83"/>
      <c r="E257" s="22"/>
      <c r="F257" s="8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3.8">
      <c r="A258" s="98"/>
      <c r="B258" s="98"/>
      <c r="C258" s="96"/>
      <c r="D258" s="83"/>
      <c r="E258" s="22"/>
      <c r="F258" s="8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ht="13.8">
      <c r="A259" s="98"/>
      <c r="B259" s="98"/>
      <c r="C259" s="96"/>
      <c r="D259" s="83"/>
      <c r="E259" s="22"/>
      <c r="F259" s="8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ht="13.8">
      <c r="A260" s="98"/>
      <c r="B260" s="98"/>
      <c r="C260" s="96"/>
      <c r="D260" s="83"/>
      <c r="E260" s="22"/>
      <c r="F260" s="8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ht="13.8">
      <c r="A261" s="98"/>
      <c r="B261" s="98"/>
      <c r="C261" s="96"/>
      <c r="D261" s="83"/>
      <c r="E261" s="22"/>
      <c r="F261" s="8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ht="13.8">
      <c r="A262" s="98"/>
      <c r="B262" s="98"/>
      <c r="C262" s="96"/>
      <c r="D262" s="83"/>
      <c r="E262" s="22"/>
      <c r="F262" s="8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ht="13.8">
      <c r="A263" s="98"/>
      <c r="B263" s="98"/>
      <c r="C263" s="96"/>
      <c r="D263" s="83"/>
      <c r="E263" s="22"/>
      <c r="F263" s="8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ht="13.8">
      <c r="A264" s="98"/>
      <c r="B264" s="98"/>
      <c r="C264" s="96"/>
      <c r="D264" s="83"/>
      <c r="E264" s="22"/>
      <c r="F264" s="8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ht="13.8">
      <c r="A265" s="98"/>
      <c r="B265" s="98"/>
      <c r="C265" s="96"/>
      <c r="D265" s="83"/>
      <c r="E265" s="22"/>
      <c r="F265" s="8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ht="13.8">
      <c r="A266" s="98"/>
      <c r="B266" s="98"/>
      <c r="C266" s="96"/>
      <c r="D266" s="83"/>
      <c r="E266" s="22"/>
      <c r="F266" s="8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ht="13.8">
      <c r="A267" s="98"/>
      <c r="B267" s="98"/>
      <c r="C267" s="96"/>
      <c r="D267" s="83"/>
      <c r="E267" s="22"/>
      <c r="F267" s="8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ht="13.8">
      <c r="A268" s="98"/>
      <c r="B268" s="98"/>
      <c r="C268" s="96"/>
      <c r="D268" s="83"/>
      <c r="E268" s="22"/>
      <c r="F268" s="83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ht="13.8">
      <c r="A269" s="98"/>
      <c r="B269" s="98"/>
      <c r="C269" s="96"/>
      <c r="D269" s="83"/>
      <c r="E269" s="22"/>
      <c r="F269" s="83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ht="13.8">
      <c r="A270" s="98"/>
      <c r="B270" s="98"/>
      <c r="C270" s="96"/>
      <c r="D270" s="83"/>
      <c r="E270" s="22"/>
      <c r="F270" s="83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ht="13.8">
      <c r="A271" s="98"/>
      <c r="B271" s="98"/>
      <c r="C271" s="96"/>
      <c r="D271" s="83"/>
      <c r="E271" s="22"/>
      <c r="F271" s="83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ht="13.8">
      <c r="A272" s="98"/>
      <c r="B272" s="98"/>
      <c r="C272" s="96"/>
      <c r="D272" s="83"/>
      <c r="E272" s="22"/>
      <c r="F272" s="83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ht="13.8">
      <c r="A273" s="98"/>
      <c r="B273" s="98"/>
      <c r="C273" s="96"/>
      <c r="D273" s="83"/>
      <c r="E273" s="22"/>
      <c r="F273" s="83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ht="13.8">
      <c r="A274" s="98"/>
      <c r="B274" s="98"/>
      <c r="C274" s="96"/>
      <c r="D274" s="83"/>
      <c r="E274" s="22"/>
      <c r="F274" s="83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ht="13.8">
      <c r="A275" s="98"/>
      <c r="B275" s="98"/>
      <c r="C275" s="96"/>
      <c r="D275" s="83"/>
      <c r="E275" s="22"/>
      <c r="F275" s="83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ht="13.8">
      <c r="A276" s="98"/>
      <c r="B276" s="98"/>
      <c r="C276" s="96"/>
      <c r="D276" s="83"/>
      <c r="E276" s="22"/>
      <c r="F276" s="83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ht="13.8">
      <c r="A277" s="98"/>
      <c r="B277" s="98"/>
      <c r="C277" s="96"/>
      <c r="D277" s="83"/>
      <c r="E277" s="22"/>
      <c r="F277" s="83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ht="13.8">
      <c r="A278" s="98"/>
      <c r="B278" s="98"/>
      <c r="C278" s="96"/>
      <c r="D278" s="83"/>
      <c r="E278" s="22"/>
      <c r="F278" s="83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ht="13.8">
      <c r="A279" s="98"/>
      <c r="B279" s="98"/>
      <c r="C279" s="96"/>
      <c r="D279" s="83"/>
      <c r="E279" s="22"/>
      <c r="F279" s="83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ht="13.8">
      <c r="A280" s="98"/>
      <c r="B280" s="98"/>
      <c r="C280" s="96"/>
      <c r="D280" s="83"/>
      <c r="E280" s="22"/>
      <c r="F280" s="83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ht="13.8">
      <c r="A281" s="98"/>
      <c r="B281" s="98"/>
      <c r="C281" s="96"/>
      <c r="D281" s="83"/>
      <c r="E281" s="22"/>
      <c r="F281" s="83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ht="13.8">
      <c r="A282" s="98"/>
      <c r="B282" s="98"/>
      <c r="C282" s="96"/>
      <c r="D282" s="83"/>
      <c r="E282" s="22"/>
      <c r="F282" s="83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ht="13.8">
      <c r="A283" s="98"/>
      <c r="B283" s="98"/>
      <c r="C283" s="96"/>
      <c r="D283" s="83"/>
      <c r="E283" s="22"/>
      <c r="F283" s="83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ht="13.8">
      <c r="A284" s="98"/>
      <c r="B284" s="98"/>
      <c r="C284" s="96"/>
      <c r="D284" s="83"/>
      <c r="E284" s="22"/>
      <c r="F284" s="83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ht="13.8">
      <c r="A285" s="98"/>
      <c r="B285" s="98"/>
      <c r="C285" s="96"/>
      <c r="D285" s="83"/>
      <c r="E285" s="22"/>
      <c r="F285" s="83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ht="13.8">
      <c r="A286" s="98"/>
      <c r="B286" s="98"/>
      <c r="C286" s="96"/>
      <c r="D286" s="83"/>
      <c r="E286" s="22"/>
      <c r="F286" s="83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3.8">
      <c r="A287" s="98"/>
      <c r="B287" s="98"/>
      <c r="C287" s="96"/>
      <c r="D287" s="83"/>
      <c r="E287" s="22"/>
      <c r="F287" s="83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3.8">
      <c r="A288" s="98"/>
      <c r="B288" s="98"/>
      <c r="C288" s="96"/>
      <c r="D288" s="83"/>
      <c r="E288" s="22"/>
      <c r="F288" s="83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3.8">
      <c r="A289" s="98"/>
      <c r="B289" s="98"/>
      <c r="C289" s="96"/>
      <c r="D289" s="83"/>
      <c r="E289" s="22"/>
      <c r="F289" s="83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3.8">
      <c r="A290" s="98"/>
      <c r="B290" s="98"/>
      <c r="C290" s="96"/>
      <c r="D290" s="83"/>
      <c r="E290" s="22"/>
      <c r="F290" s="83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3.8">
      <c r="A291" s="98"/>
      <c r="B291" s="98"/>
      <c r="C291" s="96"/>
      <c r="D291" s="83"/>
      <c r="E291" s="22"/>
      <c r="F291" s="83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3.8">
      <c r="A292" s="98"/>
      <c r="B292" s="98"/>
      <c r="C292" s="96"/>
      <c r="D292" s="83"/>
      <c r="E292" s="22"/>
      <c r="F292" s="83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3.8">
      <c r="A293" s="98"/>
      <c r="B293" s="98"/>
      <c r="C293" s="96"/>
      <c r="D293" s="83"/>
      <c r="E293" s="22"/>
      <c r="F293" s="83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3.8">
      <c r="A294" s="98"/>
      <c r="B294" s="98"/>
      <c r="C294" s="96"/>
      <c r="D294" s="83"/>
      <c r="E294" s="22"/>
      <c r="F294" s="83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3.8">
      <c r="A295" s="98"/>
      <c r="B295" s="98"/>
      <c r="C295" s="96"/>
      <c r="D295" s="83"/>
      <c r="E295" s="22"/>
      <c r="F295" s="83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3.8">
      <c r="A296" s="98"/>
      <c r="B296" s="98"/>
      <c r="C296" s="96"/>
      <c r="D296" s="83"/>
      <c r="E296" s="22"/>
      <c r="F296" s="83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3.8">
      <c r="A297" s="98"/>
      <c r="B297" s="98"/>
      <c r="C297" s="96"/>
      <c r="D297" s="83"/>
      <c r="E297" s="22"/>
      <c r="F297" s="83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3.8">
      <c r="A298" s="98"/>
      <c r="B298" s="98"/>
      <c r="C298" s="96"/>
      <c r="D298" s="83"/>
      <c r="E298" s="22"/>
      <c r="F298" s="83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3.8">
      <c r="A299" s="98"/>
      <c r="B299" s="98"/>
      <c r="C299" s="96"/>
      <c r="D299" s="83"/>
      <c r="E299" s="22"/>
      <c r="F299" s="83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3.8">
      <c r="A300" s="98"/>
      <c r="B300" s="98"/>
      <c r="C300" s="96"/>
      <c r="D300" s="83"/>
      <c r="E300" s="22"/>
      <c r="F300" s="83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ht="13.8">
      <c r="A301" s="98"/>
      <c r="B301" s="98"/>
      <c r="C301" s="96"/>
      <c r="D301" s="83"/>
      <c r="E301" s="22"/>
      <c r="F301" s="83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ht="13.8">
      <c r="A302" s="98"/>
      <c r="B302" s="98"/>
      <c r="C302" s="96"/>
      <c r="D302" s="83"/>
      <c r="E302" s="22"/>
      <c r="F302" s="83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ht="13.8">
      <c r="A303" s="98"/>
      <c r="B303" s="98"/>
      <c r="C303" s="96"/>
      <c r="D303" s="83"/>
      <c r="E303" s="22"/>
      <c r="F303" s="83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3.8">
      <c r="A304" s="98"/>
      <c r="B304" s="98"/>
      <c r="C304" s="96"/>
      <c r="D304" s="83"/>
      <c r="E304" s="22"/>
      <c r="F304" s="83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3.8">
      <c r="A305" s="98"/>
      <c r="B305" s="98"/>
      <c r="C305" s="96"/>
      <c r="D305" s="83"/>
      <c r="E305" s="22"/>
      <c r="F305" s="83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ht="13.8">
      <c r="A306" s="98"/>
      <c r="B306" s="98"/>
      <c r="C306" s="96"/>
      <c r="D306" s="83"/>
      <c r="E306" s="22"/>
      <c r="F306" s="83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ht="13.8">
      <c r="A307" s="98"/>
      <c r="B307" s="98"/>
      <c r="C307" s="96"/>
      <c r="D307" s="83"/>
      <c r="E307" s="22"/>
      <c r="F307" s="83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ht="13.8">
      <c r="A308" s="98"/>
      <c r="B308" s="98"/>
      <c r="C308" s="96"/>
      <c r="D308" s="83"/>
      <c r="E308" s="22"/>
      <c r="F308" s="83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3.8">
      <c r="A309" s="98"/>
      <c r="B309" s="98"/>
      <c r="C309" s="96"/>
      <c r="D309" s="83"/>
      <c r="E309" s="22"/>
      <c r="F309" s="83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3.8">
      <c r="A310" s="98"/>
      <c r="B310" s="98"/>
      <c r="C310" s="96"/>
      <c r="D310" s="83"/>
      <c r="E310" s="22"/>
      <c r="F310" s="83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ht="13.8">
      <c r="A311" s="98"/>
      <c r="B311" s="98"/>
      <c r="C311" s="96"/>
      <c r="D311" s="83"/>
      <c r="E311" s="22"/>
      <c r="F311" s="83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3.8">
      <c r="A312" s="98"/>
      <c r="B312" s="98"/>
      <c r="C312" s="96"/>
      <c r="D312" s="83"/>
      <c r="E312" s="22"/>
      <c r="F312" s="83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3.8">
      <c r="A313" s="98"/>
      <c r="B313" s="98"/>
      <c r="C313" s="96"/>
      <c r="D313" s="83"/>
      <c r="E313" s="22"/>
      <c r="F313" s="83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3.8">
      <c r="A314" s="98"/>
      <c r="B314" s="98"/>
      <c r="C314" s="96"/>
      <c r="D314" s="83"/>
      <c r="E314" s="22"/>
      <c r="F314" s="83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3.8">
      <c r="A315" s="98"/>
      <c r="B315" s="98"/>
      <c r="C315" s="96"/>
      <c r="D315" s="83"/>
      <c r="E315" s="22"/>
      <c r="F315" s="83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3.8">
      <c r="A316" s="98"/>
      <c r="B316" s="98"/>
      <c r="C316" s="96"/>
      <c r="D316" s="83"/>
      <c r="E316" s="22"/>
      <c r="F316" s="83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ht="13.8">
      <c r="A317" s="98"/>
      <c r="B317" s="98"/>
      <c r="C317" s="96"/>
      <c r="D317" s="83"/>
      <c r="E317" s="22"/>
      <c r="F317" s="83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13.8">
      <c r="A318" s="98"/>
      <c r="B318" s="98"/>
      <c r="C318" s="96"/>
      <c r="D318" s="83"/>
      <c r="E318" s="22"/>
      <c r="F318" s="83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3.8">
      <c r="A319" s="98"/>
      <c r="B319" s="98"/>
      <c r="C319" s="96"/>
      <c r="D319" s="83"/>
      <c r="E319" s="22"/>
      <c r="F319" s="83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3.8">
      <c r="A320" s="98"/>
      <c r="B320" s="98"/>
      <c r="C320" s="96"/>
      <c r="D320" s="83"/>
      <c r="E320" s="22"/>
      <c r="F320" s="83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ht="13.8">
      <c r="A321" s="98"/>
      <c r="B321" s="98"/>
      <c r="C321" s="96"/>
      <c r="D321" s="83"/>
      <c r="E321" s="22"/>
      <c r="F321" s="83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ht="13.8">
      <c r="A322" s="98"/>
      <c r="B322" s="98"/>
      <c r="C322" s="96"/>
      <c r="D322" s="83"/>
      <c r="E322" s="22"/>
      <c r="F322" s="83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3.8">
      <c r="A323" s="98"/>
      <c r="B323" s="98"/>
      <c r="C323" s="96"/>
      <c r="D323" s="83"/>
      <c r="E323" s="22"/>
      <c r="F323" s="83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3.8">
      <c r="A324" s="98"/>
      <c r="B324" s="98"/>
      <c r="C324" s="96"/>
      <c r="D324" s="83"/>
      <c r="E324" s="22"/>
      <c r="F324" s="83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ht="13.8">
      <c r="A325" s="98"/>
      <c r="B325" s="98"/>
      <c r="C325" s="96"/>
      <c r="D325" s="83"/>
      <c r="E325" s="22"/>
      <c r="F325" s="83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ht="13.8">
      <c r="A326" s="98"/>
      <c r="B326" s="98"/>
      <c r="C326" s="96"/>
      <c r="D326" s="83"/>
      <c r="E326" s="22"/>
      <c r="F326" s="83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ht="13.8">
      <c r="A327" s="98"/>
      <c r="B327" s="98"/>
      <c r="C327" s="96"/>
      <c r="D327" s="83"/>
      <c r="E327" s="22"/>
      <c r="F327" s="83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ht="13.8">
      <c r="A328" s="98"/>
      <c r="B328" s="98"/>
      <c r="C328" s="96"/>
      <c r="D328" s="83"/>
      <c r="E328" s="22"/>
      <c r="F328" s="83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ht="13.8">
      <c r="A329" s="98"/>
      <c r="B329" s="98"/>
      <c r="C329" s="96"/>
      <c r="D329" s="83"/>
      <c r="E329" s="22"/>
      <c r="F329" s="83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ht="13.8">
      <c r="A330" s="98"/>
      <c r="B330" s="98"/>
      <c r="C330" s="96"/>
      <c r="D330" s="83"/>
      <c r="E330" s="22"/>
      <c r="F330" s="83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ht="13.8">
      <c r="A331" s="98"/>
      <c r="B331" s="98"/>
      <c r="C331" s="96"/>
      <c r="D331" s="83"/>
      <c r="E331" s="22"/>
      <c r="F331" s="83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ht="13.8">
      <c r="A332" s="98"/>
      <c r="B332" s="98"/>
      <c r="C332" s="96"/>
      <c r="D332" s="83"/>
      <c r="E332" s="22"/>
      <c r="F332" s="83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ht="13.8">
      <c r="A333" s="98"/>
      <c r="B333" s="98"/>
      <c r="C333" s="96"/>
      <c r="D333" s="83"/>
      <c r="E333" s="22"/>
      <c r="F333" s="83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ht="13.8">
      <c r="A334" s="98"/>
      <c r="B334" s="98"/>
      <c r="C334" s="96"/>
      <c r="D334" s="83"/>
      <c r="E334" s="22"/>
      <c r="F334" s="83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ht="13.8">
      <c r="A335" s="98"/>
      <c r="B335" s="98"/>
      <c r="C335" s="96"/>
      <c r="D335" s="83"/>
      <c r="E335" s="22"/>
      <c r="F335" s="83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ht="13.8">
      <c r="A336" s="98"/>
      <c r="B336" s="98"/>
      <c r="C336" s="96"/>
      <c r="D336" s="83"/>
      <c r="E336" s="22"/>
      <c r="F336" s="83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ht="13.8">
      <c r="A337" s="98"/>
      <c r="B337" s="98"/>
      <c r="C337" s="96"/>
      <c r="D337" s="83"/>
      <c r="E337" s="22"/>
      <c r="F337" s="83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ht="13.8">
      <c r="A338" s="98"/>
      <c r="B338" s="98"/>
      <c r="C338" s="96"/>
      <c r="D338" s="83"/>
      <c r="E338" s="22"/>
      <c r="F338" s="83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ht="13.8">
      <c r="A339" s="98"/>
      <c r="B339" s="98"/>
      <c r="C339" s="96"/>
      <c r="D339" s="83"/>
      <c r="E339" s="22"/>
      <c r="F339" s="83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ht="13.8">
      <c r="A340" s="98"/>
      <c r="B340" s="98"/>
      <c r="C340" s="96"/>
      <c r="D340" s="83"/>
      <c r="E340" s="22"/>
      <c r="F340" s="83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ht="13.8">
      <c r="A341" s="98"/>
      <c r="B341" s="98"/>
      <c r="C341" s="96"/>
      <c r="D341" s="83"/>
      <c r="E341" s="22"/>
      <c r="F341" s="83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ht="13.8">
      <c r="A342" s="98"/>
      <c r="B342" s="98"/>
      <c r="C342" s="96"/>
      <c r="D342" s="83"/>
      <c r="E342" s="22"/>
      <c r="F342" s="83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ht="13.8">
      <c r="A343" s="98"/>
      <c r="B343" s="98"/>
      <c r="C343" s="96"/>
      <c r="D343" s="83"/>
      <c r="E343" s="22"/>
      <c r="F343" s="83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ht="13.8">
      <c r="A344" s="98"/>
      <c r="B344" s="98"/>
      <c r="C344" s="96"/>
      <c r="D344" s="83"/>
      <c r="E344" s="22"/>
      <c r="F344" s="83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ht="13.8">
      <c r="A345" s="98"/>
      <c r="B345" s="98"/>
      <c r="C345" s="96"/>
      <c r="D345" s="83"/>
      <c r="E345" s="22"/>
      <c r="F345" s="83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ht="13.8">
      <c r="A346" s="98"/>
      <c r="B346" s="98"/>
      <c r="C346" s="96"/>
      <c r="D346" s="83"/>
      <c r="E346" s="22"/>
      <c r="F346" s="83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ht="13.8">
      <c r="A347" s="98"/>
      <c r="B347" s="98"/>
      <c r="C347" s="96"/>
      <c r="D347" s="83"/>
      <c r="E347" s="22"/>
      <c r="F347" s="83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ht="13.8">
      <c r="A348" s="98"/>
      <c r="B348" s="98"/>
      <c r="C348" s="96"/>
      <c r="D348" s="83"/>
      <c r="E348" s="22"/>
      <c r="F348" s="83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ht="13.8">
      <c r="A349" s="98"/>
      <c r="B349" s="98"/>
      <c r="C349" s="96"/>
      <c r="D349" s="83"/>
      <c r="E349" s="22"/>
      <c r="F349" s="83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ht="13.8">
      <c r="A350" s="98"/>
      <c r="B350" s="98"/>
      <c r="C350" s="96"/>
      <c r="D350" s="83"/>
      <c r="E350" s="22"/>
      <c r="F350" s="83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ht="13.8">
      <c r="A351" s="98"/>
      <c r="B351" s="98"/>
      <c r="C351" s="96"/>
      <c r="D351" s="83"/>
      <c r="E351" s="22"/>
      <c r="F351" s="83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ht="13.8">
      <c r="A352" s="98"/>
      <c r="B352" s="98"/>
      <c r="C352" s="96"/>
      <c r="D352" s="83"/>
      <c r="E352" s="22"/>
      <c r="F352" s="83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ht="13.8">
      <c r="A353" s="98"/>
      <c r="B353" s="98"/>
      <c r="C353" s="96"/>
      <c r="D353" s="83"/>
      <c r="E353" s="22"/>
      <c r="F353" s="83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ht="13.8">
      <c r="A354" s="98"/>
      <c r="B354" s="98"/>
      <c r="C354" s="96"/>
      <c r="D354" s="83"/>
      <c r="E354" s="22"/>
      <c r="F354" s="83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ht="13.8">
      <c r="A355" s="98"/>
      <c r="B355" s="98"/>
      <c r="C355" s="96"/>
      <c r="D355" s="83"/>
      <c r="E355" s="22"/>
      <c r="F355" s="83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ht="13.8">
      <c r="A356" s="98"/>
      <c r="B356" s="98"/>
      <c r="C356" s="96"/>
      <c r="D356" s="83"/>
      <c r="E356" s="22"/>
      <c r="F356" s="83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ht="13.8">
      <c r="A357" s="98"/>
      <c r="B357" s="98"/>
      <c r="C357" s="96"/>
      <c r="D357" s="83"/>
      <c r="E357" s="22"/>
      <c r="F357" s="83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ht="13.8">
      <c r="A358" s="98"/>
      <c r="B358" s="98"/>
      <c r="C358" s="96"/>
      <c r="D358" s="83"/>
      <c r="E358" s="22"/>
      <c r="F358" s="83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ht="13.8">
      <c r="A359" s="98"/>
      <c r="B359" s="98"/>
      <c r="C359" s="96"/>
      <c r="D359" s="83"/>
      <c r="E359" s="22"/>
      <c r="F359" s="83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ht="13.8">
      <c r="A360" s="98"/>
      <c r="B360" s="98"/>
      <c r="C360" s="96"/>
      <c r="D360" s="83"/>
      <c r="E360" s="22"/>
      <c r="F360" s="83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ht="13.8">
      <c r="A361" s="98"/>
      <c r="B361" s="98"/>
      <c r="C361" s="96"/>
      <c r="D361" s="83"/>
      <c r="E361" s="22"/>
      <c r="F361" s="83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ht="13.8">
      <c r="A362" s="98"/>
      <c r="B362" s="98"/>
      <c r="C362" s="96"/>
      <c r="D362" s="83"/>
      <c r="E362" s="22"/>
      <c r="F362" s="83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ht="13.8">
      <c r="A363" s="98"/>
      <c r="B363" s="98"/>
      <c r="C363" s="96"/>
      <c r="D363" s="83"/>
      <c r="E363" s="22"/>
      <c r="F363" s="83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ht="13.8">
      <c r="A364" s="98"/>
      <c r="B364" s="98"/>
      <c r="C364" s="96"/>
      <c r="D364" s="83"/>
      <c r="E364" s="22"/>
      <c r="F364" s="83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ht="13.8">
      <c r="A365" s="98"/>
      <c r="B365" s="98"/>
      <c r="C365" s="96"/>
      <c r="D365" s="83"/>
      <c r="E365" s="22"/>
      <c r="F365" s="83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ht="13.8">
      <c r="A366" s="98"/>
      <c r="B366" s="98"/>
      <c r="C366" s="96"/>
      <c r="D366" s="83"/>
      <c r="E366" s="22"/>
      <c r="F366" s="83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ht="13.8">
      <c r="A367" s="98"/>
      <c r="B367" s="98"/>
      <c r="C367" s="96"/>
      <c r="D367" s="83"/>
      <c r="E367" s="22"/>
      <c r="F367" s="83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ht="13.8">
      <c r="A368" s="98"/>
      <c r="B368" s="98"/>
      <c r="C368" s="96"/>
      <c r="D368" s="83"/>
      <c r="E368" s="22"/>
      <c r="F368" s="83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ht="13.8">
      <c r="A369" s="98"/>
      <c r="B369" s="98"/>
      <c r="C369" s="96"/>
      <c r="D369" s="83"/>
      <c r="E369" s="22"/>
      <c r="F369" s="83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ht="13.8">
      <c r="A370" s="98"/>
      <c r="B370" s="98"/>
      <c r="C370" s="96"/>
      <c r="D370" s="83"/>
      <c r="E370" s="22"/>
      <c r="F370" s="83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ht="13.8">
      <c r="A371" s="98"/>
      <c r="B371" s="98"/>
      <c r="C371" s="96"/>
      <c r="D371" s="83"/>
      <c r="E371" s="22"/>
      <c r="F371" s="83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ht="13.8">
      <c r="A372" s="98"/>
      <c r="B372" s="98"/>
      <c r="C372" s="96"/>
      <c r="D372" s="83"/>
      <c r="E372" s="22"/>
      <c r="F372" s="83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ht="13.8">
      <c r="A373" s="98"/>
      <c r="B373" s="98"/>
      <c r="C373" s="96"/>
      <c r="D373" s="83"/>
      <c r="E373" s="22"/>
      <c r="F373" s="83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ht="13.8">
      <c r="A374" s="98"/>
      <c r="B374" s="98"/>
      <c r="C374" s="96"/>
      <c r="D374" s="83"/>
      <c r="E374" s="22"/>
      <c r="F374" s="83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ht="13.8">
      <c r="A375" s="98"/>
      <c r="B375" s="98"/>
      <c r="C375" s="96"/>
      <c r="D375" s="83"/>
      <c r="E375" s="22"/>
      <c r="F375" s="83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ht="13.8">
      <c r="A376" s="98"/>
      <c r="B376" s="98"/>
      <c r="C376" s="96"/>
      <c r="D376" s="83"/>
      <c r="E376" s="22"/>
      <c r="F376" s="83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ht="13.8">
      <c r="A377" s="98"/>
      <c r="B377" s="98"/>
      <c r="C377" s="96"/>
      <c r="D377" s="83"/>
      <c r="E377" s="22"/>
      <c r="F377" s="83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ht="13.8">
      <c r="A378" s="98"/>
      <c r="B378" s="98"/>
      <c r="C378" s="96"/>
      <c r="D378" s="83"/>
      <c r="E378" s="22"/>
      <c r="F378" s="83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ht="13.8">
      <c r="A379" s="98"/>
      <c r="B379" s="98"/>
      <c r="C379" s="96"/>
      <c r="D379" s="83"/>
      <c r="E379" s="22"/>
      <c r="F379" s="83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ht="13.8">
      <c r="A380" s="98"/>
      <c r="B380" s="98"/>
      <c r="C380" s="96"/>
      <c r="D380" s="83"/>
      <c r="E380" s="22"/>
      <c r="F380" s="83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ht="13.8">
      <c r="A381" s="98"/>
      <c r="B381" s="98"/>
      <c r="C381" s="96"/>
      <c r="D381" s="83"/>
      <c r="E381" s="22"/>
      <c r="F381" s="83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ht="13.8">
      <c r="A382" s="98"/>
      <c r="B382" s="98"/>
      <c r="C382" s="96"/>
      <c r="D382" s="83"/>
      <c r="E382" s="22"/>
      <c r="F382" s="83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ht="13.8">
      <c r="A383" s="98"/>
      <c r="B383" s="98"/>
      <c r="C383" s="96"/>
      <c r="D383" s="83"/>
      <c r="E383" s="22"/>
      <c r="F383" s="83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ht="13.8">
      <c r="A384" s="98"/>
      <c r="B384" s="98"/>
      <c r="C384" s="96"/>
      <c r="D384" s="83"/>
      <c r="E384" s="22"/>
      <c r="F384" s="83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ht="13.8">
      <c r="A385" s="98"/>
      <c r="B385" s="98"/>
      <c r="C385" s="96"/>
      <c r="D385" s="83"/>
      <c r="E385" s="22"/>
      <c r="F385" s="83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ht="13.8">
      <c r="A386" s="98"/>
      <c r="B386" s="98"/>
      <c r="C386" s="96"/>
      <c r="D386" s="83"/>
      <c r="E386" s="22"/>
      <c r="F386" s="83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ht="13.8">
      <c r="A387" s="98"/>
      <c r="B387" s="98"/>
      <c r="C387" s="96"/>
      <c r="D387" s="83"/>
      <c r="E387" s="22"/>
      <c r="F387" s="83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ht="13.8">
      <c r="A388" s="98"/>
      <c r="B388" s="98"/>
      <c r="C388" s="96"/>
      <c r="D388" s="83"/>
      <c r="E388" s="22"/>
      <c r="F388" s="83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ht="13.8">
      <c r="A389" s="98"/>
      <c r="B389" s="98"/>
      <c r="C389" s="96"/>
      <c r="D389" s="83"/>
      <c r="E389" s="22"/>
      <c r="F389" s="83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ht="13.8">
      <c r="A390" s="98"/>
      <c r="B390" s="98"/>
      <c r="C390" s="96"/>
      <c r="D390" s="83"/>
      <c r="E390" s="22"/>
      <c r="F390" s="83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ht="13.8">
      <c r="A391" s="98"/>
      <c r="B391" s="98"/>
      <c r="C391" s="96"/>
      <c r="D391" s="83"/>
      <c r="E391" s="22"/>
      <c r="F391" s="83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ht="13.8">
      <c r="A392" s="98"/>
      <c r="B392" s="98"/>
      <c r="C392" s="96"/>
      <c r="D392" s="83"/>
      <c r="E392" s="22"/>
      <c r="F392" s="83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ht="13.8">
      <c r="A393" s="98"/>
      <c r="B393" s="98"/>
      <c r="C393" s="96"/>
      <c r="D393" s="83"/>
      <c r="E393" s="22"/>
      <c r="F393" s="83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ht="13.8">
      <c r="A394" s="98"/>
      <c r="B394" s="98"/>
      <c r="C394" s="96"/>
      <c r="D394" s="83"/>
      <c r="E394" s="22"/>
      <c r="F394" s="83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ht="13.8">
      <c r="A395" s="98"/>
      <c r="B395" s="98"/>
      <c r="C395" s="96"/>
      <c r="D395" s="83"/>
      <c r="E395" s="22"/>
      <c r="F395" s="83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ht="13.8">
      <c r="A396" s="98"/>
      <c r="B396" s="98"/>
      <c r="C396" s="96"/>
      <c r="D396" s="83"/>
      <c r="E396" s="22"/>
      <c r="F396" s="83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ht="13.8">
      <c r="A397" s="98"/>
      <c r="B397" s="98"/>
      <c r="C397" s="96"/>
      <c r="D397" s="83"/>
      <c r="E397" s="22"/>
      <c r="F397" s="83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ht="13.8">
      <c r="A398" s="98"/>
      <c r="B398" s="98"/>
      <c r="C398" s="96"/>
      <c r="D398" s="83"/>
      <c r="E398" s="22"/>
      <c r="F398" s="83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ht="13.8">
      <c r="A399" s="98"/>
      <c r="B399" s="98"/>
      <c r="C399" s="96"/>
      <c r="D399" s="83"/>
      <c r="E399" s="22"/>
      <c r="F399" s="83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ht="13.8">
      <c r="A400" s="98"/>
      <c r="B400" s="98"/>
      <c r="C400" s="96"/>
      <c r="D400" s="83"/>
      <c r="E400" s="22"/>
      <c r="F400" s="83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ht="13.8">
      <c r="A401" s="98"/>
      <c r="B401" s="98"/>
      <c r="C401" s="96"/>
      <c r="D401" s="83"/>
      <c r="E401" s="22"/>
      <c r="F401" s="83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ht="13.8">
      <c r="A402" s="98"/>
      <c r="B402" s="98"/>
      <c r="C402" s="96"/>
      <c r="D402" s="83"/>
      <c r="E402" s="22"/>
      <c r="F402" s="83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ht="13.8">
      <c r="A403" s="98"/>
      <c r="B403" s="98"/>
      <c r="C403" s="96"/>
      <c r="D403" s="83"/>
      <c r="E403" s="22"/>
      <c r="F403" s="83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ht="13.8">
      <c r="A404" s="98"/>
      <c r="B404" s="98"/>
      <c r="C404" s="96"/>
      <c r="D404" s="83"/>
      <c r="E404" s="22"/>
      <c r="F404" s="83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ht="13.8">
      <c r="A405" s="98"/>
      <c r="B405" s="98"/>
      <c r="C405" s="96"/>
      <c r="D405" s="83"/>
      <c r="E405" s="22"/>
      <c r="F405" s="83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ht="13.8">
      <c r="A406" s="98"/>
      <c r="B406" s="98"/>
      <c r="C406" s="96"/>
      <c r="D406" s="83"/>
      <c r="E406" s="22"/>
      <c r="F406" s="83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ht="13.8">
      <c r="A407" s="98"/>
      <c r="B407" s="98"/>
      <c r="C407" s="96"/>
      <c r="D407" s="83"/>
      <c r="E407" s="22"/>
      <c r="F407" s="83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ht="13.8">
      <c r="A408" s="98"/>
      <c r="B408" s="98"/>
      <c r="C408" s="96"/>
      <c r="D408" s="83"/>
      <c r="E408" s="22"/>
      <c r="F408" s="83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ht="13.8">
      <c r="A409" s="98"/>
      <c r="B409" s="98"/>
      <c r="C409" s="96"/>
      <c r="D409" s="83"/>
      <c r="E409" s="22"/>
      <c r="F409" s="83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ht="13.8">
      <c r="A410" s="98"/>
      <c r="B410" s="98"/>
      <c r="C410" s="96"/>
      <c r="D410" s="83"/>
      <c r="E410" s="22"/>
      <c r="F410" s="83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ht="13.8">
      <c r="A411" s="98"/>
      <c r="B411" s="98"/>
      <c r="C411" s="96"/>
      <c r="D411" s="83"/>
      <c r="E411" s="22"/>
      <c r="F411" s="83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ht="13.8">
      <c r="A412" s="98"/>
      <c r="B412" s="98"/>
      <c r="C412" s="96"/>
      <c r="D412" s="83"/>
      <c r="E412" s="22"/>
      <c r="F412" s="83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ht="13.8">
      <c r="A413" s="98"/>
      <c r="B413" s="98"/>
      <c r="C413" s="96"/>
      <c r="D413" s="83"/>
      <c r="E413" s="22"/>
      <c r="F413" s="83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ht="13.8">
      <c r="A414" s="98"/>
      <c r="B414" s="98"/>
      <c r="C414" s="96"/>
      <c r="D414" s="83"/>
      <c r="E414" s="22"/>
      <c r="F414" s="83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ht="13.8">
      <c r="A415" s="98"/>
      <c r="B415" s="98"/>
      <c r="C415" s="96"/>
      <c r="D415" s="83"/>
      <c r="E415" s="22"/>
      <c r="F415" s="83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ht="13.8">
      <c r="A416" s="98"/>
      <c r="B416" s="98"/>
      <c r="C416" s="96"/>
      <c r="D416" s="83"/>
      <c r="E416" s="22"/>
      <c r="F416" s="83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ht="13.8">
      <c r="A417" s="98"/>
      <c r="B417" s="98"/>
      <c r="C417" s="96"/>
      <c r="D417" s="83"/>
      <c r="E417" s="22"/>
      <c r="F417" s="83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ht="13.8">
      <c r="A418" s="98"/>
      <c r="B418" s="98"/>
      <c r="C418" s="96"/>
      <c r="D418" s="83"/>
      <c r="E418" s="22"/>
      <c r="F418" s="83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ht="13.8">
      <c r="A419" s="98"/>
      <c r="B419" s="98"/>
      <c r="C419" s="96"/>
      <c r="D419" s="83"/>
      <c r="E419" s="22"/>
      <c r="F419" s="83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ht="13.8">
      <c r="A420" s="98"/>
      <c r="B420" s="98"/>
      <c r="C420" s="96"/>
      <c r="D420" s="83"/>
      <c r="E420" s="22"/>
      <c r="F420" s="83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ht="13.8">
      <c r="A421" s="98"/>
      <c r="B421" s="98"/>
      <c r="C421" s="96"/>
      <c r="D421" s="83"/>
      <c r="E421" s="22"/>
      <c r="F421" s="83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ht="13.8">
      <c r="A422" s="98"/>
      <c r="B422" s="98"/>
      <c r="C422" s="96"/>
      <c r="D422" s="83"/>
      <c r="E422" s="22"/>
      <c r="F422" s="83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ht="13.8">
      <c r="A423" s="98"/>
      <c r="B423" s="98"/>
      <c r="C423" s="96"/>
      <c r="D423" s="83"/>
      <c r="E423" s="22"/>
      <c r="F423" s="83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ht="13.8">
      <c r="A424" s="98"/>
      <c r="B424" s="98"/>
      <c r="C424" s="96"/>
      <c r="D424" s="83"/>
      <c r="E424" s="22"/>
      <c r="F424" s="83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ht="13.8">
      <c r="A425" s="98"/>
      <c r="B425" s="98"/>
      <c r="C425" s="96"/>
      <c r="D425" s="83"/>
      <c r="E425" s="22"/>
      <c r="F425" s="83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ht="13.8">
      <c r="A426" s="98"/>
      <c r="B426" s="98"/>
      <c r="C426" s="96"/>
      <c r="D426" s="83"/>
      <c r="E426" s="22"/>
      <c r="F426" s="83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ht="13.8">
      <c r="A427" s="98"/>
      <c r="B427" s="98"/>
      <c r="C427" s="96"/>
      <c r="D427" s="83"/>
      <c r="E427" s="22"/>
      <c r="F427" s="83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ht="13.8">
      <c r="A428" s="98"/>
      <c r="B428" s="98"/>
      <c r="C428" s="96"/>
      <c r="D428" s="83"/>
      <c r="E428" s="22"/>
      <c r="F428" s="83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ht="13.8">
      <c r="A429" s="98"/>
      <c r="B429" s="98"/>
      <c r="C429" s="96"/>
      <c r="D429" s="83"/>
      <c r="E429" s="22"/>
      <c r="F429" s="83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ht="13.8">
      <c r="A430" s="98"/>
      <c r="B430" s="98"/>
      <c r="C430" s="96"/>
      <c r="D430" s="83"/>
      <c r="E430" s="22"/>
      <c r="F430" s="83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ht="13.8">
      <c r="A431" s="98"/>
      <c r="B431" s="98"/>
      <c r="C431" s="96"/>
      <c r="D431" s="83"/>
      <c r="E431" s="22"/>
      <c r="F431" s="83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ht="13.8">
      <c r="A432" s="98"/>
      <c r="B432" s="98"/>
      <c r="C432" s="96"/>
      <c r="D432" s="83"/>
      <c r="E432" s="22"/>
      <c r="F432" s="83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ht="13.8">
      <c r="A433" s="98"/>
      <c r="B433" s="98"/>
      <c r="C433" s="96"/>
      <c r="D433" s="83"/>
      <c r="E433" s="22"/>
      <c r="F433" s="83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ht="13.8">
      <c r="A434" s="98"/>
      <c r="B434" s="98"/>
      <c r="C434" s="96"/>
      <c r="D434" s="83"/>
      <c r="E434" s="22"/>
      <c r="F434" s="83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ht="13.8">
      <c r="A435" s="98"/>
      <c r="B435" s="98"/>
      <c r="C435" s="96"/>
      <c r="D435" s="83"/>
      <c r="E435" s="22"/>
      <c r="F435" s="83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ht="13.8">
      <c r="A436" s="98"/>
      <c r="B436" s="98"/>
      <c r="C436" s="96"/>
      <c r="D436" s="83"/>
      <c r="E436" s="22"/>
      <c r="F436" s="83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ht="13.8">
      <c r="A437" s="98"/>
      <c r="B437" s="98"/>
      <c r="C437" s="96"/>
      <c r="D437" s="83"/>
      <c r="E437" s="22"/>
      <c r="F437" s="83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ht="13.8">
      <c r="A438" s="98"/>
      <c r="B438" s="98"/>
      <c r="C438" s="96"/>
      <c r="D438" s="83"/>
      <c r="E438" s="22"/>
      <c r="F438" s="83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ht="13.8">
      <c r="A439" s="98"/>
      <c r="B439" s="98"/>
      <c r="C439" s="96"/>
      <c r="D439" s="83"/>
      <c r="E439" s="22"/>
      <c r="F439" s="83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ht="13.8">
      <c r="A440" s="98"/>
      <c r="B440" s="98"/>
      <c r="C440" s="96"/>
      <c r="D440" s="83"/>
      <c r="E440" s="22"/>
      <c r="F440" s="83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ht="13.8">
      <c r="A441" s="98"/>
      <c r="B441" s="98"/>
      <c r="C441" s="96"/>
      <c r="D441" s="83"/>
      <c r="E441" s="22"/>
      <c r="F441" s="83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ht="13.8">
      <c r="A442" s="98"/>
      <c r="B442" s="98"/>
      <c r="C442" s="96"/>
      <c r="D442" s="83"/>
      <c r="E442" s="22"/>
      <c r="F442" s="83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ht="13.8">
      <c r="A443" s="98"/>
      <c r="B443" s="98"/>
      <c r="C443" s="96"/>
      <c r="D443" s="83"/>
      <c r="E443" s="22"/>
      <c r="F443" s="83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ht="13.8">
      <c r="A444" s="98"/>
      <c r="B444" s="98"/>
      <c r="C444" s="96"/>
      <c r="D444" s="83"/>
      <c r="E444" s="22"/>
      <c r="F444" s="83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ht="13.8">
      <c r="A445" s="98"/>
      <c r="B445" s="98"/>
      <c r="C445" s="96"/>
      <c r="D445" s="83"/>
      <c r="E445" s="22"/>
      <c r="F445" s="83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ht="13.8">
      <c r="A446" s="98"/>
      <c r="B446" s="98"/>
      <c r="C446" s="96"/>
      <c r="D446" s="83"/>
      <c r="E446" s="22"/>
      <c r="F446" s="8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ht="13.8">
      <c r="A447" s="98"/>
      <c r="B447" s="98"/>
      <c r="C447" s="96"/>
      <c r="D447" s="83"/>
      <c r="E447" s="22"/>
      <c r="F447" s="8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ht="13.8">
      <c r="A448" s="98"/>
      <c r="B448" s="98"/>
      <c r="C448" s="96"/>
      <c r="D448" s="83"/>
      <c r="E448" s="22"/>
      <c r="F448" s="83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ht="13.8">
      <c r="A449" s="98"/>
      <c r="B449" s="98"/>
      <c r="C449" s="96"/>
      <c r="D449" s="83"/>
      <c r="E449" s="22"/>
      <c r="F449" s="83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ht="13.8">
      <c r="A450" s="98"/>
      <c r="B450" s="98"/>
      <c r="C450" s="96"/>
      <c r="D450" s="83"/>
      <c r="E450" s="22"/>
      <c r="F450" s="83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ht="13.8">
      <c r="A451" s="98"/>
      <c r="B451" s="98"/>
      <c r="C451" s="96"/>
      <c r="D451" s="83"/>
      <c r="E451" s="22"/>
      <c r="F451" s="83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ht="13.8">
      <c r="A452" s="98"/>
      <c r="B452" s="98"/>
      <c r="C452" s="96"/>
      <c r="D452" s="83"/>
      <c r="E452" s="22"/>
      <c r="F452" s="83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ht="13.8">
      <c r="A453" s="98"/>
      <c r="B453" s="98"/>
      <c r="C453" s="96"/>
      <c r="D453" s="83"/>
      <c r="E453" s="22"/>
      <c r="F453" s="83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ht="13.8">
      <c r="A454" s="98"/>
      <c r="B454" s="98"/>
      <c r="C454" s="96"/>
      <c r="D454" s="83"/>
      <c r="E454" s="22"/>
      <c r="F454" s="83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ht="13.8">
      <c r="A455" s="98"/>
      <c r="B455" s="98"/>
      <c r="C455" s="96"/>
      <c r="D455" s="83"/>
      <c r="E455" s="22"/>
      <c r="F455" s="83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ht="13.8">
      <c r="A456" s="98"/>
      <c r="B456" s="98"/>
      <c r="C456" s="96"/>
      <c r="D456" s="83"/>
      <c r="E456" s="22"/>
      <c r="F456" s="83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ht="13.8">
      <c r="A457" s="98"/>
      <c r="B457" s="98"/>
      <c r="C457" s="96"/>
      <c r="D457" s="83"/>
      <c r="E457" s="22"/>
      <c r="F457" s="83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ht="13.8">
      <c r="A458" s="98"/>
      <c r="B458" s="98"/>
      <c r="C458" s="96"/>
      <c r="D458" s="83"/>
      <c r="E458" s="22"/>
      <c r="F458" s="83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ht="13.8">
      <c r="A459" s="98"/>
      <c r="B459" s="98"/>
      <c r="C459" s="96"/>
      <c r="D459" s="83"/>
      <c r="E459" s="22"/>
      <c r="F459" s="83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ht="13.8">
      <c r="A460" s="98"/>
      <c r="B460" s="98"/>
      <c r="C460" s="96"/>
      <c r="D460" s="83"/>
      <c r="E460" s="22"/>
      <c r="F460" s="83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ht="13.8">
      <c r="A461" s="98"/>
      <c r="B461" s="98"/>
      <c r="C461" s="96"/>
      <c r="D461" s="83"/>
      <c r="E461" s="22"/>
      <c r="F461" s="83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ht="13.8">
      <c r="A462" s="98"/>
      <c r="B462" s="98"/>
      <c r="C462" s="96"/>
      <c r="D462" s="83"/>
      <c r="E462" s="22"/>
      <c r="F462" s="83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ht="13.8">
      <c r="A463" s="98"/>
      <c r="B463" s="98"/>
      <c r="C463" s="96"/>
      <c r="D463" s="83"/>
      <c r="E463" s="22"/>
      <c r="F463" s="83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ht="13.8">
      <c r="A464" s="98"/>
      <c r="B464" s="98"/>
      <c r="C464" s="96"/>
      <c r="D464" s="83"/>
      <c r="E464" s="22"/>
      <c r="F464" s="83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ht="13.8">
      <c r="A465" s="98"/>
      <c r="B465" s="98"/>
      <c r="C465" s="96"/>
      <c r="D465" s="83"/>
      <c r="E465" s="22"/>
      <c r="F465" s="83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ht="13.8">
      <c r="A466" s="98"/>
      <c r="B466" s="98"/>
      <c r="C466" s="96"/>
      <c r="D466" s="83"/>
      <c r="E466" s="22"/>
      <c r="F466" s="83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ht="13.8">
      <c r="A467" s="98"/>
      <c r="B467" s="98"/>
      <c r="C467" s="96"/>
      <c r="D467" s="83"/>
      <c r="E467" s="22"/>
      <c r="F467" s="83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ht="13.8">
      <c r="A468" s="98"/>
      <c r="B468" s="98"/>
      <c r="C468" s="96"/>
      <c r="D468" s="83"/>
      <c r="E468" s="22"/>
      <c r="F468" s="83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ht="13.8">
      <c r="A469" s="98"/>
      <c r="B469" s="98"/>
      <c r="C469" s="96"/>
      <c r="D469" s="83"/>
      <c r="E469" s="22"/>
      <c r="F469" s="83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ht="13.8">
      <c r="A470" s="98"/>
      <c r="B470" s="98"/>
      <c r="C470" s="96"/>
      <c r="D470" s="83"/>
      <c r="E470" s="22"/>
      <c r="F470" s="83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ht="13.8">
      <c r="A471" s="98"/>
      <c r="B471" s="98"/>
      <c r="C471" s="96"/>
      <c r="D471" s="83"/>
      <c r="E471" s="22"/>
      <c r="F471" s="83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ht="13.8">
      <c r="A472" s="98"/>
      <c r="B472" s="98"/>
      <c r="C472" s="96"/>
      <c r="D472" s="83"/>
      <c r="E472" s="22"/>
      <c r="F472" s="83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ht="13.8">
      <c r="A473" s="98"/>
      <c r="B473" s="98"/>
      <c r="C473" s="96"/>
      <c r="D473" s="83"/>
      <c r="E473" s="22"/>
      <c r="F473" s="83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ht="13.8">
      <c r="A474" s="98"/>
      <c r="B474" s="98"/>
      <c r="C474" s="96"/>
      <c r="D474" s="83"/>
      <c r="E474" s="22"/>
      <c r="F474" s="83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ht="13.8">
      <c r="A475" s="98"/>
      <c r="B475" s="98"/>
      <c r="C475" s="96"/>
      <c r="D475" s="83"/>
      <c r="E475" s="22"/>
      <c r="F475" s="83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ht="13.8">
      <c r="A476" s="98"/>
      <c r="B476" s="98"/>
      <c r="C476" s="96"/>
      <c r="D476" s="83"/>
      <c r="E476" s="22"/>
      <c r="F476" s="83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ht="13.8">
      <c r="A477" s="98"/>
      <c r="B477" s="98"/>
      <c r="C477" s="96"/>
      <c r="D477" s="83"/>
      <c r="E477" s="22"/>
      <c r="F477" s="83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ht="13.8">
      <c r="A478" s="98"/>
      <c r="B478" s="98"/>
      <c r="C478" s="96"/>
      <c r="D478" s="83"/>
      <c r="E478" s="22"/>
      <c r="F478" s="83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ht="13.8">
      <c r="A479" s="98"/>
      <c r="B479" s="98"/>
      <c r="C479" s="96"/>
      <c r="D479" s="83"/>
      <c r="E479" s="22"/>
      <c r="F479" s="83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ht="13.8">
      <c r="A480" s="98"/>
      <c r="B480" s="98"/>
      <c r="C480" s="96"/>
      <c r="D480" s="83"/>
      <c r="E480" s="22"/>
      <c r="F480" s="83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ht="13.8">
      <c r="A481" s="98"/>
      <c r="B481" s="98"/>
      <c r="C481" s="96"/>
      <c r="D481" s="83"/>
      <c r="E481" s="22"/>
      <c r="F481" s="83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ht="13.8">
      <c r="A482" s="98"/>
      <c r="B482" s="98"/>
      <c r="C482" s="96"/>
      <c r="D482" s="83"/>
      <c r="E482" s="22"/>
      <c r="F482" s="83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ht="13.8">
      <c r="A483" s="98"/>
      <c r="B483" s="98"/>
      <c r="C483" s="96"/>
      <c r="D483" s="83"/>
      <c r="E483" s="22"/>
      <c r="F483" s="83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ht="13.8">
      <c r="A484" s="98"/>
      <c r="B484" s="98"/>
      <c r="C484" s="96"/>
      <c r="D484" s="83"/>
      <c r="E484" s="22"/>
      <c r="F484" s="83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ht="13.8">
      <c r="A485" s="98"/>
      <c r="B485" s="98"/>
      <c r="C485" s="96"/>
      <c r="D485" s="83"/>
      <c r="E485" s="22"/>
      <c r="F485" s="83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ht="13.8">
      <c r="A486" s="98"/>
      <c r="B486" s="98"/>
      <c r="C486" s="96"/>
      <c r="D486" s="83"/>
      <c r="E486" s="22"/>
      <c r="F486" s="83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ht="13.8">
      <c r="A487" s="98"/>
      <c r="B487" s="98"/>
      <c r="C487" s="96"/>
      <c r="D487" s="83"/>
      <c r="E487" s="22"/>
      <c r="F487" s="83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ht="13.8">
      <c r="A488" s="98"/>
      <c r="B488" s="98"/>
      <c r="C488" s="96"/>
      <c r="D488" s="83"/>
      <c r="E488" s="22"/>
      <c r="F488" s="83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ht="13.8">
      <c r="A489" s="98"/>
      <c r="B489" s="98"/>
      <c r="C489" s="96"/>
      <c r="D489" s="83"/>
      <c r="E489" s="22"/>
      <c r="F489" s="83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ht="13.8">
      <c r="A490" s="98"/>
      <c r="B490" s="98"/>
      <c r="C490" s="96"/>
      <c r="D490" s="83"/>
      <c r="E490" s="22"/>
      <c r="F490" s="83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ht="13.8">
      <c r="A491" s="98"/>
      <c r="B491" s="98"/>
      <c r="C491" s="96"/>
      <c r="D491" s="83"/>
      <c r="E491" s="22"/>
      <c r="F491" s="83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ht="13.8">
      <c r="A492" s="98"/>
      <c r="B492" s="98"/>
      <c r="C492" s="96"/>
      <c r="D492" s="83"/>
      <c r="E492" s="22"/>
      <c r="F492" s="83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ht="13.8">
      <c r="A493" s="98"/>
      <c r="B493" s="98"/>
      <c r="C493" s="96"/>
      <c r="D493" s="83"/>
      <c r="E493" s="22"/>
      <c r="F493" s="83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ht="13.8">
      <c r="A494" s="98"/>
      <c r="B494" s="98"/>
      <c r="C494" s="96"/>
      <c r="D494" s="83"/>
      <c r="E494" s="22"/>
      <c r="F494" s="83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ht="13.8">
      <c r="A495" s="98"/>
      <c r="B495" s="98"/>
      <c r="C495" s="96"/>
      <c r="D495" s="83"/>
      <c r="E495" s="22"/>
      <c r="F495" s="83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ht="13.8">
      <c r="A496" s="98"/>
      <c r="B496" s="98"/>
      <c r="C496" s="96"/>
      <c r="D496" s="83"/>
      <c r="E496" s="22"/>
      <c r="F496" s="83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ht="13.8">
      <c r="A497" s="98"/>
      <c r="B497" s="98"/>
      <c r="C497" s="96"/>
      <c r="D497" s="83"/>
      <c r="E497" s="22"/>
      <c r="F497" s="83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ht="13.8">
      <c r="A498" s="98"/>
      <c r="B498" s="98"/>
      <c r="C498" s="96"/>
      <c r="D498" s="83"/>
      <c r="E498" s="22"/>
      <c r="F498" s="83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ht="13.8">
      <c r="A499" s="98"/>
      <c r="B499" s="98"/>
      <c r="C499" s="96"/>
      <c r="D499" s="83"/>
      <c r="E499" s="22"/>
      <c r="F499" s="83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ht="13.8">
      <c r="A500" s="98"/>
      <c r="B500" s="98"/>
      <c r="C500" s="96"/>
      <c r="D500" s="83"/>
      <c r="E500" s="22"/>
      <c r="F500" s="83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ht="13.8">
      <c r="A501" s="98"/>
      <c r="B501" s="98"/>
      <c r="C501" s="96"/>
      <c r="D501" s="83"/>
      <c r="E501" s="22"/>
      <c r="F501" s="83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ht="13.8">
      <c r="A502" s="98"/>
      <c r="B502" s="98"/>
      <c r="C502" s="96"/>
      <c r="D502" s="83"/>
      <c r="E502" s="22"/>
      <c r="F502" s="83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ht="13.8">
      <c r="A503" s="98"/>
      <c r="B503" s="98"/>
      <c r="C503" s="96"/>
      <c r="D503" s="83"/>
      <c r="E503" s="22"/>
      <c r="F503" s="83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ht="13.8">
      <c r="A504" s="98"/>
      <c r="B504" s="98"/>
      <c r="C504" s="96"/>
      <c r="D504" s="83"/>
      <c r="E504" s="22"/>
      <c r="F504" s="83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ht="13.8">
      <c r="A505" s="98"/>
      <c r="B505" s="98"/>
      <c r="C505" s="96"/>
      <c r="D505" s="83"/>
      <c r="E505" s="22"/>
      <c r="F505" s="83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ht="13.8">
      <c r="A506" s="98"/>
      <c r="B506" s="98"/>
      <c r="C506" s="96"/>
      <c r="D506" s="83"/>
      <c r="E506" s="22"/>
      <c r="F506" s="83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ht="13.8">
      <c r="A507" s="98"/>
      <c r="B507" s="98"/>
      <c r="C507" s="96"/>
      <c r="D507" s="83"/>
      <c r="E507" s="22"/>
      <c r="F507" s="83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ht="13.8">
      <c r="A508" s="98"/>
      <c r="B508" s="98"/>
      <c r="C508" s="96"/>
      <c r="D508" s="83"/>
      <c r="E508" s="22"/>
      <c r="F508" s="83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ht="13.8">
      <c r="A509" s="98"/>
      <c r="B509" s="98"/>
      <c r="C509" s="96"/>
      <c r="D509" s="83"/>
      <c r="E509" s="22"/>
      <c r="F509" s="83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ht="13.8">
      <c r="A510" s="98"/>
      <c r="B510" s="98"/>
      <c r="C510" s="96"/>
      <c r="D510" s="83"/>
      <c r="E510" s="22"/>
      <c r="F510" s="83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ht="13.8">
      <c r="A511" s="98"/>
      <c r="B511" s="98"/>
      <c r="C511" s="96"/>
      <c r="D511" s="83"/>
      <c r="E511" s="22"/>
      <c r="F511" s="83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ht="13.8">
      <c r="A512" s="98"/>
      <c r="B512" s="98"/>
      <c r="C512" s="96"/>
      <c r="D512" s="83"/>
      <c r="E512" s="22"/>
      <c r="F512" s="83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ht="13.8">
      <c r="A513" s="98"/>
      <c r="B513" s="98"/>
      <c r="C513" s="96"/>
      <c r="D513" s="83"/>
      <c r="E513" s="22"/>
      <c r="F513" s="83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ht="13.8">
      <c r="A514" s="98"/>
      <c r="B514" s="98"/>
      <c r="C514" s="96"/>
      <c r="D514" s="83"/>
      <c r="E514" s="22"/>
      <c r="F514" s="83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ht="13.8">
      <c r="A515" s="98"/>
      <c r="B515" s="98"/>
      <c r="C515" s="96"/>
      <c r="D515" s="83"/>
      <c r="E515" s="22"/>
      <c r="F515" s="83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ht="13.8">
      <c r="A516" s="98"/>
      <c r="B516" s="98"/>
      <c r="C516" s="96"/>
      <c r="D516" s="83"/>
      <c r="E516" s="22"/>
      <c r="F516" s="83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ht="13.8">
      <c r="A517" s="98"/>
      <c r="B517" s="98"/>
      <c r="C517" s="96"/>
      <c r="D517" s="83"/>
      <c r="E517" s="22"/>
      <c r="F517" s="83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ht="13.8">
      <c r="A518" s="98"/>
      <c r="B518" s="98"/>
      <c r="C518" s="96"/>
      <c r="D518" s="83"/>
      <c r="E518" s="22"/>
      <c r="F518" s="83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ht="13.8">
      <c r="A519" s="98"/>
      <c r="B519" s="98"/>
      <c r="C519" s="96"/>
      <c r="D519" s="83"/>
      <c r="E519" s="22"/>
      <c r="F519" s="83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ht="13.8">
      <c r="A520" s="98"/>
      <c r="B520" s="98"/>
      <c r="C520" s="96"/>
      <c r="D520" s="83"/>
      <c r="E520" s="22"/>
      <c r="F520" s="83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ht="13.8">
      <c r="A521" s="98"/>
      <c r="B521" s="98"/>
      <c r="C521" s="96"/>
      <c r="D521" s="83"/>
      <c r="E521" s="22"/>
      <c r="F521" s="83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ht="13.8">
      <c r="A522" s="98"/>
      <c r="B522" s="98"/>
      <c r="C522" s="96"/>
      <c r="D522" s="83"/>
      <c r="E522" s="22"/>
      <c r="F522" s="83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ht="13.8">
      <c r="A523" s="98"/>
      <c r="B523" s="98"/>
      <c r="C523" s="96"/>
      <c r="D523" s="83"/>
      <c r="E523" s="22"/>
      <c r="F523" s="83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ht="13.8">
      <c r="A524" s="98"/>
      <c r="B524" s="98"/>
      <c r="C524" s="96"/>
      <c r="D524" s="83"/>
      <c r="E524" s="22"/>
      <c r="F524" s="83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ht="13.8">
      <c r="A525" s="98"/>
      <c r="B525" s="98"/>
      <c r="C525" s="96"/>
      <c r="D525" s="83"/>
      <c r="E525" s="22"/>
      <c r="F525" s="83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ht="13.8">
      <c r="A526" s="98"/>
      <c r="B526" s="98"/>
      <c r="C526" s="96"/>
      <c r="D526" s="83"/>
      <c r="E526" s="22"/>
      <c r="F526" s="83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ht="13.8">
      <c r="A527" s="98"/>
      <c r="B527" s="98"/>
      <c r="C527" s="96"/>
      <c r="D527" s="83"/>
      <c r="E527" s="22"/>
      <c r="F527" s="83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ht="13.8">
      <c r="A528" s="98"/>
      <c r="B528" s="98"/>
      <c r="C528" s="96"/>
      <c r="D528" s="83"/>
      <c r="E528" s="22"/>
      <c r="F528" s="83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ht="13.8">
      <c r="A529" s="98"/>
      <c r="B529" s="98"/>
      <c r="C529" s="96"/>
      <c r="D529" s="83"/>
      <c r="E529" s="22"/>
      <c r="F529" s="83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ht="13.8">
      <c r="A530" s="98"/>
      <c r="B530" s="98"/>
      <c r="C530" s="96"/>
      <c r="D530" s="83"/>
      <c r="E530" s="22"/>
      <c r="F530" s="83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ht="13.8">
      <c r="A531" s="98"/>
      <c r="B531" s="98"/>
      <c r="C531" s="96"/>
      <c r="D531" s="83"/>
      <c r="E531" s="22"/>
      <c r="F531" s="83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ht="13.8">
      <c r="A532" s="98"/>
      <c r="B532" s="98"/>
      <c r="C532" s="96"/>
      <c r="D532" s="83"/>
      <c r="E532" s="22"/>
      <c r="F532" s="83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ht="13.8">
      <c r="A533" s="98"/>
      <c r="B533" s="98"/>
      <c r="C533" s="96"/>
      <c r="D533" s="83"/>
      <c r="E533" s="22"/>
      <c r="F533" s="83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ht="13.8">
      <c r="A534" s="98"/>
      <c r="B534" s="98"/>
      <c r="C534" s="96"/>
      <c r="D534" s="83"/>
      <c r="E534" s="22"/>
      <c r="F534" s="83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ht="13.8">
      <c r="A535" s="98"/>
      <c r="B535" s="98"/>
      <c r="C535" s="96"/>
      <c r="D535" s="83"/>
      <c r="E535" s="22"/>
      <c r="F535" s="83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ht="13.8">
      <c r="A536" s="98"/>
      <c r="B536" s="98"/>
      <c r="C536" s="96"/>
      <c r="D536" s="83"/>
      <c r="E536" s="22"/>
      <c r="F536" s="83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ht="13.8">
      <c r="A537" s="98"/>
      <c r="B537" s="98"/>
      <c r="C537" s="96"/>
      <c r="D537" s="83"/>
      <c r="E537" s="22"/>
      <c r="F537" s="83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ht="13.8">
      <c r="A538" s="98"/>
      <c r="B538" s="98"/>
      <c r="C538" s="96"/>
      <c r="D538" s="83"/>
      <c r="E538" s="22"/>
      <c r="F538" s="83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ht="13.8">
      <c r="A539" s="98"/>
      <c r="B539" s="98"/>
      <c r="C539" s="96"/>
      <c r="D539" s="83"/>
      <c r="E539" s="22"/>
      <c r="F539" s="83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ht="13.8">
      <c r="A540" s="98"/>
      <c r="B540" s="98"/>
      <c r="C540" s="96"/>
      <c r="D540" s="83"/>
      <c r="E540" s="22"/>
      <c r="F540" s="83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ht="13.8">
      <c r="A541" s="98"/>
      <c r="B541" s="98"/>
      <c r="C541" s="96"/>
      <c r="D541" s="83"/>
      <c r="E541" s="22"/>
      <c r="F541" s="83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ht="13.8">
      <c r="A542" s="98"/>
      <c r="B542" s="98"/>
      <c r="C542" s="96"/>
      <c r="D542" s="83"/>
      <c r="E542" s="22"/>
      <c r="F542" s="83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ht="13.8">
      <c r="A543" s="98"/>
      <c r="B543" s="98"/>
      <c r="C543" s="96"/>
      <c r="D543" s="83"/>
      <c r="E543" s="22"/>
      <c r="F543" s="83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ht="13.8">
      <c r="A544" s="98"/>
      <c r="B544" s="98"/>
      <c r="C544" s="96"/>
      <c r="D544" s="83"/>
      <c r="E544" s="22"/>
      <c r="F544" s="83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ht="13.8">
      <c r="A545" s="98"/>
      <c r="B545" s="98"/>
      <c r="C545" s="96"/>
      <c r="D545" s="83"/>
      <c r="E545" s="22"/>
      <c r="F545" s="83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ht="13.8">
      <c r="A546" s="98"/>
      <c r="B546" s="98"/>
      <c r="C546" s="96"/>
      <c r="D546" s="83"/>
      <c r="E546" s="22"/>
      <c r="F546" s="83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ht="13.8">
      <c r="A547" s="98"/>
      <c r="B547" s="98"/>
      <c r="C547" s="96"/>
      <c r="D547" s="83"/>
      <c r="E547" s="22"/>
      <c r="F547" s="83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ht="13.8">
      <c r="A548" s="98"/>
      <c r="B548" s="98"/>
      <c r="C548" s="96"/>
      <c r="D548" s="83"/>
      <c r="E548" s="22"/>
      <c r="F548" s="83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ht="13.8">
      <c r="A549" s="98"/>
      <c r="B549" s="98"/>
      <c r="C549" s="96"/>
      <c r="D549" s="83"/>
      <c r="E549" s="22"/>
      <c r="F549" s="83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ht="13.8">
      <c r="A550" s="98"/>
      <c r="B550" s="98"/>
      <c r="C550" s="96"/>
      <c r="D550" s="83"/>
      <c r="E550" s="22"/>
      <c r="F550" s="83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ht="13.8">
      <c r="A551" s="98"/>
      <c r="B551" s="98"/>
      <c r="C551" s="96"/>
      <c r="D551" s="83"/>
      <c r="E551" s="22"/>
      <c r="F551" s="83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ht="13.8">
      <c r="A552" s="98"/>
      <c r="B552" s="98"/>
      <c r="C552" s="96"/>
      <c r="D552" s="83"/>
      <c r="E552" s="22"/>
      <c r="F552" s="83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ht="13.8">
      <c r="A553" s="98"/>
      <c r="B553" s="98"/>
      <c r="C553" s="96"/>
      <c r="D553" s="83"/>
      <c r="E553" s="22"/>
      <c r="F553" s="83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ht="13.8">
      <c r="A554" s="98"/>
      <c r="B554" s="98"/>
      <c r="C554" s="96"/>
      <c r="D554" s="83"/>
      <c r="E554" s="22"/>
      <c r="F554" s="83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ht="13.8">
      <c r="A555" s="98"/>
      <c r="B555" s="98"/>
      <c r="C555" s="96"/>
      <c r="D555" s="83"/>
      <c r="E555" s="22"/>
      <c r="F555" s="83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ht="13.8">
      <c r="A556" s="98"/>
      <c r="B556" s="98"/>
      <c r="C556" s="96"/>
      <c r="D556" s="83"/>
      <c r="E556" s="22"/>
      <c r="F556" s="83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ht="13.8">
      <c r="A557" s="98"/>
      <c r="B557" s="98"/>
      <c r="C557" s="96"/>
      <c r="D557" s="83"/>
      <c r="E557" s="22"/>
      <c r="F557" s="83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ht="13.8">
      <c r="A558" s="98"/>
      <c r="B558" s="98"/>
      <c r="C558" s="96"/>
      <c r="D558" s="83"/>
      <c r="E558" s="22"/>
      <c r="F558" s="83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ht="13.8">
      <c r="A559" s="98"/>
      <c r="B559" s="98"/>
      <c r="C559" s="96"/>
      <c r="D559" s="83"/>
      <c r="E559" s="22"/>
      <c r="F559" s="83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ht="13.8">
      <c r="A560" s="98"/>
      <c r="B560" s="98"/>
      <c r="C560" s="96"/>
      <c r="D560" s="83"/>
      <c r="E560" s="22"/>
      <c r="F560" s="83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ht="13.8">
      <c r="A561" s="98"/>
      <c r="B561" s="98"/>
      <c r="C561" s="96"/>
      <c r="D561" s="83"/>
      <c r="E561" s="22"/>
      <c r="F561" s="83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ht="13.8">
      <c r="A562" s="98"/>
      <c r="B562" s="98"/>
      <c r="C562" s="96"/>
      <c r="D562" s="83"/>
      <c r="E562" s="22"/>
      <c r="F562" s="83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ht="13.8">
      <c r="A563" s="98"/>
      <c r="B563" s="98"/>
      <c r="C563" s="96"/>
      <c r="D563" s="83"/>
      <c r="E563" s="22"/>
      <c r="F563" s="83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ht="13.8">
      <c r="A564" s="98"/>
      <c r="B564" s="98"/>
      <c r="C564" s="96"/>
      <c r="D564" s="83"/>
      <c r="E564" s="22"/>
      <c r="F564" s="83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ht="13.8">
      <c r="A565" s="98"/>
      <c r="B565" s="98"/>
      <c r="C565" s="96"/>
      <c r="D565" s="83"/>
      <c r="E565" s="22"/>
      <c r="F565" s="83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ht="13.8">
      <c r="A566" s="98"/>
      <c r="B566" s="98"/>
      <c r="C566" s="96"/>
      <c r="D566" s="83"/>
      <c r="E566" s="22"/>
      <c r="F566" s="83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ht="13.8">
      <c r="A567" s="98"/>
      <c r="B567" s="98"/>
      <c r="C567" s="96"/>
      <c r="D567" s="83"/>
      <c r="E567" s="22"/>
      <c r="F567" s="83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ht="13.8">
      <c r="A568" s="98"/>
      <c r="B568" s="98"/>
      <c r="C568" s="96"/>
      <c r="D568" s="83"/>
      <c r="E568" s="22"/>
      <c r="F568" s="83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ht="13.8">
      <c r="A569" s="98"/>
      <c r="B569" s="98"/>
      <c r="C569" s="96"/>
      <c r="D569" s="83"/>
      <c r="E569" s="22"/>
      <c r="F569" s="83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ht="13.8">
      <c r="A570" s="98"/>
      <c r="B570" s="98"/>
      <c r="C570" s="96"/>
      <c r="D570" s="83"/>
      <c r="E570" s="22"/>
      <c r="F570" s="83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ht="13.8">
      <c r="A571" s="98"/>
      <c r="B571" s="98"/>
      <c r="C571" s="96"/>
      <c r="D571" s="83"/>
      <c r="E571" s="22"/>
      <c r="F571" s="83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ht="13.8">
      <c r="A572" s="98"/>
      <c r="B572" s="98"/>
      <c r="C572" s="96"/>
      <c r="D572" s="83"/>
      <c r="E572" s="22"/>
      <c r="F572" s="83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ht="13.8">
      <c r="A573" s="98"/>
      <c r="B573" s="98"/>
      <c r="C573" s="96"/>
      <c r="D573" s="83"/>
      <c r="E573" s="22"/>
      <c r="F573" s="83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ht="13.8">
      <c r="A574" s="98"/>
      <c r="B574" s="98"/>
      <c r="C574" s="96"/>
      <c r="D574" s="83"/>
      <c r="E574" s="22"/>
      <c r="F574" s="83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ht="13.8">
      <c r="A575" s="98"/>
      <c r="B575" s="98"/>
      <c r="C575" s="96"/>
      <c r="D575" s="83"/>
      <c r="E575" s="22"/>
      <c r="F575" s="83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ht="13.8">
      <c r="A576" s="98"/>
      <c r="B576" s="98"/>
      <c r="C576" s="96"/>
      <c r="D576" s="83"/>
      <c r="E576" s="22"/>
      <c r="F576" s="83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ht="13.8">
      <c r="A577" s="98"/>
      <c r="B577" s="98"/>
      <c r="C577" s="96"/>
      <c r="D577" s="83"/>
      <c r="E577" s="22"/>
      <c r="F577" s="83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ht="13.8">
      <c r="A578" s="98"/>
      <c r="B578" s="98"/>
      <c r="C578" s="96"/>
      <c r="D578" s="83"/>
      <c r="E578" s="22"/>
      <c r="F578" s="83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ht="13.8">
      <c r="A579" s="98"/>
      <c r="B579" s="98"/>
      <c r="C579" s="96"/>
      <c r="D579" s="83"/>
      <c r="E579" s="22"/>
      <c r="F579" s="83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ht="13.8">
      <c r="A580" s="98"/>
      <c r="B580" s="98"/>
      <c r="C580" s="96"/>
      <c r="D580" s="83"/>
      <c r="E580" s="22"/>
      <c r="F580" s="83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ht="13.8">
      <c r="A581" s="98"/>
      <c r="B581" s="98"/>
      <c r="C581" s="96"/>
      <c r="D581" s="83"/>
      <c r="E581" s="22"/>
      <c r="F581" s="83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ht="13.8">
      <c r="A582" s="98"/>
      <c r="B582" s="98"/>
      <c r="C582" s="96"/>
      <c r="D582" s="83"/>
      <c r="E582" s="22"/>
      <c r="F582" s="83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ht="13.8">
      <c r="A583" s="98"/>
      <c r="B583" s="98"/>
      <c r="C583" s="96"/>
      <c r="D583" s="83"/>
      <c r="E583" s="22"/>
      <c r="F583" s="83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ht="13.8">
      <c r="A584" s="98"/>
      <c r="B584" s="98"/>
      <c r="C584" s="96"/>
      <c r="D584" s="83"/>
      <c r="E584" s="22"/>
      <c r="F584" s="83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ht="13.8">
      <c r="A585" s="98"/>
      <c r="B585" s="98"/>
      <c r="C585" s="96"/>
      <c r="D585" s="83"/>
      <c r="E585" s="22"/>
      <c r="F585" s="83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ht="13.8">
      <c r="A586" s="98"/>
      <c r="B586" s="98"/>
      <c r="C586" s="96"/>
      <c r="D586" s="83"/>
      <c r="E586" s="22"/>
      <c r="F586" s="83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ht="13.8">
      <c r="A587" s="98"/>
      <c r="B587" s="98"/>
      <c r="C587" s="96"/>
      <c r="D587" s="83"/>
      <c r="E587" s="22"/>
      <c r="F587" s="83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ht="13.8">
      <c r="A588" s="98"/>
      <c r="B588" s="98"/>
      <c r="C588" s="96"/>
      <c r="D588" s="83"/>
      <c r="E588" s="22"/>
      <c r="F588" s="83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ht="13.8">
      <c r="A589" s="98"/>
      <c r="B589" s="98"/>
      <c r="C589" s="96"/>
      <c r="D589" s="83"/>
      <c r="E589" s="22"/>
      <c r="F589" s="83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ht="13.8">
      <c r="A590" s="98"/>
      <c r="B590" s="98"/>
      <c r="C590" s="96"/>
      <c r="D590" s="83"/>
      <c r="E590" s="22"/>
      <c r="F590" s="83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ht="13.8">
      <c r="A591" s="98"/>
      <c r="B591" s="98"/>
      <c r="C591" s="96"/>
      <c r="D591" s="83"/>
      <c r="E591" s="22"/>
      <c r="F591" s="83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ht="13.8">
      <c r="A592" s="98"/>
      <c r="B592" s="98"/>
      <c r="C592" s="96"/>
      <c r="D592" s="83"/>
      <c r="E592" s="22"/>
      <c r="F592" s="83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ht="13.8">
      <c r="A593" s="98"/>
      <c r="B593" s="98"/>
      <c r="C593" s="96"/>
      <c r="D593" s="83"/>
      <c r="E593" s="22"/>
      <c r="F593" s="83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ht="13.8">
      <c r="A594" s="98"/>
      <c r="B594" s="98"/>
      <c r="C594" s="96"/>
      <c r="D594" s="83"/>
      <c r="E594" s="22"/>
      <c r="F594" s="83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ht="13.8">
      <c r="A595" s="98"/>
      <c r="B595" s="98"/>
      <c r="C595" s="96"/>
      <c r="D595" s="83"/>
      <c r="E595" s="22"/>
      <c r="F595" s="83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ht="13.8">
      <c r="A596" s="98"/>
      <c r="B596" s="98"/>
      <c r="C596" s="96"/>
      <c r="D596" s="83"/>
      <c r="E596" s="22"/>
      <c r="F596" s="83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ht="13.8">
      <c r="A597" s="98"/>
      <c r="B597" s="98"/>
      <c r="C597" s="96"/>
      <c r="D597" s="83"/>
      <c r="E597" s="22"/>
      <c r="F597" s="83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ht="13.8">
      <c r="A598" s="98"/>
      <c r="B598" s="98"/>
      <c r="C598" s="96"/>
      <c r="D598" s="83"/>
      <c r="E598" s="22"/>
      <c r="F598" s="83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ht="13.8">
      <c r="A599" s="98"/>
      <c r="B599" s="98"/>
      <c r="C599" s="96"/>
      <c r="D599" s="83"/>
      <c r="E599" s="22"/>
      <c r="F599" s="83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ht="13.8">
      <c r="A600" s="98"/>
      <c r="B600" s="98"/>
      <c r="C600" s="96"/>
      <c r="D600" s="83"/>
      <c r="E600" s="22"/>
      <c r="F600" s="83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ht="13.8">
      <c r="A601" s="98"/>
      <c r="B601" s="98"/>
      <c r="C601" s="96"/>
      <c r="D601" s="83"/>
      <c r="E601" s="22"/>
      <c r="F601" s="83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ht="13.8">
      <c r="A602" s="98"/>
      <c r="B602" s="98"/>
      <c r="C602" s="96"/>
      <c r="D602" s="83"/>
      <c r="E602" s="22"/>
      <c r="F602" s="83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ht="13.8">
      <c r="A603" s="98"/>
      <c r="B603" s="98"/>
      <c r="C603" s="96"/>
      <c r="D603" s="83"/>
      <c r="E603" s="22"/>
      <c r="F603" s="83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ht="13.8">
      <c r="A604" s="98"/>
      <c r="B604" s="98"/>
      <c r="C604" s="96"/>
      <c r="D604" s="83"/>
      <c r="E604" s="22"/>
      <c r="F604" s="83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ht="13.8">
      <c r="A605" s="98"/>
      <c r="B605" s="98"/>
      <c r="C605" s="96"/>
      <c r="D605" s="83"/>
      <c r="E605" s="22"/>
      <c r="F605" s="83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ht="13.8">
      <c r="A606" s="98"/>
      <c r="B606" s="98"/>
      <c r="C606" s="96"/>
      <c r="D606" s="83"/>
      <c r="E606" s="22"/>
      <c r="F606" s="83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ht="13.8">
      <c r="A607" s="98"/>
      <c r="B607" s="98"/>
      <c r="C607" s="96"/>
      <c r="D607" s="83"/>
      <c r="E607" s="22"/>
      <c r="F607" s="83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ht="13.8">
      <c r="A608" s="98"/>
      <c r="B608" s="98"/>
      <c r="C608" s="96"/>
      <c r="D608" s="83"/>
      <c r="E608" s="22"/>
      <c r="F608" s="83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ht="13.8">
      <c r="A609" s="98"/>
      <c r="B609" s="98"/>
      <c r="C609" s="96"/>
      <c r="D609" s="83"/>
      <c r="E609" s="22"/>
      <c r="F609" s="83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ht="13.8">
      <c r="A610" s="98"/>
      <c r="B610" s="98"/>
      <c r="C610" s="96"/>
      <c r="D610" s="83"/>
      <c r="E610" s="22"/>
      <c r="F610" s="83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ht="13.8">
      <c r="A611" s="98"/>
      <c r="B611" s="98"/>
      <c r="C611" s="96"/>
      <c r="D611" s="83"/>
      <c r="E611" s="22"/>
      <c r="F611" s="83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ht="13.8">
      <c r="A612" s="98"/>
      <c r="B612" s="98"/>
      <c r="C612" s="96"/>
      <c r="D612" s="83"/>
      <c r="E612" s="22"/>
      <c r="F612" s="83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ht="13.8">
      <c r="A613" s="98"/>
      <c r="B613" s="98"/>
      <c r="C613" s="96"/>
      <c r="D613" s="83"/>
      <c r="E613" s="22"/>
      <c r="F613" s="83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ht="13.8">
      <c r="A614" s="98"/>
      <c r="B614" s="98"/>
      <c r="C614" s="96"/>
      <c r="D614" s="83"/>
      <c r="E614" s="22"/>
      <c r="F614" s="83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ht="13.8">
      <c r="A615" s="98"/>
      <c r="B615" s="98"/>
      <c r="C615" s="96"/>
      <c r="D615" s="83"/>
      <c r="E615" s="22"/>
      <c r="F615" s="83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ht="13.8">
      <c r="A616" s="98"/>
      <c r="B616" s="98"/>
      <c r="C616" s="96"/>
      <c r="D616" s="83"/>
      <c r="E616" s="22"/>
      <c r="F616" s="83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ht="13.8">
      <c r="A617" s="98"/>
      <c r="B617" s="98"/>
      <c r="C617" s="96"/>
      <c r="D617" s="83"/>
      <c r="E617" s="22"/>
      <c r="F617" s="83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ht="13.8">
      <c r="A618" s="98"/>
      <c r="B618" s="98"/>
      <c r="C618" s="96"/>
      <c r="D618" s="83"/>
      <c r="E618" s="22"/>
      <c r="F618" s="83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ht="13.8">
      <c r="A619" s="98"/>
      <c r="B619" s="98"/>
      <c r="C619" s="96"/>
      <c r="D619" s="83"/>
      <c r="E619" s="22"/>
      <c r="F619" s="83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ht="13.8">
      <c r="A620" s="98"/>
      <c r="B620" s="98"/>
      <c r="C620" s="96"/>
      <c r="D620" s="83"/>
      <c r="E620" s="22"/>
      <c r="F620" s="83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ht="13.8">
      <c r="A621" s="98"/>
      <c r="B621" s="98"/>
      <c r="C621" s="96"/>
      <c r="D621" s="83"/>
      <c r="E621" s="22"/>
      <c r="F621" s="83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ht="13.8">
      <c r="A622" s="98"/>
      <c r="B622" s="98"/>
      <c r="C622" s="96"/>
      <c r="D622" s="83"/>
      <c r="E622" s="22"/>
      <c r="F622" s="83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ht="13.8">
      <c r="A623" s="98"/>
      <c r="B623" s="98"/>
      <c r="C623" s="96"/>
      <c r="D623" s="83"/>
      <c r="E623" s="22"/>
      <c r="F623" s="83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ht="13.8">
      <c r="A624" s="98"/>
      <c r="B624" s="98"/>
      <c r="C624" s="96"/>
      <c r="D624" s="83"/>
      <c r="E624" s="22"/>
      <c r="F624" s="83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ht="13.8">
      <c r="A625" s="98"/>
      <c r="B625" s="98"/>
      <c r="C625" s="96"/>
      <c r="D625" s="83"/>
      <c r="E625" s="22"/>
      <c r="F625" s="83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ht="13.8">
      <c r="A626" s="98"/>
      <c r="B626" s="98"/>
      <c r="C626" s="96"/>
      <c r="D626" s="83"/>
      <c r="E626" s="22"/>
      <c r="F626" s="83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ht="13.8">
      <c r="A627" s="98"/>
      <c r="B627" s="98"/>
      <c r="C627" s="96"/>
      <c r="D627" s="83"/>
      <c r="E627" s="22"/>
      <c r="F627" s="83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ht="13.8">
      <c r="A628" s="98"/>
      <c r="B628" s="98"/>
      <c r="C628" s="96"/>
      <c r="D628" s="83"/>
      <c r="E628" s="22"/>
      <c r="F628" s="83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ht="13.8">
      <c r="A629" s="98"/>
      <c r="B629" s="98"/>
      <c r="C629" s="96"/>
      <c r="D629" s="83"/>
      <c r="E629" s="22"/>
      <c r="F629" s="83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ht="13.8">
      <c r="A630" s="98"/>
      <c r="B630" s="98"/>
      <c r="C630" s="96"/>
      <c r="D630" s="83"/>
      <c r="E630" s="22"/>
      <c r="F630" s="83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ht="13.8">
      <c r="A631" s="98"/>
      <c r="B631" s="98"/>
      <c r="C631" s="96"/>
      <c r="D631" s="83"/>
      <c r="E631" s="22"/>
      <c r="F631" s="83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ht="13.8">
      <c r="A632" s="98"/>
      <c r="B632" s="98"/>
      <c r="C632" s="96"/>
      <c r="D632" s="83"/>
      <c r="E632" s="22"/>
      <c r="F632" s="83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ht="13.8">
      <c r="A633" s="98"/>
      <c r="B633" s="98"/>
      <c r="C633" s="96"/>
      <c r="D633" s="83"/>
      <c r="E633" s="22"/>
      <c r="F633" s="83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ht="13.8">
      <c r="A634" s="98"/>
      <c r="B634" s="98"/>
      <c r="C634" s="96"/>
      <c r="D634" s="83"/>
      <c r="E634" s="22"/>
      <c r="F634" s="83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ht="13.8">
      <c r="A635" s="98"/>
      <c r="B635" s="98"/>
      <c r="C635" s="96"/>
      <c r="D635" s="83"/>
      <c r="E635" s="22"/>
      <c r="F635" s="83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ht="13.8">
      <c r="A636" s="98"/>
      <c r="B636" s="98"/>
      <c r="C636" s="96"/>
      <c r="D636" s="83"/>
      <c r="E636" s="22"/>
      <c r="F636" s="83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ht="13.8">
      <c r="A637" s="98"/>
      <c r="B637" s="98"/>
      <c r="C637" s="96"/>
      <c r="D637" s="83"/>
      <c r="E637" s="22"/>
      <c r="F637" s="83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ht="13.8">
      <c r="A638" s="98"/>
      <c r="B638" s="98"/>
      <c r="C638" s="96"/>
      <c r="D638" s="83"/>
      <c r="E638" s="22"/>
      <c r="F638" s="83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ht="13.8">
      <c r="A639" s="98"/>
      <c r="B639" s="98"/>
      <c r="C639" s="96"/>
      <c r="D639" s="83"/>
      <c r="E639" s="22"/>
      <c r="F639" s="83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ht="13.8">
      <c r="A640" s="98"/>
      <c r="B640" s="98"/>
      <c r="C640" s="96"/>
      <c r="D640" s="83"/>
      <c r="E640" s="22"/>
      <c r="F640" s="83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ht="13.8">
      <c r="A641" s="98"/>
      <c r="B641" s="98"/>
      <c r="C641" s="96"/>
      <c r="D641" s="83"/>
      <c r="E641" s="22"/>
      <c r="F641" s="83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ht="13.8">
      <c r="A642" s="98"/>
      <c r="B642" s="98"/>
      <c r="C642" s="96"/>
      <c r="D642" s="83"/>
      <c r="E642" s="22"/>
      <c r="F642" s="83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ht="13.8">
      <c r="A643" s="98"/>
      <c r="B643" s="98"/>
      <c r="C643" s="96"/>
      <c r="D643" s="83"/>
      <c r="E643" s="22"/>
      <c r="F643" s="83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ht="13.8">
      <c r="A644" s="98"/>
      <c r="B644" s="98"/>
      <c r="C644" s="96"/>
      <c r="D644" s="83"/>
      <c r="E644" s="22"/>
      <c r="F644" s="83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ht="13.8">
      <c r="A645" s="98"/>
      <c r="B645" s="98"/>
      <c r="C645" s="96"/>
      <c r="D645" s="83"/>
      <c r="E645" s="22"/>
      <c r="F645" s="83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ht="13.8">
      <c r="A646" s="98"/>
      <c r="B646" s="98"/>
      <c r="C646" s="96"/>
      <c r="D646" s="83"/>
      <c r="E646" s="22"/>
      <c r="F646" s="83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ht="13.8">
      <c r="A647" s="98"/>
      <c r="B647" s="98"/>
      <c r="C647" s="96"/>
      <c r="D647" s="83"/>
      <c r="E647" s="22"/>
      <c r="F647" s="83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ht="13.8">
      <c r="A648" s="98"/>
      <c r="B648" s="98"/>
      <c r="C648" s="96"/>
      <c r="D648" s="83"/>
      <c r="E648" s="22"/>
      <c r="F648" s="83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ht="13.8">
      <c r="A649" s="98"/>
      <c r="B649" s="98"/>
      <c r="C649" s="96"/>
      <c r="D649" s="83"/>
      <c r="E649" s="22"/>
      <c r="F649" s="83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ht="13.8">
      <c r="A650" s="98"/>
      <c r="B650" s="98"/>
      <c r="C650" s="96"/>
      <c r="D650" s="83"/>
      <c r="E650" s="22"/>
      <c r="F650" s="83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ht="13.8">
      <c r="A651" s="98"/>
      <c r="B651" s="98"/>
      <c r="C651" s="96"/>
      <c r="D651" s="83"/>
      <c r="E651" s="22"/>
      <c r="F651" s="83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ht="13.8">
      <c r="A652" s="98"/>
      <c r="B652" s="98"/>
      <c r="C652" s="96"/>
      <c r="D652" s="83"/>
      <c r="E652" s="22"/>
      <c r="F652" s="83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ht="13.8">
      <c r="A653" s="98"/>
      <c r="B653" s="98"/>
      <c r="C653" s="96"/>
      <c r="D653" s="83"/>
      <c r="E653" s="22"/>
      <c r="F653" s="83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ht="13.8">
      <c r="A654" s="98"/>
      <c r="B654" s="98"/>
      <c r="C654" s="96"/>
      <c r="D654" s="83"/>
      <c r="E654" s="22"/>
      <c r="F654" s="83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ht="13.8">
      <c r="A655" s="98"/>
      <c r="B655" s="98"/>
      <c r="C655" s="96"/>
      <c r="D655" s="83"/>
      <c r="E655" s="22"/>
      <c r="F655" s="83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ht="13.8">
      <c r="A656" s="98"/>
      <c r="B656" s="98"/>
      <c r="C656" s="96"/>
      <c r="D656" s="83"/>
      <c r="E656" s="22"/>
      <c r="F656" s="83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ht="13.8">
      <c r="A657" s="98"/>
      <c r="B657" s="98"/>
      <c r="C657" s="96"/>
      <c r="D657" s="83"/>
      <c r="E657" s="22"/>
      <c r="F657" s="83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ht="13.8">
      <c r="A658" s="98"/>
      <c r="B658" s="98"/>
      <c r="C658" s="96"/>
      <c r="D658" s="83"/>
      <c r="E658" s="22"/>
      <c r="F658" s="83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ht="13.8">
      <c r="A659" s="98"/>
      <c r="B659" s="98"/>
      <c r="C659" s="96"/>
      <c r="D659" s="83"/>
      <c r="E659" s="22"/>
      <c r="F659" s="83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ht="13.8">
      <c r="A660" s="98"/>
      <c r="B660" s="98"/>
      <c r="C660" s="96"/>
      <c r="D660" s="83"/>
      <c r="E660" s="22"/>
      <c r="F660" s="83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ht="13.8">
      <c r="A661" s="98"/>
      <c r="B661" s="98"/>
      <c r="C661" s="96"/>
      <c r="D661" s="83"/>
      <c r="E661" s="22"/>
      <c r="F661" s="83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ht="13.8">
      <c r="A662" s="98"/>
      <c r="B662" s="98"/>
      <c r="C662" s="96"/>
      <c r="D662" s="83"/>
      <c r="E662" s="22"/>
      <c r="F662" s="83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ht="13.8">
      <c r="A663" s="98"/>
      <c r="B663" s="98"/>
      <c r="C663" s="96"/>
      <c r="D663" s="83"/>
      <c r="E663" s="22"/>
      <c r="F663" s="83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ht="13.8">
      <c r="A664" s="98"/>
      <c r="B664" s="98"/>
      <c r="C664" s="96"/>
      <c r="D664" s="83"/>
      <c r="E664" s="22"/>
      <c r="F664" s="83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ht="13.8">
      <c r="A665" s="98"/>
      <c r="B665" s="98"/>
      <c r="C665" s="96"/>
      <c r="D665" s="83"/>
      <c r="E665" s="22"/>
      <c r="F665" s="83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ht="13.8">
      <c r="A666" s="98"/>
      <c r="B666" s="98"/>
      <c r="C666" s="96"/>
      <c r="D666" s="83"/>
      <c r="E666" s="22"/>
      <c r="F666" s="83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ht="13.8">
      <c r="A667" s="98"/>
      <c r="B667" s="98"/>
      <c r="C667" s="96"/>
      <c r="D667" s="83"/>
      <c r="E667" s="22"/>
      <c r="F667" s="83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ht="13.8">
      <c r="A668" s="98"/>
      <c r="B668" s="98"/>
      <c r="C668" s="96"/>
      <c r="D668" s="83"/>
      <c r="E668" s="22"/>
      <c r="F668" s="83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ht="13.8">
      <c r="A669" s="98"/>
      <c r="B669" s="98"/>
      <c r="C669" s="96"/>
      <c r="D669" s="83"/>
      <c r="E669" s="22"/>
      <c r="F669" s="83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ht="13.8">
      <c r="A670" s="98"/>
      <c r="B670" s="98"/>
      <c r="C670" s="96"/>
      <c r="D670" s="83"/>
      <c r="E670" s="22"/>
      <c r="F670" s="83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ht="13.8">
      <c r="A671" s="98"/>
      <c r="B671" s="98"/>
      <c r="C671" s="96"/>
      <c r="D671" s="83"/>
      <c r="E671" s="22"/>
      <c r="F671" s="83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ht="13.8">
      <c r="A672" s="98"/>
      <c r="B672" s="98"/>
      <c r="C672" s="96"/>
      <c r="D672" s="83"/>
      <c r="E672" s="22"/>
      <c r="F672" s="83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ht="13.8">
      <c r="A673" s="98"/>
      <c r="B673" s="98"/>
      <c r="C673" s="96"/>
      <c r="D673" s="83"/>
      <c r="E673" s="22"/>
      <c r="F673" s="83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ht="13.8">
      <c r="A674" s="98"/>
      <c r="B674" s="98"/>
      <c r="C674" s="96"/>
      <c r="D674" s="83"/>
      <c r="E674" s="22"/>
      <c r="F674" s="83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ht="13.8">
      <c r="A675" s="98"/>
      <c r="B675" s="98"/>
      <c r="C675" s="96"/>
      <c r="D675" s="83"/>
      <c r="E675" s="22"/>
      <c r="F675" s="83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ht="13.8">
      <c r="A676" s="98"/>
      <c r="B676" s="98"/>
      <c r="C676" s="96"/>
      <c r="D676" s="83"/>
      <c r="E676" s="22"/>
      <c r="F676" s="83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ht="13.8">
      <c r="A677" s="98"/>
      <c r="B677" s="98"/>
      <c r="C677" s="96"/>
      <c r="D677" s="83"/>
      <c r="E677" s="22"/>
      <c r="F677" s="83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ht="13.8">
      <c r="A678" s="98"/>
      <c r="B678" s="98"/>
      <c r="C678" s="96"/>
      <c r="D678" s="83"/>
      <c r="E678" s="22"/>
      <c r="F678" s="83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ht="13.8">
      <c r="A679" s="98"/>
      <c r="B679" s="98"/>
      <c r="C679" s="96"/>
      <c r="D679" s="83"/>
      <c r="E679" s="22"/>
      <c r="F679" s="83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ht="13.8">
      <c r="A680" s="98"/>
      <c r="B680" s="98"/>
      <c r="C680" s="96"/>
      <c r="D680" s="83"/>
      <c r="E680" s="22"/>
      <c r="F680" s="83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ht="13.8">
      <c r="A681" s="98"/>
      <c r="B681" s="98"/>
      <c r="C681" s="96"/>
      <c r="D681" s="83"/>
      <c r="E681" s="22"/>
      <c r="F681" s="83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ht="13.8">
      <c r="A682" s="98"/>
      <c r="B682" s="98"/>
      <c r="C682" s="96"/>
      <c r="D682" s="83"/>
      <c r="E682" s="22"/>
      <c r="F682" s="83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ht="13.8">
      <c r="A683" s="98"/>
      <c r="B683" s="98"/>
      <c r="C683" s="96"/>
      <c r="D683" s="83"/>
      <c r="E683" s="22"/>
      <c r="F683" s="83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ht="13.8">
      <c r="A684" s="98"/>
      <c r="B684" s="98"/>
      <c r="C684" s="96"/>
      <c r="D684" s="83"/>
      <c r="E684" s="22"/>
      <c r="F684" s="83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ht="13.8">
      <c r="A685" s="98"/>
      <c r="B685" s="98"/>
      <c r="C685" s="96"/>
      <c r="D685" s="83"/>
      <c r="E685" s="22"/>
      <c r="F685" s="83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ht="13.8">
      <c r="A686" s="98"/>
      <c r="B686" s="98"/>
      <c r="C686" s="96"/>
      <c r="D686" s="83"/>
      <c r="E686" s="22"/>
      <c r="F686" s="83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ht="13.8">
      <c r="A687" s="98"/>
      <c r="B687" s="98"/>
      <c r="C687" s="96"/>
      <c r="D687" s="83"/>
      <c r="E687" s="22"/>
      <c r="F687" s="83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ht="13.8">
      <c r="A688" s="98"/>
      <c r="B688" s="98"/>
      <c r="C688" s="96"/>
      <c r="D688" s="83"/>
      <c r="E688" s="22"/>
      <c r="F688" s="83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ht="13.8">
      <c r="A689" s="98"/>
      <c r="B689" s="98"/>
      <c r="C689" s="96"/>
      <c r="D689" s="83"/>
      <c r="E689" s="22"/>
      <c r="F689" s="83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ht="13.8">
      <c r="A690" s="98"/>
      <c r="B690" s="98"/>
      <c r="C690" s="96"/>
      <c r="D690" s="83"/>
      <c r="E690" s="22"/>
      <c r="F690" s="83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ht="13.8">
      <c r="A691" s="98"/>
      <c r="B691" s="98"/>
      <c r="C691" s="96"/>
      <c r="D691" s="83"/>
      <c r="E691" s="22"/>
      <c r="F691" s="83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ht="13.8">
      <c r="A692" s="98"/>
      <c r="B692" s="98"/>
      <c r="C692" s="96"/>
      <c r="D692" s="83"/>
      <c r="E692" s="22"/>
      <c r="F692" s="83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ht="13.8">
      <c r="A693" s="98"/>
      <c r="B693" s="98"/>
      <c r="C693" s="96"/>
      <c r="D693" s="83"/>
      <c r="E693" s="22"/>
      <c r="F693" s="83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ht="13.8">
      <c r="A694" s="98"/>
      <c r="B694" s="98"/>
      <c r="C694" s="96"/>
      <c r="D694" s="83"/>
      <c r="E694" s="22"/>
      <c r="F694" s="83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ht="13.8">
      <c r="A695" s="98"/>
      <c r="B695" s="98"/>
      <c r="C695" s="96"/>
      <c r="D695" s="83"/>
      <c r="E695" s="22"/>
      <c r="F695" s="83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ht="13.8">
      <c r="A696" s="98"/>
      <c r="B696" s="98"/>
      <c r="C696" s="96"/>
      <c r="D696" s="83"/>
      <c r="E696" s="22"/>
      <c r="F696" s="83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ht="13.8">
      <c r="A697" s="98"/>
      <c r="B697" s="98"/>
      <c r="C697" s="96"/>
      <c r="D697" s="83"/>
      <c r="E697" s="22"/>
      <c r="F697" s="83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ht="13.8">
      <c r="A698" s="98"/>
      <c r="B698" s="98"/>
      <c r="C698" s="96"/>
      <c r="D698" s="83"/>
      <c r="E698" s="22"/>
      <c r="F698" s="83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ht="13.8">
      <c r="A699" s="98"/>
      <c r="B699" s="98"/>
      <c r="C699" s="96"/>
      <c r="D699" s="83"/>
      <c r="E699" s="22"/>
      <c r="F699" s="83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ht="13.8">
      <c r="A700" s="98"/>
      <c r="B700" s="98"/>
      <c r="C700" s="96"/>
      <c r="D700" s="83"/>
      <c r="E700" s="22"/>
      <c r="F700" s="83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ht="13.8">
      <c r="A701" s="98"/>
      <c r="B701" s="98"/>
      <c r="C701" s="96"/>
      <c r="D701" s="83"/>
      <c r="E701" s="22"/>
      <c r="F701" s="83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ht="13.8">
      <c r="A702" s="98"/>
      <c r="B702" s="98"/>
      <c r="C702" s="96"/>
      <c r="D702" s="83"/>
      <c r="E702" s="22"/>
      <c r="F702" s="83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ht="13.8">
      <c r="A703" s="98"/>
      <c r="B703" s="98"/>
      <c r="C703" s="96"/>
      <c r="D703" s="83"/>
      <c r="E703" s="22"/>
      <c r="F703" s="83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ht="13.8">
      <c r="A704" s="98"/>
      <c r="B704" s="98"/>
      <c r="C704" s="96"/>
      <c r="D704" s="83"/>
      <c r="E704" s="22"/>
      <c r="F704" s="83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ht="13.8">
      <c r="A705" s="98"/>
      <c r="B705" s="98"/>
      <c r="C705" s="96"/>
      <c r="D705" s="83"/>
      <c r="E705" s="22"/>
      <c r="F705" s="83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ht="13.8">
      <c r="A706" s="98"/>
      <c r="B706" s="98"/>
      <c r="C706" s="96"/>
      <c r="D706" s="83"/>
      <c r="E706" s="22"/>
      <c r="F706" s="83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ht="13.8">
      <c r="A707" s="98"/>
      <c r="B707" s="98"/>
      <c r="C707" s="96"/>
      <c r="D707" s="83"/>
      <c r="E707" s="22"/>
      <c r="F707" s="83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ht="13.8">
      <c r="A708" s="98"/>
      <c r="B708" s="98"/>
      <c r="C708" s="96"/>
      <c r="D708" s="83"/>
      <c r="E708" s="22"/>
      <c r="F708" s="83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ht="13.8">
      <c r="A709" s="98"/>
      <c r="B709" s="98"/>
      <c r="C709" s="96"/>
      <c r="D709" s="83"/>
      <c r="E709" s="22"/>
      <c r="F709" s="83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ht="13.8">
      <c r="A710" s="98"/>
      <c r="B710" s="98"/>
      <c r="C710" s="96"/>
      <c r="D710" s="83"/>
      <c r="E710" s="22"/>
      <c r="F710" s="83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ht="13.8">
      <c r="A711" s="98"/>
      <c r="B711" s="98"/>
      <c r="C711" s="96"/>
      <c r="D711" s="83"/>
      <c r="E711" s="22"/>
      <c r="F711" s="83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ht="13.8">
      <c r="A712" s="98"/>
      <c r="B712" s="98"/>
      <c r="C712" s="96"/>
      <c r="D712" s="83"/>
      <c r="E712" s="22"/>
      <c r="F712" s="83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ht="13.8">
      <c r="A713" s="98"/>
      <c r="B713" s="98"/>
      <c r="C713" s="96"/>
      <c r="D713" s="83"/>
      <c r="E713" s="22"/>
      <c r="F713" s="83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ht="13.8">
      <c r="A714" s="98"/>
      <c r="B714" s="98"/>
      <c r="C714" s="96"/>
      <c r="D714" s="83"/>
      <c r="E714" s="22"/>
      <c r="F714" s="83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ht="13.8">
      <c r="A715" s="98"/>
      <c r="B715" s="98"/>
      <c r="C715" s="96"/>
      <c r="D715" s="83"/>
      <c r="E715" s="22"/>
      <c r="F715" s="83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ht="13.8">
      <c r="A716" s="98"/>
      <c r="B716" s="98"/>
      <c r="C716" s="96"/>
      <c r="D716" s="83"/>
      <c r="E716" s="22"/>
      <c r="F716" s="83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ht="13.8">
      <c r="A717" s="98"/>
      <c r="B717" s="98"/>
      <c r="C717" s="96"/>
      <c r="D717" s="83"/>
      <c r="E717" s="22"/>
      <c r="F717" s="83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ht="13.8">
      <c r="A718" s="98"/>
      <c r="B718" s="98"/>
      <c r="C718" s="96"/>
      <c r="D718" s="83"/>
      <c r="E718" s="22"/>
      <c r="F718" s="83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ht="13.8">
      <c r="A719" s="98"/>
      <c r="B719" s="98"/>
      <c r="C719" s="96"/>
      <c r="D719" s="83"/>
      <c r="E719" s="22"/>
      <c r="F719" s="83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ht="13.8">
      <c r="A720" s="98"/>
      <c r="B720" s="98"/>
      <c r="C720" s="96"/>
      <c r="D720" s="83"/>
      <c r="E720" s="22"/>
      <c r="F720" s="83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ht="13.8">
      <c r="A721" s="98"/>
      <c r="B721" s="98"/>
      <c r="C721" s="96"/>
      <c r="D721" s="83"/>
      <c r="E721" s="22"/>
      <c r="F721" s="83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ht="13.8">
      <c r="A722" s="98"/>
      <c r="B722" s="98"/>
      <c r="C722" s="96"/>
      <c r="D722" s="83"/>
      <c r="E722" s="22"/>
      <c r="F722" s="83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ht="13.8">
      <c r="A723" s="98"/>
      <c r="B723" s="98"/>
      <c r="C723" s="96"/>
      <c r="D723" s="83"/>
      <c r="E723" s="22"/>
      <c r="F723" s="83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ht="13.8">
      <c r="A724" s="98"/>
      <c r="B724" s="98"/>
      <c r="C724" s="96"/>
      <c r="D724" s="83"/>
      <c r="E724" s="22"/>
      <c r="F724" s="83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ht="13.8">
      <c r="A725" s="98"/>
      <c r="B725" s="98"/>
      <c r="C725" s="96"/>
      <c r="D725" s="83"/>
      <c r="E725" s="22"/>
      <c r="F725" s="83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ht="13.8">
      <c r="A726" s="98"/>
      <c r="B726" s="98"/>
      <c r="C726" s="96"/>
      <c r="D726" s="83"/>
      <c r="E726" s="22"/>
      <c r="F726" s="83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ht="13.8">
      <c r="A727" s="98"/>
      <c r="B727" s="98"/>
      <c r="C727" s="96"/>
      <c r="D727" s="83"/>
      <c r="E727" s="22"/>
      <c r="F727" s="83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ht="13.8">
      <c r="A728" s="98"/>
      <c r="B728" s="98"/>
      <c r="C728" s="96"/>
      <c r="D728" s="83"/>
      <c r="E728" s="22"/>
      <c r="F728" s="83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ht="13.8">
      <c r="A729" s="98"/>
      <c r="B729" s="98"/>
      <c r="C729" s="96"/>
      <c r="D729" s="83"/>
      <c r="E729" s="22"/>
      <c r="F729" s="83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ht="13.8">
      <c r="A730" s="98"/>
      <c r="B730" s="98"/>
      <c r="C730" s="96"/>
      <c r="D730" s="83"/>
      <c r="E730" s="22"/>
      <c r="F730" s="83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ht="13.8">
      <c r="A731" s="98"/>
      <c r="B731" s="98"/>
      <c r="C731" s="96"/>
      <c r="D731" s="83"/>
      <c r="E731" s="22"/>
      <c r="F731" s="83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ht="13.8">
      <c r="A732" s="98"/>
      <c r="B732" s="98"/>
      <c r="C732" s="96"/>
      <c r="D732" s="83"/>
      <c r="E732" s="22"/>
      <c r="F732" s="83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ht="13.8">
      <c r="A733" s="98"/>
      <c r="B733" s="98"/>
      <c r="C733" s="96"/>
      <c r="D733" s="83"/>
      <c r="E733" s="22"/>
      <c r="F733" s="83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ht="13.8">
      <c r="A734" s="98"/>
      <c r="B734" s="98"/>
      <c r="C734" s="96"/>
      <c r="D734" s="83"/>
      <c r="E734" s="22"/>
      <c r="F734" s="83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ht="13.8">
      <c r="A735" s="98"/>
      <c r="B735" s="98"/>
      <c r="C735" s="96"/>
      <c r="D735" s="83"/>
      <c r="E735" s="22"/>
      <c r="F735" s="83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ht="13.8">
      <c r="A736" s="98"/>
      <c r="B736" s="98"/>
      <c r="C736" s="96"/>
      <c r="D736" s="83"/>
      <c r="E736" s="22"/>
      <c r="F736" s="83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ht="13.8">
      <c r="A737" s="98"/>
      <c r="B737" s="98"/>
      <c r="C737" s="96"/>
      <c r="D737" s="83"/>
      <c r="E737" s="22"/>
      <c r="F737" s="83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ht="13.8">
      <c r="A738" s="98"/>
      <c r="B738" s="98"/>
      <c r="C738" s="96"/>
      <c r="D738" s="83"/>
      <c r="E738" s="22"/>
      <c r="F738" s="83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ht="13.8">
      <c r="A739" s="98"/>
      <c r="B739" s="98"/>
      <c r="C739" s="96"/>
      <c r="D739" s="83"/>
      <c r="E739" s="22"/>
      <c r="F739" s="83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ht="13.8">
      <c r="A740" s="98"/>
      <c r="B740" s="98"/>
      <c r="C740" s="96"/>
      <c r="D740" s="83"/>
      <c r="E740" s="22"/>
      <c r="F740" s="83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ht="13.8">
      <c r="A741" s="98"/>
      <c r="B741" s="98"/>
      <c r="C741" s="96"/>
      <c r="D741" s="83"/>
      <c r="E741" s="22"/>
      <c r="F741" s="83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ht="13.8">
      <c r="A742" s="98"/>
      <c r="B742" s="98"/>
      <c r="C742" s="96"/>
      <c r="D742" s="83"/>
      <c r="E742" s="22"/>
      <c r="F742" s="83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ht="13.8">
      <c r="A743" s="98"/>
      <c r="B743" s="98"/>
      <c r="C743" s="96"/>
      <c r="D743" s="83"/>
      <c r="E743" s="22"/>
      <c r="F743" s="83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ht="13.8">
      <c r="A744" s="98"/>
      <c r="B744" s="98"/>
      <c r="C744" s="96"/>
      <c r="D744" s="83"/>
      <c r="E744" s="22"/>
      <c r="F744" s="83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ht="13.8">
      <c r="A745" s="98"/>
      <c r="B745" s="98"/>
      <c r="C745" s="96"/>
      <c r="D745" s="83"/>
      <c r="E745" s="22"/>
      <c r="F745" s="83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ht="13.8">
      <c r="A746" s="98"/>
      <c r="B746" s="98"/>
      <c r="C746" s="96"/>
      <c r="D746" s="83"/>
      <c r="E746" s="22"/>
      <c r="F746" s="83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ht="13.8">
      <c r="A747" s="98"/>
      <c r="B747" s="98"/>
      <c r="C747" s="96"/>
      <c r="D747" s="83"/>
      <c r="E747" s="22"/>
      <c r="F747" s="83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ht="13.8">
      <c r="A748" s="98"/>
      <c r="B748" s="98"/>
      <c r="C748" s="96"/>
      <c r="D748" s="83"/>
      <c r="E748" s="22"/>
      <c r="F748" s="83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ht="13.8">
      <c r="A749" s="98"/>
      <c r="B749" s="98"/>
      <c r="C749" s="96"/>
      <c r="D749" s="83"/>
      <c r="E749" s="22"/>
      <c r="F749" s="83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ht="13.8">
      <c r="A750" s="98"/>
      <c r="B750" s="98"/>
      <c r="C750" s="96"/>
      <c r="D750" s="83"/>
      <c r="E750" s="22"/>
      <c r="F750" s="83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ht="13.8">
      <c r="A751" s="98"/>
      <c r="B751" s="98"/>
      <c r="C751" s="96"/>
      <c r="D751" s="83"/>
      <c r="E751" s="22"/>
      <c r="F751" s="83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ht="13.8">
      <c r="A752" s="98"/>
      <c r="B752" s="98"/>
      <c r="C752" s="96"/>
      <c r="D752" s="83"/>
      <c r="E752" s="22"/>
      <c r="F752" s="83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ht="13.8">
      <c r="A753" s="98"/>
      <c r="B753" s="98"/>
      <c r="C753" s="96"/>
      <c r="D753" s="83"/>
      <c r="E753" s="22"/>
      <c r="F753" s="83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ht="13.8">
      <c r="A754" s="98"/>
      <c r="B754" s="98"/>
      <c r="C754" s="96"/>
      <c r="D754" s="83"/>
      <c r="E754" s="22"/>
      <c r="F754" s="83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ht="13.8">
      <c r="A755" s="98"/>
      <c r="B755" s="98"/>
      <c r="C755" s="96"/>
      <c r="D755" s="83"/>
      <c r="E755" s="22"/>
      <c r="F755" s="83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ht="13.8">
      <c r="A756" s="98"/>
      <c r="B756" s="98"/>
      <c r="C756" s="96"/>
      <c r="D756" s="83"/>
      <c r="E756" s="22"/>
      <c r="F756" s="83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ht="13.8">
      <c r="A757" s="98"/>
      <c r="B757" s="98"/>
      <c r="C757" s="96"/>
      <c r="D757" s="83"/>
      <c r="E757" s="22"/>
      <c r="F757" s="83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ht="13.8">
      <c r="A758" s="98"/>
      <c r="B758" s="98"/>
      <c r="C758" s="96"/>
      <c r="D758" s="83"/>
      <c r="E758" s="22"/>
      <c r="F758" s="83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ht="13.8">
      <c r="A759" s="98"/>
      <c r="B759" s="98"/>
      <c r="C759" s="96"/>
      <c r="D759" s="83"/>
      <c r="E759" s="22"/>
      <c r="F759" s="83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ht="13.8">
      <c r="A760" s="98"/>
      <c r="B760" s="98"/>
      <c r="C760" s="96"/>
      <c r="D760" s="83"/>
      <c r="E760" s="22"/>
      <c r="F760" s="83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ht="13.8">
      <c r="A761" s="98"/>
      <c r="B761" s="98"/>
      <c r="C761" s="96"/>
      <c r="D761" s="83"/>
      <c r="E761" s="22"/>
      <c r="F761" s="83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ht="13.8">
      <c r="A762" s="98"/>
      <c r="B762" s="98"/>
      <c r="C762" s="96"/>
      <c r="D762" s="83"/>
      <c r="E762" s="22"/>
      <c r="F762" s="83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ht="13.8">
      <c r="A763" s="98"/>
      <c r="B763" s="98"/>
      <c r="C763" s="96"/>
      <c r="D763" s="83"/>
      <c r="E763" s="22"/>
      <c r="F763" s="83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ht="13.8">
      <c r="A764" s="98"/>
      <c r="B764" s="98"/>
      <c r="C764" s="96"/>
      <c r="D764" s="83"/>
      <c r="E764" s="22"/>
      <c r="F764" s="83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ht="13.8">
      <c r="A765" s="98"/>
      <c r="B765" s="98"/>
      <c r="C765" s="96"/>
      <c r="D765" s="83"/>
      <c r="E765" s="22"/>
      <c r="F765" s="83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ht="13.8">
      <c r="A766" s="98"/>
      <c r="B766" s="98"/>
      <c r="C766" s="96"/>
      <c r="D766" s="83"/>
      <c r="E766" s="22"/>
      <c r="F766" s="83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ht="13.8">
      <c r="A767" s="98"/>
      <c r="B767" s="98"/>
      <c r="C767" s="96"/>
      <c r="D767" s="83"/>
      <c r="E767" s="22"/>
      <c r="F767" s="83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ht="13.8">
      <c r="A768" s="98"/>
      <c r="B768" s="98"/>
      <c r="C768" s="96"/>
      <c r="D768" s="83"/>
      <c r="E768" s="22"/>
      <c r="F768" s="83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ht="13.8">
      <c r="A769" s="98"/>
      <c r="B769" s="98"/>
      <c r="C769" s="96"/>
      <c r="D769" s="83"/>
      <c r="E769" s="22"/>
      <c r="F769" s="83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ht="13.8">
      <c r="A770" s="98"/>
      <c r="B770" s="98"/>
      <c r="C770" s="96"/>
      <c r="D770" s="83"/>
      <c r="E770" s="22"/>
      <c r="F770" s="83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ht="13.8">
      <c r="A771" s="98"/>
      <c r="B771" s="98"/>
      <c r="C771" s="96"/>
      <c r="D771" s="83"/>
      <c r="E771" s="22"/>
      <c r="F771" s="83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ht="13.8">
      <c r="A772" s="98"/>
      <c r="B772" s="98"/>
      <c r="C772" s="96"/>
      <c r="D772" s="83"/>
      <c r="E772" s="22"/>
      <c r="F772" s="83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ht="13.8">
      <c r="A773" s="98"/>
      <c r="B773" s="98"/>
      <c r="C773" s="96"/>
      <c r="D773" s="83"/>
      <c r="E773" s="22"/>
      <c r="F773" s="83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ht="13.8">
      <c r="A774" s="98"/>
      <c r="B774" s="98"/>
      <c r="C774" s="96"/>
      <c r="D774" s="83"/>
      <c r="E774" s="22"/>
      <c r="F774" s="83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ht="13.8">
      <c r="A775" s="98"/>
      <c r="B775" s="98"/>
      <c r="C775" s="96"/>
      <c r="D775" s="83"/>
      <c r="E775" s="22"/>
      <c r="F775" s="83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ht="13.8">
      <c r="A776" s="98"/>
      <c r="B776" s="98"/>
      <c r="C776" s="96"/>
      <c r="D776" s="83"/>
      <c r="E776" s="22"/>
      <c r="F776" s="83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ht="13.8">
      <c r="A777" s="98"/>
      <c r="B777" s="98"/>
      <c r="C777" s="96"/>
      <c r="D777" s="83"/>
      <c r="E777" s="22"/>
      <c r="F777" s="83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ht="13.8">
      <c r="A778" s="98"/>
      <c r="B778" s="98"/>
      <c r="C778" s="96"/>
      <c r="D778" s="83"/>
      <c r="E778" s="22"/>
      <c r="F778" s="83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ht="13.8">
      <c r="A779" s="98"/>
      <c r="B779" s="98"/>
      <c r="C779" s="96"/>
      <c r="D779" s="83"/>
      <c r="E779" s="22"/>
      <c r="F779" s="83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ht="13.8">
      <c r="A780" s="98"/>
      <c r="B780" s="98"/>
      <c r="C780" s="96"/>
      <c r="D780" s="83"/>
      <c r="E780" s="22"/>
      <c r="F780" s="83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ht="13.8">
      <c r="A781" s="98"/>
      <c r="B781" s="98"/>
      <c r="C781" s="96"/>
      <c r="D781" s="83"/>
      <c r="E781" s="22"/>
      <c r="F781" s="83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ht="13.8">
      <c r="A782" s="98"/>
      <c r="B782" s="98"/>
      <c r="C782" s="96"/>
      <c r="D782" s="83"/>
      <c r="E782" s="22"/>
      <c r="F782" s="83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ht="13.8">
      <c r="A783" s="98"/>
      <c r="B783" s="98"/>
      <c r="C783" s="96"/>
      <c r="D783" s="83"/>
      <c r="E783" s="22"/>
      <c r="F783" s="83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ht="13.8">
      <c r="A784" s="98"/>
      <c r="B784" s="98"/>
      <c r="C784" s="96"/>
      <c r="D784" s="83"/>
      <c r="E784" s="22"/>
      <c r="F784" s="83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ht="13.8">
      <c r="A785" s="98"/>
      <c r="B785" s="98"/>
      <c r="C785" s="96"/>
      <c r="D785" s="83"/>
      <c r="E785" s="22"/>
      <c r="F785" s="83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ht="13.8">
      <c r="A786" s="98"/>
      <c r="B786" s="98"/>
      <c r="C786" s="96"/>
      <c r="D786" s="83"/>
      <c r="E786" s="22"/>
      <c r="F786" s="83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ht="13.8">
      <c r="A787" s="98"/>
      <c r="B787" s="98"/>
      <c r="C787" s="96"/>
      <c r="D787" s="83"/>
      <c r="E787" s="22"/>
      <c r="F787" s="83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ht="13.8">
      <c r="A788" s="98"/>
      <c r="B788" s="98"/>
      <c r="C788" s="96"/>
      <c r="D788" s="83"/>
      <c r="E788" s="22"/>
      <c r="F788" s="83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ht="13.8">
      <c r="A789" s="98"/>
      <c r="B789" s="98"/>
      <c r="C789" s="96"/>
      <c r="D789" s="83"/>
      <c r="E789" s="22"/>
      <c r="F789" s="83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ht="13.8">
      <c r="A790" s="98"/>
      <c r="B790" s="98"/>
      <c r="C790" s="96"/>
      <c r="D790" s="83"/>
      <c r="E790" s="22"/>
      <c r="F790" s="83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ht="13.8">
      <c r="A791" s="98"/>
      <c r="B791" s="98"/>
      <c r="C791" s="96"/>
      <c r="D791" s="83"/>
      <c r="E791" s="22"/>
      <c r="F791" s="83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ht="13.8">
      <c r="A792" s="98"/>
      <c r="B792" s="98"/>
      <c r="C792" s="96"/>
      <c r="D792" s="83"/>
      <c r="E792" s="22"/>
      <c r="F792" s="83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ht="13.8">
      <c r="A793" s="98"/>
      <c r="B793" s="98"/>
      <c r="C793" s="96"/>
      <c r="D793" s="83"/>
      <c r="E793" s="22"/>
      <c r="F793" s="83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ht="13.8">
      <c r="A794" s="98"/>
      <c r="B794" s="98"/>
      <c r="C794" s="96"/>
      <c r="D794" s="83"/>
      <c r="E794" s="22"/>
      <c r="F794" s="83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ht="13.8">
      <c r="A795" s="98"/>
      <c r="B795" s="98"/>
      <c r="C795" s="96"/>
      <c r="D795" s="83"/>
      <c r="E795" s="22"/>
      <c r="F795" s="83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ht="13.8">
      <c r="A796" s="98"/>
      <c r="B796" s="98"/>
      <c r="C796" s="96"/>
      <c r="D796" s="83"/>
      <c r="E796" s="22"/>
      <c r="F796" s="83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ht="13.8">
      <c r="A797" s="98"/>
      <c r="B797" s="98"/>
      <c r="C797" s="96"/>
      <c r="D797" s="83"/>
      <c r="E797" s="22"/>
      <c r="F797" s="83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ht="13.8">
      <c r="A798" s="98"/>
      <c r="B798" s="98"/>
      <c r="C798" s="96"/>
      <c r="D798" s="83"/>
      <c r="E798" s="22"/>
      <c r="F798" s="83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ht="13.8">
      <c r="A799" s="98"/>
      <c r="B799" s="98"/>
      <c r="C799" s="96"/>
      <c r="D799" s="83"/>
      <c r="E799" s="22"/>
      <c r="F799" s="83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ht="13.8">
      <c r="A800" s="98"/>
      <c r="B800" s="98"/>
      <c r="C800" s="96"/>
      <c r="D800" s="83"/>
      <c r="E800" s="22"/>
      <c r="F800" s="83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ht="13.8">
      <c r="A801" s="98"/>
      <c r="B801" s="98"/>
      <c r="C801" s="96"/>
      <c r="D801" s="83"/>
      <c r="E801" s="22"/>
      <c r="F801" s="83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ht="13.8">
      <c r="A802" s="98"/>
      <c r="B802" s="98"/>
      <c r="C802" s="96"/>
      <c r="D802" s="83"/>
      <c r="E802" s="22"/>
      <c r="F802" s="83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ht="13.8">
      <c r="A803" s="98"/>
      <c r="B803" s="98"/>
      <c r="C803" s="96"/>
      <c r="D803" s="83"/>
      <c r="E803" s="22"/>
      <c r="F803" s="83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ht="13.8">
      <c r="A804" s="98"/>
      <c r="B804" s="98"/>
      <c r="C804" s="96"/>
      <c r="D804" s="83"/>
      <c r="E804" s="22"/>
      <c r="F804" s="83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ht="13.8">
      <c r="A805" s="98"/>
      <c r="B805" s="98"/>
      <c r="C805" s="96"/>
      <c r="D805" s="83"/>
      <c r="E805" s="22"/>
      <c r="F805" s="83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ht="13.8">
      <c r="A806" s="98"/>
      <c r="B806" s="98"/>
      <c r="C806" s="96"/>
      <c r="D806" s="83"/>
      <c r="E806" s="22"/>
      <c r="F806" s="83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ht="13.8">
      <c r="A807" s="98"/>
      <c r="B807" s="98"/>
      <c r="C807" s="96"/>
      <c r="D807" s="83"/>
      <c r="E807" s="22"/>
      <c r="F807" s="83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ht="13.8">
      <c r="A808" s="98"/>
      <c r="B808" s="98"/>
      <c r="C808" s="96"/>
      <c r="D808" s="83"/>
      <c r="E808" s="22"/>
      <c r="F808" s="83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ht="13.8">
      <c r="A809" s="98"/>
      <c r="B809" s="98"/>
      <c r="C809" s="96"/>
      <c r="D809" s="83"/>
      <c r="E809" s="22"/>
      <c r="F809" s="83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ht="13.8">
      <c r="A810" s="98"/>
      <c r="B810" s="98"/>
      <c r="C810" s="96"/>
      <c r="D810" s="83"/>
      <c r="E810" s="22"/>
      <c r="F810" s="83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ht="13.8">
      <c r="A811" s="98"/>
      <c r="B811" s="98"/>
      <c r="C811" s="96"/>
      <c r="D811" s="83"/>
      <c r="E811" s="22"/>
      <c r="F811" s="83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ht="13.8">
      <c r="A812" s="98"/>
      <c r="B812" s="98"/>
      <c r="C812" s="96"/>
      <c r="D812" s="83"/>
      <c r="E812" s="22"/>
      <c r="F812" s="83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ht="13.8">
      <c r="A813" s="98"/>
      <c r="B813" s="98"/>
      <c r="C813" s="96"/>
      <c r="D813" s="83"/>
      <c r="E813" s="22"/>
      <c r="F813" s="83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ht="13.8">
      <c r="A814" s="98"/>
      <c r="B814" s="98"/>
      <c r="C814" s="96"/>
      <c r="D814" s="83"/>
      <c r="E814" s="22"/>
      <c r="F814" s="83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ht="13.8">
      <c r="A815" s="98"/>
      <c r="B815" s="98"/>
      <c r="C815" s="96"/>
      <c r="D815" s="83"/>
      <c r="E815" s="22"/>
      <c r="F815" s="83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ht="13.8">
      <c r="A816" s="98"/>
      <c r="B816" s="98"/>
      <c r="C816" s="96"/>
      <c r="D816" s="83"/>
      <c r="E816" s="22"/>
      <c r="F816" s="83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ht="13.8">
      <c r="A817" s="98"/>
      <c r="B817" s="98"/>
      <c r="C817" s="96"/>
      <c r="D817" s="83"/>
      <c r="E817" s="22"/>
      <c r="F817" s="83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ht="13.8">
      <c r="A818" s="98"/>
      <c r="B818" s="98"/>
      <c r="C818" s="96"/>
      <c r="D818" s="83"/>
      <c r="E818" s="22"/>
      <c r="F818" s="83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ht="13.8">
      <c r="A819" s="98"/>
      <c r="B819" s="98"/>
      <c r="C819" s="96"/>
      <c r="D819" s="83"/>
      <c r="E819" s="22"/>
      <c r="F819" s="83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ht="13.8">
      <c r="A820" s="98"/>
      <c r="B820" s="98"/>
      <c r="C820" s="96"/>
      <c r="D820" s="83"/>
      <c r="E820" s="22"/>
      <c r="F820" s="83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ht="13.8">
      <c r="A821" s="98"/>
      <c r="B821" s="98"/>
      <c r="C821" s="96"/>
      <c r="D821" s="83"/>
      <c r="E821" s="22"/>
      <c r="F821" s="83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ht="13.8">
      <c r="A822" s="98"/>
      <c r="B822" s="98"/>
      <c r="C822" s="96"/>
      <c r="D822" s="83"/>
      <c r="E822" s="22"/>
      <c r="F822" s="83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ht="13.8">
      <c r="A823" s="98"/>
      <c r="B823" s="98"/>
      <c r="C823" s="96"/>
      <c r="D823" s="83"/>
      <c r="E823" s="22"/>
      <c r="F823" s="83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ht="13.8">
      <c r="A824" s="98"/>
      <c r="B824" s="98"/>
      <c r="C824" s="96"/>
      <c r="D824" s="83"/>
      <c r="E824" s="22"/>
      <c r="F824" s="83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ht="13.8">
      <c r="A825" s="98"/>
      <c r="B825" s="98"/>
      <c r="C825" s="96"/>
      <c r="D825" s="83"/>
      <c r="E825" s="22"/>
      <c r="F825" s="83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ht="13.8">
      <c r="A826" s="98"/>
      <c r="B826" s="98"/>
      <c r="C826" s="96"/>
      <c r="D826" s="83"/>
      <c r="E826" s="22"/>
      <c r="F826" s="83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ht="13.8">
      <c r="A827" s="98"/>
      <c r="B827" s="98"/>
      <c r="C827" s="96"/>
      <c r="D827" s="83"/>
      <c r="E827" s="22"/>
      <c r="F827" s="83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ht="13.8">
      <c r="A828" s="98"/>
      <c r="B828" s="98"/>
      <c r="C828" s="96"/>
      <c r="D828" s="83"/>
      <c r="E828" s="22"/>
      <c r="F828" s="83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ht="13.8">
      <c r="A829" s="98"/>
      <c r="B829" s="98"/>
      <c r="C829" s="96"/>
      <c r="D829" s="83"/>
      <c r="E829" s="22"/>
      <c r="F829" s="83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ht="13.8">
      <c r="A830" s="98"/>
      <c r="B830" s="98"/>
      <c r="C830" s="96"/>
      <c r="D830" s="83"/>
      <c r="E830" s="22"/>
      <c r="F830" s="83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ht="13.8">
      <c r="A831" s="98"/>
      <c r="B831" s="98"/>
      <c r="C831" s="96"/>
      <c r="D831" s="83"/>
      <c r="E831" s="22"/>
      <c r="F831" s="83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ht="13.8">
      <c r="A832" s="98"/>
      <c r="B832" s="98"/>
      <c r="C832" s="96"/>
      <c r="D832" s="83"/>
      <c r="E832" s="22"/>
      <c r="F832" s="83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ht="13.8">
      <c r="A833" s="98"/>
      <c r="B833" s="98"/>
      <c r="C833" s="96"/>
      <c r="D833" s="83"/>
      <c r="E833" s="22"/>
      <c r="F833" s="83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ht="13.8">
      <c r="A834" s="98"/>
      <c r="B834" s="98"/>
      <c r="C834" s="96"/>
      <c r="D834" s="83"/>
      <c r="E834" s="22"/>
      <c r="F834" s="83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ht="13.8">
      <c r="A835" s="98"/>
      <c r="B835" s="98"/>
      <c r="C835" s="96"/>
      <c r="D835" s="83"/>
      <c r="E835" s="22"/>
      <c r="F835" s="83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ht="13.8">
      <c r="A836" s="98"/>
      <c r="B836" s="98"/>
      <c r="C836" s="96"/>
      <c r="D836" s="83"/>
      <c r="E836" s="22"/>
      <c r="F836" s="83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ht="13.8">
      <c r="A837" s="98"/>
      <c r="B837" s="98"/>
      <c r="C837" s="96"/>
      <c r="D837" s="83"/>
      <c r="E837" s="22"/>
      <c r="F837" s="83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ht="13.8">
      <c r="A838" s="98"/>
      <c r="B838" s="98"/>
      <c r="C838" s="96"/>
      <c r="D838" s="83"/>
      <c r="E838" s="22"/>
      <c r="F838" s="83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ht="13.8">
      <c r="A839" s="98"/>
      <c r="B839" s="98"/>
      <c r="C839" s="96"/>
      <c r="D839" s="83"/>
      <c r="E839" s="22"/>
      <c r="F839" s="83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ht="13.8">
      <c r="A840" s="98"/>
      <c r="B840" s="98"/>
      <c r="C840" s="96"/>
      <c r="D840" s="83"/>
      <c r="E840" s="22"/>
      <c r="F840" s="83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ht="13.8">
      <c r="A841" s="98"/>
      <c r="B841" s="98"/>
      <c r="C841" s="96"/>
      <c r="D841" s="83"/>
      <c r="E841" s="22"/>
      <c r="F841" s="83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ht="13.8">
      <c r="A842" s="98"/>
      <c r="B842" s="98"/>
      <c r="C842" s="96"/>
      <c r="D842" s="83"/>
      <c r="E842" s="22"/>
      <c r="F842" s="83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ht="13.8">
      <c r="A843" s="98"/>
      <c r="B843" s="98"/>
      <c r="C843" s="96"/>
      <c r="D843" s="83"/>
      <c r="E843" s="22"/>
      <c r="F843" s="83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ht="13.8">
      <c r="A844" s="98"/>
      <c r="B844" s="98"/>
      <c r="C844" s="96"/>
      <c r="D844" s="83"/>
      <c r="E844" s="22"/>
      <c r="F844" s="83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ht="13.8">
      <c r="A845" s="98"/>
      <c r="B845" s="98"/>
      <c r="C845" s="96"/>
      <c r="D845" s="83"/>
      <c r="E845" s="22"/>
      <c r="F845" s="83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ht="13.8">
      <c r="A846" s="98"/>
      <c r="B846" s="98"/>
      <c r="C846" s="96"/>
      <c r="D846" s="83"/>
      <c r="E846" s="22"/>
      <c r="F846" s="83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ht="13.8">
      <c r="A847" s="98"/>
      <c r="B847" s="98"/>
      <c r="C847" s="96"/>
      <c r="D847" s="83"/>
      <c r="E847" s="22"/>
      <c r="F847" s="83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ht="13.8">
      <c r="A848" s="98"/>
      <c r="B848" s="98"/>
      <c r="C848" s="96"/>
      <c r="D848" s="83"/>
      <c r="E848" s="22"/>
      <c r="F848" s="83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ht="13.8">
      <c r="A849" s="98"/>
      <c r="B849" s="98"/>
      <c r="C849" s="96"/>
      <c r="D849" s="83"/>
      <c r="E849" s="22"/>
      <c r="F849" s="83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ht="13.8">
      <c r="A850" s="98"/>
      <c r="B850" s="98"/>
      <c r="C850" s="96"/>
      <c r="D850" s="83"/>
      <c r="E850" s="22"/>
      <c r="F850" s="83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ht="13.8">
      <c r="A851" s="98"/>
      <c r="B851" s="98"/>
      <c r="C851" s="96"/>
      <c r="D851" s="83"/>
      <c r="E851" s="22"/>
      <c r="F851" s="83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ht="13.8">
      <c r="A852" s="98"/>
      <c r="B852" s="98"/>
      <c r="C852" s="96"/>
      <c r="D852" s="83"/>
      <c r="E852" s="22"/>
      <c r="F852" s="83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ht="13.8">
      <c r="A853" s="98"/>
      <c r="B853" s="98"/>
      <c r="C853" s="96"/>
      <c r="D853" s="83"/>
      <c r="E853" s="22"/>
      <c r="F853" s="83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ht="13.8">
      <c r="A854" s="98"/>
      <c r="B854" s="98"/>
      <c r="C854" s="96"/>
      <c r="D854" s="83"/>
      <c r="E854" s="22"/>
      <c r="F854" s="83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ht="13.8">
      <c r="A855" s="98"/>
      <c r="B855" s="98"/>
      <c r="C855" s="96"/>
      <c r="D855" s="83"/>
      <c r="E855" s="22"/>
      <c r="F855" s="83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ht="13.8">
      <c r="A856" s="98"/>
      <c r="B856" s="98"/>
      <c r="C856" s="96"/>
      <c r="D856" s="83"/>
      <c r="E856" s="22"/>
      <c r="F856" s="83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ht="13.8">
      <c r="A857" s="98"/>
      <c r="B857" s="98"/>
      <c r="C857" s="96"/>
      <c r="D857" s="83"/>
      <c r="E857" s="22"/>
      <c r="F857" s="83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ht="13.8">
      <c r="A858" s="98"/>
      <c r="B858" s="98"/>
      <c r="C858" s="96"/>
      <c r="D858" s="83"/>
      <c r="E858" s="22"/>
      <c r="F858" s="83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ht="13.8">
      <c r="A859" s="98"/>
      <c r="B859" s="98"/>
      <c r="C859" s="96"/>
      <c r="D859" s="83"/>
      <c r="E859" s="22"/>
      <c r="F859" s="83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ht="13.8">
      <c r="A860" s="98"/>
      <c r="B860" s="98"/>
      <c r="C860" s="96"/>
      <c r="D860" s="83"/>
      <c r="E860" s="22"/>
      <c r="F860" s="83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ht="13.8">
      <c r="A861" s="98"/>
      <c r="B861" s="98"/>
      <c r="C861" s="96"/>
      <c r="D861" s="83"/>
      <c r="E861" s="22"/>
      <c r="F861" s="83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ht="13.8">
      <c r="A862" s="98"/>
      <c r="B862" s="98"/>
      <c r="C862" s="96"/>
      <c r="D862" s="83"/>
      <c r="E862" s="22"/>
      <c r="F862" s="83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ht="13.8">
      <c r="A863" s="98"/>
      <c r="B863" s="98"/>
      <c r="C863" s="96"/>
      <c r="D863" s="83"/>
      <c r="E863" s="22"/>
      <c r="F863" s="83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ht="13.8">
      <c r="A864" s="98"/>
      <c r="B864" s="98"/>
      <c r="C864" s="96"/>
      <c r="D864" s="83"/>
      <c r="E864" s="22"/>
      <c r="F864" s="83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ht="13.8">
      <c r="A865" s="98"/>
      <c r="B865" s="98"/>
      <c r="C865" s="96"/>
      <c r="D865" s="83"/>
      <c r="E865" s="22"/>
      <c r="F865" s="83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ht="13.8">
      <c r="A866" s="98"/>
      <c r="B866" s="98"/>
      <c r="C866" s="96"/>
      <c r="D866" s="83"/>
      <c r="E866" s="22"/>
      <c r="F866" s="83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ht="13.8">
      <c r="A867" s="98"/>
      <c r="B867" s="98"/>
      <c r="C867" s="96"/>
      <c r="D867" s="83"/>
      <c r="E867" s="22"/>
      <c r="F867" s="83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ht="13.8">
      <c r="A868" s="98"/>
      <c r="B868" s="98"/>
      <c r="C868" s="96"/>
      <c r="D868" s="83"/>
      <c r="E868" s="22"/>
      <c r="F868" s="83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ht="13.8">
      <c r="A869" s="98"/>
      <c r="B869" s="98"/>
      <c r="C869" s="96"/>
      <c r="D869" s="83"/>
      <c r="E869" s="22"/>
      <c r="F869" s="83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ht="13.8">
      <c r="A870" s="98"/>
      <c r="B870" s="98"/>
      <c r="C870" s="96"/>
      <c r="D870" s="83"/>
      <c r="E870" s="22"/>
      <c r="F870" s="83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ht="13.8">
      <c r="A871" s="98"/>
      <c r="B871" s="98"/>
      <c r="C871" s="96"/>
      <c r="D871" s="83"/>
      <c r="E871" s="22"/>
      <c r="F871" s="83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ht="13.8">
      <c r="A872" s="98"/>
      <c r="B872" s="98"/>
      <c r="C872" s="96"/>
      <c r="D872" s="83"/>
      <c r="E872" s="22"/>
      <c r="F872" s="83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ht="13.8">
      <c r="A873" s="98"/>
      <c r="B873" s="98"/>
      <c r="C873" s="96"/>
      <c r="D873" s="83"/>
      <c r="E873" s="22"/>
      <c r="F873" s="83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ht="13.8">
      <c r="A874" s="98"/>
      <c r="B874" s="98"/>
      <c r="C874" s="96"/>
      <c r="D874" s="83"/>
      <c r="E874" s="22"/>
      <c r="F874" s="83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ht="13.8">
      <c r="A875" s="98"/>
      <c r="B875" s="98"/>
      <c r="C875" s="96"/>
      <c r="D875" s="83"/>
      <c r="E875" s="22"/>
      <c r="F875" s="83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ht="13.8">
      <c r="A876" s="98"/>
      <c r="B876" s="98"/>
      <c r="C876" s="96"/>
      <c r="D876" s="83"/>
      <c r="E876" s="22"/>
      <c r="F876" s="83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ht="13.8">
      <c r="A877" s="98"/>
      <c r="B877" s="98"/>
      <c r="C877" s="96"/>
      <c r="D877" s="83"/>
      <c r="E877" s="22"/>
      <c r="F877" s="83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ht="13.8">
      <c r="A878" s="98"/>
      <c r="B878" s="98"/>
      <c r="C878" s="96"/>
      <c r="D878" s="83"/>
      <c r="E878" s="22"/>
      <c r="F878" s="83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ht="13.8">
      <c r="A879" s="98"/>
      <c r="B879" s="98"/>
      <c r="C879" s="96"/>
      <c r="D879" s="83"/>
      <c r="E879" s="22"/>
      <c r="F879" s="83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ht="13.8">
      <c r="A880" s="98"/>
      <c r="B880" s="98"/>
      <c r="C880" s="96"/>
      <c r="D880" s="83"/>
      <c r="E880" s="22"/>
      <c r="F880" s="83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ht="13.8">
      <c r="A881" s="98"/>
      <c r="B881" s="98"/>
      <c r="C881" s="96"/>
      <c r="D881" s="83"/>
      <c r="E881" s="22"/>
      <c r="F881" s="83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ht="13.8">
      <c r="A882" s="98"/>
      <c r="B882" s="98"/>
      <c r="C882" s="96"/>
      <c r="D882" s="83"/>
      <c r="E882" s="22"/>
      <c r="F882" s="83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ht="13.8">
      <c r="A883" s="98"/>
      <c r="B883" s="98"/>
      <c r="C883" s="96"/>
      <c r="D883" s="83"/>
      <c r="E883" s="22"/>
      <c r="F883" s="83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ht="13.8">
      <c r="A884" s="98"/>
      <c r="B884" s="98"/>
      <c r="C884" s="96"/>
      <c r="D884" s="83"/>
      <c r="E884" s="22"/>
      <c r="F884" s="83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ht="13.8">
      <c r="A885" s="98"/>
      <c r="B885" s="98"/>
      <c r="C885" s="96"/>
      <c r="D885" s="83"/>
      <c r="E885" s="22"/>
      <c r="F885" s="83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ht="13.8">
      <c r="A886" s="98"/>
      <c r="B886" s="98"/>
      <c r="C886" s="96"/>
      <c r="D886" s="83"/>
      <c r="E886" s="22"/>
      <c r="F886" s="83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ht="13.8">
      <c r="A887" s="98"/>
      <c r="B887" s="98"/>
      <c r="C887" s="96"/>
      <c r="D887" s="83"/>
      <c r="E887" s="22"/>
      <c r="F887" s="83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ht="13.8">
      <c r="A888" s="98"/>
      <c r="B888" s="98"/>
      <c r="C888" s="96"/>
      <c r="D888" s="83"/>
      <c r="E888" s="22"/>
      <c r="F888" s="83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ht="13.8">
      <c r="A889" s="98"/>
      <c r="B889" s="98"/>
      <c r="C889" s="96"/>
      <c r="D889" s="83"/>
      <c r="E889" s="22"/>
      <c r="F889" s="83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ht="13.8">
      <c r="A890" s="98"/>
      <c r="B890" s="98"/>
      <c r="C890" s="96"/>
      <c r="D890" s="83"/>
      <c r="E890" s="22"/>
      <c r="F890" s="83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ht="13.8">
      <c r="A891" s="98"/>
      <c r="B891" s="98"/>
      <c r="C891" s="96"/>
      <c r="D891" s="83"/>
      <c r="E891" s="22"/>
      <c r="F891" s="83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ht="13.8">
      <c r="A892" s="98"/>
      <c r="B892" s="98"/>
      <c r="C892" s="96"/>
      <c r="D892" s="83"/>
      <c r="E892" s="22"/>
      <c r="F892" s="83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ht="13.8">
      <c r="A893" s="98"/>
      <c r="B893" s="98"/>
      <c r="C893" s="96"/>
      <c r="D893" s="83"/>
      <c r="E893" s="22"/>
      <c r="F893" s="83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ht="13.8">
      <c r="A894" s="98"/>
      <c r="B894" s="98"/>
      <c r="C894" s="96"/>
      <c r="D894" s="83"/>
      <c r="E894" s="22"/>
      <c r="F894" s="83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ht="13.8">
      <c r="A895" s="98"/>
      <c r="B895" s="98"/>
      <c r="C895" s="96"/>
      <c r="D895" s="83"/>
      <c r="E895" s="22"/>
      <c r="F895" s="83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ht="13.8">
      <c r="A896" s="98"/>
      <c r="B896" s="98"/>
      <c r="C896" s="96"/>
      <c r="D896" s="83"/>
      <c r="E896" s="22"/>
      <c r="F896" s="83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ht="13.8">
      <c r="A897" s="98"/>
      <c r="B897" s="98"/>
      <c r="C897" s="96"/>
      <c r="D897" s="83"/>
      <c r="E897" s="22"/>
      <c r="F897" s="83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ht="13.8">
      <c r="A898" s="98"/>
      <c r="B898" s="98"/>
      <c r="C898" s="96"/>
      <c r="D898" s="83"/>
      <c r="E898" s="22"/>
      <c r="F898" s="83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ht="13.8">
      <c r="A899" s="98"/>
      <c r="B899" s="98"/>
      <c r="C899" s="96"/>
      <c r="D899" s="83"/>
      <c r="E899" s="22"/>
      <c r="F899" s="83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ht="13.8">
      <c r="A900" s="98"/>
      <c r="B900" s="98"/>
      <c r="C900" s="96"/>
      <c r="D900" s="83"/>
      <c r="E900" s="22"/>
      <c r="F900" s="83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ht="13.8">
      <c r="A901" s="98"/>
      <c r="B901" s="98"/>
      <c r="C901" s="96"/>
      <c r="D901" s="83"/>
      <c r="E901" s="22"/>
      <c r="F901" s="83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ht="13.8">
      <c r="A902" s="98"/>
      <c r="B902" s="98"/>
      <c r="C902" s="96"/>
      <c r="D902" s="83"/>
      <c r="E902" s="22"/>
      <c r="F902" s="83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ht="13.8">
      <c r="A903" s="98"/>
      <c r="B903" s="98"/>
      <c r="C903" s="96"/>
      <c r="D903" s="83"/>
      <c r="E903" s="22"/>
      <c r="F903" s="83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ht="13.8">
      <c r="A904" s="98"/>
      <c r="B904" s="98"/>
      <c r="C904" s="96"/>
      <c r="D904" s="83"/>
      <c r="E904" s="22"/>
      <c r="F904" s="83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ht="13.8">
      <c r="A905" s="98"/>
      <c r="B905" s="98"/>
      <c r="C905" s="96"/>
      <c r="D905" s="83"/>
      <c r="E905" s="22"/>
      <c r="F905" s="83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ht="13.8">
      <c r="A906" s="98"/>
      <c r="B906" s="98"/>
      <c r="C906" s="96"/>
      <c r="D906" s="83"/>
      <c r="E906" s="22"/>
      <c r="F906" s="83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ht="13.8">
      <c r="A907" s="98"/>
      <c r="B907" s="98"/>
      <c r="C907" s="96"/>
      <c r="D907" s="83"/>
      <c r="E907" s="22"/>
      <c r="F907" s="83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ht="13.8">
      <c r="A908" s="98"/>
      <c r="B908" s="98"/>
      <c r="C908" s="96"/>
      <c r="D908" s="83"/>
      <c r="E908" s="22"/>
      <c r="F908" s="83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ht="13.8">
      <c r="A909" s="98"/>
      <c r="B909" s="98"/>
      <c r="C909" s="96"/>
      <c r="D909" s="83"/>
      <c r="E909" s="22"/>
      <c r="F909" s="83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ht="13.8">
      <c r="A910" s="98"/>
      <c r="B910" s="98"/>
      <c r="C910" s="96"/>
      <c r="D910" s="83"/>
      <c r="E910" s="22"/>
      <c r="F910" s="83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ht="13.8">
      <c r="A911" s="98"/>
      <c r="B911" s="98"/>
      <c r="C911" s="96"/>
      <c r="D911" s="83"/>
      <c r="E911" s="22"/>
      <c r="F911" s="83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ht="13.8">
      <c r="A912" s="98"/>
      <c r="B912" s="98"/>
      <c r="C912" s="96"/>
      <c r="D912" s="83"/>
      <c r="E912" s="22"/>
      <c r="F912" s="83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ht="13.8">
      <c r="A913" s="98"/>
      <c r="B913" s="98"/>
      <c r="C913" s="96"/>
      <c r="D913" s="83"/>
      <c r="E913" s="22"/>
      <c r="F913" s="83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ht="13.8">
      <c r="A914" s="98"/>
      <c r="B914" s="98"/>
      <c r="C914" s="96"/>
      <c r="D914" s="83"/>
      <c r="E914" s="22"/>
      <c r="F914" s="83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ht="13.8">
      <c r="A915" s="98"/>
      <c r="B915" s="98"/>
      <c r="C915" s="96"/>
      <c r="D915" s="83"/>
      <c r="E915" s="22"/>
      <c r="F915" s="83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ht="13.8">
      <c r="A916" s="98"/>
      <c r="B916" s="98"/>
      <c r="C916" s="96"/>
      <c r="D916" s="83"/>
      <c r="E916" s="22"/>
      <c r="F916" s="83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ht="13.8">
      <c r="A917" s="98"/>
      <c r="B917" s="98"/>
      <c r="C917" s="96"/>
      <c r="D917" s="83"/>
      <c r="E917" s="22"/>
      <c r="F917" s="83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ht="13.8">
      <c r="A918" s="98"/>
      <c r="B918" s="98"/>
      <c r="C918" s="96"/>
      <c r="D918" s="83"/>
      <c r="E918" s="22"/>
      <c r="F918" s="83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ht="13.8">
      <c r="A919" s="98"/>
      <c r="B919" s="98"/>
      <c r="C919" s="96"/>
      <c r="D919" s="83"/>
      <c r="E919" s="22"/>
      <c r="F919" s="83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ht="13.8">
      <c r="A920" s="98"/>
      <c r="B920" s="98"/>
      <c r="C920" s="96"/>
      <c r="D920" s="83"/>
      <c r="E920" s="22"/>
      <c r="F920" s="83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ht="13.8">
      <c r="A921" s="98"/>
      <c r="B921" s="98"/>
      <c r="C921" s="96"/>
      <c r="D921" s="83"/>
      <c r="E921" s="22"/>
      <c r="F921" s="83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ht="13.8">
      <c r="A922" s="98"/>
      <c r="B922" s="98"/>
      <c r="C922" s="96"/>
      <c r="D922" s="83"/>
      <c r="E922" s="22"/>
      <c r="F922" s="83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ht="13.8">
      <c r="A923" s="98"/>
      <c r="B923" s="98"/>
      <c r="C923" s="96"/>
      <c r="D923" s="83"/>
      <c r="E923" s="22"/>
      <c r="F923" s="83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ht="13.8">
      <c r="A924" s="98"/>
      <c r="B924" s="98"/>
      <c r="C924" s="96"/>
      <c r="D924" s="83"/>
      <c r="E924" s="22"/>
      <c r="F924" s="83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ht="13.8">
      <c r="A925" s="98"/>
      <c r="B925" s="98"/>
      <c r="C925" s="96"/>
      <c r="D925" s="83"/>
      <c r="E925" s="22"/>
      <c r="F925" s="83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ht="13.8">
      <c r="A926" s="98"/>
      <c r="B926" s="98"/>
      <c r="C926" s="96"/>
      <c r="D926" s="83"/>
      <c r="E926" s="22"/>
      <c r="F926" s="83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ht="13.8">
      <c r="A927" s="98"/>
      <c r="B927" s="98"/>
      <c r="C927" s="96"/>
      <c r="D927" s="83"/>
      <c r="E927" s="22"/>
      <c r="F927" s="83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ht="13.8">
      <c r="A928" s="98"/>
      <c r="B928" s="98"/>
      <c r="C928" s="96"/>
      <c r="D928" s="83"/>
      <c r="E928" s="22"/>
      <c r="F928" s="83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ht="13.8">
      <c r="A929" s="98"/>
      <c r="B929" s="98"/>
      <c r="C929" s="96"/>
      <c r="D929" s="83"/>
      <c r="E929" s="22"/>
      <c r="F929" s="83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ht="13.8">
      <c r="A930" s="98"/>
      <c r="B930" s="98"/>
      <c r="C930" s="96"/>
      <c r="D930" s="83"/>
      <c r="E930" s="22"/>
      <c r="F930" s="83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ht="13.8">
      <c r="A931" s="98"/>
      <c r="B931" s="98"/>
      <c r="C931" s="96"/>
      <c r="D931" s="83"/>
      <c r="E931" s="22"/>
      <c r="F931" s="83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ht="13.8">
      <c r="A932" s="98"/>
      <c r="B932" s="98"/>
      <c r="C932" s="96"/>
      <c r="D932" s="83"/>
      <c r="E932" s="22"/>
      <c r="F932" s="83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ht="13.8">
      <c r="A933" s="98"/>
      <c r="B933" s="98"/>
      <c r="C933" s="96"/>
      <c r="D933" s="83"/>
      <c r="E933" s="22"/>
      <c r="F933" s="83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ht="13.8">
      <c r="A934" s="98"/>
      <c r="B934" s="98"/>
      <c r="C934" s="96"/>
      <c r="D934" s="83"/>
      <c r="E934" s="22"/>
      <c r="F934" s="83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ht="13.8">
      <c r="A935" s="98"/>
      <c r="B935" s="98"/>
      <c r="C935" s="96"/>
      <c r="D935" s="83"/>
      <c r="E935" s="22"/>
      <c r="F935" s="83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ht="13.8">
      <c r="A936" s="98"/>
      <c r="B936" s="98"/>
      <c r="C936" s="96"/>
      <c r="D936" s="83"/>
      <c r="E936" s="22"/>
      <c r="F936" s="83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ht="13.8">
      <c r="A937" s="98"/>
      <c r="B937" s="98"/>
      <c r="C937" s="96"/>
      <c r="D937" s="83"/>
      <c r="E937" s="22"/>
      <c r="F937" s="83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ht="13.8">
      <c r="A938" s="98"/>
      <c r="B938" s="98"/>
      <c r="C938" s="96"/>
      <c r="D938" s="83"/>
      <c r="E938" s="22"/>
      <c r="F938" s="83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ht="13.8">
      <c r="A939" s="98"/>
      <c r="B939" s="98"/>
      <c r="C939" s="96"/>
      <c r="D939" s="83"/>
      <c r="E939" s="22"/>
      <c r="F939" s="83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ht="13.8">
      <c r="A940" s="98"/>
      <c r="B940" s="98"/>
      <c r="C940" s="96"/>
      <c r="D940" s="83"/>
      <c r="E940" s="22"/>
      <c r="F940" s="83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ht="13.8">
      <c r="A941" s="98"/>
      <c r="B941" s="98"/>
      <c r="C941" s="96"/>
      <c r="D941" s="83"/>
      <c r="E941" s="22"/>
      <c r="F941" s="83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ht="13.8">
      <c r="A942" s="98"/>
      <c r="B942" s="98"/>
      <c r="C942" s="96"/>
      <c r="D942" s="83"/>
      <c r="E942" s="22"/>
      <c r="F942" s="83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ht="13.8">
      <c r="A943" s="98"/>
      <c r="B943" s="98"/>
      <c r="C943" s="96"/>
      <c r="D943" s="83"/>
      <c r="E943" s="22"/>
      <c r="F943" s="83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ht="13.8">
      <c r="A944" s="98"/>
      <c r="B944" s="98"/>
      <c r="C944" s="96"/>
      <c r="D944" s="83"/>
      <c r="E944" s="22"/>
      <c r="F944" s="83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ht="13.8">
      <c r="A945" s="98"/>
      <c r="B945" s="98"/>
      <c r="C945" s="96"/>
      <c r="D945" s="83"/>
      <c r="E945" s="22"/>
      <c r="F945" s="83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ht="13.8">
      <c r="A946" s="98"/>
      <c r="B946" s="98"/>
      <c r="C946" s="96"/>
      <c r="D946" s="83"/>
      <c r="E946" s="22"/>
      <c r="F946" s="83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ht="13.8">
      <c r="A947" s="98"/>
      <c r="B947" s="98"/>
      <c r="C947" s="96"/>
      <c r="D947" s="83"/>
      <c r="E947" s="22"/>
      <c r="F947" s="83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ht="13.8">
      <c r="A948" s="98"/>
      <c r="B948" s="98"/>
      <c r="C948" s="96"/>
      <c r="D948" s="83"/>
      <c r="E948" s="22"/>
      <c r="F948" s="83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ht="13.8">
      <c r="A949" s="98"/>
      <c r="B949" s="98"/>
      <c r="C949" s="96"/>
      <c r="D949" s="83"/>
      <c r="E949" s="22"/>
      <c r="F949" s="83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ht="13.8">
      <c r="A950" s="98"/>
      <c r="B950" s="98"/>
      <c r="C950" s="96"/>
      <c r="D950" s="83"/>
      <c r="E950" s="22"/>
      <c r="F950" s="83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ht="13.8">
      <c r="A951" s="98"/>
      <c r="B951" s="98"/>
      <c r="C951" s="96"/>
      <c r="D951" s="83"/>
      <c r="E951" s="22"/>
      <c r="F951" s="83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ht="13.8">
      <c r="A952" s="98"/>
      <c r="B952" s="98"/>
      <c r="C952" s="96"/>
      <c r="D952" s="83"/>
      <c r="E952" s="22"/>
      <c r="F952" s="83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ht="13.8">
      <c r="A953" s="98"/>
      <c r="B953" s="98"/>
      <c r="C953" s="96"/>
      <c r="D953" s="83"/>
      <c r="E953" s="22"/>
      <c r="F953" s="83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ht="13.8">
      <c r="A954" s="98"/>
      <c r="B954" s="98"/>
      <c r="C954" s="96"/>
      <c r="D954" s="83"/>
      <c r="E954" s="22"/>
      <c r="F954" s="83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ht="13.8">
      <c r="A955" s="98"/>
      <c r="B955" s="98"/>
      <c r="C955" s="96"/>
      <c r="D955" s="83"/>
      <c r="E955" s="22"/>
      <c r="F955" s="83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ht="13.8">
      <c r="A956" s="98"/>
      <c r="B956" s="98"/>
      <c r="C956" s="96"/>
      <c r="D956" s="83"/>
      <c r="E956" s="22"/>
      <c r="F956" s="83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ht="13.8">
      <c r="A957" s="98"/>
      <c r="B957" s="98"/>
      <c r="C957" s="96"/>
      <c r="D957" s="83"/>
      <c r="E957" s="22"/>
      <c r="F957" s="83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ht="13.8">
      <c r="A958" s="98"/>
      <c r="B958" s="98"/>
      <c r="C958" s="96"/>
      <c r="D958" s="83"/>
      <c r="E958" s="22"/>
      <c r="F958" s="83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ht="13.8">
      <c r="A959" s="98"/>
      <c r="B959" s="98"/>
      <c r="C959" s="96"/>
      <c r="D959" s="83"/>
      <c r="E959" s="22"/>
      <c r="F959" s="83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ht="13.8">
      <c r="A960" s="98"/>
      <c r="B960" s="98"/>
      <c r="C960" s="96"/>
      <c r="D960" s="83"/>
      <c r="E960" s="22"/>
      <c r="F960" s="83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ht="13.8">
      <c r="A961" s="98"/>
      <c r="B961" s="98"/>
      <c r="C961" s="96"/>
      <c r="D961" s="83"/>
      <c r="E961" s="22"/>
      <c r="F961" s="83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ht="13.8">
      <c r="A962" s="98"/>
      <c r="B962" s="98"/>
      <c r="C962" s="96"/>
      <c r="D962" s="83"/>
      <c r="E962" s="22"/>
      <c r="F962" s="83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ht="13.8">
      <c r="A963" s="98"/>
      <c r="B963" s="98"/>
      <c r="C963" s="96"/>
      <c r="D963" s="83"/>
      <c r="E963" s="22"/>
      <c r="F963" s="83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ht="13.8">
      <c r="A964" s="98"/>
      <c r="B964" s="98"/>
      <c r="C964" s="96"/>
      <c r="D964" s="83"/>
      <c r="E964" s="22"/>
      <c r="F964" s="83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ht="13.8">
      <c r="A965" s="98"/>
      <c r="B965" s="98"/>
      <c r="C965" s="96"/>
      <c r="D965" s="83"/>
      <c r="E965" s="22"/>
      <c r="F965" s="83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ht="13.8">
      <c r="A966" s="98"/>
      <c r="B966" s="98"/>
      <c r="C966" s="96"/>
      <c r="D966" s="83"/>
      <c r="E966" s="22"/>
      <c r="F966" s="83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ht="13.8">
      <c r="A967" s="98"/>
      <c r="B967" s="98"/>
      <c r="C967" s="96"/>
      <c r="D967" s="83"/>
      <c r="E967" s="22"/>
      <c r="F967" s="83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ht="13.8">
      <c r="A968" s="98"/>
      <c r="B968" s="98"/>
      <c r="C968" s="96"/>
      <c r="D968" s="83"/>
      <c r="E968" s="22"/>
      <c r="F968" s="83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ht="13.8">
      <c r="A969" s="98"/>
      <c r="B969" s="98"/>
      <c r="C969" s="96"/>
      <c r="D969" s="83"/>
      <c r="E969" s="22"/>
      <c r="F969" s="83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ht="13.8">
      <c r="A970" s="98"/>
      <c r="B970" s="98"/>
      <c r="C970" s="96"/>
      <c r="D970" s="83"/>
      <c r="E970" s="22"/>
      <c r="F970" s="83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ht="13.8">
      <c r="A971" s="98"/>
      <c r="B971" s="98"/>
      <c r="C971" s="96"/>
      <c r="D971" s="83"/>
      <c r="E971" s="22"/>
      <c r="F971" s="83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ht="13.8">
      <c r="A972" s="98"/>
      <c r="B972" s="98"/>
      <c r="C972" s="96"/>
      <c r="D972" s="83"/>
      <c r="E972" s="22"/>
      <c r="F972" s="83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ht="13.8">
      <c r="A973" s="98"/>
      <c r="B973" s="98"/>
      <c r="C973" s="96"/>
      <c r="D973" s="83"/>
      <c r="E973" s="22"/>
      <c r="F973" s="83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ht="13.8">
      <c r="A974" s="98"/>
      <c r="B974" s="98"/>
      <c r="C974" s="96"/>
      <c r="D974" s="83"/>
      <c r="E974" s="22"/>
      <c r="F974" s="83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ht="13.8">
      <c r="A975" s="98"/>
      <c r="B975" s="98"/>
      <c r="C975" s="96"/>
      <c r="D975" s="83"/>
      <c r="E975" s="22"/>
      <c r="F975" s="83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ht="13.8">
      <c r="A976" s="98"/>
      <c r="B976" s="98"/>
      <c r="C976" s="96"/>
      <c r="D976" s="83"/>
      <c r="E976" s="22"/>
      <c r="F976" s="83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ht="13.8">
      <c r="A977" s="98"/>
      <c r="B977" s="98"/>
      <c r="C977" s="96"/>
      <c r="D977" s="83"/>
      <c r="E977" s="22"/>
      <c r="F977" s="83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ht="13.8">
      <c r="A978" s="98"/>
      <c r="B978" s="98"/>
      <c r="C978" s="96"/>
      <c r="D978" s="83"/>
      <c r="E978" s="22"/>
      <c r="F978" s="83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ht="13.8">
      <c r="A979" s="98"/>
      <c r="B979" s="98"/>
      <c r="C979" s="96"/>
      <c r="D979" s="83"/>
      <c r="E979" s="22"/>
      <c r="F979" s="83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ht="13.8">
      <c r="A980" s="98"/>
      <c r="B980" s="98"/>
      <c r="C980" s="96"/>
      <c r="D980" s="83"/>
      <c r="E980" s="22"/>
      <c r="F980" s="83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ht="13.8">
      <c r="A981" s="98"/>
      <c r="B981" s="98"/>
      <c r="C981" s="96"/>
      <c r="D981" s="83"/>
      <c r="E981" s="22"/>
      <c r="F981" s="83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ht="13.8">
      <c r="A982" s="98"/>
      <c r="B982" s="98"/>
      <c r="C982" s="96"/>
      <c r="D982" s="83"/>
      <c r="E982" s="22"/>
      <c r="F982" s="83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ht="13.8">
      <c r="A983" s="98"/>
      <c r="B983" s="98"/>
      <c r="C983" s="96"/>
      <c r="D983" s="83"/>
      <c r="E983" s="22"/>
      <c r="F983" s="83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ht="13.8">
      <c r="A984" s="98"/>
      <c r="B984" s="98"/>
      <c r="C984" s="96"/>
      <c r="D984" s="83"/>
      <c r="E984" s="22"/>
      <c r="F984" s="83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ht="13.8">
      <c r="A985" s="98"/>
      <c r="B985" s="98"/>
      <c r="C985" s="96"/>
      <c r="D985" s="83"/>
      <c r="E985" s="22"/>
      <c r="F985" s="83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ht="13.8">
      <c r="A986" s="98"/>
      <c r="B986" s="98"/>
      <c r="C986" s="96"/>
      <c r="D986" s="83"/>
      <c r="E986" s="22"/>
      <c r="F986" s="83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ht="13.8">
      <c r="A987" s="98"/>
      <c r="B987" s="98"/>
      <c r="C987" s="96"/>
      <c r="D987" s="83"/>
      <c r="E987" s="22"/>
      <c r="F987" s="83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ht="13.8">
      <c r="A988" s="98"/>
      <c r="B988" s="98"/>
      <c r="C988" s="96"/>
      <c r="D988" s="83"/>
      <c r="E988" s="22"/>
      <c r="F988" s="83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ht="13.8">
      <c r="A989" s="98"/>
      <c r="B989" s="98"/>
      <c r="C989" s="96"/>
      <c r="D989" s="83"/>
      <c r="E989" s="22"/>
      <c r="F989" s="83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ht="13.8">
      <c r="A990" s="98"/>
      <c r="B990" s="98"/>
      <c r="C990" s="96"/>
      <c r="D990" s="83"/>
      <c r="E990" s="22"/>
      <c r="F990" s="83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ht="13.8">
      <c r="A991" s="98"/>
      <c r="B991" s="98"/>
      <c r="C991" s="96"/>
      <c r="D991" s="83"/>
      <c r="E991" s="22"/>
      <c r="F991" s="83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ht="13.8">
      <c r="A992" s="98"/>
      <c r="B992" s="98"/>
      <c r="C992" s="96"/>
      <c r="D992" s="83"/>
      <c r="E992" s="22"/>
      <c r="F992" s="83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ht="13.8">
      <c r="A993" s="98"/>
      <c r="B993" s="98"/>
      <c r="C993" s="96"/>
      <c r="D993" s="83"/>
      <c r="E993" s="22"/>
      <c r="F993" s="83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ht="13.8">
      <c r="A994" s="98"/>
      <c r="B994" s="98"/>
      <c r="C994" s="96"/>
      <c r="D994" s="83"/>
      <c r="E994" s="22"/>
      <c r="F994" s="83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ht="13.8">
      <c r="A995" s="98"/>
      <c r="B995" s="98"/>
      <c r="C995" s="96"/>
      <c r="D995" s="83"/>
      <c r="E995" s="22"/>
      <c r="F995" s="83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ht="13.8">
      <c r="A996" s="98"/>
      <c r="B996" s="98"/>
      <c r="C996" s="96"/>
      <c r="D996" s="83"/>
      <c r="E996" s="22"/>
      <c r="F996" s="83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ht="13.8">
      <c r="A997" s="98"/>
      <c r="B997" s="98"/>
      <c r="C997" s="96"/>
      <c r="D997" s="83"/>
      <c r="E997" s="22"/>
      <c r="F997" s="83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ht="13.8">
      <c r="A998" s="98"/>
      <c r="B998" s="98"/>
      <c r="C998" s="96"/>
      <c r="D998" s="83"/>
      <c r="E998" s="22"/>
      <c r="F998" s="83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ht="13.8">
      <c r="A999" s="98"/>
      <c r="B999" s="98"/>
      <c r="C999" s="96"/>
      <c r="D999" s="83"/>
      <c r="E999" s="22"/>
      <c r="F999" s="83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ht="13.8">
      <c r="A1000" s="98"/>
      <c r="B1000" s="98"/>
      <c r="C1000" s="96"/>
      <c r="D1000" s="83"/>
      <c r="E1000" s="22"/>
      <c r="F1000" s="83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spans="1:28" ht="13.8">
      <c r="A1001" s="98"/>
      <c r="B1001" s="98"/>
      <c r="C1001" s="96"/>
      <c r="D1001" s="83"/>
      <c r="E1001" s="22"/>
      <c r="F1001" s="83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spans="1:28" ht="13.8">
      <c r="A1002" s="98"/>
      <c r="B1002" s="98"/>
      <c r="C1002" s="96"/>
      <c r="D1002" s="83"/>
      <c r="E1002" s="22"/>
      <c r="F1002" s="83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spans="1:28" ht="13.8">
      <c r="A1003" s="98"/>
      <c r="B1003" s="98"/>
      <c r="C1003" s="96"/>
      <c r="D1003" s="83"/>
      <c r="E1003" s="22"/>
      <c r="F1003" s="83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spans="1:28" ht="13.8">
      <c r="A1004" s="98"/>
      <c r="B1004" s="98"/>
      <c r="C1004" s="96"/>
      <c r="D1004" s="83"/>
      <c r="E1004" s="22"/>
      <c r="F1004" s="83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  <row r="1005" spans="1:28" ht="13.8">
      <c r="A1005" s="98"/>
      <c r="B1005" s="98"/>
      <c r="C1005" s="96"/>
      <c r="D1005" s="83"/>
      <c r="E1005" s="22"/>
      <c r="F1005" s="83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</row>
    <row r="1006" spans="1:28" ht="13.8">
      <c r="A1006" s="98"/>
      <c r="B1006" s="98"/>
      <c r="C1006" s="96"/>
      <c r="D1006" s="83"/>
      <c r="E1006" s="22"/>
      <c r="F1006" s="83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</row>
    <row r="1007" spans="1:28" ht="13.8">
      <c r="A1007" s="98"/>
      <c r="B1007" s="98"/>
      <c r="C1007" s="96"/>
      <c r="D1007" s="83"/>
      <c r="E1007" s="22"/>
      <c r="F1007" s="83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</row>
    <row r="1008" spans="1:28" ht="13.8">
      <c r="A1008" s="98"/>
      <c r="B1008" s="98"/>
      <c r="C1008" s="96"/>
      <c r="D1008" s="83"/>
      <c r="E1008" s="22"/>
      <c r="F1008" s="83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</row>
    <row r="1009" spans="1:28" ht="13.8">
      <c r="A1009" s="98"/>
      <c r="B1009" s="98"/>
      <c r="C1009" s="96"/>
      <c r="D1009" s="83"/>
      <c r="E1009" s="22"/>
      <c r="F1009" s="83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</row>
    <row r="1010" spans="1:28" ht="13.8">
      <c r="A1010" s="98"/>
      <c r="B1010" s="98"/>
      <c r="C1010" s="96"/>
      <c r="D1010" s="83"/>
      <c r="E1010" s="22"/>
      <c r="F1010" s="83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</row>
    <row r="1011" spans="1:28" ht="13.8">
      <c r="A1011" s="98"/>
      <c r="B1011" s="98"/>
      <c r="C1011" s="96"/>
      <c r="D1011" s="83"/>
      <c r="E1011" s="22"/>
      <c r="F1011" s="83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</row>
    <row r="1012" spans="1:28" ht="13.8">
      <c r="A1012" s="98"/>
      <c r="B1012" s="98"/>
      <c r="C1012" s="96"/>
      <c r="D1012" s="83"/>
      <c r="E1012" s="22"/>
      <c r="F1012" s="83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</row>
    <row r="1013" spans="1:28" ht="13.8">
      <c r="A1013" s="98"/>
      <c r="B1013" s="98"/>
      <c r="C1013" s="96"/>
      <c r="D1013" s="83"/>
      <c r="E1013" s="22"/>
      <c r="F1013" s="83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</row>
    <row r="1014" spans="1:28" ht="13.8">
      <c r="A1014" s="98"/>
      <c r="B1014" s="98"/>
      <c r="C1014" s="96"/>
      <c r="D1014" s="83"/>
      <c r="E1014" s="22"/>
      <c r="F1014" s="83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</row>
    <row r="1015" spans="1:28" ht="13.8">
      <c r="A1015" s="98"/>
      <c r="B1015" s="98"/>
      <c r="C1015" s="96"/>
      <c r="D1015" s="83"/>
      <c r="E1015" s="22"/>
      <c r="F1015" s="83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</row>
    <row r="1016" spans="1:28" ht="13.8">
      <c r="A1016" s="98"/>
      <c r="B1016" s="98"/>
      <c r="C1016" s="96"/>
      <c r="D1016" s="83"/>
      <c r="E1016" s="22"/>
      <c r="F1016" s="83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</row>
    <row r="1017" spans="1:28" ht="13.8">
      <c r="A1017" s="98"/>
      <c r="B1017" s="98"/>
      <c r="C1017" s="96"/>
      <c r="D1017" s="83"/>
      <c r="E1017" s="22"/>
      <c r="F1017" s="83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</row>
    <row r="1018" spans="1:28" ht="13.8">
      <c r="A1018" s="98"/>
      <c r="B1018" s="98"/>
      <c r="C1018" s="96"/>
      <c r="D1018" s="83"/>
      <c r="E1018" s="22"/>
      <c r="F1018" s="83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</row>
    <row r="1019" spans="1:28" ht="13.8">
      <c r="A1019" s="98"/>
      <c r="B1019" s="98"/>
      <c r="C1019" s="96"/>
      <c r="D1019" s="83"/>
      <c r="E1019" s="22"/>
      <c r="F1019" s="83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</row>
    <row r="1020" spans="1:28" ht="13.8">
      <c r="A1020" s="98"/>
      <c r="B1020" s="98"/>
      <c r="C1020" s="96"/>
      <c r="D1020" s="83"/>
      <c r="E1020" s="22"/>
      <c r="F1020" s="83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</row>
    <row r="1021" spans="1:28" ht="13.8">
      <c r="A1021" s="98"/>
      <c r="B1021" s="98"/>
      <c r="C1021" s="96"/>
      <c r="D1021" s="83"/>
      <c r="E1021" s="22"/>
      <c r="F1021" s="83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</row>
    <row r="1022" spans="1:28" ht="13.8">
      <c r="A1022" s="98"/>
      <c r="B1022" s="98"/>
      <c r="C1022" s="96"/>
      <c r="D1022" s="83"/>
      <c r="E1022" s="22"/>
      <c r="F1022" s="83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</row>
    <row r="1023" spans="1:28" ht="13.8">
      <c r="A1023" s="98"/>
      <c r="B1023" s="98"/>
      <c r="C1023" s="96"/>
      <c r="D1023" s="83"/>
      <c r="E1023" s="22"/>
      <c r="F1023" s="83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</row>
    <row r="1024" spans="1:28" ht="13.8">
      <c r="A1024" s="98"/>
      <c r="B1024" s="98"/>
      <c r="C1024" s="96"/>
      <c r="D1024" s="83"/>
      <c r="E1024" s="22"/>
      <c r="F1024" s="83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</row>
    <row r="1025" spans="1:28" ht="13.8">
      <c r="A1025" s="98"/>
      <c r="B1025" s="98"/>
      <c r="C1025" s="96"/>
      <c r="D1025" s="83"/>
      <c r="E1025" s="22"/>
      <c r="F1025" s="83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</row>
    <row r="1026" spans="1:28" ht="13.8">
      <c r="A1026" s="98"/>
      <c r="B1026" s="98"/>
      <c r="C1026" s="96"/>
      <c r="D1026" s="83"/>
      <c r="E1026" s="22"/>
      <c r="F1026" s="83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</row>
    <row r="1027" spans="1:28" ht="13.8">
      <c r="A1027" s="98"/>
      <c r="B1027" s="98"/>
      <c r="C1027" s="96"/>
      <c r="D1027" s="83"/>
      <c r="E1027" s="22"/>
      <c r="F1027" s="83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</row>
    <row r="1028" spans="1:28" ht="13.8">
      <c r="A1028" s="98"/>
      <c r="B1028" s="98"/>
      <c r="C1028" s="96"/>
      <c r="D1028" s="83"/>
      <c r="E1028" s="22"/>
      <c r="F1028" s="83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</row>
    <row r="1029" spans="1:28" ht="13.8">
      <c r="A1029" s="98"/>
      <c r="B1029" s="98"/>
      <c r="C1029" s="96"/>
      <c r="D1029" s="83"/>
      <c r="E1029" s="22"/>
      <c r="F1029" s="83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</row>
    <row r="1030" spans="1:28" ht="13.8">
      <c r="A1030" s="98"/>
      <c r="B1030" s="98"/>
      <c r="C1030" s="96"/>
      <c r="D1030" s="83"/>
      <c r="E1030" s="22"/>
      <c r="F1030" s="83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</row>
    <row r="1031" spans="1:28" ht="13.8">
      <c r="A1031" s="98"/>
      <c r="B1031" s="98"/>
      <c r="C1031" s="96"/>
      <c r="D1031" s="83"/>
      <c r="E1031" s="22"/>
      <c r="F1031" s="83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</row>
    <row r="1032" spans="1:28" ht="13.8">
      <c r="A1032" s="98"/>
      <c r="B1032" s="98"/>
      <c r="C1032" s="96"/>
      <c r="D1032" s="83"/>
      <c r="E1032" s="22"/>
      <c r="F1032" s="83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</row>
    <row r="1033" spans="1:28" ht="13.8">
      <c r="A1033" s="98"/>
      <c r="B1033" s="98"/>
      <c r="C1033" s="96"/>
      <c r="D1033" s="83"/>
      <c r="E1033" s="22"/>
      <c r="F1033" s="83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</row>
    <row r="1034" spans="1:28" ht="13.8">
      <c r="A1034" s="98"/>
      <c r="B1034" s="98"/>
      <c r="C1034" s="96"/>
      <c r="D1034" s="83"/>
      <c r="E1034" s="22"/>
      <c r="F1034" s="83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</row>
    <row r="1035" spans="1:28" ht="13.8">
      <c r="A1035" s="98"/>
      <c r="B1035" s="98"/>
      <c r="C1035" s="96"/>
      <c r="D1035" s="83"/>
      <c r="E1035" s="22"/>
      <c r="F1035" s="83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</row>
    <row r="1036" spans="1:28" ht="13.8">
      <c r="A1036" s="98"/>
      <c r="B1036" s="98"/>
      <c r="C1036" s="96"/>
      <c r="D1036" s="83"/>
      <c r="E1036" s="22"/>
      <c r="F1036" s="83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</row>
    <row r="1037" spans="1:28" ht="13.8">
      <c r="A1037" s="98"/>
      <c r="B1037" s="98"/>
      <c r="C1037" s="96"/>
      <c r="D1037" s="83"/>
      <c r="E1037" s="22"/>
      <c r="F1037" s="83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</row>
    <row r="1038" spans="1:28" ht="13.8">
      <c r="A1038" s="98"/>
      <c r="B1038" s="98"/>
      <c r="C1038" s="96"/>
      <c r="D1038" s="83"/>
      <c r="E1038" s="22"/>
      <c r="F1038" s="83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</row>
    <row r="1039" spans="1:28" ht="13.8">
      <c r="A1039" s="98"/>
      <c r="B1039" s="98"/>
      <c r="C1039" s="96"/>
      <c r="D1039" s="83"/>
      <c r="E1039" s="22"/>
      <c r="F1039" s="83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</row>
    <row r="1040" spans="1:28" ht="13.8">
      <c r="A1040" s="98"/>
      <c r="B1040" s="98"/>
      <c r="C1040" s="96"/>
      <c r="D1040" s="83"/>
      <c r="E1040" s="22"/>
      <c r="F1040" s="83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</row>
    <row r="1041" spans="1:28" ht="13.8">
      <c r="A1041" s="98"/>
      <c r="B1041" s="98"/>
      <c r="C1041" s="96"/>
      <c r="D1041" s="83"/>
      <c r="E1041" s="22"/>
      <c r="F1041" s="83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</row>
    <row r="1042" spans="1:28" ht="13.8">
      <c r="A1042" s="98"/>
      <c r="B1042" s="98"/>
      <c r="C1042" s="96"/>
      <c r="D1042" s="83"/>
      <c r="E1042" s="22"/>
      <c r="F1042" s="83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</row>
    <row r="1043" spans="1:28" ht="13.8">
      <c r="A1043" s="98"/>
      <c r="B1043" s="98"/>
      <c r="C1043" s="96"/>
      <c r="D1043" s="83"/>
      <c r="E1043" s="22"/>
      <c r="F1043" s="83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</row>
    <row r="1044" spans="1:28" ht="13.8">
      <c r="A1044" s="98"/>
      <c r="B1044" s="98"/>
      <c r="C1044" s="96"/>
      <c r="D1044" s="83"/>
      <c r="E1044" s="22"/>
      <c r="F1044" s="83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</row>
    <row r="1045" spans="1:28" ht="13.8">
      <c r="A1045" s="98"/>
      <c r="B1045" s="98"/>
      <c r="C1045" s="96"/>
      <c r="D1045" s="83"/>
      <c r="E1045" s="22"/>
      <c r="F1045" s="83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</row>
    <row r="1046" spans="1:28" ht="13.8">
      <c r="A1046" s="98"/>
      <c r="B1046" s="98"/>
      <c r="C1046" s="96"/>
      <c r="D1046" s="83"/>
      <c r="E1046" s="22"/>
      <c r="F1046" s="83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</row>
    <row r="1047" spans="1:28" ht="13.8">
      <c r="A1047" s="98"/>
      <c r="B1047" s="98"/>
      <c r="C1047" s="96"/>
      <c r="D1047" s="83"/>
      <c r="E1047" s="22"/>
      <c r="F1047" s="83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</row>
    <row r="1048" spans="1:28" ht="13.8">
      <c r="A1048" s="98"/>
      <c r="B1048" s="98"/>
      <c r="C1048" s="96"/>
      <c r="D1048" s="83"/>
      <c r="E1048" s="22"/>
      <c r="F1048" s="83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</row>
    <row r="1049" spans="1:28" ht="13.8">
      <c r="A1049" s="98"/>
      <c r="B1049" s="98"/>
      <c r="C1049" s="96"/>
      <c r="D1049" s="83"/>
      <c r="E1049" s="22"/>
      <c r="F1049" s="83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</row>
    <row r="1050" spans="1:28" ht="13.8">
      <c r="A1050" s="98"/>
      <c r="B1050" s="98"/>
      <c r="C1050" s="96"/>
      <c r="D1050" s="83"/>
      <c r="E1050" s="22"/>
      <c r="F1050" s="83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</row>
    <row r="1051" spans="1:28" ht="13.8">
      <c r="A1051" s="98"/>
      <c r="B1051" s="98"/>
      <c r="C1051" s="96"/>
      <c r="D1051" s="83"/>
      <c r="E1051" s="22"/>
      <c r="F1051" s="83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</row>
    <row r="1052" spans="1:28" ht="13.8">
      <c r="A1052" s="98"/>
      <c r="B1052" s="98"/>
      <c r="C1052" s="96"/>
      <c r="D1052" s="83"/>
      <c r="E1052" s="22"/>
      <c r="F1052" s="83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</row>
    <row r="1053" spans="1:28" ht="13.8">
      <c r="A1053" s="98"/>
      <c r="B1053" s="98"/>
      <c r="C1053" s="96"/>
      <c r="D1053" s="83"/>
      <c r="E1053" s="22"/>
      <c r="F1053" s="83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</row>
    <row r="1054" spans="1:28" ht="13.8">
      <c r="A1054" s="98"/>
      <c r="B1054" s="98"/>
      <c r="C1054" s="96"/>
      <c r="D1054" s="83"/>
      <c r="E1054" s="22"/>
      <c r="F1054" s="83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</row>
    <row r="1055" spans="1:28" ht="13.8">
      <c r="A1055" s="98"/>
      <c r="B1055" s="98"/>
      <c r="C1055" s="96"/>
      <c r="D1055" s="83"/>
      <c r="E1055" s="22"/>
      <c r="F1055" s="83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</row>
    <row r="1056" spans="1:28" ht="13.8">
      <c r="A1056" s="98"/>
      <c r="B1056" s="98"/>
      <c r="C1056" s="96"/>
      <c r="D1056" s="83"/>
      <c r="E1056" s="22"/>
      <c r="F1056" s="83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</row>
    <row r="1057" spans="1:28" ht="13.8">
      <c r="A1057" s="98"/>
      <c r="B1057" s="98"/>
      <c r="C1057" s="96"/>
      <c r="D1057" s="83"/>
      <c r="E1057" s="22"/>
      <c r="F1057" s="83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</row>
    <row r="1058" spans="1:28" ht="13.8">
      <c r="A1058" s="98"/>
      <c r="B1058" s="98"/>
      <c r="C1058" s="96"/>
      <c r="D1058" s="83"/>
      <c r="E1058" s="22"/>
      <c r="F1058" s="83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</row>
    <row r="1059" spans="1:28" ht="13.8">
      <c r="A1059" s="98"/>
      <c r="B1059" s="98"/>
      <c r="C1059" s="96"/>
      <c r="D1059" s="83"/>
      <c r="E1059" s="22"/>
      <c r="F1059" s="83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</row>
    <row r="1060" spans="1:28" ht="13.8">
      <c r="A1060" s="98"/>
      <c r="B1060" s="98"/>
      <c r="C1060" s="96"/>
      <c r="D1060" s="83"/>
      <c r="E1060" s="22"/>
      <c r="F1060" s="83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</row>
    <row r="1061" spans="1:28" ht="13.8">
      <c r="A1061" s="98"/>
      <c r="B1061" s="98"/>
      <c r="C1061" s="96"/>
      <c r="D1061" s="83"/>
      <c r="E1061" s="22"/>
      <c r="F1061" s="83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</row>
    <row r="1062" spans="1:28" ht="13.8">
      <c r="A1062" s="98"/>
      <c r="B1062" s="98"/>
      <c r="C1062" s="96"/>
      <c r="D1062" s="83"/>
      <c r="E1062" s="22"/>
      <c r="F1062" s="83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</row>
    <row r="1063" spans="1:28" ht="13.8">
      <c r="A1063" s="98"/>
      <c r="B1063" s="98"/>
      <c r="C1063" s="96"/>
      <c r="D1063" s="83"/>
      <c r="E1063" s="22"/>
      <c r="F1063" s="83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Release Plan</vt:lpstr>
      <vt:lpstr>Stories</vt:lpstr>
      <vt:lpstr>Feature</vt:lpstr>
      <vt:lpstr>Old-Stories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Neeloji</cp:lastModifiedBy>
  <dcterms:modified xsi:type="dcterms:W3CDTF">2017-02-07T16:50:16Z</dcterms:modified>
</cp:coreProperties>
</file>