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6" i="1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<sst xmlns="http://schemas.openxmlformats.org/spreadsheetml/2006/main" count="684" uniqueCount="310">
  <si>
    <t>Date</t>
  </si>
  <si>
    <t>Versus</t>
  </si>
  <si>
    <t>Ground</t>
  </si>
  <si>
    <t>Inns</t>
  </si>
  <si>
    <t>How Dismissed</t>
  </si>
  <si>
    <t>Runs</t>
  </si>
  <si>
    <t>B/F</t>
  </si>
  <si>
    <t>Aggr</t>
  </si>
  <si>
    <t>Avg</t>
  </si>
  <si>
    <t>30/10/1996</t>
  </si>
  <si>
    <t>Zimbabwe</t>
  </si>
  <si>
    <t>Bugti Stadium</t>
  </si>
  <si>
    <t>1st</t>
  </si>
  <si>
    <t>c G J Rennie b G J Whittall</t>
  </si>
  <si>
    <t>Gaddafi Stadium</t>
  </si>
  <si>
    <t>b J A Rennie</t>
  </si>
  <si>
    <t>Arbab Niaz Stadium</t>
  </si>
  <si>
    <t>c J A Rennie b E Matambanadzo</t>
  </si>
  <si>
    <t>Sri Lanka</t>
  </si>
  <si>
    <t>Sharjah Cricket Stadium</t>
  </si>
  <si>
    <t>c R S Mahanama b K S C de Silva</t>
  </si>
  <si>
    <t>Australia</t>
  </si>
  <si>
    <t>Sydney Cricket Ground</t>
  </si>
  <si>
    <t>c G S Blewett b S K Warne</t>
  </si>
  <si>
    <t>West Indies</t>
  </si>
  <si>
    <t>Brisbane Cricket Ground</t>
  </si>
  <si>
    <t>c A F G Griffith b C A Walsh</t>
  </si>
  <si>
    <t>18/01/1997</t>
  </si>
  <si>
    <t>c C A Walsh b I R Bishop</t>
  </si>
  <si>
    <t>20/01/1997</t>
  </si>
  <si>
    <t>Melbourne Cricket Ground</t>
  </si>
  <si>
    <t>c B C Lara b C A Walsh</t>
  </si>
  <si>
    <t>c K S C de Silva b S T Jayasuriya</t>
  </si>
  <si>
    <t>c S V Carlisle b E Matambanadzo</t>
  </si>
  <si>
    <t>c sub b W P U J C Vaas</t>
  </si>
  <si>
    <t>New Zealand</t>
  </si>
  <si>
    <t>Punjab Cricket Association IS Bindra Stadium</t>
  </si>
  <si>
    <t>b G R Larsen</t>
  </si>
  <si>
    <t>Captain Roop Singh Stadium</t>
  </si>
  <si>
    <t>c †R S Kaluwitharana b K S C de Silva</t>
  </si>
  <si>
    <t>21/05/1997</t>
  </si>
  <si>
    <t>India</t>
  </si>
  <si>
    <t>MA Chidambaram Stadium</t>
  </si>
  <si>
    <t>c S C Ganguly b A Kuruvilla</t>
  </si>
  <si>
    <t>24/05/1997</t>
  </si>
  <si>
    <t>c M S Atapattu b K S C de Silva</t>
  </si>
  <si>
    <t>27/05/1997</t>
  </si>
  <si>
    <t>Eden Gardens</t>
  </si>
  <si>
    <t>c P A de Silva b K S C de Silva</t>
  </si>
  <si>
    <t>14/09/1997</t>
  </si>
  <si>
    <t>Cricket, Skating &amp; Curling Club</t>
  </si>
  <si>
    <t>b D S Mohanty</t>
  </si>
  <si>
    <t>17/09/1997</t>
  </si>
  <si>
    <t>c †S Karim b Harvinder Singh</t>
  </si>
  <si>
    <t>18/09/1997</t>
  </si>
  <si>
    <t>c S R Tendulkar b A Kuruvilla</t>
  </si>
  <si>
    <t>20/09/1997</t>
  </si>
  <si>
    <t>c †S Karim b D S Mohanty</t>
  </si>
  <si>
    <t>21/09/1997</t>
  </si>
  <si>
    <t>c S R Tendulkar b S C Ganguly</t>
  </si>
  <si>
    <t>28/09/1997</t>
  </si>
  <si>
    <t>Niaz Stadium</t>
  </si>
  <si>
    <t>lbw b N M Kulkarni</t>
  </si>
  <si>
    <t>30/09/1997</t>
  </si>
  <si>
    <t>National Stadium (Karachi)</t>
  </si>
  <si>
    <t>c A Kuruvilla b N M Kulkarni</t>
  </si>
  <si>
    <t>c S R Tendulkar b N M Kulkarni</t>
  </si>
  <si>
    <t>South Africa</t>
  </si>
  <si>
    <t>b S M Pollock</t>
  </si>
  <si>
    <t>b C A Walsh</t>
  </si>
  <si>
    <t>b W P U J C Vaas</t>
  </si>
  <si>
    <t>run out</t>
  </si>
  <si>
    <t>14/12/1997</t>
  </si>
  <si>
    <t>c &amp; b R K Chauhan</t>
  </si>
  <si>
    <t>15/12/1997</t>
  </si>
  <si>
    <t>England</t>
  </si>
  <si>
    <t>b D R Brown</t>
  </si>
  <si>
    <t>Bangabandhu National Stadium</t>
  </si>
  <si>
    <t>c S R Tendulkar b D S Mohanty</t>
  </si>
  <si>
    <t>Bangladesh</t>
  </si>
  <si>
    <t>c Sanwar Hossain b Shafiuddin Ahmed</t>
  </si>
  <si>
    <t>14/01/1998</t>
  </si>
  <si>
    <t>c S C Ganguly b Harvinder Singh</t>
  </si>
  <si>
    <t>16/01/1998</t>
  </si>
  <si>
    <t>c S V Bahutule b J Srinath</t>
  </si>
  <si>
    <t>18/01/1998</t>
  </si>
  <si>
    <t>c R R Singh b Harvinder Singh</t>
  </si>
  <si>
    <t>29/03/1998</t>
  </si>
  <si>
    <t>Harare Sports Club</t>
  </si>
  <si>
    <t>c †A Flower b H H Streak</t>
  </si>
  <si>
    <t>Kingsmead</t>
  </si>
  <si>
    <t>c D J Cullinan b S Elworthy</t>
  </si>
  <si>
    <t>Boland Park</t>
  </si>
  <si>
    <t>c H D P K Dharmasena b K S C de Silva</t>
  </si>
  <si>
    <t>15/04/1998</t>
  </si>
  <si>
    <t>Willowmoore Park</t>
  </si>
  <si>
    <t>c M Azharuddin b J Srinath</t>
  </si>
  <si>
    <t>13/09/1998</t>
  </si>
  <si>
    <t>c J V Paranjpe b H H Kanitkar</t>
  </si>
  <si>
    <t>16/09/1998</t>
  </si>
  <si>
    <t>lbw b A B Agarkar</t>
  </si>
  <si>
    <t>19/09/1998</t>
  </si>
  <si>
    <t>c A B Agarkar b S B Joshi</t>
  </si>
  <si>
    <t>20/09/1998</t>
  </si>
  <si>
    <t>b J Srinath</t>
  </si>
  <si>
    <t>29/10/1998</t>
  </si>
  <si>
    <t>lbw b M V Dillon</t>
  </si>
  <si>
    <t>c &amp; b G D McGrath</t>
  </si>
  <si>
    <t>22/11/1998</t>
  </si>
  <si>
    <t>Sheikhupura Stadium</t>
  </si>
  <si>
    <t>b H H Streak</t>
  </si>
  <si>
    <t>16/03/1999</t>
  </si>
  <si>
    <t>lbw b Hasibul Hussain</t>
  </si>
  <si>
    <t>19/03/1999</t>
  </si>
  <si>
    <t>Keenan Stadium</t>
  </si>
  <si>
    <t>c W P U J C Vaas b G P Wickramasinghe</t>
  </si>
  <si>
    <t>24/03/1999</t>
  </si>
  <si>
    <t>Sawai Mansingh Stadium</t>
  </si>
  <si>
    <t>c N Chopra b A Kumble</t>
  </si>
  <si>
    <t>27/03/1999</t>
  </si>
  <si>
    <t>Indira Priyadarshini Stadium</t>
  </si>
  <si>
    <t>c M S Atapattu b G P Wickramasinghe</t>
  </si>
  <si>
    <t>c R Dravid b B K V Prasad</t>
  </si>
  <si>
    <t>M Chinnaswamy Stadium</t>
  </si>
  <si>
    <t>c A Jadeja b S C Ganguly</t>
  </si>
  <si>
    <t>c D Gough b M A Ealham</t>
  </si>
  <si>
    <t>c A Kumble b B K V Prasad</t>
  </si>
  <si>
    <t>c V J Wells b D Gough</t>
  </si>
  <si>
    <t>13/04/1999</t>
  </si>
  <si>
    <t>16/04/1999</t>
  </si>
  <si>
    <t>c S C Ganguly b A Kumble</t>
  </si>
  <si>
    <t>16/05/1999</t>
  </si>
  <si>
    <t>County Ground (Bristol)</t>
  </si>
  <si>
    <t>c †R D Jacobs b C A Walsh</t>
  </si>
  <si>
    <t>20/05/1999</t>
  </si>
  <si>
    <t>Scotland</t>
  </si>
  <si>
    <t>Riverside Ground</t>
  </si>
  <si>
    <t>28/05/1999</t>
  </si>
  <si>
    <t>County Ground (Derby)</t>
  </si>
  <si>
    <t>c †A C Parore b G I Allott</t>
  </si>
  <si>
    <t>31/05/1999</t>
  </si>
  <si>
    <t>County Ground (Northampton)</t>
  </si>
  <si>
    <t>c Mehrab Hossain b Khaled Mahmud</t>
  </si>
  <si>
    <t>Old Trafford</t>
  </si>
  <si>
    <t>c A Kumble b J Srinath</t>
  </si>
  <si>
    <t>18/10/1999</t>
  </si>
  <si>
    <t>c D P M D Jayawardene b W P U J C Vaas</t>
  </si>
  <si>
    <t>19/10/1999</t>
  </si>
  <si>
    <t>lbw b R D King</t>
  </si>
  <si>
    <t>22/10/1999</t>
  </si>
  <si>
    <t>c V V S Laxman b J Srinath</t>
  </si>
  <si>
    <t>21/01/2000</t>
  </si>
  <si>
    <t>Bellerive Oval</t>
  </si>
  <si>
    <t>23/01/2000</t>
  </si>
  <si>
    <t>25/01/2000</t>
  </si>
  <si>
    <t>Adelaide Oval</t>
  </si>
  <si>
    <t>c †S S Dighe b J Srinath</t>
  </si>
  <si>
    <t>28/01/2000</t>
  </si>
  <si>
    <t>WACA Ground</t>
  </si>
  <si>
    <t>c B K V Prasad b S C Ganguly</t>
  </si>
  <si>
    <t>c †A C Gilchrist b G D McGrath</t>
  </si>
  <si>
    <t>c M G Bevan b B Lee</t>
  </si>
  <si>
    <t>23/03/2000</t>
  </si>
  <si>
    <t>c M Azharuddin b B K V Prasad</t>
  </si>
  <si>
    <t>24/03/2000</t>
  </si>
  <si>
    <t>c N D McKenzie b S Elworthy</t>
  </si>
  <si>
    <t>26/03/2000</t>
  </si>
  <si>
    <t>st S Karim b A Kumble</t>
  </si>
  <si>
    <t>28/03/2000</t>
  </si>
  <si>
    <t>b L Klusener</t>
  </si>
  <si>
    <t>31/03/2000</t>
  </si>
  <si>
    <t>c J H Kallis b L Klusener</t>
  </si>
  <si>
    <t>Antigua Recreation Ground</t>
  </si>
  <si>
    <t>c N C Johnson b D P Viljoen</t>
  </si>
  <si>
    <t>Arnos Vale Ground</t>
  </si>
  <si>
    <t>c P A Wallace b R D King</t>
  </si>
  <si>
    <t>15/04/2000</t>
  </si>
  <si>
    <t>National Cricket Stadium (Grenada)</t>
  </si>
  <si>
    <t>c D P Viljoen b A M Blignaut</t>
  </si>
  <si>
    <t>19/04/2000</t>
  </si>
  <si>
    <t>Kensington Oval</t>
  </si>
  <si>
    <t>c †R D Jacobs b C E L Ambrose</t>
  </si>
  <si>
    <t>22/04/2000</t>
  </si>
  <si>
    <t>Queen's Park Oval</t>
  </si>
  <si>
    <t>c †R D Jacobs b N A M McLean</t>
  </si>
  <si>
    <t>23/04/2000</t>
  </si>
  <si>
    <t>c F A Rose b R D King</t>
  </si>
  <si>
    <t>20/08/2000</t>
  </si>
  <si>
    <t>Kallang Ground</t>
  </si>
  <si>
    <t>c C D McMillan b D L Vettori</t>
  </si>
  <si>
    <t>23/08/2000</t>
  </si>
  <si>
    <t>c G Kirsten b R Telemachus</t>
  </si>
  <si>
    <t>27/10/2000</t>
  </si>
  <si>
    <t>c G P Thorpe b A F Giles</t>
  </si>
  <si>
    <t>30/10/2000</t>
  </si>
  <si>
    <t>Rawalpindi Cricket Stadium</t>
  </si>
  <si>
    <t>c N Hussain b A R Caddick</t>
  </si>
  <si>
    <t>28/02/2001</t>
  </si>
  <si>
    <t>Carisbrook</t>
  </si>
  <si>
    <t>c †A C Parore b C Z Harris</t>
  </si>
  <si>
    <t>c R P Arnold b W C A Ganegama</t>
  </si>
  <si>
    <t>c J E C Franklin b A R Adams</t>
  </si>
  <si>
    <t>13/04/2001</t>
  </si>
  <si>
    <t>20/04/2001</t>
  </si>
  <si>
    <t>c W P U J C Vaas b D N T Zoysa</t>
  </si>
  <si>
    <t>Edgbaston</t>
  </si>
  <si>
    <t>c M A Ealham b A D Mullally</t>
  </si>
  <si>
    <t>Sophia Gardens</t>
  </si>
  <si>
    <t>c M E Waugh b B Lee</t>
  </si>
  <si>
    <t>Lord's</t>
  </si>
  <si>
    <t>c M E Trescothick b A R Caddick</t>
  </si>
  <si>
    <t>17/06/2001</t>
  </si>
  <si>
    <t>Headingley</t>
  </si>
  <si>
    <t>c †A J Stewart b D Gough</t>
  </si>
  <si>
    <t>27/10/2001</t>
  </si>
  <si>
    <t>c R A P Nissanka b C R D Fernando</t>
  </si>
  <si>
    <t>28/10/2001</t>
  </si>
  <si>
    <t>31/10/2001</t>
  </si>
  <si>
    <t>c T R Gripper b D A Marillier</t>
  </si>
  <si>
    <t>c K C Sangakkara b W P U J C Vaas</t>
  </si>
  <si>
    <t>c W P U J C Vaas b M Muralitharan</t>
  </si>
  <si>
    <t>22/01/2002</t>
  </si>
  <si>
    <t>MA Aziz Stadium</t>
  </si>
  <si>
    <t>c †Khaled Mashud b Mohammed Sharif</t>
  </si>
  <si>
    <t>24/01/2002</t>
  </si>
  <si>
    <t>25/01/2002</t>
  </si>
  <si>
    <t>c &amp; b Khaled Mahmud</t>
  </si>
  <si>
    <t>14/02/2002</t>
  </si>
  <si>
    <t>c C D Collymore b D Brown</t>
  </si>
  <si>
    <t>15/02/2002</t>
  </si>
  <si>
    <t>c &amp; b M V Dillon</t>
  </si>
  <si>
    <t>17/02/2002</t>
  </si>
  <si>
    <t>c R S Morton b P T Collins</t>
  </si>
  <si>
    <t>b S B Styris</t>
  </si>
  <si>
    <t>c M Muralitharan b D N T Zoysa</t>
  </si>
  <si>
    <t>15/04/2002</t>
  </si>
  <si>
    <t>not out</t>
  </si>
  <si>
    <t>108*</t>
  </si>
  <si>
    <t>17/04/2002</t>
  </si>
  <si>
    <t>c T C B Fernando b D N T Zoysa</t>
  </si>
  <si>
    <t>21/04/2002</t>
  </si>
  <si>
    <t>c C D McMillan b D R Tuffey</t>
  </si>
  <si>
    <t>24/04/2002</t>
  </si>
  <si>
    <t>lbw b S B Styris</t>
  </si>
  <si>
    <t>27/04/2002</t>
  </si>
  <si>
    <t>c M J Horne b A R Adams</t>
  </si>
  <si>
    <t>Etihad Stadium</t>
  </si>
  <si>
    <t>c S K Warne b G D McGrath</t>
  </si>
  <si>
    <t>Gymkhana Club Ground</t>
  </si>
  <si>
    <t>R Premadasa Stadium</t>
  </si>
  <si>
    <t>c †K C Sangakkara b P W Gunaratne</t>
  </si>
  <si>
    <t>St George's Park</t>
  </si>
  <si>
    <t>c H H Gibbs b M Ntini</t>
  </si>
  <si>
    <t>13/12/2002</t>
  </si>
  <si>
    <t>Buffalo Park</t>
  </si>
  <si>
    <t>c †M V Boucher b S M Pollock</t>
  </si>
  <si>
    <t>Wanderers Stadium</t>
  </si>
  <si>
    <t>c †A C Gilchrist b J N Gillespie</t>
  </si>
  <si>
    <t>22/02/2003</t>
  </si>
  <si>
    <t>Newlands</t>
  </si>
  <si>
    <t>c †A J Stewart b A R Caddick</t>
  </si>
  <si>
    <t>16/03/2004</t>
  </si>
  <si>
    <t>b Yuvraj Singh</t>
  </si>
  <si>
    <t>19/03/2004</t>
  </si>
  <si>
    <t>b I K Pathan</t>
  </si>
  <si>
    <t>21/03/2004</t>
  </si>
  <si>
    <t>c Yuvraj Singh b I K Pathan</t>
  </si>
  <si>
    <t>21/08/2004</t>
  </si>
  <si>
    <t>VRA Ground</t>
  </si>
  <si>
    <t>c M Kaif b A B Agarkar</t>
  </si>
  <si>
    <t>Dr YS Rajasekhara Reddy Cricket Stadium</t>
  </si>
  <si>
    <t>b A Nehra</t>
  </si>
  <si>
    <t>c R Dravid b A Nehra</t>
  </si>
  <si>
    <t>Sardar Patel Stadium</t>
  </si>
  <si>
    <t>c S R Tendulkar b L Balaji</t>
  </si>
  <si>
    <t>15/04/2005</t>
  </si>
  <si>
    <t>Green Park</t>
  </si>
  <si>
    <t>b Harbhajan Singh</t>
  </si>
  <si>
    <t>17/04/2005</t>
  </si>
  <si>
    <t>Arun Jaitley Stadium</t>
  </si>
  <si>
    <t>c †M S Dhoni b A Nehra</t>
  </si>
  <si>
    <t>18/05/2005</t>
  </si>
  <si>
    <t>21/05/2005</t>
  </si>
  <si>
    <t>Darren Sammy National Cricket Stadium</t>
  </si>
  <si>
    <t>c W W Hinds b D B Powell</t>
  </si>
  <si>
    <t>22/05/2005</t>
  </si>
  <si>
    <t>c D J J Bravo b C D Collymore</t>
  </si>
  <si>
    <t>20/08/2005</t>
  </si>
  <si>
    <t>ACA Africa XI</t>
  </si>
  <si>
    <t>lbw b H H Streak</t>
  </si>
  <si>
    <t>21/08/2005</t>
  </si>
  <si>
    <t>c H H Streak b S M Pollock</t>
  </si>
  <si>
    <t>13/02/2006</t>
  </si>
  <si>
    <t>c M Kaif b I K Pathan</t>
  </si>
  <si>
    <t>19/03/2006</t>
  </si>
  <si>
    <t>c †K C Sangakkara b S L Malinga</t>
  </si>
  <si>
    <t>Trent Bridge</t>
  </si>
  <si>
    <t>lbw b S I Mahmood</t>
  </si>
  <si>
    <t>13/12/2006</t>
  </si>
  <si>
    <t>Multan Cricket Stadium</t>
  </si>
  <si>
    <t>b D B Powell</t>
  </si>
  <si>
    <t>23/10/2007</t>
  </si>
  <si>
    <t>Iqbal Stadium</t>
  </si>
  <si>
    <t>c G C Smith b S M Pollock</t>
  </si>
  <si>
    <t>26/10/2007</t>
  </si>
  <si>
    <t>c A Nel b M Ntini</t>
  </si>
  <si>
    <t>30/09/2009</t>
  </si>
  <si>
    <t>SuperSport Park</t>
  </si>
  <si>
    <t>c J R Hopes b M G Johnson</t>
  </si>
  <si>
    <t>50?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</si>
</sst>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tabSelected="1" workbookViewId="0">
      <selection activeCell="A14" sqref="A14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309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28</v>
      </c>
      <c r="G2">
        <v>17</v>
      </c>
      <c r="H2">
        <v>28</v>
      </c>
      <c r="I2">
        <v>28</v>
      </c>
      <c r="J2" t="str">
        <f>IF(F2&gt;49,"yes","no")</f>
        <v>no</v>
      </c>
    </row>
    <row r="3" spans="1:10">
      <c r="A3" s="1">
        <v>35075</v>
      </c>
      <c r="B3" t="s">
        <v>10</v>
      </c>
      <c r="C3" t="s">
        <v>14</v>
      </c>
      <c r="D3" t="s">
        <v>12</v>
      </c>
      <c r="E3" t="s">
        <v>15</v>
      </c>
      <c r="F3">
        <v>66</v>
      </c>
      <c r="G3">
        <v>37</v>
      </c>
      <c r="H3">
        <v>94</v>
      </c>
      <c r="I3">
        <v>47</v>
      </c>
      <c r="J3" t="str">
        <f t="shared" ref="J3:J66" si="0">IF(F3&gt;49,"yes","no")</f>
        <v>yes</v>
      </c>
    </row>
    <row r="4" spans="1:10">
      <c r="A4" s="1">
        <v>35135</v>
      </c>
      <c r="B4" t="s">
        <v>10</v>
      </c>
      <c r="C4" t="s">
        <v>16</v>
      </c>
      <c r="D4" t="s">
        <v>12</v>
      </c>
      <c r="E4" t="s">
        <v>17</v>
      </c>
      <c r="F4">
        <v>0</v>
      </c>
      <c r="G4">
        <v>1</v>
      </c>
      <c r="H4">
        <v>94</v>
      </c>
      <c r="I4">
        <v>31.33</v>
      </c>
      <c r="J4" t="str">
        <f t="shared" si="0"/>
        <v>no</v>
      </c>
    </row>
    <row r="5" spans="1:10">
      <c r="A5" s="1">
        <v>35288</v>
      </c>
      <c r="B5" t="s">
        <v>18</v>
      </c>
      <c r="C5" t="s">
        <v>19</v>
      </c>
      <c r="D5" t="s">
        <v>12</v>
      </c>
      <c r="E5" t="s">
        <v>20</v>
      </c>
      <c r="F5">
        <v>7</v>
      </c>
      <c r="G5">
        <v>11</v>
      </c>
      <c r="H5">
        <v>101</v>
      </c>
      <c r="I5">
        <v>25.25</v>
      </c>
      <c r="J5" t="str">
        <f t="shared" si="0"/>
        <v>no</v>
      </c>
    </row>
    <row r="6" spans="1:10">
      <c r="A6" s="1">
        <v>35431</v>
      </c>
      <c r="B6" t="s">
        <v>21</v>
      </c>
      <c r="C6" t="s">
        <v>22</v>
      </c>
      <c r="D6" t="s">
        <v>12</v>
      </c>
      <c r="E6" t="s">
        <v>23</v>
      </c>
      <c r="F6">
        <v>34</v>
      </c>
      <c r="G6">
        <v>27</v>
      </c>
      <c r="H6">
        <v>135</v>
      </c>
      <c r="I6">
        <v>27</v>
      </c>
      <c r="J6" t="str">
        <f t="shared" si="0"/>
        <v>no</v>
      </c>
    </row>
    <row r="7" spans="1:10">
      <c r="A7" s="1">
        <v>35490</v>
      </c>
      <c r="B7" t="s">
        <v>24</v>
      </c>
      <c r="C7" t="s">
        <v>25</v>
      </c>
      <c r="D7" t="s">
        <v>12</v>
      </c>
      <c r="E7" t="s">
        <v>26</v>
      </c>
      <c r="F7">
        <v>2</v>
      </c>
      <c r="G7">
        <v>5</v>
      </c>
      <c r="H7">
        <v>137</v>
      </c>
      <c r="I7">
        <v>22.83</v>
      </c>
      <c r="J7" t="str">
        <f t="shared" si="0"/>
        <v>no</v>
      </c>
    </row>
    <row r="8" spans="1:10">
      <c r="A8" t="s">
        <v>27</v>
      </c>
      <c r="B8" t="s">
        <v>24</v>
      </c>
      <c r="C8" t="s">
        <v>22</v>
      </c>
      <c r="D8" t="s">
        <v>12</v>
      </c>
      <c r="E8" t="s">
        <v>28</v>
      </c>
      <c r="F8">
        <v>53</v>
      </c>
      <c r="G8">
        <v>54</v>
      </c>
      <c r="H8">
        <v>190</v>
      </c>
      <c r="I8">
        <v>27.14</v>
      </c>
      <c r="J8" t="str">
        <f t="shared" si="0"/>
        <v>yes</v>
      </c>
    </row>
    <row r="9" spans="1:10">
      <c r="A9" t="s">
        <v>29</v>
      </c>
      <c r="B9" t="s">
        <v>24</v>
      </c>
      <c r="C9" t="s">
        <v>30</v>
      </c>
      <c r="D9" t="s">
        <v>12</v>
      </c>
      <c r="E9" t="s">
        <v>31</v>
      </c>
      <c r="F9">
        <v>0</v>
      </c>
      <c r="G9">
        <v>7</v>
      </c>
      <c r="H9">
        <v>190</v>
      </c>
      <c r="I9">
        <v>23.75</v>
      </c>
      <c r="J9" t="str">
        <f t="shared" si="0"/>
        <v>no</v>
      </c>
    </row>
    <row r="10" spans="1:10">
      <c r="A10" s="1">
        <v>35524</v>
      </c>
      <c r="B10" t="s">
        <v>18</v>
      </c>
      <c r="C10" t="s">
        <v>19</v>
      </c>
      <c r="D10" t="s">
        <v>12</v>
      </c>
      <c r="E10" t="s">
        <v>32</v>
      </c>
      <c r="F10">
        <v>67</v>
      </c>
      <c r="G10">
        <v>55</v>
      </c>
      <c r="H10">
        <v>257</v>
      </c>
      <c r="I10">
        <v>28.56</v>
      </c>
      <c r="J10" t="str">
        <f t="shared" si="0"/>
        <v>yes</v>
      </c>
    </row>
    <row r="11" spans="1:10">
      <c r="A11" s="1">
        <v>35585</v>
      </c>
      <c r="B11" t="s">
        <v>10</v>
      </c>
      <c r="C11" t="s">
        <v>19</v>
      </c>
      <c r="D11" t="s">
        <v>12</v>
      </c>
      <c r="E11" t="s">
        <v>33</v>
      </c>
      <c r="F11">
        <v>1</v>
      </c>
      <c r="G11">
        <v>2</v>
      </c>
      <c r="H11">
        <v>258</v>
      </c>
      <c r="I11">
        <v>25.8</v>
      </c>
      <c r="J11" t="str">
        <f t="shared" si="0"/>
        <v>no</v>
      </c>
    </row>
    <row r="12" spans="1:10">
      <c r="A12" s="1">
        <v>35615</v>
      </c>
      <c r="B12" t="s">
        <v>18</v>
      </c>
      <c r="C12" t="s">
        <v>19</v>
      </c>
      <c r="D12" t="s">
        <v>12</v>
      </c>
      <c r="E12" t="s">
        <v>34</v>
      </c>
      <c r="F12">
        <v>7</v>
      </c>
      <c r="G12">
        <v>5</v>
      </c>
      <c r="H12">
        <v>265</v>
      </c>
      <c r="I12">
        <v>24.09</v>
      </c>
      <c r="J12" t="str">
        <f t="shared" si="0"/>
        <v>no</v>
      </c>
    </row>
    <row r="13" spans="1:10">
      <c r="A13" s="1">
        <v>35678</v>
      </c>
      <c r="B13" t="s">
        <v>35</v>
      </c>
      <c r="C13" t="s">
        <v>36</v>
      </c>
      <c r="D13" t="s">
        <v>12</v>
      </c>
      <c r="E13" t="s">
        <v>37</v>
      </c>
      <c r="F13">
        <v>59</v>
      </c>
      <c r="G13">
        <v>46</v>
      </c>
      <c r="H13">
        <v>324</v>
      </c>
      <c r="I13">
        <v>27</v>
      </c>
      <c r="J13" t="str">
        <f t="shared" si="0"/>
        <v>yes</v>
      </c>
    </row>
    <row r="14" spans="1:10">
      <c r="A14" s="1">
        <v>35769</v>
      </c>
      <c r="B14" t="s">
        <v>18</v>
      </c>
      <c r="C14" t="s">
        <v>38</v>
      </c>
      <c r="D14" t="s">
        <v>12</v>
      </c>
      <c r="E14" t="s">
        <v>39</v>
      </c>
      <c r="F14">
        <v>52</v>
      </c>
      <c r="G14">
        <v>29</v>
      </c>
      <c r="H14">
        <v>376</v>
      </c>
      <c r="I14">
        <v>28.92</v>
      </c>
      <c r="J14" t="str">
        <f t="shared" si="0"/>
        <v>yes</v>
      </c>
    </row>
    <row r="15" spans="1:10">
      <c r="A15" t="s">
        <v>40</v>
      </c>
      <c r="B15" t="s">
        <v>41</v>
      </c>
      <c r="C15" t="s">
        <v>42</v>
      </c>
      <c r="D15" t="s">
        <v>12</v>
      </c>
      <c r="E15" t="s">
        <v>43</v>
      </c>
      <c r="F15">
        <v>5</v>
      </c>
      <c r="G15">
        <v>6</v>
      </c>
      <c r="H15">
        <v>381</v>
      </c>
      <c r="I15">
        <v>27.21</v>
      </c>
      <c r="J15" t="str">
        <f t="shared" si="0"/>
        <v>no</v>
      </c>
    </row>
    <row r="16" spans="1:10">
      <c r="A16" t="s">
        <v>44</v>
      </c>
      <c r="B16" t="s">
        <v>18</v>
      </c>
      <c r="C16" t="s">
        <v>36</v>
      </c>
      <c r="D16" t="s">
        <v>12</v>
      </c>
      <c r="E16" t="s">
        <v>45</v>
      </c>
      <c r="F16">
        <v>18</v>
      </c>
      <c r="G16">
        <v>10</v>
      </c>
      <c r="H16">
        <v>399</v>
      </c>
      <c r="I16">
        <v>26.6</v>
      </c>
      <c r="J16" t="str">
        <f t="shared" si="0"/>
        <v>no</v>
      </c>
    </row>
    <row r="17" spans="1:10">
      <c r="A17" t="s">
        <v>46</v>
      </c>
      <c r="B17" t="s">
        <v>18</v>
      </c>
      <c r="C17" t="s">
        <v>47</v>
      </c>
      <c r="D17" t="s">
        <v>12</v>
      </c>
      <c r="E17" t="s">
        <v>48</v>
      </c>
      <c r="F17">
        <v>17</v>
      </c>
      <c r="G17">
        <v>14</v>
      </c>
      <c r="H17">
        <v>416</v>
      </c>
      <c r="I17">
        <v>26</v>
      </c>
      <c r="J17" t="str">
        <f t="shared" si="0"/>
        <v>no</v>
      </c>
    </row>
    <row r="18" spans="1:10">
      <c r="A18" t="s">
        <v>49</v>
      </c>
      <c r="B18" t="s">
        <v>41</v>
      </c>
      <c r="C18" t="s">
        <v>50</v>
      </c>
      <c r="D18" t="s">
        <v>12</v>
      </c>
      <c r="E18" t="s">
        <v>51</v>
      </c>
      <c r="F18">
        <v>0</v>
      </c>
      <c r="G18">
        <v>4</v>
      </c>
      <c r="H18">
        <v>416</v>
      </c>
      <c r="I18">
        <v>24.47</v>
      </c>
      <c r="J18" t="str">
        <f t="shared" si="0"/>
        <v>no</v>
      </c>
    </row>
    <row r="19" spans="1:10">
      <c r="A19" t="s">
        <v>52</v>
      </c>
      <c r="B19" t="s">
        <v>41</v>
      </c>
      <c r="C19" t="s">
        <v>50</v>
      </c>
      <c r="D19" t="s">
        <v>12</v>
      </c>
      <c r="E19" t="s">
        <v>53</v>
      </c>
      <c r="F19">
        <v>47</v>
      </c>
      <c r="G19">
        <v>46</v>
      </c>
      <c r="H19">
        <v>463</v>
      </c>
      <c r="I19">
        <v>25.72</v>
      </c>
      <c r="J19" t="str">
        <f t="shared" si="0"/>
        <v>no</v>
      </c>
    </row>
    <row r="20" spans="1:10">
      <c r="A20" t="s">
        <v>54</v>
      </c>
      <c r="B20" t="s">
        <v>41</v>
      </c>
      <c r="C20" t="s">
        <v>50</v>
      </c>
      <c r="D20" t="s">
        <v>12</v>
      </c>
      <c r="E20" t="s">
        <v>55</v>
      </c>
      <c r="F20">
        <v>44</v>
      </c>
      <c r="G20">
        <v>38</v>
      </c>
      <c r="H20">
        <v>507</v>
      </c>
      <c r="I20">
        <v>26.68</v>
      </c>
      <c r="J20" t="str">
        <f t="shared" si="0"/>
        <v>no</v>
      </c>
    </row>
    <row r="21" spans="1:10">
      <c r="A21" t="s">
        <v>56</v>
      </c>
      <c r="B21" t="s">
        <v>41</v>
      </c>
      <c r="C21" t="s">
        <v>50</v>
      </c>
      <c r="D21" t="s">
        <v>12</v>
      </c>
      <c r="E21" t="s">
        <v>57</v>
      </c>
      <c r="F21">
        <v>2</v>
      </c>
      <c r="G21">
        <v>2</v>
      </c>
      <c r="H21">
        <v>509</v>
      </c>
      <c r="I21">
        <v>25.45</v>
      </c>
      <c r="J21" t="str">
        <f t="shared" si="0"/>
        <v>no</v>
      </c>
    </row>
    <row r="22" spans="1:10">
      <c r="A22" t="s">
        <v>58</v>
      </c>
      <c r="B22" t="s">
        <v>41</v>
      </c>
      <c r="C22" t="s">
        <v>50</v>
      </c>
      <c r="D22" t="s">
        <v>12</v>
      </c>
      <c r="E22" t="s">
        <v>59</v>
      </c>
      <c r="F22">
        <v>39</v>
      </c>
      <c r="G22">
        <v>30</v>
      </c>
      <c r="H22">
        <v>548</v>
      </c>
      <c r="I22">
        <v>26.1</v>
      </c>
      <c r="J22" t="str">
        <f t="shared" si="0"/>
        <v>no</v>
      </c>
    </row>
    <row r="23" spans="1:10">
      <c r="A23" t="s">
        <v>60</v>
      </c>
      <c r="B23" t="s">
        <v>41</v>
      </c>
      <c r="C23" t="s">
        <v>61</v>
      </c>
      <c r="D23" t="s">
        <v>12</v>
      </c>
      <c r="E23" t="s">
        <v>62</v>
      </c>
      <c r="F23">
        <v>45</v>
      </c>
      <c r="G23">
        <v>60</v>
      </c>
      <c r="H23">
        <v>593</v>
      </c>
      <c r="I23">
        <v>26.95</v>
      </c>
      <c r="J23" t="str">
        <f t="shared" si="0"/>
        <v>no</v>
      </c>
    </row>
    <row r="24" spans="1:10">
      <c r="A24" t="s">
        <v>63</v>
      </c>
      <c r="B24" t="s">
        <v>41</v>
      </c>
      <c r="C24" t="s">
        <v>64</v>
      </c>
      <c r="D24" t="s">
        <v>12</v>
      </c>
      <c r="E24" t="s">
        <v>65</v>
      </c>
      <c r="F24">
        <v>72</v>
      </c>
      <c r="G24">
        <v>56</v>
      </c>
      <c r="H24">
        <v>665</v>
      </c>
      <c r="I24">
        <v>28.91</v>
      </c>
      <c r="J24" t="str">
        <f t="shared" si="0"/>
        <v>yes</v>
      </c>
    </row>
    <row r="25" spans="1:10">
      <c r="A25" s="1">
        <v>35471</v>
      </c>
      <c r="B25" t="s">
        <v>41</v>
      </c>
      <c r="C25" t="s">
        <v>14</v>
      </c>
      <c r="D25" t="s">
        <v>12</v>
      </c>
      <c r="E25" t="s">
        <v>66</v>
      </c>
      <c r="F25">
        <v>47</v>
      </c>
      <c r="G25">
        <v>23</v>
      </c>
      <c r="H25">
        <v>712</v>
      </c>
      <c r="I25">
        <v>29.67</v>
      </c>
      <c r="J25" t="str">
        <f t="shared" si="0"/>
        <v>no</v>
      </c>
    </row>
    <row r="26" spans="1:10">
      <c r="A26" s="1">
        <v>35472</v>
      </c>
      <c r="B26" t="s">
        <v>67</v>
      </c>
      <c r="C26" t="s">
        <v>14</v>
      </c>
      <c r="D26" t="s">
        <v>12</v>
      </c>
      <c r="E26" t="s">
        <v>68</v>
      </c>
      <c r="F26">
        <v>7</v>
      </c>
      <c r="G26">
        <v>13</v>
      </c>
      <c r="H26">
        <v>719</v>
      </c>
      <c r="I26">
        <v>28.76</v>
      </c>
      <c r="J26" t="str">
        <f t="shared" si="0"/>
        <v>no</v>
      </c>
    </row>
    <row r="27" spans="1:10">
      <c r="A27" s="1">
        <v>35531</v>
      </c>
      <c r="B27" t="s">
        <v>24</v>
      </c>
      <c r="C27" t="s">
        <v>14</v>
      </c>
      <c r="D27" t="s">
        <v>12</v>
      </c>
      <c r="E27" t="s">
        <v>69</v>
      </c>
      <c r="F27">
        <v>17</v>
      </c>
      <c r="G27">
        <v>33</v>
      </c>
      <c r="H27">
        <v>736</v>
      </c>
      <c r="I27">
        <v>28.31</v>
      </c>
      <c r="J27" t="str">
        <f t="shared" si="0"/>
        <v>no</v>
      </c>
    </row>
    <row r="28" spans="1:10">
      <c r="A28" s="1">
        <v>35561</v>
      </c>
      <c r="B28" t="s">
        <v>18</v>
      </c>
      <c r="C28" t="s">
        <v>14</v>
      </c>
      <c r="D28" t="s">
        <v>12</v>
      </c>
      <c r="E28" t="s">
        <v>70</v>
      </c>
      <c r="F28">
        <v>39</v>
      </c>
      <c r="G28">
        <v>45</v>
      </c>
      <c r="H28">
        <v>775</v>
      </c>
      <c r="I28">
        <v>28.7</v>
      </c>
      <c r="J28" t="str">
        <f t="shared" si="0"/>
        <v>no</v>
      </c>
    </row>
    <row r="29" spans="1:10">
      <c r="A29" s="1">
        <v>35776</v>
      </c>
      <c r="B29" t="s">
        <v>24</v>
      </c>
      <c r="C29" t="s">
        <v>19</v>
      </c>
      <c r="D29" t="s">
        <v>12</v>
      </c>
      <c r="E29" t="s">
        <v>71</v>
      </c>
      <c r="F29">
        <v>67</v>
      </c>
      <c r="G29">
        <v>56</v>
      </c>
      <c r="H29">
        <v>842</v>
      </c>
      <c r="I29">
        <v>30.07</v>
      </c>
      <c r="J29" t="str">
        <f t="shared" si="0"/>
        <v>yes</v>
      </c>
    </row>
    <row r="30" spans="1:10">
      <c r="A30" t="s">
        <v>72</v>
      </c>
      <c r="B30" t="s">
        <v>41</v>
      </c>
      <c r="C30" t="s">
        <v>19</v>
      </c>
      <c r="D30" t="s">
        <v>12</v>
      </c>
      <c r="E30" t="s">
        <v>73</v>
      </c>
      <c r="F30">
        <v>19</v>
      </c>
      <c r="G30">
        <v>19</v>
      </c>
      <c r="H30">
        <v>861</v>
      </c>
      <c r="I30">
        <v>29.69</v>
      </c>
      <c r="J30" t="str">
        <f t="shared" si="0"/>
        <v>no</v>
      </c>
    </row>
    <row r="31" spans="1:10">
      <c r="A31" t="s">
        <v>74</v>
      </c>
      <c r="B31" t="s">
        <v>75</v>
      </c>
      <c r="C31" t="s">
        <v>19</v>
      </c>
      <c r="D31" t="s">
        <v>12</v>
      </c>
      <c r="E31" t="s">
        <v>76</v>
      </c>
      <c r="F31">
        <v>0</v>
      </c>
      <c r="G31">
        <v>1</v>
      </c>
      <c r="H31">
        <v>861</v>
      </c>
      <c r="I31">
        <v>28.7</v>
      </c>
      <c r="J31" t="str">
        <f t="shared" si="0"/>
        <v>no</v>
      </c>
    </row>
    <row r="32" spans="1:10">
      <c r="A32" s="1">
        <v>36100</v>
      </c>
      <c r="B32" t="s">
        <v>41</v>
      </c>
      <c r="C32" t="s">
        <v>77</v>
      </c>
      <c r="D32" t="s">
        <v>12</v>
      </c>
      <c r="E32" t="s">
        <v>78</v>
      </c>
      <c r="F32">
        <v>5</v>
      </c>
      <c r="G32">
        <v>6</v>
      </c>
      <c r="H32">
        <v>866</v>
      </c>
      <c r="I32">
        <v>27.94</v>
      </c>
      <c r="J32" t="str">
        <f t="shared" si="0"/>
        <v>no</v>
      </c>
    </row>
    <row r="33" spans="1:10">
      <c r="A33" s="1">
        <v>36130</v>
      </c>
      <c r="B33" t="s">
        <v>79</v>
      </c>
      <c r="C33" t="s">
        <v>77</v>
      </c>
      <c r="D33" t="s">
        <v>12</v>
      </c>
      <c r="E33" t="s">
        <v>80</v>
      </c>
      <c r="F33">
        <v>11</v>
      </c>
      <c r="G33">
        <v>19</v>
      </c>
      <c r="H33">
        <v>877</v>
      </c>
      <c r="I33">
        <v>27.41</v>
      </c>
      <c r="J33" t="str">
        <f t="shared" si="0"/>
        <v>no</v>
      </c>
    </row>
    <row r="34" spans="1:10">
      <c r="A34" t="s">
        <v>81</v>
      </c>
      <c r="B34" t="s">
        <v>41</v>
      </c>
      <c r="C34" t="s">
        <v>77</v>
      </c>
      <c r="D34" t="s">
        <v>12</v>
      </c>
      <c r="E34" t="s">
        <v>82</v>
      </c>
      <c r="F34">
        <v>29</v>
      </c>
      <c r="G34">
        <v>41</v>
      </c>
      <c r="H34">
        <v>906</v>
      </c>
      <c r="I34">
        <v>27.45</v>
      </c>
      <c r="J34" t="str">
        <f t="shared" si="0"/>
        <v>no</v>
      </c>
    </row>
    <row r="35" spans="1:10">
      <c r="A35" t="s">
        <v>83</v>
      </c>
      <c r="B35" t="s">
        <v>41</v>
      </c>
      <c r="C35" t="s">
        <v>77</v>
      </c>
      <c r="D35" t="s">
        <v>12</v>
      </c>
      <c r="E35" t="s">
        <v>84</v>
      </c>
      <c r="F35">
        <v>21</v>
      </c>
      <c r="G35">
        <v>13</v>
      </c>
      <c r="H35">
        <v>927</v>
      </c>
      <c r="I35">
        <v>27.26</v>
      </c>
      <c r="J35" t="str">
        <f t="shared" si="0"/>
        <v>no</v>
      </c>
    </row>
    <row r="36" spans="1:10">
      <c r="A36" t="s">
        <v>85</v>
      </c>
      <c r="B36" t="s">
        <v>41</v>
      </c>
      <c r="C36" t="s">
        <v>77</v>
      </c>
      <c r="D36" t="s">
        <v>12</v>
      </c>
      <c r="E36" t="s">
        <v>86</v>
      </c>
      <c r="F36">
        <v>18</v>
      </c>
      <c r="G36">
        <v>20</v>
      </c>
      <c r="H36">
        <v>945</v>
      </c>
      <c r="I36">
        <v>27</v>
      </c>
      <c r="J36" t="str">
        <f t="shared" si="0"/>
        <v>no</v>
      </c>
    </row>
    <row r="37" spans="1:10">
      <c r="A37" t="s">
        <v>87</v>
      </c>
      <c r="B37" t="s">
        <v>10</v>
      </c>
      <c r="C37" t="s">
        <v>88</v>
      </c>
      <c r="D37" t="s">
        <v>12</v>
      </c>
      <c r="E37" t="s">
        <v>89</v>
      </c>
      <c r="F37">
        <v>32</v>
      </c>
      <c r="G37">
        <v>20</v>
      </c>
      <c r="H37">
        <v>977</v>
      </c>
      <c r="I37">
        <v>27.14</v>
      </c>
      <c r="J37" t="str">
        <f t="shared" si="0"/>
        <v>no</v>
      </c>
    </row>
    <row r="38" spans="1:10">
      <c r="A38" s="1">
        <v>35858</v>
      </c>
      <c r="B38" t="s">
        <v>67</v>
      </c>
      <c r="C38" t="s">
        <v>90</v>
      </c>
      <c r="D38" t="s">
        <v>12</v>
      </c>
      <c r="E38" t="s">
        <v>91</v>
      </c>
      <c r="F38">
        <v>19</v>
      </c>
      <c r="G38">
        <v>26</v>
      </c>
      <c r="H38">
        <v>996</v>
      </c>
      <c r="I38">
        <v>26.92</v>
      </c>
      <c r="J38" t="str">
        <f t="shared" si="0"/>
        <v>no</v>
      </c>
    </row>
    <row r="39" spans="1:10">
      <c r="A39" s="1">
        <v>36042</v>
      </c>
      <c r="B39" t="s">
        <v>18</v>
      </c>
      <c r="C39" t="s">
        <v>92</v>
      </c>
      <c r="D39" t="s">
        <v>12</v>
      </c>
      <c r="E39" t="s">
        <v>93</v>
      </c>
      <c r="F39">
        <v>17</v>
      </c>
      <c r="G39">
        <v>17</v>
      </c>
      <c r="H39">
        <v>1013</v>
      </c>
      <c r="I39">
        <v>26.66</v>
      </c>
      <c r="J39" t="str">
        <f t="shared" si="0"/>
        <v>no</v>
      </c>
    </row>
    <row r="40" spans="1:10">
      <c r="A40" t="s">
        <v>94</v>
      </c>
      <c r="B40" t="s">
        <v>18</v>
      </c>
      <c r="C40" t="s">
        <v>95</v>
      </c>
      <c r="D40" t="s">
        <v>12</v>
      </c>
      <c r="E40" t="s">
        <v>71</v>
      </c>
      <c r="F40">
        <v>6</v>
      </c>
      <c r="G40">
        <v>10</v>
      </c>
      <c r="H40">
        <v>1019</v>
      </c>
      <c r="I40">
        <v>26.13</v>
      </c>
      <c r="J40" t="str">
        <f t="shared" si="0"/>
        <v>no</v>
      </c>
    </row>
    <row r="41" spans="1:10">
      <c r="A41" s="1">
        <v>36138</v>
      </c>
      <c r="B41" t="s">
        <v>41</v>
      </c>
      <c r="C41" t="s">
        <v>50</v>
      </c>
      <c r="D41" t="s">
        <v>12</v>
      </c>
      <c r="E41" t="s">
        <v>96</v>
      </c>
      <c r="F41">
        <v>8</v>
      </c>
      <c r="G41">
        <v>8</v>
      </c>
      <c r="H41">
        <v>1027</v>
      </c>
      <c r="I41">
        <v>25.68</v>
      </c>
      <c r="J41" t="str">
        <f t="shared" si="0"/>
        <v>no</v>
      </c>
    </row>
    <row r="42" spans="1:10">
      <c r="A42" t="s">
        <v>97</v>
      </c>
      <c r="B42" t="s">
        <v>41</v>
      </c>
      <c r="C42" t="s">
        <v>50</v>
      </c>
      <c r="D42" t="s">
        <v>12</v>
      </c>
      <c r="E42" t="s">
        <v>98</v>
      </c>
      <c r="F42">
        <v>56</v>
      </c>
      <c r="G42">
        <v>49</v>
      </c>
      <c r="H42">
        <v>1083</v>
      </c>
      <c r="I42">
        <v>26.41</v>
      </c>
      <c r="J42" t="str">
        <f t="shared" si="0"/>
        <v>yes</v>
      </c>
    </row>
    <row r="43" spans="1:10">
      <c r="A43" t="s">
        <v>99</v>
      </c>
      <c r="B43" t="s">
        <v>41</v>
      </c>
      <c r="C43" t="s">
        <v>50</v>
      </c>
      <c r="D43" t="s">
        <v>12</v>
      </c>
      <c r="E43" t="s">
        <v>100</v>
      </c>
      <c r="F43">
        <v>0</v>
      </c>
      <c r="G43">
        <v>2</v>
      </c>
      <c r="H43">
        <v>1083</v>
      </c>
      <c r="I43">
        <v>25.79</v>
      </c>
      <c r="J43" t="str">
        <f t="shared" si="0"/>
        <v>no</v>
      </c>
    </row>
    <row r="44" spans="1:10">
      <c r="A44" t="s">
        <v>101</v>
      </c>
      <c r="B44" t="s">
        <v>41</v>
      </c>
      <c r="C44" t="s">
        <v>50</v>
      </c>
      <c r="D44" t="s">
        <v>12</v>
      </c>
      <c r="E44" t="s">
        <v>102</v>
      </c>
      <c r="F44">
        <v>109</v>
      </c>
      <c r="G44">
        <v>94</v>
      </c>
      <c r="H44">
        <v>1192</v>
      </c>
      <c r="I44">
        <v>27.72</v>
      </c>
      <c r="J44" t="str">
        <f t="shared" si="0"/>
        <v>yes</v>
      </c>
    </row>
    <row r="45" spans="1:10">
      <c r="A45" t="s">
        <v>103</v>
      </c>
      <c r="B45" t="s">
        <v>41</v>
      </c>
      <c r="C45" t="s">
        <v>50</v>
      </c>
      <c r="D45" t="s">
        <v>12</v>
      </c>
      <c r="E45" t="s">
        <v>104</v>
      </c>
      <c r="F45">
        <v>10</v>
      </c>
      <c r="G45">
        <v>25</v>
      </c>
      <c r="H45">
        <v>1202</v>
      </c>
      <c r="I45">
        <v>27.32</v>
      </c>
      <c r="J45" t="str">
        <f t="shared" si="0"/>
        <v>no</v>
      </c>
    </row>
    <row r="46" spans="1:10">
      <c r="A46" t="s">
        <v>105</v>
      </c>
      <c r="B46" t="s">
        <v>24</v>
      </c>
      <c r="C46" t="s">
        <v>77</v>
      </c>
      <c r="D46" t="s">
        <v>12</v>
      </c>
      <c r="E46" t="s">
        <v>106</v>
      </c>
      <c r="F46">
        <v>4</v>
      </c>
      <c r="G46">
        <v>4</v>
      </c>
      <c r="H46">
        <v>1206</v>
      </c>
      <c r="I46">
        <v>26.8</v>
      </c>
      <c r="J46" t="str">
        <f t="shared" si="0"/>
        <v>no</v>
      </c>
    </row>
    <row r="47" spans="1:10">
      <c r="A47" s="1">
        <v>35957</v>
      </c>
      <c r="B47" t="s">
        <v>21</v>
      </c>
      <c r="C47" t="s">
        <v>64</v>
      </c>
      <c r="D47" t="s">
        <v>12</v>
      </c>
      <c r="E47" t="s">
        <v>107</v>
      </c>
      <c r="F47">
        <v>6</v>
      </c>
      <c r="G47">
        <v>10</v>
      </c>
      <c r="H47">
        <v>1212</v>
      </c>
      <c r="I47">
        <v>26.35</v>
      </c>
      <c r="J47" t="str">
        <f t="shared" si="0"/>
        <v>no</v>
      </c>
    </row>
    <row r="48" spans="1:10">
      <c r="A48" t="s">
        <v>108</v>
      </c>
      <c r="B48" t="s">
        <v>10</v>
      </c>
      <c r="C48" t="s">
        <v>109</v>
      </c>
      <c r="D48" t="s">
        <v>12</v>
      </c>
      <c r="E48" t="s">
        <v>110</v>
      </c>
      <c r="F48">
        <v>26</v>
      </c>
      <c r="G48">
        <v>30</v>
      </c>
      <c r="H48">
        <v>1238</v>
      </c>
      <c r="I48">
        <v>26.34</v>
      </c>
      <c r="J48" t="str">
        <f t="shared" si="0"/>
        <v>no</v>
      </c>
    </row>
    <row r="49" spans="1:10">
      <c r="A49" t="s">
        <v>111</v>
      </c>
      <c r="B49" t="s">
        <v>79</v>
      </c>
      <c r="C49" t="s">
        <v>77</v>
      </c>
      <c r="D49" t="s">
        <v>12</v>
      </c>
      <c r="E49" t="s">
        <v>112</v>
      </c>
      <c r="F49">
        <v>17</v>
      </c>
      <c r="G49">
        <v>22</v>
      </c>
      <c r="H49">
        <v>1255</v>
      </c>
      <c r="I49">
        <v>26.15</v>
      </c>
      <c r="J49" t="str">
        <f t="shared" si="0"/>
        <v>no</v>
      </c>
    </row>
    <row r="50" spans="1:10">
      <c r="A50" t="s">
        <v>113</v>
      </c>
      <c r="B50" t="s">
        <v>18</v>
      </c>
      <c r="C50" t="s">
        <v>114</v>
      </c>
      <c r="D50" t="s">
        <v>12</v>
      </c>
      <c r="E50" t="s">
        <v>115</v>
      </c>
      <c r="F50">
        <v>71</v>
      </c>
      <c r="G50">
        <v>70</v>
      </c>
      <c r="H50">
        <v>1326</v>
      </c>
      <c r="I50">
        <v>27.06</v>
      </c>
      <c r="J50" t="str">
        <f t="shared" si="0"/>
        <v>yes</v>
      </c>
    </row>
    <row r="51" spans="1:10">
      <c r="A51" t="s">
        <v>116</v>
      </c>
      <c r="B51" t="s">
        <v>41</v>
      </c>
      <c r="C51" t="s">
        <v>117</v>
      </c>
      <c r="D51" t="s">
        <v>12</v>
      </c>
      <c r="E51" t="s">
        <v>118</v>
      </c>
      <c r="F51">
        <v>38</v>
      </c>
      <c r="G51">
        <v>33</v>
      </c>
      <c r="H51">
        <v>1364</v>
      </c>
      <c r="I51">
        <v>27.28</v>
      </c>
      <c r="J51" t="str">
        <f t="shared" si="0"/>
        <v>no</v>
      </c>
    </row>
    <row r="52" spans="1:10">
      <c r="A52" t="s">
        <v>119</v>
      </c>
      <c r="B52" t="s">
        <v>18</v>
      </c>
      <c r="C52" t="s">
        <v>120</v>
      </c>
      <c r="D52" t="s">
        <v>12</v>
      </c>
      <c r="E52" t="s">
        <v>121</v>
      </c>
      <c r="F52">
        <v>0</v>
      </c>
      <c r="G52">
        <v>4</v>
      </c>
      <c r="H52">
        <v>1364</v>
      </c>
      <c r="I52">
        <v>26.75</v>
      </c>
      <c r="J52" t="str">
        <f t="shared" si="0"/>
        <v>no</v>
      </c>
    </row>
    <row r="53" spans="1:10">
      <c r="A53" s="1">
        <v>36164</v>
      </c>
      <c r="B53" t="s">
        <v>41</v>
      </c>
      <c r="C53" t="s">
        <v>36</v>
      </c>
      <c r="D53" t="s">
        <v>12</v>
      </c>
      <c r="E53" t="s">
        <v>122</v>
      </c>
      <c r="F53">
        <v>16</v>
      </c>
      <c r="G53">
        <v>21</v>
      </c>
      <c r="H53">
        <v>1380</v>
      </c>
      <c r="I53">
        <v>26.54</v>
      </c>
      <c r="J53" t="str">
        <f t="shared" si="0"/>
        <v>no</v>
      </c>
    </row>
    <row r="54" spans="1:10">
      <c r="A54" s="1">
        <v>36254</v>
      </c>
      <c r="B54" t="s">
        <v>41</v>
      </c>
      <c r="C54" t="s">
        <v>123</v>
      </c>
      <c r="D54" t="s">
        <v>12</v>
      </c>
      <c r="E54" t="s">
        <v>124</v>
      </c>
      <c r="F54">
        <v>65</v>
      </c>
      <c r="G54">
        <v>61</v>
      </c>
      <c r="H54">
        <v>1445</v>
      </c>
      <c r="I54">
        <v>27.26</v>
      </c>
      <c r="J54" t="str">
        <f t="shared" si="0"/>
        <v>yes</v>
      </c>
    </row>
    <row r="55" spans="1:10">
      <c r="A55" s="1">
        <v>36345</v>
      </c>
      <c r="B55" t="s">
        <v>75</v>
      </c>
      <c r="C55" t="s">
        <v>19</v>
      </c>
      <c r="D55" t="s">
        <v>12</v>
      </c>
      <c r="E55" t="s">
        <v>125</v>
      </c>
      <c r="F55">
        <v>41</v>
      </c>
      <c r="G55">
        <v>54</v>
      </c>
      <c r="H55">
        <v>1486</v>
      </c>
      <c r="I55">
        <v>27.52</v>
      </c>
      <c r="J55" t="str">
        <f t="shared" si="0"/>
        <v>no</v>
      </c>
    </row>
    <row r="56" spans="1:10">
      <c r="A56" s="1">
        <v>36376</v>
      </c>
      <c r="B56" t="s">
        <v>41</v>
      </c>
      <c r="C56" t="s">
        <v>19</v>
      </c>
      <c r="D56" t="s">
        <v>12</v>
      </c>
      <c r="E56" t="s">
        <v>126</v>
      </c>
      <c r="F56">
        <v>28</v>
      </c>
      <c r="G56">
        <v>36</v>
      </c>
      <c r="H56">
        <v>1514</v>
      </c>
      <c r="I56">
        <v>27.53</v>
      </c>
      <c r="J56" t="str">
        <f t="shared" si="0"/>
        <v>no</v>
      </c>
    </row>
    <row r="57" spans="1:10">
      <c r="A57" s="1">
        <v>36498</v>
      </c>
      <c r="B57" t="s">
        <v>75</v>
      </c>
      <c r="C57" t="s">
        <v>19</v>
      </c>
      <c r="D57" t="s">
        <v>12</v>
      </c>
      <c r="E57" t="s">
        <v>127</v>
      </c>
      <c r="F57">
        <v>3</v>
      </c>
      <c r="G57">
        <v>10</v>
      </c>
      <c r="H57">
        <v>1517</v>
      </c>
      <c r="I57">
        <v>27.09</v>
      </c>
      <c r="J57" t="str">
        <f t="shared" si="0"/>
        <v>no</v>
      </c>
    </row>
    <row r="58" spans="1:10">
      <c r="A58" t="s">
        <v>128</v>
      </c>
      <c r="B58" t="s">
        <v>41</v>
      </c>
      <c r="C58" t="s">
        <v>19</v>
      </c>
      <c r="D58" t="s">
        <v>12</v>
      </c>
      <c r="E58" t="s">
        <v>71</v>
      </c>
      <c r="F58">
        <v>5</v>
      </c>
      <c r="G58">
        <v>9</v>
      </c>
      <c r="H58">
        <v>1522</v>
      </c>
      <c r="I58">
        <v>26.7</v>
      </c>
      <c r="J58" t="str">
        <f t="shared" si="0"/>
        <v>no</v>
      </c>
    </row>
    <row r="59" spans="1:10">
      <c r="A59" t="s">
        <v>129</v>
      </c>
      <c r="B59" t="s">
        <v>41</v>
      </c>
      <c r="C59" t="s">
        <v>19</v>
      </c>
      <c r="D59" t="s">
        <v>12</v>
      </c>
      <c r="E59" t="s">
        <v>130</v>
      </c>
      <c r="F59">
        <v>24</v>
      </c>
      <c r="G59">
        <v>41</v>
      </c>
      <c r="H59">
        <v>1546</v>
      </c>
      <c r="I59">
        <v>26.66</v>
      </c>
      <c r="J59" t="str">
        <f t="shared" si="0"/>
        <v>no</v>
      </c>
    </row>
    <row r="60" spans="1:10">
      <c r="A60" t="s">
        <v>131</v>
      </c>
      <c r="B60" t="s">
        <v>24</v>
      </c>
      <c r="C60" t="s">
        <v>132</v>
      </c>
      <c r="D60" t="s">
        <v>12</v>
      </c>
      <c r="E60" t="s">
        <v>133</v>
      </c>
      <c r="F60">
        <v>11</v>
      </c>
      <c r="G60">
        <v>19</v>
      </c>
      <c r="H60">
        <v>1557</v>
      </c>
      <c r="I60">
        <v>26.39</v>
      </c>
      <c r="J60" t="str">
        <f t="shared" si="0"/>
        <v>no</v>
      </c>
    </row>
    <row r="61" spans="1:10">
      <c r="A61" t="s">
        <v>134</v>
      </c>
      <c r="B61" t="s">
        <v>135</v>
      </c>
      <c r="C61" t="s">
        <v>136</v>
      </c>
      <c r="D61" t="s">
        <v>12</v>
      </c>
      <c r="E61" t="s">
        <v>71</v>
      </c>
      <c r="F61">
        <v>7</v>
      </c>
      <c r="G61">
        <v>9</v>
      </c>
      <c r="H61">
        <v>1564</v>
      </c>
      <c r="I61">
        <v>26.07</v>
      </c>
      <c r="J61" t="str">
        <f t="shared" si="0"/>
        <v>no</v>
      </c>
    </row>
    <row r="62" spans="1:10">
      <c r="A62" t="s">
        <v>137</v>
      </c>
      <c r="B62" t="s">
        <v>35</v>
      </c>
      <c r="C62" t="s">
        <v>138</v>
      </c>
      <c r="D62" t="s">
        <v>12</v>
      </c>
      <c r="E62" t="s">
        <v>139</v>
      </c>
      <c r="F62">
        <v>17</v>
      </c>
      <c r="G62">
        <v>22</v>
      </c>
      <c r="H62">
        <v>1581</v>
      </c>
      <c r="I62">
        <v>25.92</v>
      </c>
      <c r="J62" t="str">
        <f t="shared" si="0"/>
        <v>no</v>
      </c>
    </row>
    <row r="63" spans="1:10">
      <c r="A63" t="s">
        <v>140</v>
      </c>
      <c r="B63" t="s">
        <v>79</v>
      </c>
      <c r="C63" t="s">
        <v>141</v>
      </c>
      <c r="D63" t="s">
        <v>12</v>
      </c>
      <c r="E63" t="s">
        <v>142</v>
      </c>
      <c r="F63">
        <v>2</v>
      </c>
      <c r="G63">
        <v>4</v>
      </c>
      <c r="H63">
        <v>1583</v>
      </c>
      <c r="I63">
        <v>25.53</v>
      </c>
      <c r="J63" t="str">
        <f t="shared" si="0"/>
        <v>no</v>
      </c>
    </row>
    <row r="64" spans="1:10">
      <c r="A64" s="1">
        <v>36378</v>
      </c>
      <c r="B64" t="s">
        <v>41</v>
      </c>
      <c r="C64" t="s">
        <v>143</v>
      </c>
      <c r="D64" t="s">
        <v>12</v>
      </c>
      <c r="E64" t="s">
        <v>144</v>
      </c>
      <c r="F64">
        <v>6</v>
      </c>
      <c r="G64">
        <v>5</v>
      </c>
      <c r="H64">
        <v>1589</v>
      </c>
      <c r="I64">
        <v>25.22</v>
      </c>
      <c r="J64" t="str">
        <f t="shared" si="0"/>
        <v>no</v>
      </c>
    </row>
    <row r="65" spans="1:10">
      <c r="A65" t="s">
        <v>145</v>
      </c>
      <c r="B65" t="s">
        <v>18</v>
      </c>
      <c r="C65" t="s">
        <v>19</v>
      </c>
      <c r="D65" t="s">
        <v>12</v>
      </c>
      <c r="E65" t="s">
        <v>146</v>
      </c>
      <c r="F65">
        <v>58</v>
      </c>
      <c r="G65">
        <v>50</v>
      </c>
      <c r="H65">
        <v>1647</v>
      </c>
      <c r="I65">
        <v>25.73</v>
      </c>
      <c r="J65" t="str">
        <f t="shared" si="0"/>
        <v>yes</v>
      </c>
    </row>
    <row r="66" spans="1:10">
      <c r="A66" t="s">
        <v>147</v>
      </c>
      <c r="B66" t="s">
        <v>24</v>
      </c>
      <c r="C66" t="s">
        <v>19</v>
      </c>
      <c r="D66" t="s">
        <v>12</v>
      </c>
      <c r="E66" t="s">
        <v>148</v>
      </c>
      <c r="F66">
        <v>4</v>
      </c>
      <c r="G66">
        <v>17</v>
      </c>
      <c r="H66">
        <v>1651</v>
      </c>
      <c r="I66">
        <v>25.4</v>
      </c>
      <c r="J66" t="str">
        <f t="shared" si="0"/>
        <v>no</v>
      </c>
    </row>
    <row r="67" spans="1:10">
      <c r="A67" t="s">
        <v>149</v>
      </c>
      <c r="B67" t="s">
        <v>18</v>
      </c>
      <c r="C67" t="s">
        <v>19</v>
      </c>
      <c r="D67" t="s">
        <v>12</v>
      </c>
      <c r="E67" t="s">
        <v>146</v>
      </c>
      <c r="F67">
        <v>2</v>
      </c>
      <c r="G67">
        <v>9</v>
      </c>
      <c r="H67">
        <v>1653</v>
      </c>
      <c r="I67">
        <v>25.05</v>
      </c>
      <c r="J67" t="str">
        <f t="shared" ref="J67:J130" si="1">IF(F67&gt;49,"yes","no")</f>
        <v>no</v>
      </c>
    </row>
    <row r="68" spans="1:10">
      <c r="A68" s="1">
        <v>36800</v>
      </c>
      <c r="B68" t="s">
        <v>41</v>
      </c>
      <c r="C68" t="s">
        <v>25</v>
      </c>
      <c r="D68" t="s">
        <v>12</v>
      </c>
      <c r="E68" t="s">
        <v>150</v>
      </c>
      <c r="F68">
        <v>0</v>
      </c>
      <c r="G68">
        <v>1</v>
      </c>
      <c r="H68">
        <v>1653</v>
      </c>
      <c r="I68">
        <v>24.67</v>
      </c>
      <c r="J68" t="str">
        <f t="shared" si="1"/>
        <v>no</v>
      </c>
    </row>
    <row r="69" spans="1:10">
      <c r="A69" t="s">
        <v>151</v>
      </c>
      <c r="B69" t="s">
        <v>41</v>
      </c>
      <c r="C69" t="s">
        <v>152</v>
      </c>
      <c r="D69" t="s">
        <v>12</v>
      </c>
      <c r="E69" t="s">
        <v>78</v>
      </c>
      <c r="F69">
        <v>12</v>
      </c>
      <c r="G69">
        <v>20</v>
      </c>
      <c r="H69">
        <v>1665</v>
      </c>
      <c r="I69">
        <v>24.49</v>
      </c>
      <c r="J69" t="str">
        <f t="shared" si="1"/>
        <v>no</v>
      </c>
    </row>
    <row r="70" spans="1:10">
      <c r="A70" t="s">
        <v>153</v>
      </c>
      <c r="B70" t="s">
        <v>21</v>
      </c>
      <c r="C70" t="s">
        <v>30</v>
      </c>
      <c r="D70" t="s">
        <v>12</v>
      </c>
      <c r="E70" t="s">
        <v>71</v>
      </c>
      <c r="F70">
        <v>45</v>
      </c>
      <c r="G70">
        <v>48</v>
      </c>
      <c r="H70">
        <v>1710</v>
      </c>
      <c r="I70">
        <v>24.78</v>
      </c>
      <c r="J70" t="str">
        <f t="shared" si="1"/>
        <v>no</v>
      </c>
    </row>
    <row r="71" spans="1:10">
      <c r="A71" t="s">
        <v>154</v>
      </c>
      <c r="B71" t="s">
        <v>41</v>
      </c>
      <c r="C71" t="s">
        <v>155</v>
      </c>
      <c r="D71" t="s">
        <v>12</v>
      </c>
      <c r="E71" t="s">
        <v>156</v>
      </c>
      <c r="F71">
        <v>9</v>
      </c>
      <c r="G71">
        <v>11</v>
      </c>
      <c r="H71">
        <v>1719</v>
      </c>
      <c r="I71">
        <v>24.56</v>
      </c>
      <c r="J71" t="str">
        <f t="shared" si="1"/>
        <v>no</v>
      </c>
    </row>
    <row r="72" spans="1:10">
      <c r="A72" t="s">
        <v>157</v>
      </c>
      <c r="B72" t="s">
        <v>41</v>
      </c>
      <c r="C72" t="s">
        <v>158</v>
      </c>
      <c r="D72" t="s">
        <v>12</v>
      </c>
      <c r="E72" t="s">
        <v>159</v>
      </c>
      <c r="F72">
        <v>41</v>
      </c>
      <c r="G72">
        <v>59</v>
      </c>
      <c r="H72">
        <v>1760</v>
      </c>
      <c r="I72">
        <v>24.79</v>
      </c>
      <c r="J72" t="str">
        <f t="shared" si="1"/>
        <v>no</v>
      </c>
    </row>
    <row r="73" spans="1:10">
      <c r="A73" s="1">
        <v>36558</v>
      </c>
      <c r="B73" t="s">
        <v>21</v>
      </c>
      <c r="C73" t="s">
        <v>30</v>
      </c>
      <c r="D73" t="s">
        <v>12</v>
      </c>
      <c r="E73" t="s">
        <v>160</v>
      </c>
      <c r="F73">
        <v>0</v>
      </c>
      <c r="G73">
        <v>1</v>
      </c>
      <c r="H73">
        <v>1760</v>
      </c>
      <c r="I73">
        <v>24.44</v>
      </c>
      <c r="J73" t="str">
        <f t="shared" si="1"/>
        <v>no</v>
      </c>
    </row>
    <row r="74" spans="1:10">
      <c r="A74" s="1">
        <v>36618</v>
      </c>
      <c r="B74" t="s">
        <v>21</v>
      </c>
      <c r="C74" t="s">
        <v>22</v>
      </c>
      <c r="D74" t="s">
        <v>12</v>
      </c>
      <c r="E74" t="s">
        <v>161</v>
      </c>
      <c r="F74">
        <v>18</v>
      </c>
      <c r="G74">
        <v>9</v>
      </c>
      <c r="H74">
        <v>1778</v>
      </c>
      <c r="I74">
        <v>24.36</v>
      </c>
      <c r="J74" t="str">
        <f t="shared" si="1"/>
        <v>no</v>
      </c>
    </row>
    <row r="75" spans="1:10">
      <c r="A75" t="s">
        <v>162</v>
      </c>
      <c r="B75" t="s">
        <v>41</v>
      </c>
      <c r="C75" t="s">
        <v>19</v>
      </c>
      <c r="D75" t="s">
        <v>12</v>
      </c>
      <c r="E75" t="s">
        <v>163</v>
      </c>
      <c r="F75">
        <v>0</v>
      </c>
      <c r="G75">
        <v>1</v>
      </c>
      <c r="H75">
        <v>1778</v>
      </c>
      <c r="I75">
        <v>24.03</v>
      </c>
      <c r="J75" t="str">
        <f t="shared" si="1"/>
        <v>no</v>
      </c>
    </row>
    <row r="76" spans="1:10">
      <c r="A76" t="s">
        <v>164</v>
      </c>
      <c r="B76" t="s">
        <v>67</v>
      </c>
      <c r="C76" t="s">
        <v>19</v>
      </c>
      <c r="D76" t="s">
        <v>12</v>
      </c>
      <c r="E76" t="s">
        <v>165</v>
      </c>
      <c r="F76">
        <v>6</v>
      </c>
      <c r="G76">
        <v>17</v>
      </c>
      <c r="H76">
        <v>1784</v>
      </c>
      <c r="I76">
        <v>23.79</v>
      </c>
      <c r="J76" t="str">
        <f t="shared" si="1"/>
        <v>no</v>
      </c>
    </row>
    <row r="77" spans="1:10">
      <c r="A77" t="s">
        <v>166</v>
      </c>
      <c r="B77" t="s">
        <v>41</v>
      </c>
      <c r="C77" t="s">
        <v>19</v>
      </c>
      <c r="D77" t="s">
        <v>12</v>
      </c>
      <c r="E77" t="s">
        <v>167</v>
      </c>
      <c r="F77">
        <v>28</v>
      </c>
      <c r="G77">
        <v>41</v>
      </c>
      <c r="H77">
        <v>1812</v>
      </c>
      <c r="I77">
        <v>23.84</v>
      </c>
      <c r="J77" t="str">
        <f t="shared" si="1"/>
        <v>no</v>
      </c>
    </row>
    <row r="78" spans="1:10">
      <c r="A78" t="s">
        <v>168</v>
      </c>
      <c r="B78" t="s">
        <v>67</v>
      </c>
      <c r="C78" t="s">
        <v>19</v>
      </c>
      <c r="D78" t="s">
        <v>12</v>
      </c>
      <c r="E78" t="s">
        <v>169</v>
      </c>
      <c r="F78">
        <v>26</v>
      </c>
      <c r="G78">
        <v>45</v>
      </c>
      <c r="H78">
        <v>1838</v>
      </c>
      <c r="I78">
        <v>23.87</v>
      </c>
      <c r="J78" t="str">
        <f t="shared" si="1"/>
        <v>no</v>
      </c>
    </row>
    <row r="79" spans="1:10">
      <c r="A79" t="s">
        <v>170</v>
      </c>
      <c r="B79" t="s">
        <v>67</v>
      </c>
      <c r="C79" t="s">
        <v>19</v>
      </c>
      <c r="D79" t="s">
        <v>12</v>
      </c>
      <c r="E79" t="s">
        <v>171</v>
      </c>
      <c r="F79">
        <v>52</v>
      </c>
      <c r="G79">
        <v>48</v>
      </c>
      <c r="H79">
        <v>1890</v>
      </c>
      <c r="I79">
        <v>24.23</v>
      </c>
      <c r="J79" t="str">
        <f t="shared" si="1"/>
        <v>yes</v>
      </c>
    </row>
    <row r="80" spans="1:10">
      <c r="A80" s="1">
        <v>36650</v>
      </c>
      <c r="B80" t="s">
        <v>10</v>
      </c>
      <c r="C80" t="s">
        <v>172</v>
      </c>
      <c r="D80" t="s">
        <v>12</v>
      </c>
      <c r="E80" t="s">
        <v>173</v>
      </c>
      <c r="F80">
        <v>69</v>
      </c>
      <c r="G80">
        <v>69</v>
      </c>
      <c r="H80">
        <v>1959</v>
      </c>
      <c r="I80">
        <v>24.8</v>
      </c>
      <c r="J80" t="str">
        <f t="shared" si="1"/>
        <v>yes</v>
      </c>
    </row>
    <row r="81" spans="1:10">
      <c r="A81" s="1">
        <v>36864</v>
      </c>
      <c r="B81" t="s">
        <v>24</v>
      </c>
      <c r="C81" t="s">
        <v>174</v>
      </c>
      <c r="D81" t="s">
        <v>12</v>
      </c>
      <c r="E81" t="s">
        <v>175</v>
      </c>
      <c r="F81">
        <v>5</v>
      </c>
      <c r="G81">
        <v>21</v>
      </c>
      <c r="H81">
        <v>1964</v>
      </c>
      <c r="I81">
        <v>24.55</v>
      </c>
      <c r="J81" t="str">
        <f t="shared" si="1"/>
        <v>no</v>
      </c>
    </row>
    <row r="82" spans="1:10">
      <c r="A82" t="s">
        <v>176</v>
      </c>
      <c r="B82" t="s">
        <v>10</v>
      </c>
      <c r="C82" t="s">
        <v>177</v>
      </c>
      <c r="D82" t="s">
        <v>12</v>
      </c>
      <c r="E82" t="s">
        <v>178</v>
      </c>
      <c r="F82">
        <v>19</v>
      </c>
      <c r="G82">
        <v>18</v>
      </c>
      <c r="H82">
        <v>1983</v>
      </c>
      <c r="I82">
        <v>24.48</v>
      </c>
      <c r="J82" t="str">
        <f t="shared" si="1"/>
        <v>no</v>
      </c>
    </row>
    <row r="83" spans="1:10">
      <c r="A83" t="s">
        <v>179</v>
      </c>
      <c r="B83" t="s">
        <v>24</v>
      </c>
      <c r="C83" t="s">
        <v>180</v>
      </c>
      <c r="D83" t="s">
        <v>12</v>
      </c>
      <c r="E83" t="s">
        <v>181</v>
      </c>
      <c r="F83">
        <v>17</v>
      </c>
      <c r="G83">
        <v>23</v>
      </c>
      <c r="H83">
        <v>2000</v>
      </c>
      <c r="I83">
        <v>24.39</v>
      </c>
      <c r="J83" t="str">
        <f t="shared" si="1"/>
        <v>no</v>
      </c>
    </row>
    <row r="84" spans="1:10">
      <c r="A84" t="s">
        <v>182</v>
      </c>
      <c r="B84" t="s">
        <v>24</v>
      </c>
      <c r="C84" t="s">
        <v>183</v>
      </c>
      <c r="D84" t="s">
        <v>12</v>
      </c>
      <c r="E84" t="s">
        <v>184</v>
      </c>
      <c r="F84">
        <v>21</v>
      </c>
      <c r="G84">
        <v>27</v>
      </c>
      <c r="H84">
        <v>2021</v>
      </c>
      <c r="I84">
        <v>24.35</v>
      </c>
      <c r="J84" t="str">
        <f t="shared" si="1"/>
        <v>no</v>
      </c>
    </row>
    <row r="85" spans="1:10">
      <c r="A85" t="s">
        <v>185</v>
      </c>
      <c r="B85" t="s">
        <v>24</v>
      </c>
      <c r="C85" t="s">
        <v>183</v>
      </c>
      <c r="D85" t="s">
        <v>12</v>
      </c>
      <c r="E85" t="s">
        <v>186</v>
      </c>
      <c r="F85">
        <v>13</v>
      </c>
      <c r="G85">
        <v>28</v>
      </c>
      <c r="H85">
        <v>2034</v>
      </c>
      <c r="I85">
        <v>24.21</v>
      </c>
      <c r="J85" t="str">
        <f t="shared" si="1"/>
        <v>no</v>
      </c>
    </row>
    <row r="86" spans="1:10">
      <c r="A86" t="s">
        <v>187</v>
      </c>
      <c r="B86" t="s">
        <v>35</v>
      </c>
      <c r="C86" t="s">
        <v>188</v>
      </c>
      <c r="D86" t="s">
        <v>12</v>
      </c>
      <c r="E86" t="s">
        <v>189</v>
      </c>
      <c r="F86">
        <v>33</v>
      </c>
      <c r="G86">
        <v>23</v>
      </c>
      <c r="H86">
        <v>2067</v>
      </c>
      <c r="I86">
        <v>24.32</v>
      </c>
      <c r="J86" t="str">
        <f t="shared" si="1"/>
        <v>no</v>
      </c>
    </row>
    <row r="87" spans="1:10">
      <c r="A87" t="s">
        <v>190</v>
      </c>
      <c r="B87" t="s">
        <v>67</v>
      </c>
      <c r="C87" t="s">
        <v>188</v>
      </c>
      <c r="D87" t="s">
        <v>12</v>
      </c>
      <c r="E87" t="s">
        <v>191</v>
      </c>
      <c r="F87">
        <v>25</v>
      </c>
      <c r="G87">
        <v>42</v>
      </c>
      <c r="H87">
        <v>2092</v>
      </c>
      <c r="I87">
        <v>24.33</v>
      </c>
      <c r="J87" t="str">
        <f t="shared" si="1"/>
        <v>no</v>
      </c>
    </row>
    <row r="88" spans="1:10">
      <c r="A88" t="s">
        <v>192</v>
      </c>
      <c r="B88" t="s">
        <v>75</v>
      </c>
      <c r="C88" t="s">
        <v>14</v>
      </c>
      <c r="D88" t="s">
        <v>12</v>
      </c>
      <c r="E88" t="s">
        <v>193</v>
      </c>
      <c r="F88">
        <v>61</v>
      </c>
      <c r="G88">
        <v>69</v>
      </c>
      <c r="H88">
        <v>2153</v>
      </c>
      <c r="I88">
        <v>24.75</v>
      </c>
      <c r="J88" t="str">
        <f t="shared" si="1"/>
        <v>yes</v>
      </c>
    </row>
    <row r="89" spans="1:10">
      <c r="A89" t="s">
        <v>194</v>
      </c>
      <c r="B89" t="s">
        <v>75</v>
      </c>
      <c r="C89" t="s">
        <v>195</v>
      </c>
      <c r="D89" t="s">
        <v>12</v>
      </c>
      <c r="E89" t="s">
        <v>196</v>
      </c>
      <c r="F89">
        <v>9</v>
      </c>
      <c r="G89">
        <v>7</v>
      </c>
      <c r="H89">
        <v>2162</v>
      </c>
      <c r="I89">
        <v>24.57</v>
      </c>
      <c r="J89" t="str">
        <f t="shared" si="1"/>
        <v>no</v>
      </c>
    </row>
    <row r="90" spans="1:10">
      <c r="A90" t="s">
        <v>197</v>
      </c>
      <c r="B90" t="s">
        <v>35</v>
      </c>
      <c r="C90" t="s">
        <v>198</v>
      </c>
      <c r="D90" t="s">
        <v>12</v>
      </c>
      <c r="E90" t="s">
        <v>199</v>
      </c>
      <c r="F90">
        <v>65</v>
      </c>
      <c r="G90">
        <v>55</v>
      </c>
      <c r="H90">
        <v>2227</v>
      </c>
      <c r="I90">
        <v>25.02</v>
      </c>
      <c r="J90" t="str">
        <f t="shared" si="1"/>
        <v>yes</v>
      </c>
    </row>
    <row r="91" spans="1:10">
      <c r="A91" s="1">
        <v>37107</v>
      </c>
      <c r="B91" t="s">
        <v>18</v>
      </c>
      <c r="C91" t="s">
        <v>19</v>
      </c>
      <c r="D91" t="s">
        <v>12</v>
      </c>
      <c r="E91" t="s">
        <v>200</v>
      </c>
      <c r="F91">
        <v>21</v>
      </c>
      <c r="G91">
        <v>18</v>
      </c>
      <c r="H91">
        <v>2248</v>
      </c>
      <c r="I91">
        <v>24.98</v>
      </c>
      <c r="J91" t="str">
        <f t="shared" si="1"/>
        <v>no</v>
      </c>
    </row>
    <row r="92" spans="1:10">
      <c r="A92" s="1">
        <v>37229</v>
      </c>
      <c r="B92" t="s">
        <v>35</v>
      </c>
      <c r="C92" t="s">
        <v>19</v>
      </c>
      <c r="D92" t="s">
        <v>12</v>
      </c>
      <c r="E92" t="s">
        <v>201</v>
      </c>
      <c r="F92">
        <v>70</v>
      </c>
      <c r="G92">
        <v>43</v>
      </c>
      <c r="H92">
        <v>2318</v>
      </c>
      <c r="I92">
        <v>25.47</v>
      </c>
      <c r="J92" t="str">
        <f t="shared" si="1"/>
        <v>yes</v>
      </c>
    </row>
    <row r="93" spans="1:10">
      <c r="A93" t="s">
        <v>202</v>
      </c>
      <c r="B93" t="s">
        <v>18</v>
      </c>
      <c r="C93" t="s">
        <v>19</v>
      </c>
      <c r="D93" t="s">
        <v>12</v>
      </c>
      <c r="E93" t="s">
        <v>71</v>
      </c>
      <c r="F93">
        <v>13</v>
      </c>
      <c r="G93">
        <v>8</v>
      </c>
      <c r="H93">
        <v>2331</v>
      </c>
      <c r="I93">
        <v>25.34</v>
      </c>
      <c r="J93" t="str">
        <f t="shared" si="1"/>
        <v>no</v>
      </c>
    </row>
    <row r="94" spans="1:10">
      <c r="A94" t="s">
        <v>203</v>
      </c>
      <c r="B94" t="s">
        <v>18</v>
      </c>
      <c r="C94" t="s">
        <v>19</v>
      </c>
      <c r="D94" t="s">
        <v>12</v>
      </c>
      <c r="E94" t="s">
        <v>204</v>
      </c>
      <c r="F94">
        <v>10</v>
      </c>
      <c r="G94">
        <v>6</v>
      </c>
      <c r="H94">
        <v>2341</v>
      </c>
      <c r="I94">
        <v>25.17</v>
      </c>
      <c r="J94" t="str">
        <f t="shared" si="1"/>
        <v>no</v>
      </c>
    </row>
    <row r="95" spans="1:10">
      <c r="A95" s="1">
        <v>37078</v>
      </c>
      <c r="B95" t="s">
        <v>75</v>
      </c>
      <c r="C95" t="s">
        <v>205</v>
      </c>
      <c r="D95" t="s">
        <v>12</v>
      </c>
      <c r="E95" t="s">
        <v>206</v>
      </c>
      <c r="F95">
        <v>25</v>
      </c>
      <c r="G95">
        <v>24</v>
      </c>
      <c r="H95">
        <v>2366</v>
      </c>
      <c r="I95">
        <v>25.17</v>
      </c>
      <c r="J95" t="str">
        <f t="shared" si="1"/>
        <v>no</v>
      </c>
    </row>
    <row r="96" spans="1:10">
      <c r="A96" s="1">
        <v>37140</v>
      </c>
      <c r="B96" t="s">
        <v>21</v>
      </c>
      <c r="C96" t="s">
        <v>207</v>
      </c>
      <c r="D96" t="s">
        <v>12</v>
      </c>
      <c r="E96" t="s">
        <v>208</v>
      </c>
      <c r="F96">
        <v>11</v>
      </c>
      <c r="G96">
        <v>9</v>
      </c>
      <c r="H96">
        <v>2377</v>
      </c>
      <c r="I96">
        <v>25.02</v>
      </c>
      <c r="J96" t="str">
        <f t="shared" si="1"/>
        <v>no</v>
      </c>
    </row>
    <row r="97" spans="1:10">
      <c r="A97" s="1">
        <v>37231</v>
      </c>
      <c r="B97" t="s">
        <v>75</v>
      </c>
      <c r="C97" t="s">
        <v>209</v>
      </c>
      <c r="D97" t="s">
        <v>12</v>
      </c>
      <c r="E97" t="s">
        <v>210</v>
      </c>
      <c r="F97">
        <v>30</v>
      </c>
      <c r="G97">
        <v>44</v>
      </c>
      <c r="H97">
        <v>2407</v>
      </c>
      <c r="I97">
        <v>25.07</v>
      </c>
      <c r="J97" t="str">
        <f t="shared" si="1"/>
        <v>no</v>
      </c>
    </row>
    <row r="98" spans="1:10">
      <c r="A98" t="s">
        <v>211</v>
      </c>
      <c r="B98" t="s">
        <v>75</v>
      </c>
      <c r="C98" t="s">
        <v>212</v>
      </c>
      <c r="D98" t="s">
        <v>12</v>
      </c>
      <c r="E98" t="s">
        <v>213</v>
      </c>
      <c r="F98">
        <v>2</v>
      </c>
      <c r="G98">
        <v>17</v>
      </c>
      <c r="H98">
        <v>2409</v>
      </c>
      <c r="I98">
        <v>24.84</v>
      </c>
      <c r="J98" t="str">
        <f t="shared" si="1"/>
        <v>no</v>
      </c>
    </row>
    <row r="99" spans="1:10">
      <c r="A99" t="s">
        <v>214</v>
      </c>
      <c r="B99" t="s">
        <v>18</v>
      </c>
      <c r="C99" t="s">
        <v>19</v>
      </c>
      <c r="D99" t="s">
        <v>12</v>
      </c>
      <c r="E99" t="s">
        <v>215</v>
      </c>
      <c r="F99">
        <v>23</v>
      </c>
      <c r="G99">
        <v>24</v>
      </c>
      <c r="H99">
        <v>2432</v>
      </c>
      <c r="I99">
        <v>24.82</v>
      </c>
      <c r="J99" t="str">
        <f t="shared" si="1"/>
        <v>no</v>
      </c>
    </row>
    <row r="100" spans="1:10">
      <c r="A100" t="s">
        <v>216</v>
      </c>
      <c r="B100" t="s">
        <v>10</v>
      </c>
      <c r="C100" t="s">
        <v>19</v>
      </c>
      <c r="D100" t="s">
        <v>12</v>
      </c>
      <c r="E100" t="s">
        <v>110</v>
      </c>
      <c r="F100">
        <v>67</v>
      </c>
      <c r="G100">
        <v>81</v>
      </c>
      <c r="H100">
        <v>2499</v>
      </c>
      <c r="I100">
        <v>25.24</v>
      </c>
      <c r="J100" t="str">
        <f t="shared" si="1"/>
        <v>yes</v>
      </c>
    </row>
    <row r="101" spans="1:10">
      <c r="A101" t="s">
        <v>217</v>
      </c>
      <c r="B101" t="s">
        <v>10</v>
      </c>
      <c r="C101" t="s">
        <v>19</v>
      </c>
      <c r="D101" t="s">
        <v>12</v>
      </c>
      <c r="E101" t="s">
        <v>218</v>
      </c>
      <c r="F101">
        <v>58</v>
      </c>
      <c r="G101">
        <v>36</v>
      </c>
      <c r="H101">
        <v>2557</v>
      </c>
      <c r="I101">
        <v>25.57</v>
      </c>
      <c r="J101" t="str">
        <f t="shared" si="1"/>
        <v>yes</v>
      </c>
    </row>
    <row r="102" spans="1:10">
      <c r="A102" s="1">
        <v>36933</v>
      </c>
      <c r="B102" t="s">
        <v>18</v>
      </c>
      <c r="C102" t="s">
        <v>19</v>
      </c>
      <c r="D102" t="s">
        <v>12</v>
      </c>
      <c r="E102" t="s">
        <v>219</v>
      </c>
      <c r="F102">
        <v>11</v>
      </c>
      <c r="G102">
        <v>7</v>
      </c>
      <c r="H102">
        <v>2568</v>
      </c>
      <c r="I102">
        <v>25.43</v>
      </c>
      <c r="J102" t="str">
        <f t="shared" si="1"/>
        <v>no</v>
      </c>
    </row>
    <row r="103" spans="1:10">
      <c r="A103" s="1">
        <v>36992</v>
      </c>
      <c r="B103" t="s">
        <v>18</v>
      </c>
      <c r="C103" t="s">
        <v>19</v>
      </c>
      <c r="D103" t="s">
        <v>12</v>
      </c>
      <c r="E103" t="s">
        <v>220</v>
      </c>
      <c r="F103">
        <v>35</v>
      </c>
      <c r="G103">
        <v>38</v>
      </c>
      <c r="H103">
        <v>2603</v>
      </c>
      <c r="I103">
        <v>25.52</v>
      </c>
      <c r="J103" t="str">
        <f t="shared" si="1"/>
        <v>no</v>
      </c>
    </row>
    <row r="104" spans="1:10">
      <c r="A104" t="s">
        <v>221</v>
      </c>
      <c r="B104" t="s">
        <v>79</v>
      </c>
      <c r="C104" t="s">
        <v>222</v>
      </c>
      <c r="D104" t="s">
        <v>12</v>
      </c>
      <c r="E104" t="s">
        <v>223</v>
      </c>
      <c r="F104">
        <v>7</v>
      </c>
      <c r="G104">
        <v>9</v>
      </c>
      <c r="H104">
        <v>2610</v>
      </c>
      <c r="I104">
        <v>25.34</v>
      </c>
      <c r="J104" t="str">
        <f t="shared" si="1"/>
        <v>no</v>
      </c>
    </row>
    <row r="105" spans="1:10">
      <c r="A105" t="s">
        <v>224</v>
      </c>
      <c r="B105" t="s">
        <v>79</v>
      </c>
      <c r="C105" t="s">
        <v>77</v>
      </c>
      <c r="D105" t="s">
        <v>12</v>
      </c>
      <c r="E105" t="s">
        <v>223</v>
      </c>
      <c r="F105">
        <v>4</v>
      </c>
      <c r="G105">
        <v>15</v>
      </c>
      <c r="H105">
        <v>2614</v>
      </c>
      <c r="I105">
        <v>25.13</v>
      </c>
      <c r="J105" t="str">
        <f t="shared" si="1"/>
        <v>no</v>
      </c>
    </row>
    <row r="106" spans="1:10">
      <c r="A106" t="s">
        <v>225</v>
      </c>
      <c r="B106" t="s">
        <v>79</v>
      </c>
      <c r="C106" t="s">
        <v>77</v>
      </c>
      <c r="D106" t="s">
        <v>12</v>
      </c>
      <c r="E106" t="s">
        <v>226</v>
      </c>
      <c r="F106">
        <v>83</v>
      </c>
      <c r="G106">
        <v>44</v>
      </c>
      <c r="H106">
        <v>2697</v>
      </c>
      <c r="I106">
        <v>25.69</v>
      </c>
      <c r="J106" t="str">
        <f t="shared" si="1"/>
        <v>yes</v>
      </c>
    </row>
    <row r="107" spans="1:10">
      <c r="A107" t="s">
        <v>227</v>
      </c>
      <c r="B107" t="s">
        <v>24</v>
      </c>
      <c r="C107" t="s">
        <v>19</v>
      </c>
      <c r="D107" t="s">
        <v>12</v>
      </c>
      <c r="E107" t="s">
        <v>228</v>
      </c>
      <c r="F107">
        <v>35</v>
      </c>
      <c r="G107">
        <v>51</v>
      </c>
      <c r="H107">
        <v>2732</v>
      </c>
      <c r="I107">
        <v>25.77</v>
      </c>
      <c r="J107" t="str">
        <f t="shared" si="1"/>
        <v>no</v>
      </c>
    </row>
    <row r="108" spans="1:10">
      <c r="A108" t="s">
        <v>229</v>
      </c>
      <c r="B108" t="s">
        <v>24</v>
      </c>
      <c r="C108" t="s">
        <v>19</v>
      </c>
      <c r="D108" t="s">
        <v>12</v>
      </c>
      <c r="E108" t="s">
        <v>230</v>
      </c>
      <c r="F108">
        <v>4</v>
      </c>
      <c r="G108">
        <v>8</v>
      </c>
      <c r="H108">
        <v>2736</v>
      </c>
      <c r="I108">
        <v>25.57</v>
      </c>
      <c r="J108" t="str">
        <f t="shared" si="1"/>
        <v>no</v>
      </c>
    </row>
    <row r="109" spans="1:10">
      <c r="A109" t="s">
        <v>231</v>
      </c>
      <c r="B109" t="s">
        <v>24</v>
      </c>
      <c r="C109" t="s">
        <v>19</v>
      </c>
      <c r="D109" t="s">
        <v>12</v>
      </c>
      <c r="E109" t="s">
        <v>232</v>
      </c>
      <c r="F109">
        <v>5</v>
      </c>
      <c r="G109">
        <v>6</v>
      </c>
      <c r="H109">
        <v>2741</v>
      </c>
      <c r="I109">
        <v>25.38</v>
      </c>
      <c r="J109" t="str">
        <f t="shared" si="1"/>
        <v>no</v>
      </c>
    </row>
    <row r="110" spans="1:10">
      <c r="A110" s="1">
        <v>37472</v>
      </c>
      <c r="B110" t="s">
        <v>18</v>
      </c>
      <c r="C110" t="s">
        <v>19</v>
      </c>
      <c r="D110" t="s">
        <v>12</v>
      </c>
      <c r="E110" t="s">
        <v>70</v>
      </c>
      <c r="F110">
        <v>5</v>
      </c>
      <c r="G110">
        <v>11</v>
      </c>
      <c r="H110">
        <v>2746</v>
      </c>
      <c r="I110">
        <v>25.19</v>
      </c>
      <c r="J110" t="str">
        <f t="shared" si="1"/>
        <v>no</v>
      </c>
    </row>
    <row r="111" spans="1:10">
      <c r="A111" s="1">
        <v>37564</v>
      </c>
      <c r="B111" t="s">
        <v>35</v>
      </c>
      <c r="C111" t="s">
        <v>19</v>
      </c>
      <c r="D111" t="s">
        <v>12</v>
      </c>
      <c r="E111" t="s">
        <v>233</v>
      </c>
      <c r="F111">
        <v>56</v>
      </c>
      <c r="G111">
        <v>53</v>
      </c>
      <c r="H111">
        <v>2802</v>
      </c>
      <c r="I111">
        <v>25.47</v>
      </c>
      <c r="J111" t="str">
        <f t="shared" si="1"/>
        <v>yes</v>
      </c>
    </row>
    <row r="112" spans="1:10">
      <c r="A112" s="1">
        <v>37594</v>
      </c>
      <c r="B112" t="s">
        <v>18</v>
      </c>
      <c r="C112" t="s">
        <v>19</v>
      </c>
      <c r="D112" t="s">
        <v>12</v>
      </c>
      <c r="E112" t="s">
        <v>234</v>
      </c>
      <c r="F112">
        <v>0</v>
      </c>
      <c r="G112">
        <v>5</v>
      </c>
      <c r="H112">
        <v>2802</v>
      </c>
      <c r="I112">
        <v>25.24</v>
      </c>
      <c r="J112" t="str">
        <f t="shared" si="1"/>
        <v>no</v>
      </c>
    </row>
    <row r="113" spans="1:10">
      <c r="A113" t="s">
        <v>235</v>
      </c>
      <c r="B113" t="s">
        <v>35</v>
      </c>
      <c r="C113" t="s">
        <v>19</v>
      </c>
      <c r="D113" t="s">
        <v>12</v>
      </c>
      <c r="E113" t="s">
        <v>236</v>
      </c>
      <c r="F113" t="s">
        <v>237</v>
      </c>
      <c r="G113">
        <v>92</v>
      </c>
      <c r="H113">
        <v>2910</v>
      </c>
      <c r="I113">
        <v>26.22</v>
      </c>
      <c r="J113" t="str">
        <f t="shared" si="1"/>
        <v>yes</v>
      </c>
    </row>
    <row r="114" spans="1:10">
      <c r="A114" t="s">
        <v>238</v>
      </c>
      <c r="B114" t="s">
        <v>18</v>
      </c>
      <c r="C114" t="s">
        <v>19</v>
      </c>
      <c r="D114" t="s">
        <v>12</v>
      </c>
      <c r="E114" t="s">
        <v>239</v>
      </c>
      <c r="F114">
        <v>14</v>
      </c>
      <c r="G114">
        <v>9</v>
      </c>
      <c r="H114">
        <v>2924</v>
      </c>
      <c r="I114">
        <v>26.11</v>
      </c>
      <c r="J114" t="str">
        <f t="shared" si="1"/>
        <v>no</v>
      </c>
    </row>
    <row r="115" spans="1:10">
      <c r="A115" t="s">
        <v>240</v>
      </c>
      <c r="B115" t="s">
        <v>35</v>
      </c>
      <c r="C115" t="s">
        <v>64</v>
      </c>
      <c r="D115" t="s">
        <v>12</v>
      </c>
      <c r="E115" t="s">
        <v>241</v>
      </c>
      <c r="F115">
        <v>1</v>
      </c>
      <c r="G115">
        <v>8</v>
      </c>
      <c r="H115">
        <v>2925</v>
      </c>
      <c r="I115">
        <v>25.88</v>
      </c>
      <c r="J115" t="str">
        <f t="shared" si="1"/>
        <v>no</v>
      </c>
    </row>
    <row r="116" spans="1:10">
      <c r="A116" t="s">
        <v>242</v>
      </c>
      <c r="B116" t="s">
        <v>35</v>
      </c>
      <c r="C116" t="s">
        <v>195</v>
      </c>
      <c r="D116" t="s">
        <v>12</v>
      </c>
      <c r="E116" t="s">
        <v>243</v>
      </c>
      <c r="F116">
        <v>40</v>
      </c>
      <c r="G116">
        <v>37</v>
      </c>
      <c r="H116">
        <v>2965</v>
      </c>
      <c r="I116">
        <v>26.01</v>
      </c>
      <c r="J116" t="str">
        <f t="shared" si="1"/>
        <v>no</v>
      </c>
    </row>
    <row r="117" spans="1:10">
      <c r="A117" t="s">
        <v>244</v>
      </c>
      <c r="B117" t="s">
        <v>35</v>
      </c>
      <c r="C117" t="s">
        <v>14</v>
      </c>
      <c r="D117" t="s">
        <v>12</v>
      </c>
      <c r="E117" t="s">
        <v>245</v>
      </c>
      <c r="F117">
        <v>18</v>
      </c>
      <c r="G117">
        <v>18</v>
      </c>
      <c r="H117">
        <v>2983</v>
      </c>
      <c r="I117">
        <v>25.94</v>
      </c>
      <c r="J117" t="str">
        <f t="shared" si="1"/>
        <v>no</v>
      </c>
    </row>
    <row r="118" spans="1:10">
      <c r="A118" s="1">
        <v>37596</v>
      </c>
      <c r="B118" t="s">
        <v>21</v>
      </c>
      <c r="C118" t="s">
        <v>246</v>
      </c>
      <c r="D118" t="s">
        <v>12</v>
      </c>
      <c r="E118" t="s">
        <v>247</v>
      </c>
      <c r="F118">
        <v>1</v>
      </c>
      <c r="G118">
        <v>9</v>
      </c>
      <c r="H118">
        <v>2984</v>
      </c>
      <c r="I118">
        <v>25.72</v>
      </c>
      <c r="J118" t="str">
        <f t="shared" si="1"/>
        <v>no</v>
      </c>
    </row>
    <row r="119" spans="1:10">
      <c r="A119" s="1">
        <v>37446</v>
      </c>
      <c r="B119" t="s">
        <v>21</v>
      </c>
      <c r="C119" t="s">
        <v>248</v>
      </c>
      <c r="D119" t="s">
        <v>12</v>
      </c>
      <c r="E119" t="s">
        <v>247</v>
      </c>
      <c r="F119">
        <v>6</v>
      </c>
      <c r="G119">
        <v>7</v>
      </c>
      <c r="H119">
        <v>2990</v>
      </c>
      <c r="I119">
        <v>25.56</v>
      </c>
      <c r="J119" t="str">
        <f t="shared" si="1"/>
        <v>no</v>
      </c>
    </row>
    <row r="120" spans="1:10">
      <c r="A120" s="1">
        <v>37599</v>
      </c>
      <c r="B120" t="s">
        <v>18</v>
      </c>
      <c r="C120" t="s">
        <v>249</v>
      </c>
      <c r="D120" t="s">
        <v>12</v>
      </c>
      <c r="E120" t="s">
        <v>250</v>
      </c>
      <c r="F120">
        <v>4</v>
      </c>
      <c r="G120">
        <v>12</v>
      </c>
      <c r="H120">
        <v>2994</v>
      </c>
      <c r="I120">
        <v>25.37</v>
      </c>
      <c r="J120" t="str">
        <f t="shared" si="1"/>
        <v>no</v>
      </c>
    </row>
    <row r="121" spans="1:10">
      <c r="A121" s="1">
        <v>37572</v>
      </c>
      <c r="B121" t="s">
        <v>67</v>
      </c>
      <c r="C121" t="s">
        <v>251</v>
      </c>
      <c r="D121" t="s">
        <v>12</v>
      </c>
      <c r="E121" t="s">
        <v>252</v>
      </c>
      <c r="F121">
        <v>13</v>
      </c>
      <c r="G121">
        <v>8</v>
      </c>
      <c r="H121">
        <v>3007</v>
      </c>
      <c r="I121">
        <v>25.27</v>
      </c>
      <c r="J121" t="str">
        <f t="shared" si="1"/>
        <v>no</v>
      </c>
    </row>
    <row r="122" spans="1:10">
      <c r="A122" t="s">
        <v>253</v>
      </c>
      <c r="B122" t="s">
        <v>67</v>
      </c>
      <c r="C122" t="s">
        <v>254</v>
      </c>
      <c r="D122" t="s">
        <v>12</v>
      </c>
      <c r="E122" t="s">
        <v>255</v>
      </c>
      <c r="F122">
        <v>16</v>
      </c>
      <c r="G122">
        <v>16</v>
      </c>
      <c r="H122">
        <v>3023</v>
      </c>
      <c r="I122">
        <v>25.19</v>
      </c>
      <c r="J122" t="str">
        <f t="shared" si="1"/>
        <v>no</v>
      </c>
    </row>
    <row r="123" spans="1:10">
      <c r="A123" s="1">
        <v>37927</v>
      </c>
      <c r="B123" t="s">
        <v>21</v>
      </c>
      <c r="C123" t="s">
        <v>256</v>
      </c>
      <c r="D123" t="s">
        <v>12</v>
      </c>
      <c r="E123" t="s">
        <v>257</v>
      </c>
      <c r="F123">
        <v>1</v>
      </c>
      <c r="G123">
        <v>8</v>
      </c>
      <c r="H123">
        <v>3024</v>
      </c>
      <c r="I123">
        <v>24.99</v>
      </c>
      <c r="J123" t="str">
        <f t="shared" si="1"/>
        <v>no</v>
      </c>
    </row>
    <row r="124" spans="1:10">
      <c r="A124" t="s">
        <v>258</v>
      </c>
      <c r="B124" t="s">
        <v>75</v>
      </c>
      <c r="C124" t="s">
        <v>259</v>
      </c>
      <c r="D124" t="s">
        <v>12</v>
      </c>
      <c r="E124" t="s">
        <v>260</v>
      </c>
      <c r="F124">
        <v>6</v>
      </c>
      <c r="G124">
        <v>6</v>
      </c>
      <c r="H124">
        <v>3030</v>
      </c>
      <c r="I124">
        <v>24.84</v>
      </c>
      <c r="J124" t="str">
        <f t="shared" si="1"/>
        <v>no</v>
      </c>
    </row>
    <row r="125" spans="1:10">
      <c r="A125" t="s">
        <v>261</v>
      </c>
      <c r="B125" t="s">
        <v>41</v>
      </c>
      <c r="C125" t="s">
        <v>195</v>
      </c>
      <c r="D125" t="s">
        <v>12</v>
      </c>
      <c r="E125" t="s">
        <v>262</v>
      </c>
      <c r="F125">
        <v>80</v>
      </c>
      <c r="G125">
        <v>58</v>
      </c>
      <c r="H125">
        <v>3110</v>
      </c>
      <c r="I125">
        <v>25.28</v>
      </c>
      <c r="J125" t="str">
        <f t="shared" si="1"/>
        <v>yes</v>
      </c>
    </row>
    <row r="126" spans="1:10">
      <c r="A126" t="s">
        <v>263</v>
      </c>
      <c r="B126" t="s">
        <v>41</v>
      </c>
      <c r="C126" t="s">
        <v>16</v>
      </c>
      <c r="D126" t="s">
        <v>12</v>
      </c>
      <c r="E126" t="s">
        <v>264</v>
      </c>
      <c r="F126">
        <v>6</v>
      </c>
      <c r="G126">
        <v>5</v>
      </c>
      <c r="H126">
        <v>3116</v>
      </c>
      <c r="I126">
        <v>25.13</v>
      </c>
      <c r="J126" t="str">
        <f t="shared" si="1"/>
        <v>no</v>
      </c>
    </row>
    <row r="127" spans="1:10">
      <c r="A127" t="s">
        <v>265</v>
      </c>
      <c r="B127" t="s">
        <v>41</v>
      </c>
      <c r="C127" t="s">
        <v>14</v>
      </c>
      <c r="D127" t="s">
        <v>12</v>
      </c>
      <c r="E127" t="s">
        <v>266</v>
      </c>
      <c r="F127">
        <v>3</v>
      </c>
      <c r="G127">
        <v>10</v>
      </c>
      <c r="H127">
        <v>3119</v>
      </c>
      <c r="I127">
        <v>24.95</v>
      </c>
      <c r="J127" t="str">
        <f t="shared" si="1"/>
        <v>no</v>
      </c>
    </row>
    <row r="128" spans="1:10">
      <c r="A128" t="s">
        <v>267</v>
      </c>
      <c r="B128" t="s">
        <v>41</v>
      </c>
      <c r="C128" t="s">
        <v>268</v>
      </c>
      <c r="D128" t="s">
        <v>12</v>
      </c>
      <c r="E128" t="s">
        <v>269</v>
      </c>
      <c r="F128">
        <v>19</v>
      </c>
      <c r="G128">
        <v>14</v>
      </c>
      <c r="H128">
        <v>3138</v>
      </c>
      <c r="I128">
        <v>24.9</v>
      </c>
      <c r="J128" t="str">
        <f t="shared" si="1"/>
        <v>no</v>
      </c>
    </row>
    <row r="129" spans="1:10">
      <c r="A129" s="1">
        <v>38476</v>
      </c>
      <c r="B129" t="s">
        <v>41</v>
      </c>
      <c r="C129" t="s">
        <v>270</v>
      </c>
      <c r="D129" t="s">
        <v>12</v>
      </c>
      <c r="E129" t="s">
        <v>271</v>
      </c>
      <c r="F129">
        <v>0</v>
      </c>
      <c r="G129">
        <v>2</v>
      </c>
      <c r="H129">
        <v>3138</v>
      </c>
      <c r="I129">
        <v>24.71</v>
      </c>
      <c r="J129" t="str">
        <f t="shared" si="1"/>
        <v>no</v>
      </c>
    </row>
    <row r="130" spans="1:10">
      <c r="A130" s="1">
        <v>38599</v>
      </c>
      <c r="B130" t="s">
        <v>41</v>
      </c>
      <c r="C130" t="s">
        <v>114</v>
      </c>
      <c r="D130" t="s">
        <v>12</v>
      </c>
      <c r="E130" t="s">
        <v>272</v>
      </c>
      <c r="F130">
        <v>17</v>
      </c>
      <c r="G130">
        <v>17</v>
      </c>
      <c r="H130">
        <v>3155</v>
      </c>
      <c r="I130">
        <v>24.65</v>
      </c>
      <c r="J130" t="str">
        <f t="shared" si="1"/>
        <v>no</v>
      </c>
    </row>
    <row r="131" spans="1:10">
      <c r="A131" s="1">
        <v>38690</v>
      </c>
      <c r="B131" t="s">
        <v>41</v>
      </c>
      <c r="C131" t="s">
        <v>273</v>
      </c>
      <c r="D131" t="s">
        <v>12</v>
      </c>
      <c r="E131" t="s">
        <v>274</v>
      </c>
      <c r="F131">
        <v>40</v>
      </c>
      <c r="G131">
        <v>23</v>
      </c>
      <c r="H131">
        <v>3195</v>
      </c>
      <c r="I131">
        <v>24.77</v>
      </c>
      <c r="J131" t="str">
        <f t="shared" ref="J131:J146" si="2">IF(F131&gt;49,"yes","no")</f>
        <v>no</v>
      </c>
    </row>
    <row r="132" spans="1:10">
      <c r="A132" t="s">
        <v>275</v>
      </c>
      <c r="B132" t="s">
        <v>41</v>
      </c>
      <c r="C132" t="s">
        <v>276</v>
      </c>
      <c r="D132" t="s">
        <v>12</v>
      </c>
      <c r="E132" t="s">
        <v>277</v>
      </c>
      <c r="F132">
        <v>102</v>
      </c>
      <c r="G132">
        <v>46</v>
      </c>
      <c r="H132">
        <v>3297</v>
      </c>
      <c r="I132">
        <v>25.36</v>
      </c>
      <c r="J132" t="str">
        <f t="shared" si="2"/>
        <v>yes</v>
      </c>
    </row>
    <row r="133" spans="1:10">
      <c r="A133" t="s">
        <v>278</v>
      </c>
      <c r="B133" t="s">
        <v>41</v>
      </c>
      <c r="C133" t="s">
        <v>279</v>
      </c>
      <c r="D133" t="s">
        <v>12</v>
      </c>
      <c r="E133" t="s">
        <v>280</v>
      </c>
      <c r="F133">
        <v>44</v>
      </c>
      <c r="G133">
        <v>23</v>
      </c>
      <c r="H133">
        <v>3341</v>
      </c>
      <c r="I133">
        <v>25.5</v>
      </c>
      <c r="J133" t="str">
        <f t="shared" si="2"/>
        <v>no</v>
      </c>
    </row>
    <row r="134" spans="1:10">
      <c r="A134" t="s">
        <v>281</v>
      </c>
      <c r="B134" t="s">
        <v>24</v>
      </c>
      <c r="C134" t="s">
        <v>174</v>
      </c>
      <c r="D134" t="s">
        <v>12</v>
      </c>
      <c r="E134" t="s">
        <v>71</v>
      </c>
      <c r="F134">
        <v>24</v>
      </c>
      <c r="G134">
        <v>21</v>
      </c>
      <c r="H134">
        <v>3365</v>
      </c>
      <c r="I134">
        <v>25.49</v>
      </c>
      <c r="J134" t="str">
        <f t="shared" si="2"/>
        <v>no</v>
      </c>
    </row>
    <row r="135" spans="1:10">
      <c r="A135" t="s">
        <v>282</v>
      </c>
      <c r="B135" t="s">
        <v>24</v>
      </c>
      <c r="C135" t="s">
        <v>283</v>
      </c>
      <c r="D135" t="s">
        <v>12</v>
      </c>
      <c r="E135" t="s">
        <v>284</v>
      </c>
      <c r="F135">
        <v>12</v>
      </c>
      <c r="G135">
        <v>10</v>
      </c>
      <c r="H135">
        <v>3377</v>
      </c>
      <c r="I135">
        <v>25.39</v>
      </c>
      <c r="J135" t="str">
        <f t="shared" si="2"/>
        <v>no</v>
      </c>
    </row>
    <row r="136" spans="1:10">
      <c r="A136" t="s">
        <v>285</v>
      </c>
      <c r="B136" t="s">
        <v>24</v>
      </c>
      <c r="C136" t="s">
        <v>283</v>
      </c>
      <c r="D136" t="s">
        <v>12</v>
      </c>
      <c r="E136" t="s">
        <v>286</v>
      </c>
      <c r="F136">
        <v>56</v>
      </c>
      <c r="G136">
        <v>30</v>
      </c>
      <c r="H136">
        <v>3433</v>
      </c>
      <c r="I136">
        <v>25.62</v>
      </c>
      <c r="J136" t="str">
        <f t="shared" si="2"/>
        <v>yes</v>
      </c>
    </row>
    <row r="137" spans="1:10">
      <c r="A137" t="s">
        <v>287</v>
      </c>
      <c r="B137" t="s">
        <v>288</v>
      </c>
      <c r="C137" t="s">
        <v>90</v>
      </c>
      <c r="D137" t="s">
        <v>12</v>
      </c>
      <c r="E137" t="s">
        <v>289</v>
      </c>
      <c r="F137">
        <v>6</v>
      </c>
      <c r="G137">
        <v>2</v>
      </c>
      <c r="H137">
        <v>3439</v>
      </c>
      <c r="I137">
        <v>25.47</v>
      </c>
      <c r="J137" t="str">
        <f t="shared" si="2"/>
        <v>no</v>
      </c>
    </row>
    <row r="138" spans="1:10">
      <c r="A138" t="s">
        <v>290</v>
      </c>
      <c r="B138" t="s">
        <v>288</v>
      </c>
      <c r="C138" t="s">
        <v>90</v>
      </c>
      <c r="D138" t="s">
        <v>12</v>
      </c>
      <c r="E138" t="s">
        <v>291</v>
      </c>
      <c r="F138">
        <v>0</v>
      </c>
      <c r="G138">
        <v>4</v>
      </c>
      <c r="H138">
        <v>3439</v>
      </c>
      <c r="I138">
        <v>25.29</v>
      </c>
      <c r="J138" t="str">
        <f t="shared" si="2"/>
        <v>no</v>
      </c>
    </row>
    <row r="139" spans="1:10">
      <c r="A139" t="s">
        <v>292</v>
      </c>
      <c r="B139" t="s">
        <v>41</v>
      </c>
      <c r="C139" t="s">
        <v>14</v>
      </c>
      <c r="D139" t="s">
        <v>12</v>
      </c>
      <c r="E139" t="s">
        <v>293</v>
      </c>
      <c r="F139">
        <v>19</v>
      </c>
      <c r="G139">
        <v>18</v>
      </c>
      <c r="H139">
        <v>3458</v>
      </c>
      <c r="I139">
        <v>25.24</v>
      </c>
      <c r="J139" t="str">
        <f t="shared" si="2"/>
        <v>no</v>
      </c>
    </row>
    <row r="140" spans="1:10">
      <c r="A140" t="s">
        <v>294</v>
      </c>
      <c r="B140" t="s">
        <v>18</v>
      </c>
      <c r="C140" t="s">
        <v>249</v>
      </c>
      <c r="D140" t="s">
        <v>12</v>
      </c>
      <c r="E140" t="s">
        <v>295</v>
      </c>
      <c r="F140">
        <v>2</v>
      </c>
      <c r="G140">
        <v>10</v>
      </c>
      <c r="H140">
        <v>3460</v>
      </c>
      <c r="I140">
        <v>25.07</v>
      </c>
      <c r="J140" t="str">
        <f t="shared" si="2"/>
        <v>no</v>
      </c>
    </row>
    <row r="141" spans="1:10">
      <c r="A141" s="1">
        <v>38938</v>
      </c>
      <c r="B141" t="s">
        <v>75</v>
      </c>
      <c r="C141" t="s">
        <v>296</v>
      </c>
      <c r="D141" t="s">
        <v>12</v>
      </c>
      <c r="E141" t="s">
        <v>297</v>
      </c>
      <c r="F141">
        <v>23</v>
      </c>
      <c r="G141">
        <v>27</v>
      </c>
      <c r="H141">
        <v>3483</v>
      </c>
      <c r="I141">
        <v>25.06</v>
      </c>
      <c r="J141" t="str">
        <f t="shared" si="2"/>
        <v>no</v>
      </c>
    </row>
    <row r="142" spans="1:10">
      <c r="A142" t="s">
        <v>298</v>
      </c>
      <c r="B142" t="s">
        <v>24</v>
      </c>
      <c r="C142" t="s">
        <v>299</v>
      </c>
      <c r="D142" t="s">
        <v>12</v>
      </c>
      <c r="E142" t="s">
        <v>300</v>
      </c>
      <c r="F142">
        <v>1</v>
      </c>
      <c r="G142">
        <v>6</v>
      </c>
      <c r="H142">
        <v>3484</v>
      </c>
      <c r="I142">
        <v>24.89</v>
      </c>
      <c r="J142" t="str">
        <f t="shared" si="2"/>
        <v>no</v>
      </c>
    </row>
    <row r="143" spans="1:10">
      <c r="A143" t="s">
        <v>301</v>
      </c>
      <c r="B143" t="s">
        <v>67</v>
      </c>
      <c r="C143" t="s">
        <v>302</v>
      </c>
      <c r="D143" t="s">
        <v>12</v>
      </c>
      <c r="E143" t="s">
        <v>303</v>
      </c>
      <c r="F143">
        <v>32</v>
      </c>
      <c r="G143">
        <v>18</v>
      </c>
      <c r="H143">
        <v>3516</v>
      </c>
      <c r="I143">
        <v>24.94</v>
      </c>
      <c r="J143" t="str">
        <f t="shared" si="2"/>
        <v>no</v>
      </c>
    </row>
    <row r="144" spans="1:10">
      <c r="A144" t="s">
        <v>304</v>
      </c>
      <c r="B144" t="s">
        <v>67</v>
      </c>
      <c r="C144" t="s">
        <v>299</v>
      </c>
      <c r="D144" t="s">
        <v>12</v>
      </c>
      <c r="E144" t="s">
        <v>305</v>
      </c>
      <c r="F144">
        <v>0</v>
      </c>
      <c r="G144">
        <v>4</v>
      </c>
      <c r="H144">
        <v>3516</v>
      </c>
      <c r="I144">
        <v>24.76</v>
      </c>
      <c r="J144" t="str">
        <f t="shared" si="2"/>
        <v>no</v>
      </c>
    </row>
    <row r="145" spans="1:10">
      <c r="A145" s="1">
        <v>39397</v>
      </c>
      <c r="B145" t="s">
        <v>41</v>
      </c>
      <c r="C145" t="s">
        <v>276</v>
      </c>
      <c r="D145" t="s">
        <v>12</v>
      </c>
      <c r="E145" t="s">
        <v>264</v>
      </c>
      <c r="F145">
        <v>12</v>
      </c>
      <c r="G145">
        <v>7</v>
      </c>
      <c r="H145">
        <v>3528</v>
      </c>
      <c r="I145">
        <v>24.67</v>
      </c>
      <c r="J145" t="str">
        <f t="shared" si="2"/>
        <v>no</v>
      </c>
    </row>
    <row r="146" spans="1:10">
      <c r="A146" t="s">
        <v>306</v>
      </c>
      <c r="B146" t="s">
        <v>21</v>
      </c>
      <c r="C146" t="s">
        <v>307</v>
      </c>
      <c r="D146" t="s">
        <v>12</v>
      </c>
      <c r="E146" t="s">
        <v>308</v>
      </c>
      <c r="F146">
        <v>15</v>
      </c>
      <c r="G146">
        <v>18</v>
      </c>
      <c r="H146">
        <v>3543</v>
      </c>
      <c r="I146">
        <v>24.6</v>
      </c>
      <c r="J146" t="str">
        <f t="shared" si="2"/>
        <v>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Sultan</dc:creator>
  <cp:lastModifiedBy>923082608978</cp:lastModifiedBy>
  <dcterms:created xsi:type="dcterms:W3CDTF">2020-10-27T08:58:17Z</dcterms:created>
  <dcterms:modified xsi:type="dcterms:W3CDTF">2020-10-27T09:56:00Z</dcterms:modified>
</cp:coreProperties>
</file>