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neeshneelam/Dropbox/"/>
    </mc:Choice>
  </mc:AlternateContent>
  <bookViews>
    <workbookView xWindow="8520" yWindow="2660" windowWidth="32140" windowHeight="2128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I23" i="1"/>
  <c r="H23" i="1"/>
  <c r="G26" i="1"/>
  <c r="G23" i="1"/>
  <c r="J26" i="1"/>
  <c r="I26" i="1"/>
  <c r="H2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I2" i="1"/>
  <c r="J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<sst xmlns="http://schemas.openxmlformats.org/spreadsheetml/2006/main" count="6" uniqueCount="6">
  <si>
    <t>Native Write</t>
  </si>
  <si>
    <t>Native Read</t>
  </si>
  <si>
    <t>DiFUSE Write</t>
  </si>
  <si>
    <t>DiFUSE Read</t>
  </si>
  <si>
    <t>Average:</t>
  </si>
  <si>
    <t>Std 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</si>
</sst>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  <a:r>
              <a:rPr lang="en-US" baseline="0"/>
              <a:t> and </a:t>
            </a:r>
            <a:r>
              <a:rPr lang="en-US"/>
              <a:t>Write using</a:t>
            </a:r>
            <a:r>
              <a:rPr lang="en-US" baseline="0"/>
              <a:t> </a:t>
            </a:r>
            <a:r>
              <a:rPr lang="en-US"/>
              <a:t>dd &amp; sync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Sheet1!$G$23:$J$23</c:f>
                <c:numCache>
                  <c:formatCode>General</c:formatCode>
                  <c:ptCount val="4"/>
                  <c:pt idx="0">
                    <c:v>22.64029950736484</c:v>
                  </c:pt>
                  <c:pt idx="1">
                    <c:v>30.99604165820947</c:v>
                  </c:pt>
                  <c:pt idx="2">
                    <c:v>1.460911660126531</c:v>
                  </c:pt>
                  <c:pt idx="3">
                    <c:v>43.13429575081814</c:v>
                  </c:pt>
                </c:numCache>
              </c:numRef>
            </c:plus>
            <c:minus>
              <c:numRef>
                <c:f>Sheet1!$G$23:$J$23</c:f>
                <c:numCache>
                  <c:formatCode>General</c:formatCode>
                  <c:ptCount val="4"/>
                  <c:pt idx="0">
                    <c:v>22.64029950736484</c:v>
                  </c:pt>
                  <c:pt idx="1">
                    <c:v>30.99604165820947</c:v>
                  </c:pt>
                  <c:pt idx="2">
                    <c:v>1.460911660126531</c:v>
                  </c:pt>
                  <c:pt idx="3">
                    <c:v>43.13429575081814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Sheet1!$B$1:$E$1</c:f>
              <c:strCache>
                <c:ptCount val="4"/>
                <c:pt idx="0">
                  <c:v>Native Write</c:v>
                </c:pt>
                <c:pt idx="1">
                  <c:v>Native Read</c:v>
                </c:pt>
                <c:pt idx="2">
                  <c:v>DiFUSE Write</c:v>
                </c:pt>
                <c:pt idx="3">
                  <c:v>DiFUSE Read</c:v>
                </c:pt>
              </c:strCache>
            </c:strRef>
          </c:cat>
          <c:val>
            <c:numRef>
              <c:f>Sheet1!$G$26:$J$26</c:f>
              <c:numCache>
                <c:formatCode>General</c:formatCode>
                <c:ptCount val="4"/>
                <c:pt idx="0">
                  <c:v>420.8630956122727</c:v>
                </c:pt>
                <c:pt idx="1">
                  <c:v>563.6388993365827</c:v>
                </c:pt>
                <c:pt idx="2">
                  <c:v>129.3444883135281</c:v>
                </c:pt>
                <c:pt idx="3">
                  <c:v>576.2835350183743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15648"/>
        <c:axId val="-2083094384"/>
      </c:barChart>
      <c:catAx>
        <c:axId val="-20880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094384"/>
        <c:crosses val="autoZero"/>
        <c:auto val="1"/>
        <c:lblAlgn val="ctr"/>
        <c:lblOffset val="100"/>
        <c:tickLblSkip val="1"/>
        <c:noMultiLvlLbl val="0"/>
      </c:catAx>
      <c:valAx>
        <c:axId val="-20830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1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8</xdr:row>
      <xdr:rowOff>165100</xdr:rowOff>
    </xdr:from>
    <xdr:to>
      <xdr:col>21</xdr:col>
      <xdr:colOff>584200</xdr:colOff>
      <xdr:row>43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E30" sqref="E30"/>
    </sheetView>
  </sheetViews>
  <sheetFormatPr baseColWidth="10" defaultRowHeight="16" x14ac:dyDescent="0.2"/>
  <cols>
    <col min="2" max="3" width="12.6640625" customWidth="1"/>
    <col min="4" max="4" width="13" customWidth="1"/>
    <col min="5" max="5" width="12.664062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</row>
    <row r="2" spans="1:10" x14ac:dyDescent="0.2">
      <c r="A2">
        <v>1</v>
      </c>
      <c r="B2">
        <v>0.254</v>
      </c>
      <c r="C2">
        <v>0.17499999999999999</v>
      </c>
      <c r="D2">
        <v>0.77500000000000002</v>
      </c>
      <c r="E2">
        <v>0.17299999999999999</v>
      </c>
      <c r="G2">
        <f>(104857600 / 1048576) / B2</f>
        <v>393.70078740157481</v>
      </c>
      <c r="H2">
        <f>(104857600 / 1048576) / C2</f>
        <v>571.42857142857144</v>
      </c>
      <c r="I2">
        <f t="shared" ref="I2:J17" si="0">(104857600 / 1048576) / D2</f>
        <v>129.03225806451613</v>
      </c>
      <c r="J2">
        <f t="shared" si="0"/>
        <v>578.03468208092488</v>
      </c>
    </row>
    <row r="3" spans="1:10" x14ac:dyDescent="0.2">
      <c r="A3">
        <v>2</v>
      </c>
      <c r="B3">
        <v>0.22800000000000001</v>
      </c>
      <c r="C3">
        <v>0.189</v>
      </c>
      <c r="D3">
        <v>0.77300000000000002</v>
      </c>
      <c r="E3">
        <v>0.13900000000000001</v>
      </c>
      <c r="G3">
        <f t="shared" ref="G3:G19" si="1">(104857600 / 1048576) / B3</f>
        <v>438.59649122807014</v>
      </c>
      <c r="H3">
        <f t="shared" ref="H3:J19" si="2">(104857600 / 1048576) / C3</f>
        <v>529.10052910052912</v>
      </c>
      <c r="I3">
        <f t="shared" si="0"/>
        <v>129.36610608020698</v>
      </c>
      <c r="J3">
        <f t="shared" si="0"/>
        <v>719.42446043165467</v>
      </c>
    </row>
    <row r="4" spans="1:10" x14ac:dyDescent="0.2">
      <c r="A4">
        <v>3</v>
      </c>
      <c r="B4">
        <v>0.26500000000000001</v>
      </c>
      <c r="C4">
        <v>0.188</v>
      </c>
      <c r="D4">
        <v>0.78700000000000003</v>
      </c>
      <c r="E4">
        <v>0.161</v>
      </c>
      <c r="G4">
        <f t="shared" si="1"/>
        <v>377.35849056603774</v>
      </c>
      <c r="H4">
        <f t="shared" si="2"/>
        <v>531.91489361702122</v>
      </c>
      <c r="I4">
        <f t="shared" si="0"/>
        <v>127.06480304955527</v>
      </c>
      <c r="J4">
        <f t="shared" si="0"/>
        <v>621.11801242236027</v>
      </c>
    </row>
    <row r="5" spans="1:10" x14ac:dyDescent="0.2">
      <c r="A5">
        <v>4</v>
      </c>
      <c r="B5">
        <v>0.23499999999999999</v>
      </c>
      <c r="C5">
        <v>0.18099999999999999</v>
      </c>
      <c r="D5">
        <v>0.77800000000000002</v>
      </c>
      <c r="E5">
        <v>0.17899999999999999</v>
      </c>
      <c r="G5">
        <f t="shared" si="1"/>
        <v>425.53191489361706</v>
      </c>
      <c r="H5">
        <f t="shared" si="2"/>
        <v>552.4861878453039</v>
      </c>
      <c r="I5">
        <f t="shared" si="0"/>
        <v>128.53470437017995</v>
      </c>
      <c r="J5">
        <f t="shared" si="0"/>
        <v>558.65921787709499</v>
      </c>
    </row>
    <row r="6" spans="1:10" x14ac:dyDescent="0.2">
      <c r="A6">
        <v>5</v>
      </c>
      <c r="B6">
        <v>0.223</v>
      </c>
      <c r="C6">
        <v>0.17699999999999999</v>
      </c>
      <c r="D6">
        <v>0.75900000000000001</v>
      </c>
      <c r="E6">
        <v>0.17599999999999999</v>
      </c>
      <c r="G6">
        <f t="shared" si="1"/>
        <v>448.4304932735426</v>
      </c>
      <c r="H6">
        <f t="shared" si="2"/>
        <v>564.9717514124294</v>
      </c>
      <c r="I6">
        <f t="shared" si="0"/>
        <v>131.75230566534916</v>
      </c>
      <c r="J6">
        <f t="shared" si="0"/>
        <v>568.18181818181824</v>
      </c>
    </row>
    <row r="7" spans="1:10" x14ac:dyDescent="0.2">
      <c r="A7">
        <v>6</v>
      </c>
      <c r="B7">
        <v>0.25600000000000001</v>
      </c>
      <c r="C7">
        <v>0.161</v>
      </c>
      <c r="D7">
        <v>0.78800000000000003</v>
      </c>
      <c r="E7">
        <v>0.186</v>
      </c>
      <c r="G7">
        <f t="shared" si="1"/>
        <v>390.625</v>
      </c>
      <c r="H7">
        <f t="shared" si="2"/>
        <v>621.11801242236027</v>
      </c>
      <c r="I7">
        <f t="shared" si="0"/>
        <v>126.90355329949239</v>
      </c>
      <c r="J7">
        <f t="shared" si="0"/>
        <v>537.63440860215053</v>
      </c>
    </row>
    <row r="8" spans="1:10" x14ac:dyDescent="0.2">
      <c r="A8">
        <v>7</v>
      </c>
      <c r="B8">
        <v>0.222</v>
      </c>
      <c r="C8">
        <v>0.19800000000000001</v>
      </c>
      <c r="D8">
        <v>0.77600000000000002</v>
      </c>
      <c r="E8">
        <v>0.19</v>
      </c>
      <c r="G8">
        <f t="shared" si="1"/>
        <v>450.45045045045043</v>
      </c>
      <c r="H8">
        <f t="shared" si="2"/>
        <v>505.05050505050502</v>
      </c>
      <c r="I8">
        <f t="shared" si="0"/>
        <v>128.86597938144328</v>
      </c>
      <c r="J8">
        <f t="shared" si="0"/>
        <v>526.31578947368416</v>
      </c>
    </row>
    <row r="9" spans="1:10" x14ac:dyDescent="0.2">
      <c r="A9">
        <v>8</v>
      </c>
      <c r="B9">
        <v>0.23200000000000001</v>
      </c>
      <c r="C9">
        <v>0.17399999999999999</v>
      </c>
      <c r="D9">
        <v>0.78100000000000003</v>
      </c>
      <c r="E9">
        <v>0.17599999999999999</v>
      </c>
      <c r="G9">
        <f t="shared" si="1"/>
        <v>431.03448275862064</v>
      </c>
      <c r="H9">
        <f t="shared" si="2"/>
        <v>574.71264367816093</v>
      </c>
      <c r="I9">
        <f t="shared" si="0"/>
        <v>128.04097311139563</v>
      </c>
      <c r="J9">
        <f t="shared" si="0"/>
        <v>568.18181818181824</v>
      </c>
    </row>
    <row r="10" spans="1:10" x14ac:dyDescent="0.2">
      <c r="A10">
        <v>9</v>
      </c>
      <c r="B10">
        <v>0.22900000000000001</v>
      </c>
      <c r="C10">
        <v>0.16900000000000001</v>
      </c>
      <c r="D10">
        <v>0.77200000000000002</v>
      </c>
      <c r="E10">
        <v>0.17799999999999999</v>
      </c>
      <c r="G10">
        <f t="shared" si="1"/>
        <v>436.68122270742356</v>
      </c>
      <c r="H10">
        <f t="shared" si="2"/>
        <v>591.71597633136093</v>
      </c>
      <c r="I10">
        <f t="shared" si="0"/>
        <v>129.53367875647669</v>
      </c>
      <c r="J10">
        <f t="shared" si="0"/>
        <v>561.79775280898878</v>
      </c>
    </row>
    <row r="11" spans="1:10" x14ac:dyDescent="0.2">
      <c r="A11">
        <v>10</v>
      </c>
      <c r="B11">
        <v>0.22800000000000001</v>
      </c>
      <c r="C11">
        <v>0.17100000000000001</v>
      </c>
      <c r="D11">
        <v>0.78200000000000003</v>
      </c>
      <c r="E11">
        <v>0.185</v>
      </c>
      <c r="G11">
        <f t="shared" si="1"/>
        <v>438.59649122807014</v>
      </c>
      <c r="H11">
        <f t="shared" si="2"/>
        <v>584.79532163742681</v>
      </c>
      <c r="I11">
        <f t="shared" si="0"/>
        <v>127.8772378516624</v>
      </c>
      <c r="J11">
        <f t="shared" si="0"/>
        <v>540.54054054054052</v>
      </c>
    </row>
    <row r="12" spans="1:10" x14ac:dyDescent="0.2">
      <c r="A12">
        <v>11</v>
      </c>
      <c r="B12">
        <v>0.251</v>
      </c>
      <c r="C12">
        <v>0.18</v>
      </c>
      <c r="D12">
        <v>0.76100000000000001</v>
      </c>
      <c r="E12">
        <v>0.17899999999999999</v>
      </c>
      <c r="G12">
        <f t="shared" si="1"/>
        <v>398.40637450199205</v>
      </c>
      <c r="H12">
        <f t="shared" si="2"/>
        <v>555.55555555555554</v>
      </c>
      <c r="I12">
        <f t="shared" si="0"/>
        <v>131.4060446780552</v>
      </c>
      <c r="J12">
        <f t="shared" si="0"/>
        <v>558.65921787709499</v>
      </c>
    </row>
    <row r="13" spans="1:10" x14ac:dyDescent="0.2">
      <c r="A13">
        <v>12</v>
      </c>
      <c r="B13">
        <v>0.22800000000000001</v>
      </c>
      <c r="C13">
        <v>0.16800000000000001</v>
      </c>
      <c r="D13">
        <v>0.76700000000000002</v>
      </c>
      <c r="E13">
        <v>0.16400000000000001</v>
      </c>
      <c r="G13">
        <f t="shared" si="1"/>
        <v>438.59649122807014</v>
      </c>
      <c r="H13">
        <f t="shared" si="2"/>
        <v>595.23809523809518</v>
      </c>
      <c r="I13">
        <f t="shared" si="0"/>
        <v>130.3780964797914</v>
      </c>
      <c r="J13">
        <f t="shared" si="0"/>
        <v>609.7560975609756</v>
      </c>
    </row>
    <row r="14" spans="1:10" x14ac:dyDescent="0.2">
      <c r="A14">
        <v>13</v>
      </c>
      <c r="B14">
        <v>0.25800000000000001</v>
      </c>
      <c r="C14">
        <v>0.17100000000000001</v>
      </c>
      <c r="D14">
        <v>0.77900000000000003</v>
      </c>
      <c r="E14">
        <v>0.18</v>
      </c>
      <c r="G14">
        <f t="shared" si="1"/>
        <v>387.59689922480618</v>
      </c>
      <c r="H14">
        <f t="shared" si="2"/>
        <v>584.79532163742681</v>
      </c>
      <c r="I14">
        <f t="shared" si="0"/>
        <v>128.36970474967907</v>
      </c>
      <c r="J14">
        <f t="shared" si="0"/>
        <v>555.55555555555554</v>
      </c>
    </row>
    <row r="15" spans="1:10" x14ac:dyDescent="0.2">
      <c r="A15">
        <v>14</v>
      </c>
      <c r="B15">
        <v>0.22600000000000001</v>
      </c>
      <c r="C15">
        <v>0.2</v>
      </c>
      <c r="D15">
        <v>0.76900000000000002</v>
      </c>
      <c r="E15">
        <v>0.16800000000000001</v>
      </c>
      <c r="G15">
        <f t="shared" si="1"/>
        <v>442.47787610619469</v>
      </c>
      <c r="H15">
        <f t="shared" si="2"/>
        <v>500</v>
      </c>
      <c r="I15">
        <f t="shared" si="0"/>
        <v>130.03901170351105</v>
      </c>
      <c r="J15">
        <f t="shared" si="0"/>
        <v>595.23809523809518</v>
      </c>
    </row>
    <row r="16" spans="1:10" x14ac:dyDescent="0.2">
      <c r="A16">
        <v>15</v>
      </c>
      <c r="B16">
        <v>0.23699999999999999</v>
      </c>
      <c r="C16">
        <v>0.17699999999999999</v>
      </c>
      <c r="D16">
        <v>0.77300000000000002</v>
      </c>
      <c r="E16">
        <v>0.17699999999999999</v>
      </c>
      <c r="G16">
        <f t="shared" si="1"/>
        <v>421.94092827004221</v>
      </c>
      <c r="H16">
        <f t="shared" si="2"/>
        <v>564.9717514124294</v>
      </c>
      <c r="I16">
        <f t="shared" si="0"/>
        <v>129.36610608020698</v>
      </c>
      <c r="J16">
        <f t="shared" si="0"/>
        <v>564.9717514124294</v>
      </c>
    </row>
    <row r="17" spans="1:10" x14ac:dyDescent="0.2">
      <c r="A17">
        <v>16</v>
      </c>
      <c r="B17">
        <v>0.24099999999999999</v>
      </c>
      <c r="C17">
        <v>0.17299999999999999</v>
      </c>
      <c r="D17">
        <v>0.76500000000000001</v>
      </c>
      <c r="E17">
        <v>0.16900000000000001</v>
      </c>
      <c r="G17">
        <f t="shared" si="1"/>
        <v>414.93775933609959</v>
      </c>
      <c r="H17">
        <f t="shared" si="2"/>
        <v>578.03468208092488</v>
      </c>
      <c r="I17">
        <f t="shared" si="0"/>
        <v>130.718954248366</v>
      </c>
      <c r="J17">
        <f t="shared" si="0"/>
        <v>591.71597633136093</v>
      </c>
    </row>
    <row r="18" spans="1:10" x14ac:dyDescent="0.2">
      <c r="A18">
        <v>17</v>
      </c>
      <c r="B18">
        <v>0.24199999999999999</v>
      </c>
      <c r="C18">
        <v>0.17599999999999999</v>
      </c>
      <c r="D18">
        <v>0.77400000000000002</v>
      </c>
      <c r="E18">
        <v>0.17899999999999999</v>
      </c>
      <c r="G18">
        <f t="shared" si="1"/>
        <v>413.22314049586777</v>
      </c>
      <c r="H18">
        <f t="shared" si="2"/>
        <v>568.18181818181824</v>
      </c>
      <c r="I18">
        <f t="shared" si="2"/>
        <v>129.19896640826872</v>
      </c>
      <c r="J18">
        <f t="shared" si="2"/>
        <v>558.65921787709499</v>
      </c>
    </row>
    <row r="19" spans="1:10" x14ac:dyDescent="0.2">
      <c r="A19">
        <v>18</v>
      </c>
      <c r="B19">
        <v>0.23400000000000001</v>
      </c>
      <c r="C19">
        <v>0.17499999999999999</v>
      </c>
      <c r="D19">
        <v>0.75900000000000001</v>
      </c>
      <c r="E19">
        <v>0.17899999999999999</v>
      </c>
      <c r="G19">
        <f t="shared" si="1"/>
        <v>427.35042735042731</v>
      </c>
      <c r="H19">
        <f t="shared" si="2"/>
        <v>571.42857142857144</v>
      </c>
      <c r="I19">
        <f t="shared" si="2"/>
        <v>131.75230566534916</v>
      </c>
      <c r="J19">
        <f t="shared" si="2"/>
        <v>558.65921787709499</v>
      </c>
    </row>
    <row r="23" spans="1:10" x14ac:dyDescent="0.2">
      <c r="F23" t="s">
        <v>5</v>
      </c>
      <c r="G23">
        <f>STDEV(G2:G19)</f>
        <v>22.640299507364837</v>
      </c>
      <c r="H23">
        <f>STDEV(H2:H19)</f>
        <v>30.996041658209471</v>
      </c>
      <c r="I23">
        <f>STDEV(I2:I19)</f>
        <v>1.4609116601265313</v>
      </c>
      <c r="J23">
        <f>STDEV(J2:J19)</f>
        <v>43.13429575081814</v>
      </c>
    </row>
    <row r="26" spans="1:10" x14ac:dyDescent="0.2">
      <c r="F26" t="s">
        <v>4</v>
      </c>
      <c r="G26">
        <f>AVERAGE(G2:G19)</f>
        <v>420.86309561227267</v>
      </c>
      <c r="H26">
        <f>AVERAGE(H2:H19)</f>
        <v>563.63889933658277</v>
      </c>
      <c r="I26">
        <f>AVERAGE(I2:I19)</f>
        <v>129.3444883135281</v>
      </c>
      <c r="J26">
        <f>AVERAGE(J2:J19)</f>
        <v>576.28353501837432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" sqref="G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2016-06-03T16:54:18Z</dcterms:created>
  <dcterms:modified xsi:type="dcterms:W3CDTF">2016-06-03T18:37:49Z</dcterms:modified>
</cp:coreProperties>
</file>