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staticreportdata\"/>
    </mc:Choice>
  </mc:AlternateContent>
  <bookViews>
    <workbookView xWindow="0" yWindow="0" windowWidth="20460" windowHeight="7680"/>
  </bookViews>
  <sheets>
    <sheet name="Team Kiran" sheetId="1" r:id="rId1"/>
  </sheets>
  <definedNames>
    <definedName name="_xlnm._FilterDatabase" localSheetId="0" hidden="1">'Team Kiran'!$A$6:$AS$6079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1" l="1"/>
  <c r="AS8" i="1"/>
  <c r="AS9" i="1"/>
  <c r="AS10" i="1"/>
  <c r="AS6093" i="1" s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392" i="1"/>
  <c r="AS2393" i="1"/>
  <c r="AS2394" i="1"/>
  <c r="AS2395" i="1"/>
  <c r="AS2396" i="1"/>
  <c r="AS2397" i="1"/>
  <c r="AS2398" i="1"/>
  <c r="AS2399" i="1"/>
  <c r="AS2400" i="1"/>
  <c r="AS2401" i="1"/>
  <c r="AS2402" i="1"/>
  <c r="AS2403" i="1"/>
  <c r="AS2404" i="1"/>
  <c r="AS2405" i="1"/>
  <c r="AS2406" i="1"/>
  <c r="AS2407" i="1"/>
  <c r="AS2408" i="1"/>
  <c r="AS2409" i="1"/>
  <c r="AS2410" i="1"/>
  <c r="AS2411" i="1"/>
  <c r="AS2412" i="1"/>
  <c r="AS2413" i="1"/>
  <c r="AS2414" i="1"/>
  <c r="AS2415" i="1"/>
  <c r="AS2416" i="1"/>
  <c r="AS2417" i="1"/>
  <c r="AS2418" i="1"/>
  <c r="AS2419" i="1"/>
  <c r="AS2420" i="1"/>
  <c r="AS2421" i="1"/>
  <c r="AS2422" i="1"/>
  <c r="AS2423" i="1"/>
  <c r="AS2424" i="1"/>
  <c r="AS2425" i="1"/>
  <c r="AS2426" i="1"/>
  <c r="AS2427" i="1"/>
  <c r="AS2428" i="1"/>
  <c r="AS2429" i="1"/>
  <c r="AS2430" i="1"/>
  <c r="AS2431" i="1"/>
  <c r="AS2432" i="1"/>
  <c r="AS2433" i="1"/>
  <c r="AS2434" i="1"/>
  <c r="AS2435" i="1"/>
  <c r="AS2436" i="1"/>
  <c r="AS2437" i="1"/>
  <c r="AS2438" i="1"/>
  <c r="AS2439" i="1"/>
  <c r="AS2440" i="1"/>
  <c r="AS2441" i="1"/>
  <c r="AS2442" i="1"/>
  <c r="AS2443" i="1"/>
  <c r="AS2444" i="1"/>
  <c r="AS2445" i="1"/>
  <c r="AS2446" i="1"/>
  <c r="AS2447" i="1"/>
  <c r="AS2448" i="1"/>
  <c r="AS2449" i="1"/>
  <c r="AS2450" i="1"/>
  <c r="AS2451" i="1"/>
  <c r="AS2452" i="1"/>
  <c r="AS2453" i="1"/>
  <c r="AS2454" i="1"/>
  <c r="AS2455" i="1"/>
  <c r="AS2456" i="1"/>
  <c r="AS2457" i="1"/>
  <c r="AS2458" i="1"/>
  <c r="AS2459" i="1"/>
  <c r="AS2460" i="1"/>
  <c r="AS2461" i="1"/>
  <c r="AS2462" i="1"/>
  <c r="AS2463" i="1"/>
  <c r="AS2464" i="1"/>
  <c r="AS2465" i="1"/>
  <c r="AS2466" i="1"/>
  <c r="AS2467" i="1"/>
  <c r="AS2468" i="1"/>
  <c r="AS2469" i="1"/>
  <c r="AS2470" i="1"/>
  <c r="AS2471" i="1"/>
  <c r="AS2472" i="1"/>
  <c r="AS2473" i="1"/>
  <c r="AS2474" i="1"/>
  <c r="AS2475" i="1"/>
  <c r="AS2476" i="1"/>
  <c r="AS2477" i="1"/>
  <c r="AS2478" i="1"/>
  <c r="AS2479" i="1"/>
  <c r="AS2480" i="1"/>
  <c r="AS2481" i="1"/>
  <c r="AS2482" i="1"/>
  <c r="AS2483" i="1"/>
  <c r="AS2484" i="1"/>
  <c r="AS2485" i="1"/>
  <c r="AS2486" i="1"/>
  <c r="AS2487" i="1"/>
  <c r="AS2488" i="1"/>
  <c r="AS2489" i="1"/>
  <c r="AS2490" i="1"/>
  <c r="AS2491" i="1"/>
  <c r="AS2492" i="1"/>
  <c r="AS2493" i="1"/>
  <c r="AS2494" i="1"/>
  <c r="AS2495" i="1"/>
  <c r="AS2496" i="1"/>
  <c r="AS2497" i="1"/>
  <c r="AS2498" i="1"/>
  <c r="AS2499" i="1"/>
  <c r="AS2500" i="1"/>
  <c r="AS2501" i="1"/>
  <c r="AS2502" i="1"/>
  <c r="AS2503" i="1"/>
  <c r="AS2504" i="1"/>
  <c r="AS2505" i="1"/>
  <c r="AS2506" i="1"/>
  <c r="AS2507" i="1"/>
  <c r="AS2508" i="1"/>
  <c r="AS2509" i="1"/>
  <c r="AS2510" i="1"/>
  <c r="AS2511" i="1"/>
  <c r="AS2512" i="1"/>
  <c r="AS2513" i="1"/>
  <c r="AS2514" i="1"/>
  <c r="AS2515" i="1"/>
  <c r="AS2516" i="1"/>
  <c r="AS2517" i="1"/>
  <c r="AS2518" i="1"/>
  <c r="AS2519" i="1"/>
  <c r="AS2520" i="1"/>
  <c r="AS2521" i="1"/>
  <c r="AS2522" i="1"/>
  <c r="AS2523" i="1"/>
  <c r="AS2524" i="1"/>
  <c r="AS2525" i="1"/>
  <c r="AS2526" i="1"/>
  <c r="AS2527" i="1"/>
  <c r="AS2528" i="1"/>
  <c r="AS2529" i="1"/>
  <c r="AS2530" i="1"/>
  <c r="AS2531" i="1"/>
  <c r="AS2532" i="1"/>
  <c r="AS2533" i="1"/>
  <c r="AS2534" i="1"/>
  <c r="AS2535" i="1"/>
  <c r="AS2536" i="1"/>
  <c r="AS2537" i="1"/>
  <c r="AS2538" i="1"/>
  <c r="AS2539" i="1"/>
  <c r="AS2540" i="1"/>
  <c r="AS2541" i="1"/>
  <c r="AS2542" i="1"/>
  <c r="AS2543" i="1"/>
  <c r="AS2544" i="1"/>
  <c r="AS2545" i="1"/>
  <c r="AS2546" i="1"/>
  <c r="AS2547" i="1"/>
  <c r="AS2548" i="1"/>
  <c r="AS2549" i="1"/>
  <c r="AS2550" i="1"/>
  <c r="AS2551" i="1"/>
  <c r="AS2552" i="1"/>
  <c r="AS2553" i="1"/>
  <c r="AS2554" i="1"/>
  <c r="AS2555" i="1"/>
  <c r="AS2556" i="1"/>
  <c r="AS2557" i="1"/>
  <c r="AS2558" i="1"/>
  <c r="AS2559" i="1"/>
  <c r="AS2560" i="1"/>
  <c r="AS2561" i="1"/>
  <c r="AS2562" i="1"/>
  <c r="AS2563" i="1"/>
  <c r="AS2564" i="1"/>
  <c r="AS2565" i="1"/>
  <c r="AS2566" i="1"/>
  <c r="AS2567" i="1"/>
  <c r="AS2568" i="1"/>
  <c r="AS2569" i="1"/>
  <c r="AS2570" i="1"/>
  <c r="AS2571" i="1"/>
  <c r="AS2572" i="1"/>
  <c r="AS2573" i="1"/>
  <c r="AS2574" i="1"/>
  <c r="AS2575" i="1"/>
  <c r="AS2576" i="1"/>
  <c r="AS2577" i="1"/>
  <c r="AS2578" i="1"/>
  <c r="AS2579" i="1"/>
  <c r="AS2580" i="1"/>
  <c r="AS2581" i="1"/>
  <c r="AS2582" i="1"/>
  <c r="AS2583" i="1"/>
  <c r="AS2584" i="1"/>
  <c r="AS2585" i="1"/>
  <c r="AS2586" i="1"/>
  <c r="AS2587" i="1"/>
  <c r="AS2588" i="1"/>
  <c r="AS2589" i="1"/>
  <c r="AS2590" i="1"/>
  <c r="AS2591" i="1"/>
  <c r="AS2592" i="1"/>
  <c r="AS2593" i="1"/>
  <c r="AS2594" i="1"/>
  <c r="AS2595" i="1"/>
  <c r="AS2596" i="1"/>
  <c r="AS2597" i="1"/>
  <c r="AS2598" i="1"/>
  <c r="AS2599" i="1"/>
  <c r="AS2600" i="1"/>
  <c r="AS2601" i="1"/>
  <c r="AS2602" i="1"/>
  <c r="AS2603" i="1"/>
  <c r="AS2604" i="1"/>
  <c r="AS2605" i="1"/>
  <c r="AS2606" i="1"/>
  <c r="AS2607" i="1"/>
  <c r="AS2608" i="1"/>
  <c r="AS2609" i="1"/>
  <c r="AS2610" i="1"/>
  <c r="AS2611" i="1"/>
  <c r="AS2612" i="1"/>
  <c r="AS2613" i="1"/>
  <c r="AS2614" i="1"/>
  <c r="AS2615" i="1"/>
  <c r="AS2616" i="1"/>
  <c r="AS2617" i="1"/>
  <c r="AS2618" i="1"/>
  <c r="AS2619" i="1"/>
  <c r="AS2620" i="1"/>
  <c r="AS2621" i="1"/>
  <c r="AS2622" i="1"/>
  <c r="AS2623" i="1"/>
  <c r="AS2624" i="1"/>
  <c r="AS2625" i="1"/>
  <c r="AS2626" i="1"/>
  <c r="AS2627" i="1"/>
  <c r="AS2628" i="1"/>
  <c r="AS2629" i="1"/>
  <c r="AS2630" i="1"/>
  <c r="AS2631" i="1"/>
  <c r="AS2632" i="1"/>
  <c r="AS2633" i="1"/>
  <c r="AS2634" i="1"/>
  <c r="AS2635" i="1"/>
  <c r="AS2636" i="1"/>
  <c r="AS2637" i="1"/>
  <c r="AS2638" i="1"/>
  <c r="AS2639" i="1"/>
  <c r="AS2640" i="1"/>
  <c r="AS2641" i="1"/>
  <c r="AS2642" i="1"/>
  <c r="AS2643" i="1"/>
  <c r="AS2644" i="1"/>
  <c r="AS2645" i="1"/>
  <c r="AS2646" i="1"/>
  <c r="AS2647" i="1"/>
  <c r="AS2648" i="1"/>
  <c r="AS2649" i="1"/>
  <c r="AS2650" i="1"/>
  <c r="AS2651" i="1"/>
  <c r="AS2652" i="1"/>
  <c r="AS2653" i="1"/>
  <c r="AS2654" i="1"/>
  <c r="AS2655" i="1"/>
  <c r="AS2656" i="1"/>
  <c r="AS2657" i="1"/>
  <c r="AS2658" i="1"/>
  <c r="AS2659" i="1"/>
  <c r="AS2660" i="1"/>
  <c r="AS2661" i="1"/>
  <c r="AS2662" i="1"/>
  <c r="AS2663" i="1"/>
  <c r="AS2664" i="1"/>
  <c r="AS2665" i="1"/>
  <c r="AS2666" i="1"/>
  <c r="AS2667" i="1"/>
  <c r="AS2668" i="1"/>
  <c r="AS2669" i="1"/>
  <c r="AS2670" i="1"/>
  <c r="AS2671" i="1"/>
  <c r="AS2672" i="1"/>
  <c r="AS2673" i="1"/>
  <c r="AS2674" i="1"/>
  <c r="AS2675" i="1"/>
  <c r="AS2676" i="1"/>
  <c r="AS2677" i="1"/>
  <c r="AS2678" i="1"/>
  <c r="AS2679" i="1"/>
  <c r="AS2680" i="1"/>
  <c r="AS2681" i="1"/>
  <c r="AS2682" i="1"/>
  <c r="AS2683" i="1"/>
  <c r="AS2684" i="1"/>
  <c r="AS2685" i="1"/>
  <c r="AS2686" i="1"/>
  <c r="AS2687" i="1"/>
  <c r="AS2688" i="1"/>
  <c r="AS2689" i="1"/>
  <c r="AS2690" i="1"/>
  <c r="AS2691" i="1"/>
  <c r="AS2692" i="1"/>
  <c r="AS2693" i="1"/>
  <c r="AS2694" i="1"/>
  <c r="AS2695" i="1"/>
  <c r="AS2696" i="1"/>
  <c r="AS2697" i="1"/>
  <c r="AS2698" i="1"/>
  <c r="AS2699" i="1"/>
  <c r="AS2700" i="1"/>
  <c r="AS2701" i="1"/>
  <c r="AS2702" i="1"/>
  <c r="AS2703" i="1"/>
  <c r="AS2704" i="1"/>
  <c r="AS2705" i="1"/>
  <c r="AS2706" i="1"/>
  <c r="AS2707" i="1"/>
  <c r="AS2708" i="1"/>
  <c r="AS2709" i="1"/>
  <c r="AS2710" i="1"/>
  <c r="AS2711" i="1"/>
  <c r="AS2712" i="1"/>
  <c r="AS2713" i="1"/>
  <c r="AS2714" i="1"/>
  <c r="AS2715" i="1"/>
  <c r="AS2716" i="1"/>
  <c r="AS2717" i="1"/>
  <c r="AS2718" i="1"/>
  <c r="AS2719" i="1"/>
  <c r="AS2720" i="1"/>
  <c r="AS2721" i="1"/>
  <c r="AS2722" i="1"/>
  <c r="AS2723" i="1"/>
  <c r="AS2724" i="1"/>
  <c r="AS2725" i="1"/>
  <c r="AS2726" i="1"/>
  <c r="AS2727" i="1"/>
  <c r="AS2728" i="1"/>
  <c r="AS2729" i="1"/>
  <c r="AS2730" i="1"/>
  <c r="AS2731" i="1"/>
  <c r="AS2732" i="1"/>
  <c r="AS2733" i="1"/>
  <c r="AS2734" i="1"/>
  <c r="AS2735" i="1"/>
  <c r="AS2736" i="1"/>
  <c r="AS2737" i="1"/>
  <c r="AS2738" i="1"/>
  <c r="AS2739" i="1"/>
  <c r="AS2740" i="1"/>
  <c r="AS2741" i="1"/>
  <c r="AS2742" i="1"/>
  <c r="AS2743" i="1"/>
  <c r="AS2744" i="1"/>
  <c r="AS2745" i="1"/>
  <c r="AS2746" i="1"/>
  <c r="AS2747" i="1"/>
  <c r="AS2748" i="1"/>
  <c r="AS2749" i="1"/>
  <c r="AS2750" i="1"/>
  <c r="AS2751" i="1"/>
  <c r="AS2752" i="1"/>
  <c r="AS2753" i="1"/>
  <c r="AS2754" i="1"/>
  <c r="AS2755" i="1"/>
  <c r="AS2756" i="1"/>
  <c r="AS2757" i="1"/>
  <c r="AS2758" i="1"/>
  <c r="AS2759" i="1"/>
  <c r="AS2760" i="1"/>
  <c r="AS2761" i="1"/>
  <c r="AS2762" i="1"/>
  <c r="AS2763" i="1"/>
  <c r="AS2764" i="1"/>
  <c r="AS2765" i="1"/>
  <c r="AS2766" i="1"/>
  <c r="AS2767" i="1"/>
  <c r="AS2768" i="1"/>
  <c r="AS2769" i="1"/>
  <c r="AS2770" i="1"/>
  <c r="AS2771" i="1"/>
  <c r="AS2772" i="1"/>
  <c r="AS2773" i="1"/>
  <c r="AS2774" i="1"/>
  <c r="AS2775" i="1"/>
  <c r="AS2776" i="1"/>
  <c r="AS2777" i="1"/>
  <c r="AS2778" i="1"/>
  <c r="AS2779" i="1"/>
  <c r="AS2780" i="1"/>
  <c r="AS2781" i="1"/>
  <c r="AS2782" i="1"/>
  <c r="AS2783" i="1"/>
  <c r="AS2784" i="1"/>
  <c r="AS2785" i="1"/>
  <c r="AS2786" i="1"/>
  <c r="AS2787" i="1"/>
  <c r="AS2788" i="1"/>
  <c r="AS2789" i="1"/>
  <c r="AS2790" i="1"/>
  <c r="AS2791" i="1"/>
  <c r="AS2792" i="1"/>
  <c r="AS2793" i="1"/>
  <c r="AS2794" i="1"/>
  <c r="AS2795" i="1"/>
  <c r="AS2796" i="1"/>
  <c r="AS2797" i="1"/>
  <c r="AS2798" i="1"/>
  <c r="AS2799" i="1"/>
  <c r="AS2800" i="1"/>
  <c r="AS2801" i="1"/>
  <c r="AS2802" i="1"/>
  <c r="AS2803" i="1"/>
  <c r="AS2804" i="1"/>
  <c r="AS2805" i="1"/>
  <c r="AS2806" i="1"/>
  <c r="AS2807" i="1"/>
  <c r="AS2808" i="1"/>
  <c r="AS2809" i="1"/>
  <c r="AS2810" i="1"/>
  <c r="AS2811" i="1"/>
  <c r="AS2812" i="1"/>
  <c r="AS2813" i="1"/>
  <c r="AS2814" i="1"/>
  <c r="AS2815" i="1"/>
  <c r="AS2816" i="1"/>
  <c r="AS2817" i="1"/>
  <c r="AS2818" i="1"/>
  <c r="AS2819" i="1"/>
  <c r="AS2820" i="1"/>
  <c r="AS2821" i="1"/>
  <c r="AS2822" i="1"/>
  <c r="AS2823" i="1"/>
  <c r="AS2824" i="1"/>
  <c r="AS2825" i="1"/>
  <c r="AS2826" i="1"/>
  <c r="AS2827" i="1"/>
  <c r="AS2828" i="1"/>
  <c r="AS2829" i="1"/>
  <c r="AS2830" i="1"/>
  <c r="AS2831" i="1"/>
  <c r="AS2832" i="1"/>
  <c r="AS2833" i="1"/>
  <c r="AS2834" i="1"/>
  <c r="AS2835" i="1"/>
  <c r="AS2836" i="1"/>
  <c r="AS2837" i="1"/>
  <c r="AS2838" i="1"/>
  <c r="AS2839" i="1"/>
  <c r="AS2840" i="1"/>
  <c r="AS2841" i="1"/>
  <c r="AS2842" i="1"/>
  <c r="AS2843" i="1"/>
  <c r="AS2844" i="1"/>
  <c r="AS2845" i="1"/>
  <c r="AS2846" i="1"/>
  <c r="AS2847" i="1"/>
  <c r="AS2848" i="1"/>
  <c r="AS2849" i="1"/>
  <c r="AS2850" i="1"/>
  <c r="AS2851" i="1"/>
  <c r="AS2852" i="1"/>
  <c r="AS2853" i="1"/>
  <c r="AS2854" i="1"/>
  <c r="AS2855" i="1"/>
  <c r="AS2856" i="1"/>
  <c r="AS2857" i="1"/>
  <c r="AS2858" i="1"/>
  <c r="AS2859" i="1"/>
  <c r="AS2860" i="1"/>
  <c r="AS2861" i="1"/>
  <c r="AS2862" i="1"/>
  <c r="AS2863" i="1"/>
  <c r="AS2864" i="1"/>
  <c r="AS2865" i="1"/>
  <c r="AS2866" i="1"/>
  <c r="AS2867" i="1"/>
  <c r="AS2868" i="1"/>
  <c r="AS2869" i="1"/>
  <c r="AS2870" i="1"/>
  <c r="AS2871" i="1"/>
  <c r="AS2872" i="1"/>
  <c r="AS2873" i="1"/>
  <c r="AS2874" i="1"/>
  <c r="AS2875" i="1"/>
  <c r="AS2876" i="1"/>
  <c r="AS2877" i="1"/>
  <c r="AS2878" i="1"/>
  <c r="AS2879" i="1"/>
  <c r="AS2880" i="1"/>
  <c r="AS2881" i="1"/>
  <c r="AS2882" i="1"/>
  <c r="AS2883" i="1"/>
  <c r="AS2884" i="1"/>
  <c r="AS2885" i="1"/>
  <c r="AS2886" i="1"/>
  <c r="AS2887" i="1"/>
  <c r="AS2888" i="1"/>
  <c r="AS2889" i="1"/>
  <c r="AS2890" i="1"/>
  <c r="AS2891" i="1"/>
  <c r="AS2892" i="1"/>
  <c r="AS2893" i="1"/>
  <c r="AS2894" i="1"/>
  <c r="AS2895" i="1"/>
  <c r="AS2896" i="1"/>
  <c r="AS2897" i="1"/>
  <c r="AS2898" i="1"/>
  <c r="AS2899" i="1"/>
  <c r="AS2900" i="1"/>
  <c r="AS2901" i="1"/>
  <c r="AS2902" i="1"/>
  <c r="AS2903" i="1"/>
  <c r="AS2904" i="1"/>
  <c r="AS2905" i="1"/>
  <c r="AS2906" i="1"/>
  <c r="AS2907" i="1"/>
  <c r="AS2908" i="1"/>
  <c r="AS2909" i="1"/>
  <c r="AS2910" i="1"/>
  <c r="AS2911" i="1"/>
  <c r="AS2912" i="1"/>
  <c r="AS2913" i="1"/>
  <c r="AS2914" i="1"/>
  <c r="AS2915" i="1"/>
  <c r="AS2916" i="1"/>
  <c r="AS2917" i="1"/>
  <c r="AS2918" i="1"/>
  <c r="AS2919" i="1"/>
  <c r="AS2920" i="1"/>
  <c r="AS2921" i="1"/>
  <c r="AS2922" i="1"/>
  <c r="AS2923" i="1"/>
  <c r="AS2924" i="1"/>
  <c r="AS2925" i="1"/>
  <c r="AS2926" i="1"/>
  <c r="AS2927" i="1"/>
  <c r="AS2928" i="1"/>
  <c r="AS2929" i="1"/>
  <c r="AS2930" i="1"/>
  <c r="AS2931" i="1"/>
  <c r="AS2932" i="1"/>
  <c r="AS2933" i="1"/>
  <c r="AS2934" i="1"/>
  <c r="AS2935" i="1"/>
  <c r="AS2936" i="1"/>
  <c r="AS2937" i="1"/>
  <c r="AS2938" i="1"/>
  <c r="AS2939" i="1"/>
  <c r="AS2940" i="1"/>
  <c r="AS2941" i="1"/>
  <c r="AS2942" i="1"/>
  <c r="AS2943" i="1"/>
  <c r="AS2944" i="1"/>
  <c r="AS2945" i="1"/>
  <c r="AS2946" i="1"/>
  <c r="AS2947" i="1"/>
  <c r="AS2948" i="1"/>
  <c r="AS2949" i="1"/>
  <c r="AS2950" i="1"/>
  <c r="AS2951" i="1"/>
  <c r="AS2952" i="1"/>
  <c r="AS2953" i="1"/>
  <c r="AS2954" i="1"/>
  <c r="AS2955" i="1"/>
  <c r="AS2956" i="1"/>
  <c r="AS2957" i="1"/>
  <c r="AS2958" i="1"/>
  <c r="AS2959" i="1"/>
  <c r="AS2960" i="1"/>
  <c r="AS2961" i="1"/>
  <c r="AS2962" i="1"/>
  <c r="AS2963" i="1"/>
  <c r="AS2964" i="1"/>
  <c r="AS2965" i="1"/>
  <c r="AS2966" i="1"/>
  <c r="AS2967" i="1"/>
  <c r="AS2968" i="1"/>
  <c r="AS2969" i="1"/>
  <c r="AS2970" i="1"/>
  <c r="AS2971" i="1"/>
  <c r="AS2972" i="1"/>
  <c r="AS2973" i="1"/>
  <c r="AS2974" i="1"/>
  <c r="AS2975" i="1"/>
  <c r="AS2976" i="1"/>
  <c r="AS2977" i="1"/>
  <c r="AS2978" i="1"/>
  <c r="AS2979" i="1"/>
  <c r="AS2980" i="1"/>
  <c r="AS2981" i="1"/>
  <c r="AS2982" i="1"/>
  <c r="AS2983" i="1"/>
  <c r="AS2984" i="1"/>
  <c r="AS2985" i="1"/>
  <c r="AS2986" i="1"/>
  <c r="AS2987" i="1"/>
  <c r="AS2988" i="1"/>
  <c r="AS2989" i="1"/>
  <c r="AS2990" i="1"/>
  <c r="AS2991" i="1"/>
  <c r="AS2992" i="1"/>
  <c r="AS2993" i="1"/>
  <c r="AS2994" i="1"/>
  <c r="AS2995" i="1"/>
  <c r="AS2996" i="1"/>
  <c r="AS2997" i="1"/>
  <c r="AS2998" i="1"/>
  <c r="AS2999" i="1"/>
  <c r="AS3000" i="1"/>
  <c r="AS3001" i="1"/>
  <c r="AS3002" i="1"/>
  <c r="AS3003" i="1"/>
  <c r="AS3004" i="1"/>
  <c r="AS3005" i="1"/>
  <c r="AS3006" i="1"/>
  <c r="AS3007" i="1"/>
  <c r="AS3008" i="1"/>
  <c r="AS3009" i="1"/>
  <c r="AS3010" i="1"/>
  <c r="AS3011" i="1"/>
  <c r="AS3012" i="1"/>
  <c r="AS3013" i="1"/>
  <c r="AS3014" i="1"/>
  <c r="AS3015" i="1"/>
  <c r="AS3016" i="1"/>
  <c r="AS3017" i="1"/>
  <c r="AS3018" i="1"/>
  <c r="AS3019" i="1"/>
  <c r="AS3020" i="1"/>
  <c r="AS3021" i="1"/>
  <c r="AS3022" i="1"/>
  <c r="AS3023" i="1"/>
  <c r="AS3024" i="1"/>
  <c r="AS3025" i="1"/>
  <c r="AS3026" i="1"/>
  <c r="AS3027" i="1"/>
  <c r="AS3028" i="1"/>
  <c r="AS3029" i="1"/>
  <c r="AS3030" i="1"/>
  <c r="AS3031" i="1"/>
  <c r="AS3032" i="1"/>
  <c r="AS3033" i="1"/>
  <c r="AS3034" i="1"/>
  <c r="AS3035" i="1"/>
  <c r="AS3036" i="1"/>
  <c r="AS3037" i="1"/>
  <c r="AS3038" i="1"/>
  <c r="AS3039" i="1"/>
  <c r="AS3040" i="1"/>
  <c r="AS3041" i="1"/>
  <c r="AS3042" i="1"/>
  <c r="AS3043" i="1"/>
  <c r="AS3044" i="1"/>
  <c r="AS3045" i="1"/>
  <c r="AS3046" i="1"/>
  <c r="AS3047" i="1"/>
  <c r="AS3048" i="1"/>
  <c r="AS3049" i="1"/>
  <c r="AS3050" i="1"/>
  <c r="AS3051" i="1"/>
  <c r="AS3052" i="1"/>
  <c r="AS3053" i="1"/>
  <c r="AS3054" i="1"/>
  <c r="AS3055" i="1"/>
  <c r="AS3056" i="1"/>
  <c r="AS3057" i="1"/>
  <c r="AS3058" i="1"/>
  <c r="AS3059" i="1"/>
  <c r="AS3060" i="1"/>
  <c r="AS3061" i="1"/>
  <c r="AS3062" i="1"/>
  <c r="AS3063" i="1"/>
  <c r="AS3064" i="1"/>
  <c r="AS3065" i="1"/>
  <c r="AS3066" i="1"/>
  <c r="AS3067" i="1"/>
  <c r="AS3068" i="1"/>
  <c r="AS3069" i="1"/>
  <c r="AS3070" i="1"/>
  <c r="AS3071" i="1"/>
  <c r="AS3072" i="1"/>
  <c r="AS3073" i="1"/>
  <c r="AS3074" i="1"/>
  <c r="AS3075" i="1"/>
  <c r="AS3076" i="1"/>
  <c r="AS3077" i="1"/>
  <c r="AS3078" i="1"/>
  <c r="AS3079" i="1"/>
  <c r="AS3080" i="1"/>
  <c r="AS3081" i="1"/>
  <c r="AS3082" i="1"/>
  <c r="AS3083" i="1"/>
  <c r="AS3084" i="1"/>
  <c r="AS3085" i="1"/>
  <c r="AS3086" i="1"/>
  <c r="AS3087" i="1"/>
  <c r="AS3088" i="1"/>
  <c r="AS3089" i="1"/>
  <c r="AS3090" i="1"/>
  <c r="AS3091" i="1"/>
  <c r="AS3092" i="1"/>
  <c r="AS3093" i="1"/>
  <c r="AS3094" i="1"/>
  <c r="AS3095" i="1"/>
  <c r="AS3096" i="1"/>
  <c r="AS3097" i="1"/>
  <c r="AS3098" i="1"/>
  <c r="AS3099" i="1"/>
  <c r="AS3100" i="1"/>
  <c r="AS3101" i="1"/>
  <c r="AS3102" i="1"/>
  <c r="AS3103" i="1"/>
  <c r="AS3104" i="1"/>
  <c r="AS3105" i="1"/>
  <c r="AS3106" i="1"/>
  <c r="AS3107" i="1"/>
  <c r="AS3108" i="1"/>
  <c r="AS3109" i="1"/>
  <c r="AS3110" i="1"/>
  <c r="AS3111" i="1"/>
  <c r="AS3112" i="1"/>
  <c r="AS3113" i="1"/>
  <c r="AS3114" i="1"/>
  <c r="AS3115" i="1"/>
  <c r="AS3116" i="1"/>
  <c r="AS3117" i="1"/>
  <c r="AS3118" i="1"/>
  <c r="AS3119" i="1"/>
  <c r="AS3120" i="1"/>
  <c r="AS3121" i="1"/>
  <c r="AS3122" i="1"/>
  <c r="AS3123" i="1"/>
  <c r="AS3124" i="1"/>
  <c r="AS3125" i="1"/>
  <c r="AS3126" i="1"/>
  <c r="AS3127" i="1"/>
  <c r="AS3128" i="1"/>
  <c r="AS3129" i="1"/>
  <c r="AS3130" i="1"/>
  <c r="AS3131" i="1"/>
  <c r="AS3132" i="1"/>
  <c r="AS3133" i="1"/>
  <c r="AS3134" i="1"/>
  <c r="AS3135" i="1"/>
  <c r="AS3136" i="1"/>
  <c r="AS3137" i="1"/>
  <c r="AS3138" i="1"/>
  <c r="AS3139" i="1"/>
  <c r="AS3140" i="1"/>
  <c r="AS3141" i="1"/>
  <c r="AS3142" i="1"/>
  <c r="AS3143" i="1"/>
  <c r="AS3144" i="1"/>
  <c r="AS3145" i="1"/>
  <c r="AS3146" i="1"/>
  <c r="AS3147" i="1"/>
  <c r="AS3148" i="1"/>
  <c r="AS3149" i="1"/>
  <c r="AS3150" i="1"/>
  <c r="AS3151" i="1"/>
  <c r="AS3152" i="1"/>
  <c r="AS3153" i="1"/>
  <c r="AS3154" i="1"/>
  <c r="AS3155" i="1"/>
  <c r="AS3156" i="1"/>
  <c r="AS3157" i="1"/>
  <c r="AS3158" i="1"/>
  <c r="AS3159" i="1"/>
  <c r="AS3160" i="1"/>
  <c r="AS3161" i="1"/>
  <c r="AS3162" i="1"/>
  <c r="AS3163" i="1"/>
  <c r="AS3164" i="1"/>
  <c r="AS3165" i="1"/>
  <c r="AS3166" i="1"/>
  <c r="AS3167" i="1"/>
  <c r="AS3168" i="1"/>
  <c r="AS3169" i="1"/>
  <c r="AS3170" i="1"/>
  <c r="AS3171" i="1"/>
  <c r="AS3172" i="1"/>
  <c r="AS3173" i="1"/>
  <c r="AS3174" i="1"/>
  <c r="AS3175" i="1"/>
  <c r="AS3176" i="1"/>
  <c r="AS3177" i="1"/>
  <c r="AS3178" i="1"/>
  <c r="AS3179" i="1"/>
  <c r="AS3180" i="1"/>
  <c r="AS3181" i="1"/>
  <c r="AS3182" i="1"/>
  <c r="AS3183" i="1"/>
  <c r="AS3184" i="1"/>
  <c r="AS3185" i="1"/>
  <c r="AS3186" i="1"/>
  <c r="AS3187" i="1"/>
  <c r="AS3188" i="1"/>
  <c r="AS3189" i="1"/>
  <c r="AS3190" i="1"/>
  <c r="AS3191" i="1"/>
  <c r="AS3192" i="1"/>
  <c r="AS3193" i="1"/>
  <c r="AS3194" i="1"/>
  <c r="AS3195" i="1"/>
  <c r="AS3196" i="1"/>
  <c r="AS3197" i="1"/>
  <c r="AS3198" i="1"/>
  <c r="AS3199" i="1"/>
  <c r="AS3200" i="1"/>
  <c r="AS3201" i="1"/>
  <c r="AS3202" i="1"/>
  <c r="AS3203" i="1"/>
  <c r="AS3204" i="1"/>
  <c r="AS3205" i="1"/>
  <c r="AS3206" i="1"/>
  <c r="AS3207" i="1"/>
  <c r="AS3208" i="1"/>
  <c r="AS3209" i="1"/>
  <c r="AS3210" i="1"/>
  <c r="AS3211" i="1"/>
  <c r="AS3212" i="1"/>
  <c r="AS3213" i="1"/>
  <c r="AS3214" i="1"/>
  <c r="AS3215" i="1"/>
  <c r="AS3216" i="1"/>
  <c r="AS3217" i="1"/>
  <c r="AS3218" i="1"/>
  <c r="AS3219" i="1"/>
  <c r="AS3220" i="1"/>
  <c r="AS3221" i="1"/>
  <c r="AS3222" i="1"/>
  <c r="AS3223" i="1"/>
  <c r="AS3224" i="1"/>
  <c r="AS3225" i="1"/>
  <c r="AS3226" i="1"/>
  <c r="AS3227" i="1"/>
  <c r="AS3228" i="1"/>
  <c r="AS3229" i="1"/>
  <c r="AS3230" i="1"/>
  <c r="AS3231" i="1"/>
  <c r="AS3232" i="1"/>
  <c r="AS3233" i="1"/>
  <c r="AS3234" i="1"/>
  <c r="AS3235" i="1"/>
  <c r="AS3236" i="1"/>
  <c r="AS3237" i="1"/>
  <c r="AS3238" i="1"/>
  <c r="AS3239" i="1"/>
  <c r="AS3240" i="1"/>
  <c r="AS3241" i="1"/>
  <c r="AS3242" i="1"/>
  <c r="AS3243" i="1"/>
  <c r="AS3244" i="1"/>
  <c r="AS3245" i="1"/>
  <c r="AS3246" i="1"/>
  <c r="AS3247" i="1"/>
  <c r="AS3248" i="1"/>
  <c r="AS3249" i="1"/>
  <c r="AS3250" i="1"/>
  <c r="AS3251" i="1"/>
  <c r="AS3252" i="1"/>
  <c r="AS3253" i="1"/>
  <c r="AS3254" i="1"/>
  <c r="AS3255" i="1"/>
  <c r="AS3256" i="1"/>
  <c r="AS3257" i="1"/>
  <c r="AS3258" i="1"/>
  <c r="AS3259" i="1"/>
  <c r="AS3260" i="1"/>
  <c r="AS3261" i="1"/>
  <c r="AS3262" i="1"/>
  <c r="AS3263" i="1"/>
  <c r="AS3264" i="1"/>
  <c r="AS3265" i="1"/>
  <c r="AS3266" i="1"/>
  <c r="AS3267" i="1"/>
  <c r="AS3268" i="1"/>
  <c r="AS3269" i="1"/>
  <c r="AS3270" i="1"/>
  <c r="AS3271" i="1"/>
  <c r="AS3272" i="1"/>
  <c r="AS3273" i="1"/>
  <c r="AS3274" i="1"/>
  <c r="AS3275" i="1"/>
  <c r="AS3276" i="1"/>
  <c r="AS3277" i="1"/>
  <c r="AS3278" i="1"/>
  <c r="AS3279" i="1"/>
  <c r="AS3280" i="1"/>
  <c r="AS3281" i="1"/>
  <c r="AS3282" i="1"/>
  <c r="AS3283" i="1"/>
  <c r="AS3284" i="1"/>
  <c r="AS3285" i="1"/>
  <c r="AS3286" i="1"/>
  <c r="AS3287" i="1"/>
  <c r="AS3288" i="1"/>
  <c r="AS3289" i="1"/>
  <c r="AS3290" i="1"/>
  <c r="AS3291" i="1"/>
  <c r="AS3292" i="1"/>
  <c r="AS3293" i="1"/>
  <c r="AS3294" i="1"/>
  <c r="AS3295" i="1"/>
  <c r="AS3296" i="1"/>
  <c r="AS3297" i="1"/>
  <c r="AS3298" i="1"/>
  <c r="AS3299" i="1"/>
  <c r="AS3300" i="1"/>
  <c r="AS3301" i="1"/>
  <c r="AS3302" i="1"/>
  <c r="AS3303" i="1"/>
  <c r="AS3304" i="1"/>
  <c r="AS3305" i="1"/>
  <c r="AS3306" i="1"/>
  <c r="AS3307" i="1"/>
  <c r="AS3308" i="1"/>
  <c r="AS3309" i="1"/>
  <c r="AS3310" i="1"/>
  <c r="AS3311" i="1"/>
  <c r="AS3312" i="1"/>
  <c r="AS3313" i="1"/>
  <c r="AS3314" i="1"/>
  <c r="AS3315" i="1"/>
  <c r="AS3316" i="1"/>
  <c r="AS3317" i="1"/>
  <c r="AS3318" i="1"/>
  <c r="AS3319" i="1"/>
  <c r="AS3320" i="1"/>
  <c r="AS3321" i="1"/>
  <c r="AS3322" i="1"/>
  <c r="AS3323" i="1"/>
  <c r="AS3324" i="1"/>
  <c r="AS3325" i="1"/>
  <c r="AS3326" i="1"/>
  <c r="AS3327" i="1"/>
  <c r="AS3328" i="1"/>
  <c r="AS3329" i="1"/>
  <c r="AS3330" i="1"/>
  <c r="AS3331" i="1"/>
  <c r="AS3332" i="1"/>
  <c r="AS3333" i="1"/>
  <c r="AS3334" i="1"/>
  <c r="AS3335" i="1"/>
  <c r="AS3336" i="1"/>
  <c r="AS3337" i="1"/>
  <c r="AS3338" i="1"/>
  <c r="AS3339" i="1"/>
  <c r="AS3340" i="1"/>
  <c r="AS3341" i="1"/>
  <c r="AS3342" i="1"/>
  <c r="AS3343" i="1"/>
  <c r="AS3344" i="1"/>
  <c r="AS3345" i="1"/>
  <c r="AS3346" i="1"/>
  <c r="AS3347" i="1"/>
  <c r="AS3348" i="1"/>
  <c r="AS3349" i="1"/>
  <c r="AS3350" i="1"/>
  <c r="AS3351" i="1"/>
  <c r="AS3352" i="1"/>
  <c r="AS3353" i="1"/>
  <c r="AS3354" i="1"/>
  <c r="AS3355" i="1"/>
  <c r="AS3356" i="1"/>
  <c r="AS3357" i="1"/>
  <c r="AS3358" i="1"/>
  <c r="AS3359" i="1"/>
  <c r="AS3360" i="1"/>
  <c r="AS3361" i="1"/>
  <c r="AS3362" i="1"/>
  <c r="AS3363" i="1"/>
  <c r="AS3364" i="1"/>
  <c r="AS3365" i="1"/>
  <c r="AS3366" i="1"/>
  <c r="AS3367" i="1"/>
  <c r="AS3368" i="1"/>
  <c r="AS3369" i="1"/>
  <c r="AS3370" i="1"/>
  <c r="AS3371" i="1"/>
  <c r="AS3372" i="1"/>
  <c r="AS3373" i="1"/>
  <c r="AS3374" i="1"/>
  <c r="AS3375" i="1"/>
  <c r="AS3376" i="1"/>
  <c r="AS3377" i="1"/>
  <c r="AS3378" i="1"/>
  <c r="AS3379" i="1"/>
  <c r="AS3380" i="1"/>
  <c r="AS3381" i="1"/>
  <c r="AS3382" i="1"/>
  <c r="AS3383" i="1"/>
  <c r="AS3384" i="1"/>
  <c r="AS3385" i="1"/>
  <c r="AS3386" i="1"/>
  <c r="AS3387" i="1"/>
  <c r="AS3388" i="1"/>
  <c r="AS3389" i="1"/>
  <c r="AS3390" i="1"/>
  <c r="AS3391" i="1"/>
  <c r="AS3392" i="1"/>
  <c r="AS3393" i="1"/>
  <c r="AS3394" i="1"/>
  <c r="AS3395" i="1"/>
  <c r="AS3396" i="1"/>
  <c r="AS3397" i="1"/>
  <c r="AS3398" i="1"/>
  <c r="AS3399" i="1"/>
  <c r="AS3400" i="1"/>
  <c r="AS3401" i="1"/>
  <c r="AS3402" i="1"/>
  <c r="AS3403" i="1"/>
  <c r="AS3404" i="1"/>
  <c r="AS3405" i="1"/>
  <c r="AS3406" i="1"/>
  <c r="AS3407" i="1"/>
  <c r="AS3408" i="1"/>
  <c r="AS3409" i="1"/>
  <c r="AS3410" i="1"/>
  <c r="AS3411" i="1"/>
  <c r="AS3412" i="1"/>
  <c r="AS3413" i="1"/>
  <c r="AS3414" i="1"/>
  <c r="AS3415" i="1"/>
  <c r="AS3416" i="1"/>
  <c r="AS3417" i="1"/>
  <c r="AS3418" i="1"/>
  <c r="AS3419" i="1"/>
  <c r="AS3420" i="1"/>
  <c r="AS3421" i="1"/>
  <c r="AS3422" i="1"/>
  <c r="AS3423" i="1"/>
  <c r="AS3424" i="1"/>
  <c r="AS3425" i="1"/>
  <c r="AS3426" i="1"/>
  <c r="AS3427" i="1"/>
  <c r="AS3428" i="1"/>
  <c r="AS3429" i="1"/>
  <c r="AS3430" i="1"/>
  <c r="AS3431" i="1"/>
  <c r="AS3432" i="1"/>
  <c r="AS3433" i="1"/>
  <c r="AS3434" i="1"/>
  <c r="AS3435" i="1"/>
  <c r="AS3436" i="1"/>
  <c r="AS3437" i="1"/>
  <c r="AS3438" i="1"/>
  <c r="AS3439" i="1"/>
  <c r="AS3440" i="1"/>
  <c r="AS3441" i="1"/>
  <c r="AS3442" i="1"/>
  <c r="AS3443" i="1"/>
  <c r="AS3444" i="1"/>
  <c r="AS3445" i="1"/>
  <c r="AS3446" i="1"/>
  <c r="AS3447" i="1"/>
  <c r="AS3448" i="1"/>
  <c r="AS3449" i="1"/>
  <c r="AS3450" i="1"/>
  <c r="AS3451" i="1"/>
  <c r="AS3452" i="1"/>
  <c r="AS3453" i="1"/>
  <c r="AS3454" i="1"/>
  <c r="AS3455" i="1"/>
  <c r="AS3456" i="1"/>
  <c r="AS3457" i="1"/>
  <c r="AS3458" i="1"/>
  <c r="AS3459" i="1"/>
  <c r="AS3460" i="1"/>
  <c r="AS3461" i="1"/>
  <c r="AS3462" i="1"/>
  <c r="AS3463" i="1"/>
  <c r="AS3464" i="1"/>
  <c r="AS3465" i="1"/>
  <c r="AS3466" i="1"/>
  <c r="AS3467" i="1"/>
  <c r="AS3468" i="1"/>
  <c r="AS3469" i="1"/>
  <c r="AS3470" i="1"/>
  <c r="AS3471" i="1"/>
  <c r="AS3472" i="1"/>
  <c r="AS3473" i="1"/>
  <c r="AS3474" i="1"/>
  <c r="AS3475" i="1"/>
  <c r="AS3476" i="1"/>
  <c r="AS3477" i="1"/>
  <c r="AS3478" i="1"/>
  <c r="AS3479" i="1"/>
  <c r="AS3480" i="1"/>
  <c r="AS3481" i="1"/>
  <c r="AS3482" i="1"/>
  <c r="AS3483" i="1"/>
  <c r="AS3484" i="1"/>
  <c r="AS3485" i="1"/>
  <c r="AS3486" i="1"/>
  <c r="AS3487" i="1"/>
  <c r="AS3488" i="1"/>
  <c r="AS3489" i="1"/>
  <c r="AS3490" i="1"/>
  <c r="AS3491" i="1"/>
  <c r="AS3492" i="1"/>
  <c r="AS3493" i="1"/>
  <c r="AS3494" i="1"/>
  <c r="AS3495" i="1"/>
  <c r="AS3496" i="1"/>
  <c r="AS3497" i="1"/>
  <c r="AS3498" i="1"/>
  <c r="AS3499" i="1"/>
  <c r="AS3500" i="1"/>
  <c r="AS3501" i="1"/>
  <c r="AS3502" i="1"/>
  <c r="AS3503" i="1"/>
  <c r="AS3504" i="1"/>
  <c r="AS3505" i="1"/>
  <c r="AS3506" i="1"/>
  <c r="AS3507" i="1"/>
  <c r="AS3508" i="1"/>
  <c r="AS3509" i="1"/>
  <c r="AS3510" i="1"/>
  <c r="AS3511" i="1"/>
  <c r="AS3512" i="1"/>
  <c r="AS3513" i="1"/>
  <c r="AS3514" i="1"/>
  <c r="AS3515" i="1"/>
  <c r="AS3516" i="1"/>
  <c r="AS3517" i="1"/>
  <c r="AS3518" i="1"/>
  <c r="AS3519" i="1"/>
  <c r="AS3520" i="1"/>
  <c r="AS3521" i="1"/>
  <c r="AS3522" i="1"/>
  <c r="AS3523" i="1"/>
  <c r="AS3524" i="1"/>
  <c r="AS3525" i="1"/>
  <c r="AS3526" i="1"/>
  <c r="AS3527" i="1"/>
  <c r="AS3528" i="1"/>
  <c r="AS3529" i="1"/>
  <c r="AS3530" i="1"/>
  <c r="AS3531" i="1"/>
  <c r="AS3532" i="1"/>
  <c r="AS3533" i="1"/>
  <c r="AS3534" i="1"/>
  <c r="AS3535" i="1"/>
  <c r="AS3536" i="1"/>
  <c r="AS3537" i="1"/>
  <c r="AS3538" i="1"/>
  <c r="AS3539" i="1"/>
  <c r="AS3540" i="1"/>
  <c r="AS3541" i="1"/>
  <c r="AS3542" i="1"/>
  <c r="AS3543" i="1"/>
  <c r="AS3544" i="1"/>
  <c r="AS3545" i="1"/>
  <c r="AS3546" i="1"/>
  <c r="AS3547" i="1"/>
  <c r="AS3548" i="1"/>
  <c r="AS3549" i="1"/>
  <c r="AS3550" i="1"/>
  <c r="AS3551" i="1"/>
  <c r="AS3552" i="1"/>
  <c r="AS3553" i="1"/>
  <c r="AS3554" i="1"/>
  <c r="AS3555" i="1"/>
  <c r="AS3556" i="1"/>
  <c r="AS3557" i="1"/>
  <c r="AS3558" i="1"/>
  <c r="AS3559" i="1"/>
  <c r="AS3560" i="1"/>
  <c r="AS3561" i="1"/>
  <c r="AS3562" i="1"/>
  <c r="AS3563" i="1"/>
  <c r="AS3564" i="1"/>
  <c r="AS3565" i="1"/>
  <c r="AS3566" i="1"/>
  <c r="AS3567" i="1"/>
  <c r="AS3568" i="1"/>
  <c r="AS3569" i="1"/>
  <c r="AS3570" i="1"/>
  <c r="AS3571" i="1"/>
  <c r="AS3572" i="1"/>
  <c r="AS3573" i="1"/>
  <c r="AS3574" i="1"/>
  <c r="AS3575" i="1"/>
  <c r="AS3576" i="1"/>
  <c r="AS3577" i="1"/>
  <c r="AS3578" i="1"/>
  <c r="AS3579" i="1"/>
  <c r="AS3580" i="1"/>
  <c r="AS3581" i="1"/>
  <c r="AS3582" i="1"/>
  <c r="AS3583" i="1"/>
  <c r="AS3584" i="1"/>
  <c r="AS3585" i="1"/>
  <c r="AS3586" i="1"/>
  <c r="AS3587" i="1"/>
  <c r="AS3588" i="1"/>
  <c r="AS3589" i="1"/>
  <c r="AS3590" i="1"/>
  <c r="AS3591" i="1"/>
  <c r="AS3592" i="1"/>
  <c r="AS3593" i="1"/>
  <c r="AS3594" i="1"/>
  <c r="AS3595" i="1"/>
  <c r="AS3596" i="1"/>
  <c r="AS3597" i="1"/>
  <c r="AS3598" i="1"/>
  <c r="AS3599" i="1"/>
  <c r="AS3600" i="1"/>
  <c r="AS3601" i="1"/>
  <c r="AS3602" i="1"/>
  <c r="AS3603" i="1"/>
  <c r="AS3604" i="1"/>
  <c r="AS3605" i="1"/>
  <c r="AS3606" i="1"/>
  <c r="AS3607" i="1"/>
  <c r="AS3608" i="1"/>
  <c r="AS3609" i="1"/>
  <c r="AS3610" i="1"/>
  <c r="AS3611" i="1"/>
  <c r="AS3612" i="1"/>
  <c r="AS3613" i="1"/>
  <c r="AS3614" i="1"/>
  <c r="AS3615" i="1"/>
  <c r="AS3616" i="1"/>
  <c r="AS3617" i="1"/>
  <c r="AS3618" i="1"/>
  <c r="AS3619" i="1"/>
  <c r="AS3620" i="1"/>
  <c r="AS3621" i="1"/>
  <c r="AS3622" i="1"/>
  <c r="AS3623" i="1"/>
  <c r="AS3624" i="1"/>
  <c r="AS3625" i="1"/>
  <c r="AS3626" i="1"/>
  <c r="AS3627" i="1"/>
  <c r="AS3628" i="1"/>
  <c r="AS3629" i="1"/>
  <c r="AS3630" i="1"/>
  <c r="AS3631" i="1"/>
  <c r="AS3632" i="1"/>
  <c r="AS3633" i="1"/>
  <c r="AS3634" i="1"/>
  <c r="AS3635" i="1"/>
  <c r="AS3636" i="1"/>
  <c r="AS3637" i="1"/>
  <c r="AS3638" i="1"/>
  <c r="AS3639" i="1"/>
  <c r="AS3640" i="1"/>
  <c r="AS3641" i="1"/>
  <c r="AS3642" i="1"/>
  <c r="AS3643" i="1"/>
  <c r="AS3644" i="1"/>
  <c r="AS3645" i="1"/>
  <c r="AS3646" i="1"/>
  <c r="AS3647" i="1"/>
  <c r="AS3648" i="1"/>
  <c r="AS3649" i="1"/>
  <c r="AS3650" i="1"/>
  <c r="AS3651" i="1"/>
  <c r="AS3652" i="1"/>
  <c r="AS3653" i="1"/>
  <c r="AS3654" i="1"/>
  <c r="AS3655" i="1"/>
  <c r="AS3656" i="1"/>
  <c r="AS3657" i="1"/>
  <c r="AS3658" i="1"/>
  <c r="AS3659" i="1"/>
  <c r="AS3660" i="1"/>
  <c r="AS3661" i="1"/>
  <c r="AS3662" i="1"/>
  <c r="AS3663" i="1"/>
  <c r="AS3664" i="1"/>
  <c r="AS3665" i="1"/>
  <c r="AS3666" i="1"/>
  <c r="AS3667" i="1"/>
  <c r="AS3668" i="1"/>
  <c r="AS3669" i="1"/>
  <c r="AS3670" i="1"/>
  <c r="AS3671" i="1"/>
  <c r="AS3672" i="1"/>
  <c r="AS3673" i="1"/>
  <c r="AS3674" i="1"/>
  <c r="AS3675" i="1"/>
  <c r="AS3676" i="1"/>
  <c r="AS3677" i="1"/>
  <c r="AS3678" i="1"/>
  <c r="AS3679" i="1"/>
  <c r="AS3680" i="1"/>
  <c r="AS3681" i="1"/>
  <c r="AS3682" i="1"/>
  <c r="AS3683" i="1"/>
  <c r="AS3684" i="1"/>
  <c r="AS3685" i="1"/>
  <c r="AS3686" i="1"/>
  <c r="AS3687" i="1"/>
  <c r="AS3688" i="1"/>
  <c r="AS3689" i="1"/>
  <c r="AS3690" i="1"/>
  <c r="AS3691" i="1"/>
  <c r="AS3692" i="1"/>
  <c r="AS3693" i="1"/>
  <c r="AS3694" i="1"/>
  <c r="AS3695" i="1"/>
  <c r="AS3696" i="1"/>
  <c r="AS3697" i="1"/>
  <c r="AS3698" i="1"/>
  <c r="AS3699" i="1"/>
  <c r="AS3700" i="1"/>
  <c r="AS3701" i="1"/>
  <c r="AS3702" i="1"/>
  <c r="AS3703" i="1"/>
  <c r="AS3704" i="1"/>
  <c r="AS3705" i="1"/>
  <c r="AS3706" i="1"/>
  <c r="AS3707" i="1"/>
  <c r="AS3708" i="1"/>
  <c r="AS3709" i="1"/>
  <c r="AS3710" i="1"/>
  <c r="AS3711" i="1"/>
  <c r="AS3712" i="1"/>
  <c r="AS3713" i="1"/>
  <c r="AS3714" i="1"/>
  <c r="AS3715" i="1"/>
  <c r="AS3716" i="1"/>
  <c r="AS3717" i="1"/>
  <c r="AS3718" i="1"/>
  <c r="AS3719" i="1"/>
  <c r="AS3720" i="1"/>
  <c r="AS3721" i="1"/>
  <c r="AS3722" i="1"/>
  <c r="AS3723" i="1"/>
  <c r="AS3724" i="1"/>
  <c r="AS3725" i="1"/>
  <c r="AS3726" i="1"/>
  <c r="AS3727" i="1"/>
  <c r="AS3728" i="1"/>
  <c r="AS3729" i="1"/>
  <c r="AS3730" i="1"/>
  <c r="AS3731" i="1"/>
  <c r="AS3732" i="1"/>
  <c r="AS3733" i="1"/>
  <c r="AS3734" i="1"/>
  <c r="AS3735" i="1"/>
  <c r="AS3736" i="1"/>
  <c r="AS3737" i="1"/>
  <c r="AS3738" i="1"/>
  <c r="AS3739" i="1"/>
  <c r="AS3740" i="1"/>
  <c r="AS3741" i="1"/>
  <c r="AS3742" i="1"/>
  <c r="AS3743" i="1"/>
  <c r="AS3744" i="1"/>
  <c r="AS3745" i="1"/>
  <c r="AS3746" i="1"/>
  <c r="AS3747" i="1"/>
  <c r="AS3748" i="1"/>
  <c r="AS3749" i="1"/>
  <c r="AS3750" i="1"/>
  <c r="AS3751" i="1"/>
  <c r="AS3752" i="1"/>
  <c r="AS3753" i="1"/>
  <c r="AS3754" i="1"/>
  <c r="AS3755" i="1"/>
  <c r="AS3756" i="1"/>
  <c r="AS3757" i="1"/>
  <c r="AS3758" i="1"/>
  <c r="AS3759" i="1"/>
  <c r="AS3760" i="1"/>
  <c r="AS3761" i="1"/>
  <c r="AS3762" i="1"/>
  <c r="AS3763" i="1"/>
  <c r="AS3764" i="1"/>
  <c r="AS3765" i="1"/>
  <c r="AS3766" i="1"/>
  <c r="AS3767" i="1"/>
  <c r="AS3768" i="1"/>
  <c r="AS3769" i="1"/>
  <c r="AS3770" i="1"/>
  <c r="AS3771" i="1"/>
  <c r="AS3772" i="1"/>
  <c r="AS3773" i="1"/>
  <c r="AS3774" i="1"/>
  <c r="AS3775" i="1"/>
  <c r="AS3776" i="1"/>
  <c r="AS3777" i="1"/>
  <c r="AS3778" i="1"/>
  <c r="AS3779" i="1"/>
  <c r="AS3780" i="1"/>
  <c r="AS3781" i="1"/>
  <c r="AS3782" i="1"/>
  <c r="AS3783" i="1"/>
  <c r="AS3784" i="1"/>
  <c r="AS3785" i="1"/>
  <c r="AS3786" i="1"/>
  <c r="AS3787" i="1"/>
  <c r="AS3788" i="1"/>
  <c r="AS3789" i="1"/>
  <c r="AS3790" i="1"/>
  <c r="AS3791" i="1"/>
  <c r="AS3792" i="1"/>
  <c r="AS3793" i="1"/>
  <c r="AS3794" i="1"/>
  <c r="AS3795" i="1"/>
  <c r="AS3796" i="1"/>
  <c r="AS3797" i="1"/>
  <c r="AS3798" i="1"/>
  <c r="AS3799" i="1"/>
  <c r="AS3800" i="1"/>
  <c r="AS3801" i="1"/>
  <c r="AS3802" i="1"/>
  <c r="AS3803" i="1"/>
  <c r="AS3804" i="1"/>
  <c r="AS3805" i="1"/>
  <c r="AS3806" i="1"/>
  <c r="AS3807" i="1"/>
  <c r="AS3808" i="1"/>
  <c r="AS3809" i="1"/>
  <c r="AS3810" i="1"/>
  <c r="AS3811" i="1"/>
  <c r="AS3812" i="1"/>
  <c r="AS3813" i="1"/>
  <c r="AS3814" i="1"/>
  <c r="AS3815" i="1"/>
  <c r="AS3816" i="1"/>
  <c r="AS3817" i="1"/>
  <c r="AS3818" i="1"/>
  <c r="AS3819" i="1"/>
  <c r="AS3820" i="1"/>
  <c r="AS3821" i="1"/>
  <c r="AS3822" i="1"/>
  <c r="AS3823" i="1"/>
  <c r="AS3824" i="1"/>
  <c r="AS3825" i="1"/>
  <c r="AS3826" i="1"/>
  <c r="AS3827" i="1"/>
  <c r="AS3828" i="1"/>
  <c r="AS3829" i="1"/>
  <c r="AS3830" i="1"/>
  <c r="AS3831" i="1"/>
  <c r="AS3832" i="1"/>
  <c r="AS3833" i="1"/>
  <c r="AS3834" i="1"/>
  <c r="AS3835" i="1"/>
  <c r="AS3836" i="1"/>
  <c r="AS3837" i="1"/>
  <c r="AS3838" i="1"/>
  <c r="AS3839" i="1"/>
  <c r="AS3840" i="1"/>
  <c r="AS3841" i="1"/>
  <c r="AS3842" i="1"/>
  <c r="AS3843" i="1"/>
  <c r="AS3844" i="1"/>
  <c r="AS3845" i="1"/>
  <c r="AS3846" i="1"/>
  <c r="AS3847" i="1"/>
  <c r="AS3848" i="1"/>
  <c r="AS3849" i="1"/>
  <c r="AS3850" i="1"/>
  <c r="AS3851" i="1"/>
  <c r="AS3852" i="1"/>
  <c r="AS3853" i="1"/>
  <c r="AS3854" i="1"/>
  <c r="AS3855" i="1"/>
  <c r="AS3856" i="1"/>
  <c r="AS3857" i="1"/>
  <c r="AS3858" i="1"/>
  <c r="AS3859" i="1"/>
  <c r="AS3860" i="1"/>
  <c r="AS3861" i="1"/>
  <c r="AS3862" i="1"/>
  <c r="AS3863" i="1"/>
  <c r="AS3864" i="1"/>
  <c r="AS3865" i="1"/>
  <c r="AS3866" i="1"/>
  <c r="AS3867" i="1"/>
  <c r="AS3868" i="1"/>
  <c r="AS3869" i="1"/>
  <c r="AS3870" i="1"/>
  <c r="AS3871" i="1"/>
  <c r="AS3872" i="1"/>
  <c r="AS3873" i="1"/>
  <c r="AS3874" i="1"/>
  <c r="AS3875" i="1"/>
  <c r="AS3876" i="1"/>
  <c r="AS3877" i="1"/>
  <c r="AS3878" i="1"/>
  <c r="AS3879" i="1"/>
  <c r="AS3880" i="1"/>
  <c r="AS3881" i="1"/>
  <c r="AS3882" i="1"/>
  <c r="AS3883" i="1"/>
  <c r="AS3884" i="1"/>
  <c r="AS3885" i="1"/>
  <c r="AS3886" i="1"/>
  <c r="AS3887" i="1"/>
  <c r="AS3888" i="1"/>
  <c r="AS3889" i="1"/>
  <c r="AS3890" i="1"/>
  <c r="AS3891" i="1"/>
  <c r="AS3892" i="1"/>
  <c r="AS3893" i="1"/>
  <c r="AS3894" i="1"/>
  <c r="AS3895" i="1"/>
  <c r="AS3896" i="1"/>
  <c r="AS3897" i="1"/>
  <c r="AS3898" i="1"/>
  <c r="AS3899" i="1"/>
  <c r="AS3900" i="1"/>
  <c r="AS3901" i="1"/>
  <c r="AS3902" i="1"/>
  <c r="AS3903" i="1"/>
  <c r="AS3904" i="1"/>
  <c r="AS3905" i="1"/>
  <c r="AS3906" i="1"/>
  <c r="AS3907" i="1"/>
  <c r="AS3908" i="1"/>
  <c r="AS3909" i="1"/>
  <c r="AS3910" i="1"/>
  <c r="AS3911" i="1"/>
  <c r="AS3912" i="1"/>
  <c r="AS3913" i="1"/>
  <c r="AS3914" i="1"/>
  <c r="AS3915" i="1"/>
  <c r="AS3916" i="1"/>
  <c r="AS3917" i="1"/>
  <c r="AS3918" i="1"/>
  <c r="AS3919" i="1"/>
  <c r="AS3920" i="1"/>
  <c r="AS3921" i="1"/>
  <c r="AS3922" i="1"/>
  <c r="AS3923" i="1"/>
  <c r="AS3924" i="1"/>
  <c r="AS3925" i="1"/>
  <c r="AS3926" i="1"/>
  <c r="AS3927" i="1"/>
  <c r="AS3928" i="1"/>
  <c r="AS3929" i="1"/>
  <c r="AS3930" i="1"/>
  <c r="AS3931" i="1"/>
  <c r="AS3932" i="1"/>
  <c r="AS3933" i="1"/>
  <c r="AS3934" i="1"/>
  <c r="AS3935" i="1"/>
  <c r="AS3936" i="1"/>
  <c r="AS3937" i="1"/>
  <c r="AS3938" i="1"/>
  <c r="AS3939" i="1"/>
  <c r="AS3940" i="1"/>
  <c r="AS3941" i="1"/>
  <c r="AS3942" i="1"/>
  <c r="AS3943" i="1"/>
  <c r="AS3944" i="1"/>
  <c r="AS3945" i="1"/>
  <c r="AS3946" i="1"/>
  <c r="AS3947" i="1"/>
  <c r="AS3948" i="1"/>
  <c r="AS3949" i="1"/>
  <c r="AS3950" i="1"/>
  <c r="AS3951" i="1"/>
  <c r="AS3952" i="1"/>
  <c r="AS3953" i="1"/>
  <c r="AS3954" i="1"/>
  <c r="AS3955" i="1"/>
  <c r="AS3956" i="1"/>
  <c r="AS3957" i="1"/>
  <c r="AS3958" i="1"/>
  <c r="AS3959" i="1"/>
  <c r="AS3960" i="1"/>
  <c r="AS3961" i="1"/>
  <c r="AS3962" i="1"/>
  <c r="AS3963" i="1"/>
  <c r="AS3964" i="1"/>
  <c r="AS3965" i="1"/>
  <c r="AS3966" i="1"/>
  <c r="AS3967" i="1"/>
  <c r="AS3968" i="1"/>
  <c r="AS3969" i="1"/>
  <c r="AS3970" i="1"/>
  <c r="AS3971" i="1"/>
  <c r="AS3972" i="1"/>
  <c r="AS3973" i="1"/>
  <c r="AS3974" i="1"/>
  <c r="AS3975" i="1"/>
  <c r="AS3976" i="1"/>
  <c r="AS3977" i="1"/>
  <c r="AS3978" i="1"/>
  <c r="AS3979" i="1"/>
  <c r="AS3980" i="1"/>
  <c r="AS3981" i="1"/>
  <c r="AS3982" i="1"/>
  <c r="AS3983" i="1"/>
  <c r="AS3984" i="1"/>
  <c r="AS3985" i="1"/>
  <c r="AS3986" i="1"/>
  <c r="AS3987" i="1"/>
  <c r="AS3988" i="1"/>
  <c r="AS3989" i="1"/>
  <c r="AS3990" i="1"/>
  <c r="AS3991" i="1"/>
  <c r="AS3992" i="1"/>
  <c r="AS3993" i="1"/>
  <c r="AS3994" i="1"/>
  <c r="AS3995" i="1"/>
  <c r="AS3996" i="1"/>
  <c r="AS3997" i="1"/>
  <c r="AS3998" i="1"/>
  <c r="AS3999" i="1"/>
  <c r="AS4000" i="1"/>
  <c r="AS4001" i="1"/>
  <c r="AS4002" i="1"/>
  <c r="AS4003" i="1"/>
  <c r="AS4004" i="1"/>
  <c r="AS4005" i="1"/>
  <c r="AS4006" i="1"/>
  <c r="AS4007" i="1"/>
  <c r="AS4008" i="1"/>
  <c r="AS4009" i="1"/>
  <c r="AS4010" i="1"/>
  <c r="AS4011" i="1"/>
  <c r="AS4012" i="1"/>
  <c r="AS4013" i="1"/>
  <c r="AS4014" i="1"/>
  <c r="AS4015" i="1"/>
  <c r="AS4016" i="1"/>
  <c r="AS4017" i="1"/>
  <c r="AS4018" i="1"/>
  <c r="AS4019" i="1"/>
  <c r="AS4020" i="1"/>
  <c r="AS4021" i="1"/>
  <c r="AS4022" i="1"/>
  <c r="AS4023" i="1"/>
  <c r="AS4024" i="1"/>
  <c r="AS4025" i="1"/>
  <c r="AS4026" i="1"/>
  <c r="AS4027" i="1"/>
  <c r="AS4028" i="1"/>
  <c r="AS4029" i="1"/>
  <c r="AS4030" i="1"/>
  <c r="AS4031" i="1"/>
  <c r="AS4032" i="1"/>
  <c r="AS4033" i="1"/>
  <c r="AS4034" i="1"/>
  <c r="AS4035" i="1"/>
  <c r="AS4036" i="1"/>
  <c r="AS4037" i="1"/>
  <c r="AS4038" i="1"/>
  <c r="AS4039" i="1"/>
  <c r="AS4040" i="1"/>
  <c r="AS4041" i="1"/>
  <c r="AS4042" i="1"/>
  <c r="AS4043" i="1"/>
  <c r="AS4044" i="1"/>
  <c r="AS4045" i="1"/>
  <c r="AS4046" i="1"/>
  <c r="AS4047" i="1"/>
  <c r="AS4048" i="1"/>
  <c r="AS4049" i="1"/>
  <c r="AS4050" i="1"/>
  <c r="AS4051" i="1"/>
  <c r="AS4052" i="1"/>
  <c r="AS4053" i="1"/>
  <c r="AS4054" i="1"/>
  <c r="AS4055" i="1"/>
  <c r="AS4056" i="1"/>
  <c r="AS4057" i="1"/>
  <c r="AS4058" i="1"/>
  <c r="AS4059" i="1"/>
  <c r="AS4060" i="1"/>
  <c r="AS4061" i="1"/>
  <c r="AS4062" i="1"/>
  <c r="AS4063" i="1"/>
  <c r="AS4064" i="1"/>
  <c r="AS4065" i="1"/>
  <c r="AS4066" i="1"/>
  <c r="AS4067" i="1"/>
  <c r="AS4068" i="1"/>
  <c r="AS4069" i="1"/>
  <c r="AS4070" i="1"/>
  <c r="AS4071" i="1"/>
  <c r="AS4072" i="1"/>
  <c r="AS4073" i="1"/>
  <c r="AS4074" i="1"/>
  <c r="AS4075" i="1"/>
  <c r="AS4076" i="1"/>
  <c r="AS4077" i="1"/>
  <c r="AS4078" i="1"/>
  <c r="AS4079" i="1"/>
  <c r="AS4080" i="1"/>
  <c r="AS4081" i="1"/>
  <c r="AS4082" i="1"/>
  <c r="AS4083" i="1"/>
  <c r="AS4084" i="1"/>
  <c r="AS4085" i="1"/>
  <c r="AS4086" i="1"/>
  <c r="AS4087" i="1"/>
  <c r="AS4088" i="1"/>
  <c r="AS4089" i="1"/>
  <c r="AS4090" i="1"/>
  <c r="AS4091" i="1"/>
  <c r="AS4092" i="1"/>
  <c r="AS4093" i="1"/>
  <c r="AS4094" i="1"/>
  <c r="AS4095" i="1"/>
  <c r="AS4096" i="1"/>
  <c r="AS4097" i="1"/>
  <c r="AS4098" i="1"/>
  <c r="AS4099" i="1"/>
  <c r="AS4100" i="1"/>
  <c r="AS4101" i="1"/>
  <c r="AS4102" i="1"/>
  <c r="AS4103" i="1"/>
  <c r="AS4104" i="1"/>
  <c r="AS4105" i="1"/>
  <c r="AS4106" i="1"/>
  <c r="AS4107" i="1"/>
  <c r="AS4108" i="1"/>
  <c r="AS4109" i="1"/>
  <c r="AS4110" i="1"/>
  <c r="AS4111" i="1"/>
  <c r="AS4112" i="1"/>
  <c r="AS4113" i="1"/>
  <c r="AS4114" i="1"/>
  <c r="AS4115" i="1"/>
  <c r="AS4116" i="1"/>
  <c r="AS4117" i="1"/>
  <c r="AS4118" i="1"/>
  <c r="AS4119" i="1"/>
  <c r="AS4120" i="1"/>
  <c r="AS4121" i="1"/>
  <c r="AS4122" i="1"/>
  <c r="AS4123" i="1"/>
  <c r="AS4124" i="1"/>
  <c r="AS4125" i="1"/>
  <c r="AS4126" i="1"/>
  <c r="AS4127" i="1"/>
  <c r="AS4128" i="1"/>
  <c r="AS4129" i="1"/>
  <c r="AS4130" i="1"/>
  <c r="AS4131" i="1"/>
  <c r="AS4132" i="1"/>
  <c r="AS4133" i="1"/>
  <c r="AS4134" i="1"/>
  <c r="AS4135" i="1"/>
  <c r="AS4136" i="1"/>
  <c r="AS4137" i="1"/>
  <c r="AS4138" i="1"/>
  <c r="AS4139" i="1"/>
  <c r="AS4140" i="1"/>
  <c r="AS4141" i="1"/>
  <c r="AS4142" i="1"/>
  <c r="AS4143" i="1"/>
  <c r="AS4144" i="1"/>
  <c r="AS4145" i="1"/>
  <c r="AS4146" i="1"/>
  <c r="AS4147" i="1"/>
  <c r="AS4148" i="1"/>
  <c r="AS4149" i="1"/>
  <c r="AS4150" i="1"/>
  <c r="AS4151" i="1"/>
  <c r="AS4152" i="1"/>
  <c r="AS4153" i="1"/>
  <c r="AS4154" i="1"/>
  <c r="AS4155" i="1"/>
  <c r="AS4156" i="1"/>
  <c r="AS4157" i="1"/>
  <c r="AS4158" i="1"/>
  <c r="AS4159" i="1"/>
  <c r="AS4160" i="1"/>
  <c r="AS4161" i="1"/>
  <c r="AS4162" i="1"/>
  <c r="AS4163" i="1"/>
  <c r="AS4164" i="1"/>
  <c r="AS4165" i="1"/>
  <c r="AS4166" i="1"/>
  <c r="AS4167" i="1"/>
  <c r="AS4168" i="1"/>
  <c r="AS4169" i="1"/>
  <c r="AS4170" i="1"/>
  <c r="AS4171" i="1"/>
  <c r="AS4172" i="1"/>
  <c r="AS4173" i="1"/>
  <c r="AS4174" i="1"/>
  <c r="AS4175" i="1"/>
  <c r="AS4176" i="1"/>
  <c r="AS4177" i="1"/>
  <c r="AS4178" i="1"/>
  <c r="AS4179" i="1"/>
  <c r="AS4180" i="1"/>
  <c r="AS4181" i="1"/>
  <c r="AS4182" i="1"/>
  <c r="AS4183" i="1"/>
  <c r="AS4184" i="1"/>
  <c r="AS4185" i="1"/>
  <c r="AS4186" i="1"/>
  <c r="AS4187" i="1"/>
  <c r="AS4188" i="1"/>
  <c r="AS4189" i="1"/>
  <c r="AS4190" i="1"/>
  <c r="AS4191" i="1"/>
  <c r="AS4192" i="1"/>
  <c r="AS4193" i="1"/>
  <c r="AS4194" i="1"/>
  <c r="AS4195" i="1"/>
  <c r="AS4196" i="1"/>
  <c r="AS4197" i="1"/>
  <c r="AS4198" i="1"/>
  <c r="AS4199" i="1"/>
  <c r="AS4200" i="1"/>
  <c r="AS4201" i="1"/>
  <c r="AS4202" i="1"/>
  <c r="AS4203" i="1"/>
  <c r="AS4204" i="1"/>
  <c r="AS4205" i="1"/>
  <c r="AS4206" i="1"/>
  <c r="AS4207" i="1"/>
  <c r="AS4208" i="1"/>
  <c r="AS4209" i="1"/>
  <c r="AS4210" i="1"/>
  <c r="AS4211" i="1"/>
  <c r="AS4212" i="1"/>
  <c r="AS4213" i="1"/>
  <c r="AS4214" i="1"/>
  <c r="AS4215" i="1"/>
  <c r="AS4216" i="1"/>
  <c r="AS4217" i="1"/>
  <c r="AS4218" i="1"/>
  <c r="AS4219" i="1"/>
  <c r="AS4220" i="1"/>
  <c r="AS4221" i="1"/>
  <c r="AS4222" i="1"/>
  <c r="AS4223" i="1"/>
  <c r="AS4224" i="1"/>
  <c r="AS4225" i="1"/>
  <c r="AS4226" i="1"/>
  <c r="AS4227" i="1"/>
  <c r="AS4228" i="1"/>
  <c r="AS4229" i="1"/>
  <c r="AS4230" i="1"/>
  <c r="AS4231" i="1"/>
  <c r="AS4232" i="1"/>
  <c r="AS4233" i="1"/>
  <c r="AS4234" i="1"/>
  <c r="AS4235" i="1"/>
  <c r="AS4236" i="1"/>
  <c r="AS4237" i="1"/>
  <c r="AS4238" i="1"/>
  <c r="AS4239" i="1"/>
  <c r="AS4240" i="1"/>
  <c r="AS4241" i="1"/>
  <c r="AS4242" i="1"/>
  <c r="AS4243" i="1"/>
  <c r="AS4244" i="1"/>
  <c r="AS4245" i="1"/>
  <c r="AS4246" i="1"/>
  <c r="AS4247" i="1"/>
  <c r="AS4248" i="1"/>
  <c r="AS4249" i="1"/>
  <c r="AS4250" i="1"/>
  <c r="AS4251" i="1"/>
  <c r="AS4252" i="1"/>
  <c r="AS4253" i="1"/>
  <c r="AS4254" i="1"/>
  <c r="AS4255" i="1"/>
  <c r="AS4256" i="1"/>
  <c r="AS4257" i="1"/>
  <c r="AS4258" i="1"/>
  <c r="AS4259" i="1"/>
  <c r="AS4260" i="1"/>
  <c r="AS4261" i="1"/>
  <c r="AS4262" i="1"/>
  <c r="AS4263" i="1"/>
  <c r="AS4264" i="1"/>
  <c r="AS4265" i="1"/>
  <c r="AS4266" i="1"/>
  <c r="AS4267" i="1"/>
  <c r="AS4268" i="1"/>
  <c r="AS4269" i="1"/>
  <c r="AS4270" i="1"/>
  <c r="AS4271" i="1"/>
  <c r="AS4272" i="1"/>
  <c r="AS4273" i="1"/>
  <c r="AS4274" i="1"/>
  <c r="AS4275" i="1"/>
  <c r="AS4276" i="1"/>
  <c r="AS4277" i="1"/>
  <c r="AS4278" i="1"/>
  <c r="AS4279" i="1"/>
  <c r="AS4280" i="1"/>
  <c r="AS4281" i="1"/>
  <c r="AS4282" i="1"/>
  <c r="AS4283" i="1"/>
  <c r="AS4284" i="1"/>
  <c r="AS4285" i="1"/>
  <c r="AS4286" i="1"/>
  <c r="AS4287" i="1"/>
  <c r="AS4288" i="1"/>
  <c r="AS4289" i="1"/>
  <c r="AS4290" i="1"/>
  <c r="AS4291" i="1"/>
  <c r="AS4292" i="1"/>
  <c r="AS4293" i="1"/>
  <c r="AS4294" i="1"/>
  <c r="AS4295" i="1"/>
  <c r="AS4296" i="1"/>
  <c r="AS4297" i="1"/>
  <c r="AS4298" i="1"/>
  <c r="AS4299" i="1"/>
  <c r="AS4300" i="1"/>
  <c r="AS4301" i="1"/>
  <c r="AS4302" i="1"/>
  <c r="AS4303" i="1"/>
  <c r="AS4304" i="1"/>
  <c r="AS4305" i="1"/>
  <c r="AS4306" i="1"/>
  <c r="AS4307" i="1"/>
  <c r="AS4308" i="1"/>
  <c r="AS4309" i="1"/>
  <c r="AS4310" i="1"/>
  <c r="AS4311" i="1"/>
  <c r="AS4312" i="1"/>
  <c r="AS4313" i="1"/>
  <c r="AS4314" i="1"/>
  <c r="AS4315" i="1"/>
  <c r="AS4316" i="1"/>
  <c r="AS4317" i="1"/>
  <c r="AS4318" i="1"/>
  <c r="AS4319" i="1"/>
  <c r="AS4320" i="1"/>
  <c r="AS4321" i="1"/>
  <c r="AS4322" i="1"/>
  <c r="AS4323" i="1"/>
  <c r="AS4324" i="1"/>
  <c r="AS4325" i="1"/>
  <c r="AS4326" i="1"/>
  <c r="AS4327" i="1"/>
  <c r="AS4328" i="1"/>
  <c r="AS4329" i="1"/>
  <c r="AS4330" i="1"/>
  <c r="AS4331" i="1"/>
  <c r="AS4332" i="1"/>
  <c r="AS4333" i="1"/>
  <c r="AS4334" i="1"/>
  <c r="AS4335" i="1"/>
  <c r="AS4336" i="1"/>
  <c r="AS4337" i="1"/>
  <c r="AS4338" i="1"/>
  <c r="AS4339" i="1"/>
  <c r="AS4340" i="1"/>
  <c r="AS4341" i="1"/>
  <c r="AS4342" i="1"/>
  <c r="AS4343" i="1"/>
  <c r="AS4344" i="1"/>
  <c r="AS4345" i="1"/>
  <c r="AS4346" i="1"/>
  <c r="AS4347" i="1"/>
  <c r="AS4348" i="1"/>
  <c r="AS4349" i="1"/>
  <c r="AS4350" i="1"/>
  <c r="AS4351" i="1"/>
  <c r="AS4352" i="1"/>
  <c r="AS4353" i="1"/>
  <c r="AS4354" i="1"/>
  <c r="AS4355" i="1"/>
  <c r="AS4356" i="1"/>
  <c r="AS4357" i="1"/>
  <c r="AS4358" i="1"/>
  <c r="AS4359" i="1"/>
  <c r="AS4360" i="1"/>
  <c r="AS4361" i="1"/>
  <c r="AS4362" i="1"/>
  <c r="AS4363" i="1"/>
  <c r="AS4364" i="1"/>
  <c r="AS4365" i="1"/>
  <c r="AS4366" i="1"/>
  <c r="AS4367" i="1"/>
  <c r="AS4368" i="1"/>
  <c r="AS4369" i="1"/>
  <c r="AS4370" i="1"/>
  <c r="AS4371" i="1"/>
  <c r="AS4372" i="1"/>
  <c r="AS4373" i="1"/>
  <c r="AS4374" i="1"/>
  <c r="AS4375" i="1"/>
  <c r="AS4376" i="1"/>
  <c r="AS4377" i="1"/>
  <c r="AS4378" i="1"/>
  <c r="AS4379" i="1"/>
  <c r="AS4380" i="1"/>
  <c r="AS4381" i="1"/>
  <c r="AS4382" i="1"/>
  <c r="AS4383" i="1"/>
  <c r="AS4384" i="1"/>
  <c r="AS4385" i="1"/>
  <c r="AS4386" i="1"/>
  <c r="AS4387" i="1"/>
  <c r="AS4388" i="1"/>
  <c r="AS4389" i="1"/>
  <c r="AS4390" i="1"/>
  <c r="AS4391" i="1"/>
  <c r="AS4392" i="1"/>
  <c r="AS4393" i="1"/>
  <c r="AS4394" i="1"/>
  <c r="AS4395" i="1"/>
  <c r="AS4396" i="1"/>
  <c r="AS4397" i="1"/>
  <c r="AS4398" i="1"/>
  <c r="AS4399" i="1"/>
  <c r="AS4400" i="1"/>
  <c r="AS4401" i="1"/>
  <c r="AS4402" i="1"/>
  <c r="AS4403" i="1"/>
  <c r="AS4404" i="1"/>
  <c r="AS4405" i="1"/>
  <c r="AS4406" i="1"/>
  <c r="AS4407" i="1"/>
  <c r="AS4408" i="1"/>
  <c r="AS4409" i="1"/>
  <c r="AS4410" i="1"/>
  <c r="AS4411" i="1"/>
  <c r="AS4412" i="1"/>
  <c r="AS4413" i="1"/>
  <c r="AS4414" i="1"/>
  <c r="AS4415" i="1"/>
  <c r="AS4416" i="1"/>
  <c r="AS4417" i="1"/>
  <c r="AS4418" i="1"/>
  <c r="AS4419" i="1"/>
  <c r="AS4420" i="1"/>
  <c r="AS4421" i="1"/>
  <c r="AS4422" i="1"/>
  <c r="AS4423" i="1"/>
  <c r="AS4424" i="1"/>
  <c r="AS4425" i="1"/>
  <c r="AS4426" i="1"/>
  <c r="AS4427" i="1"/>
  <c r="AS4428" i="1"/>
  <c r="AS4429" i="1"/>
  <c r="AS4430" i="1"/>
  <c r="AS4431" i="1"/>
  <c r="AS4432" i="1"/>
  <c r="AS4433" i="1"/>
  <c r="AS4434" i="1"/>
  <c r="AS4435" i="1"/>
  <c r="AS4436" i="1"/>
  <c r="AS4437" i="1"/>
  <c r="AS4438" i="1"/>
  <c r="AS4439" i="1"/>
  <c r="AS4440" i="1"/>
  <c r="AS4441" i="1"/>
  <c r="AS4442" i="1"/>
  <c r="AS4443" i="1"/>
  <c r="AS4444" i="1"/>
  <c r="AS4445" i="1"/>
  <c r="AS4446" i="1"/>
  <c r="AS4447" i="1"/>
  <c r="AS4448" i="1"/>
  <c r="AS4449" i="1"/>
  <c r="AS4450" i="1"/>
  <c r="AS4451" i="1"/>
  <c r="AS4452" i="1"/>
  <c r="AS4453" i="1"/>
  <c r="AS4454" i="1"/>
  <c r="AS4455" i="1"/>
  <c r="AS4456" i="1"/>
  <c r="AS4457" i="1"/>
  <c r="AS4458" i="1"/>
  <c r="AS4459" i="1"/>
  <c r="AS4460" i="1"/>
  <c r="AS4461" i="1"/>
  <c r="AS4462" i="1"/>
  <c r="AS4463" i="1"/>
  <c r="AS4464" i="1"/>
  <c r="AS4465" i="1"/>
  <c r="AS4466" i="1"/>
  <c r="AS4467" i="1"/>
  <c r="AS4468" i="1"/>
  <c r="AS4469" i="1"/>
  <c r="AS4470" i="1"/>
  <c r="AS4471" i="1"/>
  <c r="AS4472" i="1"/>
  <c r="AS4473" i="1"/>
  <c r="AS4474" i="1"/>
  <c r="AS4475" i="1"/>
  <c r="AS4476" i="1"/>
  <c r="AS4477" i="1"/>
  <c r="AS4478" i="1"/>
  <c r="AS4479" i="1"/>
  <c r="AS4480" i="1"/>
  <c r="AS4481" i="1"/>
  <c r="AS4482" i="1"/>
  <c r="AS4483" i="1"/>
  <c r="AS4484" i="1"/>
  <c r="AS4485" i="1"/>
  <c r="AS4486" i="1"/>
  <c r="AS4487" i="1"/>
  <c r="AS4488" i="1"/>
  <c r="AS4489" i="1"/>
  <c r="AS4490" i="1"/>
  <c r="AS4491" i="1"/>
  <c r="AS4492" i="1"/>
  <c r="AS4493" i="1"/>
  <c r="AS4494" i="1"/>
  <c r="AS4495" i="1"/>
  <c r="AS4496" i="1"/>
  <c r="AS4497" i="1"/>
  <c r="AS4498" i="1"/>
  <c r="AS4499" i="1"/>
  <c r="AS4500" i="1"/>
  <c r="AS4501" i="1"/>
  <c r="AS4502" i="1"/>
  <c r="AS4503" i="1"/>
  <c r="AS4504" i="1"/>
  <c r="AS4505" i="1"/>
  <c r="AS4506" i="1"/>
  <c r="AS4507" i="1"/>
  <c r="AS4508" i="1"/>
  <c r="AS4509" i="1"/>
  <c r="AS4510" i="1"/>
  <c r="AS4511" i="1"/>
  <c r="AS4512" i="1"/>
  <c r="AS4513" i="1"/>
  <c r="AS4514" i="1"/>
  <c r="AS4515" i="1"/>
  <c r="AS4516" i="1"/>
  <c r="AS4517" i="1"/>
  <c r="AS4518" i="1"/>
  <c r="AS4519" i="1"/>
  <c r="AS4520" i="1"/>
  <c r="AS4521" i="1"/>
  <c r="AS4522" i="1"/>
  <c r="AS4523" i="1"/>
  <c r="AS4524" i="1"/>
  <c r="AS4525" i="1"/>
  <c r="AS4526" i="1"/>
  <c r="AS4527" i="1"/>
  <c r="AS4528" i="1"/>
  <c r="AS4529" i="1"/>
  <c r="AS4530" i="1"/>
  <c r="AS4531" i="1"/>
  <c r="AS4532" i="1"/>
  <c r="AS4533" i="1"/>
  <c r="AS4534" i="1"/>
  <c r="AS4535" i="1"/>
  <c r="AS4536" i="1"/>
  <c r="AS4537" i="1"/>
  <c r="AS4538" i="1"/>
  <c r="AS4539" i="1"/>
  <c r="AS4540" i="1"/>
  <c r="AS4541" i="1"/>
  <c r="AS4542" i="1"/>
  <c r="AS4543" i="1"/>
  <c r="AS4544" i="1"/>
  <c r="AS4545" i="1"/>
  <c r="AS4546" i="1"/>
  <c r="AS4547" i="1"/>
  <c r="AS4548" i="1"/>
  <c r="AS4549" i="1"/>
  <c r="AS4550" i="1"/>
  <c r="AS4551" i="1"/>
  <c r="AS4552" i="1"/>
  <c r="AS4553" i="1"/>
  <c r="AS4554" i="1"/>
  <c r="AS4555" i="1"/>
  <c r="AS4556" i="1"/>
  <c r="AS4557" i="1"/>
  <c r="AS4558" i="1"/>
  <c r="AS4559" i="1"/>
  <c r="AS4560" i="1"/>
  <c r="AS4561" i="1"/>
  <c r="AS4562" i="1"/>
  <c r="AS4563" i="1"/>
  <c r="AS4564" i="1"/>
  <c r="AS4565" i="1"/>
  <c r="AS4566" i="1"/>
  <c r="AS4567" i="1"/>
  <c r="AS4568" i="1"/>
  <c r="AS4569" i="1"/>
  <c r="AS4570" i="1"/>
  <c r="AS4571" i="1"/>
  <c r="AS4572" i="1"/>
  <c r="AS4573" i="1"/>
  <c r="AS4574" i="1"/>
  <c r="AS4575" i="1"/>
  <c r="AS4576" i="1"/>
  <c r="AS4577" i="1"/>
  <c r="AS4578" i="1"/>
  <c r="AS4579" i="1"/>
  <c r="AS4580" i="1"/>
  <c r="AS4581" i="1"/>
  <c r="AS4582" i="1"/>
  <c r="AS4583" i="1"/>
  <c r="AS4584" i="1"/>
  <c r="AS4585" i="1"/>
  <c r="AS4586" i="1"/>
  <c r="AS4587" i="1"/>
  <c r="AS4588" i="1"/>
  <c r="AS4589" i="1"/>
  <c r="AS4590" i="1"/>
  <c r="AS4591" i="1"/>
  <c r="AS4592" i="1"/>
  <c r="AS4593" i="1"/>
  <c r="AS4594" i="1"/>
  <c r="AS4595" i="1"/>
  <c r="AS4596" i="1"/>
  <c r="AS4597" i="1"/>
  <c r="AS4598" i="1"/>
  <c r="AS4599" i="1"/>
  <c r="AS4600" i="1"/>
  <c r="AS4601" i="1"/>
  <c r="AS4602" i="1"/>
  <c r="AS4603" i="1"/>
  <c r="AS4604" i="1"/>
  <c r="AS4605" i="1"/>
  <c r="AS4606" i="1"/>
  <c r="AS4607" i="1"/>
  <c r="AS4608" i="1"/>
  <c r="AS4609" i="1"/>
  <c r="AS4610" i="1"/>
  <c r="AS4611" i="1"/>
  <c r="AS4612" i="1"/>
  <c r="AS4613" i="1"/>
  <c r="AS4614" i="1"/>
  <c r="AS4615" i="1"/>
  <c r="AS4616" i="1"/>
  <c r="AS4617" i="1"/>
  <c r="AS4618" i="1"/>
  <c r="AS4619" i="1"/>
  <c r="AS4620" i="1"/>
  <c r="AS4621" i="1"/>
  <c r="AS4622" i="1"/>
  <c r="AS4623" i="1"/>
  <c r="AS4624" i="1"/>
  <c r="AS4625" i="1"/>
  <c r="AS4626" i="1"/>
  <c r="AS4627" i="1"/>
  <c r="AS4628" i="1"/>
  <c r="AS4629" i="1"/>
  <c r="AS4630" i="1"/>
  <c r="AS4631" i="1"/>
  <c r="AS4632" i="1"/>
  <c r="AS4633" i="1"/>
  <c r="AS4634" i="1"/>
  <c r="AS4635" i="1"/>
  <c r="AS4636" i="1"/>
  <c r="AS4637" i="1"/>
  <c r="AS4638" i="1"/>
  <c r="AS4639" i="1"/>
  <c r="AS4640" i="1"/>
  <c r="AS4641" i="1"/>
  <c r="AS4642" i="1"/>
  <c r="AS4643" i="1"/>
  <c r="AS4644" i="1"/>
  <c r="AS4645" i="1"/>
  <c r="AS4646" i="1"/>
  <c r="AS4647" i="1"/>
  <c r="AS4648" i="1"/>
  <c r="AS4649" i="1"/>
  <c r="AS4650" i="1"/>
  <c r="AS4651" i="1"/>
  <c r="AS4652" i="1"/>
  <c r="AS4653" i="1"/>
  <c r="AS4654" i="1"/>
  <c r="AS4655" i="1"/>
  <c r="AS4656" i="1"/>
  <c r="AS4657" i="1"/>
  <c r="AS4658" i="1"/>
  <c r="AS4659" i="1"/>
  <c r="AS4660" i="1"/>
  <c r="AS4661" i="1"/>
  <c r="AS4662" i="1"/>
  <c r="AS4663" i="1"/>
  <c r="AS4664" i="1"/>
  <c r="AS4665" i="1"/>
  <c r="AS4666" i="1"/>
  <c r="AS4667" i="1"/>
  <c r="AS4668" i="1"/>
  <c r="AS4669" i="1"/>
  <c r="AS4670" i="1"/>
  <c r="AS4671" i="1"/>
  <c r="AS4672" i="1"/>
  <c r="AS4673" i="1"/>
  <c r="AS4674" i="1"/>
  <c r="AS4675" i="1"/>
  <c r="AS4676" i="1"/>
  <c r="AS4677" i="1"/>
  <c r="AS4678" i="1"/>
  <c r="AS4679" i="1"/>
  <c r="AS4680" i="1"/>
  <c r="AS4681" i="1"/>
  <c r="AS4682" i="1"/>
  <c r="AS4683" i="1"/>
  <c r="AS4684" i="1"/>
  <c r="AS4685" i="1"/>
  <c r="AS4686" i="1"/>
  <c r="AS4687" i="1"/>
  <c r="AS4688" i="1"/>
  <c r="AS4689" i="1"/>
  <c r="AS4690" i="1"/>
  <c r="AS4691" i="1"/>
  <c r="AS4692" i="1"/>
  <c r="AS4693" i="1"/>
  <c r="AS4694" i="1"/>
  <c r="AS4695" i="1"/>
  <c r="AS4696" i="1"/>
  <c r="AS4697" i="1"/>
  <c r="AS4698" i="1"/>
  <c r="AS4699" i="1"/>
  <c r="AS4700" i="1"/>
  <c r="AS4701" i="1"/>
  <c r="AS4702" i="1"/>
  <c r="AS4703" i="1"/>
  <c r="AS4704" i="1"/>
  <c r="AS4705" i="1"/>
  <c r="AS4706" i="1"/>
  <c r="AS4707" i="1"/>
  <c r="AS4708" i="1"/>
  <c r="AS4709" i="1"/>
  <c r="AS4710" i="1"/>
  <c r="AS4711" i="1"/>
  <c r="AS4712" i="1"/>
  <c r="AS4713" i="1"/>
  <c r="AS4714" i="1"/>
  <c r="AS4715" i="1"/>
  <c r="AS4716" i="1"/>
  <c r="AS4717" i="1"/>
  <c r="AS4718" i="1"/>
  <c r="AS4719" i="1"/>
  <c r="AS4720" i="1"/>
  <c r="AS4721" i="1"/>
  <c r="AS4722" i="1"/>
  <c r="AS4723" i="1"/>
  <c r="AS4724" i="1"/>
  <c r="AS4725" i="1"/>
  <c r="AS4726" i="1"/>
  <c r="AS4727" i="1"/>
  <c r="AS4728" i="1"/>
  <c r="AS4729" i="1"/>
  <c r="AS4730" i="1"/>
  <c r="AS4731" i="1"/>
  <c r="AS4732" i="1"/>
  <c r="AS4733" i="1"/>
  <c r="AS4734" i="1"/>
  <c r="AS4735" i="1"/>
  <c r="AS4736" i="1"/>
  <c r="AS4737" i="1"/>
  <c r="AS4738" i="1"/>
  <c r="AS4739" i="1"/>
  <c r="AS4740" i="1"/>
  <c r="AS4741" i="1"/>
  <c r="AS4742" i="1"/>
  <c r="AS4743" i="1"/>
  <c r="AS4744" i="1"/>
  <c r="AS4745" i="1"/>
  <c r="AS4746" i="1"/>
  <c r="AS4747" i="1"/>
  <c r="AS4748" i="1"/>
  <c r="AS4749" i="1"/>
  <c r="AS4750" i="1"/>
  <c r="AS4751" i="1"/>
  <c r="AS4752" i="1"/>
  <c r="AS4753" i="1"/>
  <c r="AS4754" i="1"/>
  <c r="AS4755" i="1"/>
  <c r="AS4756" i="1"/>
  <c r="AS4757" i="1"/>
  <c r="AS4758" i="1"/>
  <c r="AS4759" i="1"/>
  <c r="AS4760" i="1"/>
  <c r="AS4761" i="1"/>
  <c r="AS4762" i="1"/>
  <c r="AS4763" i="1"/>
  <c r="AS4764" i="1"/>
  <c r="AS4765" i="1"/>
  <c r="AS4766" i="1"/>
  <c r="AS4767" i="1"/>
  <c r="AS4768" i="1"/>
  <c r="AS4769" i="1"/>
  <c r="AS4770" i="1"/>
  <c r="AS4771" i="1"/>
  <c r="AS4772" i="1"/>
  <c r="AS4773" i="1"/>
  <c r="AS4774" i="1"/>
  <c r="AS4775" i="1"/>
  <c r="AS4776" i="1"/>
  <c r="AS4777" i="1"/>
  <c r="AS4778" i="1"/>
  <c r="AS4779" i="1"/>
  <c r="AS4780" i="1"/>
  <c r="AS4781" i="1"/>
  <c r="AS4782" i="1"/>
  <c r="AS4783" i="1"/>
  <c r="AS4784" i="1"/>
  <c r="AS4785" i="1"/>
  <c r="AS4786" i="1"/>
  <c r="AS4787" i="1"/>
  <c r="AS4788" i="1"/>
  <c r="AS4789" i="1"/>
  <c r="AS4790" i="1"/>
  <c r="AS4791" i="1"/>
  <c r="AS4792" i="1"/>
  <c r="AS4793" i="1"/>
  <c r="AS4794" i="1"/>
  <c r="AS4795" i="1"/>
  <c r="AS4796" i="1"/>
  <c r="AS4797" i="1"/>
  <c r="AS4798" i="1"/>
  <c r="AS4799" i="1"/>
  <c r="AS4800" i="1"/>
  <c r="AS4801" i="1"/>
  <c r="AS4802" i="1"/>
  <c r="AS4803" i="1"/>
  <c r="AS4804" i="1"/>
  <c r="AS4805" i="1"/>
  <c r="AS4806" i="1"/>
  <c r="AS4807" i="1"/>
  <c r="AS4808" i="1"/>
  <c r="AS4809" i="1"/>
  <c r="AS4810" i="1"/>
  <c r="AS4811" i="1"/>
  <c r="AS4812" i="1"/>
  <c r="AS4813" i="1"/>
  <c r="AS4814" i="1"/>
  <c r="AS4815" i="1"/>
  <c r="AS4816" i="1"/>
  <c r="AS4817" i="1"/>
  <c r="AS4818" i="1"/>
  <c r="AS4819" i="1"/>
  <c r="AS4820" i="1"/>
  <c r="AS4821" i="1"/>
  <c r="AS4822" i="1"/>
  <c r="AS4823" i="1"/>
  <c r="AS4824" i="1"/>
  <c r="AS4825" i="1"/>
  <c r="AS4826" i="1"/>
  <c r="AS4827" i="1"/>
  <c r="AS4828" i="1"/>
  <c r="AS4829" i="1"/>
  <c r="AS4830" i="1"/>
  <c r="AS4831" i="1"/>
  <c r="AS4832" i="1"/>
  <c r="AS4833" i="1"/>
  <c r="AS4834" i="1"/>
  <c r="AS4835" i="1"/>
  <c r="AS4836" i="1"/>
  <c r="AS4837" i="1"/>
  <c r="AS4838" i="1"/>
  <c r="AS4839" i="1"/>
  <c r="AS4840" i="1"/>
  <c r="AS4841" i="1"/>
  <c r="AS4842" i="1"/>
  <c r="AS4843" i="1"/>
  <c r="AS4844" i="1"/>
  <c r="AS4845" i="1"/>
  <c r="AS4846" i="1"/>
  <c r="AS4847" i="1"/>
  <c r="AS4848" i="1"/>
  <c r="AS4849" i="1"/>
  <c r="AS4850" i="1"/>
  <c r="AS4851" i="1"/>
  <c r="AS4852" i="1"/>
  <c r="AS4853" i="1"/>
  <c r="AS4854" i="1"/>
  <c r="AS4855" i="1"/>
  <c r="AS4856" i="1"/>
  <c r="AS4857" i="1"/>
  <c r="AS4858" i="1"/>
  <c r="AS4859" i="1"/>
  <c r="AS4860" i="1"/>
  <c r="AS4861" i="1"/>
  <c r="AS4862" i="1"/>
  <c r="AS4863" i="1"/>
  <c r="AS4864" i="1"/>
  <c r="AS4865" i="1"/>
  <c r="AS4866" i="1"/>
  <c r="AS4867" i="1"/>
  <c r="AS4868" i="1"/>
  <c r="AS4869" i="1"/>
  <c r="AS4870" i="1"/>
  <c r="AS4871" i="1"/>
  <c r="AS4872" i="1"/>
  <c r="AS4873" i="1"/>
  <c r="AS4874" i="1"/>
  <c r="AS4875" i="1"/>
  <c r="AS4876" i="1"/>
  <c r="AS4877" i="1"/>
  <c r="AS4878" i="1"/>
  <c r="AS4879" i="1"/>
  <c r="AS4880" i="1"/>
  <c r="AS4881" i="1"/>
  <c r="AS4882" i="1"/>
  <c r="AS4883" i="1"/>
  <c r="AS4884" i="1"/>
  <c r="AS4885" i="1"/>
  <c r="AS4886" i="1"/>
  <c r="AS4887" i="1"/>
  <c r="AS4888" i="1"/>
  <c r="AS4889" i="1"/>
  <c r="AS4890" i="1"/>
  <c r="AS4891" i="1"/>
  <c r="AS4892" i="1"/>
  <c r="AS4893" i="1"/>
  <c r="AS4894" i="1"/>
  <c r="AS4895" i="1"/>
  <c r="AS4896" i="1"/>
  <c r="AS4897" i="1"/>
  <c r="AS4898" i="1"/>
  <c r="AS4899" i="1"/>
  <c r="AS4900" i="1"/>
  <c r="AS4901" i="1"/>
  <c r="AS4902" i="1"/>
  <c r="AS4903" i="1"/>
  <c r="AS4904" i="1"/>
  <c r="AS4905" i="1"/>
  <c r="AS4906" i="1"/>
  <c r="AS4907" i="1"/>
  <c r="AS4908" i="1"/>
  <c r="AS4909" i="1"/>
  <c r="AS4910" i="1"/>
  <c r="AS4911" i="1"/>
  <c r="AS4912" i="1"/>
  <c r="AS4913" i="1"/>
  <c r="AS4914" i="1"/>
  <c r="AS4915" i="1"/>
  <c r="AS4916" i="1"/>
  <c r="AS4917" i="1"/>
  <c r="AS4918" i="1"/>
  <c r="AS4919" i="1"/>
  <c r="AS4920" i="1"/>
  <c r="AS4921" i="1"/>
  <c r="AS4922" i="1"/>
  <c r="AS4923" i="1"/>
  <c r="AS4924" i="1"/>
  <c r="AS4925" i="1"/>
  <c r="AS4926" i="1"/>
  <c r="AS4927" i="1"/>
  <c r="AS4928" i="1"/>
  <c r="AS4929" i="1"/>
  <c r="AS4930" i="1"/>
  <c r="AS4931" i="1"/>
  <c r="AS4932" i="1"/>
  <c r="AS4933" i="1"/>
  <c r="AS4934" i="1"/>
  <c r="AS4935" i="1"/>
  <c r="AS4936" i="1"/>
  <c r="AS4937" i="1"/>
  <c r="AS4938" i="1"/>
  <c r="AS4939" i="1"/>
  <c r="AS4940" i="1"/>
  <c r="AS4941" i="1"/>
  <c r="AS4942" i="1"/>
  <c r="AS4943" i="1"/>
  <c r="AS4944" i="1"/>
  <c r="AS4945" i="1"/>
  <c r="AS4946" i="1"/>
  <c r="AS4947" i="1"/>
  <c r="AS4948" i="1"/>
  <c r="AS4949" i="1"/>
  <c r="AS4950" i="1"/>
  <c r="AS4951" i="1"/>
  <c r="AS4952" i="1"/>
  <c r="AS4953" i="1"/>
  <c r="AS4954" i="1"/>
  <c r="AS4955" i="1"/>
  <c r="AS4956" i="1"/>
  <c r="AS4957" i="1"/>
  <c r="AS4958" i="1"/>
  <c r="AS4959" i="1"/>
  <c r="AS4960" i="1"/>
  <c r="AS4961" i="1"/>
  <c r="AS4962" i="1"/>
  <c r="AS4963" i="1"/>
  <c r="AS4964" i="1"/>
  <c r="AS4965" i="1"/>
  <c r="AS4966" i="1"/>
  <c r="AS4967" i="1"/>
  <c r="AS4968" i="1"/>
  <c r="AS4969" i="1"/>
  <c r="AS4970" i="1"/>
  <c r="AS4971" i="1"/>
  <c r="AS4972" i="1"/>
  <c r="AS4973" i="1"/>
  <c r="AS4974" i="1"/>
  <c r="AS4975" i="1"/>
  <c r="AS4976" i="1"/>
  <c r="AS4977" i="1"/>
  <c r="AS4978" i="1"/>
  <c r="AS4979" i="1"/>
  <c r="AS4980" i="1"/>
  <c r="AS4981" i="1"/>
  <c r="AS4982" i="1"/>
  <c r="AS4983" i="1"/>
  <c r="AS4984" i="1"/>
  <c r="AS4985" i="1"/>
  <c r="AS4986" i="1"/>
  <c r="AS4987" i="1"/>
  <c r="AS4988" i="1"/>
  <c r="AS4989" i="1"/>
  <c r="AS4990" i="1"/>
  <c r="AS4991" i="1"/>
  <c r="AS4992" i="1"/>
  <c r="AS4993" i="1"/>
  <c r="AS4994" i="1"/>
  <c r="AS4995" i="1"/>
  <c r="AS4996" i="1"/>
  <c r="AS4997" i="1"/>
  <c r="AS4998" i="1"/>
  <c r="AS4999" i="1"/>
  <c r="AS5000" i="1"/>
  <c r="AS5001" i="1"/>
  <c r="AS5002" i="1"/>
  <c r="AS5003" i="1"/>
  <c r="AS5004" i="1"/>
  <c r="AS5005" i="1"/>
  <c r="AS5006" i="1"/>
  <c r="AS5007" i="1"/>
  <c r="AS5008" i="1"/>
  <c r="AS5009" i="1"/>
  <c r="AS5010" i="1"/>
  <c r="AS5011" i="1"/>
  <c r="AS5012" i="1"/>
  <c r="AS5013" i="1"/>
  <c r="AS5014" i="1"/>
  <c r="AS5015" i="1"/>
  <c r="AS5016" i="1"/>
  <c r="AS5017" i="1"/>
  <c r="AS5018" i="1"/>
  <c r="AS5019" i="1"/>
  <c r="AS5020" i="1"/>
  <c r="AS5021" i="1"/>
  <c r="AS5022" i="1"/>
  <c r="AS5023" i="1"/>
  <c r="AS5024" i="1"/>
  <c r="AS5025" i="1"/>
  <c r="AS5026" i="1"/>
  <c r="AS5027" i="1"/>
  <c r="AS5028" i="1"/>
  <c r="AS5029" i="1"/>
  <c r="AS5030" i="1"/>
  <c r="AS5031" i="1"/>
  <c r="AS5032" i="1"/>
  <c r="AS5033" i="1"/>
  <c r="AS5034" i="1"/>
  <c r="AS5035" i="1"/>
  <c r="AS5036" i="1"/>
  <c r="AS5037" i="1"/>
  <c r="AS5038" i="1"/>
  <c r="AS5039" i="1"/>
  <c r="AS5040" i="1"/>
  <c r="AS5041" i="1"/>
  <c r="AS5042" i="1"/>
  <c r="AS5043" i="1"/>
  <c r="AS5044" i="1"/>
  <c r="AS5045" i="1"/>
  <c r="AS5046" i="1"/>
  <c r="AS5047" i="1"/>
  <c r="AS5048" i="1"/>
  <c r="AS5049" i="1"/>
  <c r="AS5050" i="1"/>
  <c r="AS5051" i="1"/>
  <c r="AS5052" i="1"/>
  <c r="AS5053" i="1"/>
  <c r="AS5054" i="1"/>
  <c r="AS5055" i="1"/>
  <c r="AS5056" i="1"/>
  <c r="AS5057" i="1"/>
  <c r="AS5058" i="1"/>
  <c r="AS5059" i="1"/>
  <c r="AS5060" i="1"/>
  <c r="AS5061" i="1"/>
  <c r="AS5062" i="1"/>
  <c r="AS5063" i="1"/>
  <c r="AS5064" i="1"/>
  <c r="AS5065" i="1"/>
  <c r="AS5066" i="1"/>
  <c r="AS5067" i="1"/>
  <c r="AS5068" i="1"/>
  <c r="AS5069" i="1"/>
  <c r="AS5070" i="1"/>
  <c r="AS5071" i="1"/>
  <c r="AS5072" i="1"/>
  <c r="AS5073" i="1"/>
  <c r="AS5074" i="1"/>
  <c r="AS5075" i="1"/>
  <c r="AS5076" i="1"/>
  <c r="AS5077" i="1"/>
  <c r="AS5078" i="1"/>
  <c r="AS5079" i="1"/>
  <c r="AS5080" i="1"/>
  <c r="AS5081" i="1"/>
  <c r="AS5082" i="1"/>
  <c r="AS5083" i="1"/>
  <c r="AS5084" i="1"/>
  <c r="AS5085" i="1"/>
  <c r="AS5086" i="1"/>
  <c r="AS5087" i="1"/>
  <c r="AS5088" i="1"/>
  <c r="AS5089" i="1"/>
  <c r="AS5090" i="1"/>
  <c r="AS5091" i="1"/>
  <c r="AS5092" i="1"/>
  <c r="AS5093" i="1"/>
  <c r="AS5094" i="1"/>
  <c r="AS5095" i="1"/>
  <c r="AS5096" i="1"/>
  <c r="AS5097" i="1"/>
  <c r="AS5098" i="1"/>
  <c r="AS5099" i="1"/>
  <c r="AS5100" i="1"/>
  <c r="AS5101" i="1"/>
  <c r="AS5102" i="1"/>
  <c r="AS5103" i="1"/>
  <c r="AS5104" i="1"/>
  <c r="AS5105" i="1"/>
  <c r="AS5106" i="1"/>
  <c r="AS5107" i="1"/>
  <c r="AS5108" i="1"/>
  <c r="AS5109" i="1"/>
  <c r="AS5110" i="1"/>
  <c r="AS5111" i="1"/>
  <c r="AS5112" i="1"/>
  <c r="AS5113" i="1"/>
  <c r="AS5114" i="1"/>
  <c r="AS5115" i="1"/>
  <c r="AS5116" i="1"/>
  <c r="AS5117" i="1"/>
  <c r="AS5118" i="1"/>
  <c r="AS5119" i="1"/>
  <c r="AS5120" i="1"/>
  <c r="AS5121" i="1"/>
  <c r="AS5122" i="1"/>
  <c r="AS5123" i="1"/>
  <c r="AS5124" i="1"/>
  <c r="AS5125" i="1"/>
  <c r="AS5126" i="1"/>
  <c r="AS5127" i="1"/>
  <c r="AS5128" i="1"/>
  <c r="AS5129" i="1"/>
  <c r="AS5130" i="1"/>
  <c r="AS5131" i="1"/>
  <c r="AS5132" i="1"/>
  <c r="AS5133" i="1"/>
  <c r="AS5134" i="1"/>
  <c r="AS5135" i="1"/>
  <c r="AS5136" i="1"/>
  <c r="AS5137" i="1"/>
  <c r="AS5138" i="1"/>
  <c r="AS5139" i="1"/>
  <c r="AS5140" i="1"/>
  <c r="AS5141" i="1"/>
  <c r="AS5142" i="1"/>
  <c r="AS5143" i="1"/>
  <c r="AS5144" i="1"/>
  <c r="AS5145" i="1"/>
  <c r="AS5146" i="1"/>
  <c r="AS5147" i="1"/>
  <c r="AS5148" i="1"/>
  <c r="AS5149" i="1"/>
  <c r="AS5150" i="1"/>
  <c r="AS5151" i="1"/>
  <c r="AS5152" i="1"/>
  <c r="AS5153" i="1"/>
  <c r="AS5154" i="1"/>
  <c r="AS5155" i="1"/>
  <c r="AS5156" i="1"/>
  <c r="AS5157" i="1"/>
  <c r="AS5158" i="1"/>
  <c r="AS5159" i="1"/>
  <c r="AS5160" i="1"/>
  <c r="AS5161" i="1"/>
  <c r="AS5162" i="1"/>
  <c r="AS5163" i="1"/>
  <c r="AS5164" i="1"/>
  <c r="AS5165" i="1"/>
  <c r="AS5166" i="1"/>
  <c r="AS5167" i="1"/>
  <c r="AS5168" i="1"/>
  <c r="AS5169" i="1"/>
  <c r="AS5170" i="1"/>
  <c r="AS5171" i="1"/>
  <c r="AS5172" i="1"/>
  <c r="AS5173" i="1"/>
  <c r="AS5174" i="1"/>
  <c r="AS5175" i="1"/>
  <c r="AS5176" i="1"/>
  <c r="AS5177" i="1"/>
  <c r="AS5178" i="1"/>
  <c r="AS5179" i="1"/>
  <c r="AS5180" i="1"/>
  <c r="AS5181" i="1"/>
  <c r="AS5182" i="1"/>
  <c r="AS5183" i="1"/>
  <c r="AS5184" i="1"/>
  <c r="AS5185" i="1"/>
  <c r="AS5186" i="1"/>
  <c r="AS5187" i="1"/>
  <c r="AS5188" i="1"/>
  <c r="AS5189" i="1"/>
  <c r="AS5190" i="1"/>
  <c r="AS5191" i="1"/>
  <c r="AS5192" i="1"/>
  <c r="AS5193" i="1"/>
  <c r="AS5194" i="1"/>
  <c r="AS5195" i="1"/>
  <c r="AS5196" i="1"/>
  <c r="AS5197" i="1"/>
  <c r="AS5198" i="1"/>
  <c r="AS5199" i="1"/>
  <c r="AS5200" i="1"/>
  <c r="AS5201" i="1"/>
  <c r="AS5202" i="1"/>
  <c r="AS5203" i="1"/>
  <c r="AS5204" i="1"/>
  <c r="AS5205" i="1"/>
  <c r="AS5206" i="1"/>
  <c r="AS5207" i="1"/>
  <c r="AS5208" i="1"/>
  <c r="AS5209" i="1"/>
  <c r="AS5210" i="1"/>
  <c r="AS5211" i="1"/>
  <c r="AS5212" i="1"/>
  <c r="AS5213" i="1"/>
  <c r="AS5214" i="1"/>
  <c r="AS5215" i="1"/>
  <c r="AS5216" i="1"/>
  <c r="AS5217" i="1"/>
  <c r="AS5218" i="1"/>
  <c r="AS5219" i="1"/>
  <c r="AS5220" i="1"/>
  <c r="AS5221" i="1"/>
  <c r="AS5222" i="1"/>
  <c r="AS5223" i="1"/>
  <c r="AS5224" i="1"/>
  <c r="AS5225" i="1"/>
  <c r="AS5226" i="1"/>
  <c r="AS5227" i="1"/>
  <c r="AS5228" i="1"/>
  <c r="AS5229" i="1"/>
  <c r="AS5230" i="1"/>
  <c r="AS5231" i="1"/>
  <c r="AS5232" i="1"/>
  <c r="AS5233" i="1"/>
  <c r="AS5234" i="1"/>
  <c r="AS5235" i="1"/>
  <c r="AS5236" i="1"/>
  <c r="AS5237" i="1"/>
  <c r="AS5238" i="1"/>
  <c r="AS5239" i="1"/>
  <c r="AS5240" i="1"/>
  <c r="AS5241" i="1"/>
  <c r="AS5242" i="1"/>
  <c r="AS5243" i="1"/>
  <c r="AS5244" i="1"/>
  <c r="AS5245" i="1"/>
  <c r="AS5246" i="1"/>
  <c r="AS5247" i="1"/>
  <c r="AS5248" i="1"/>
  <c r="AS5249" i="1"/>
  <c r="AS5250" i="1"/>
  <c r="AS5251" i="1"/>
  <c r="AS5252" i="1"/>
  <c r="AS5253" i="1"/>
  <c r="AS5254" i="1"/>
  <c r="AS5255" i="1"/>
  <c r="AS5256" i="1"/>
  <c r="AS5257" i="1"/>
  <c r="AS5258" i="1"/>
  <c r="AS5259" i="1"/>
  <c r="AS5260" i="1"/>
  <c r="AS5261" i="1"/>
  <c r="AS5262" i="1"/>
  <c r="AS5263" i="1"/>
  <c r="AS5264" i="1"/>
  <c r="AS5265" i="1"/>
  <c r="AS5266" i="1"/>
  <c r="AS5267" i="1"/>
  <c r="AS5268" i="1"/>
  <c r="AS5269" i="1"/>
  <c r="AS5270" i="1"/>
  <c r="AS5271" i="1"/>
  <c r="AS5272" i="1"/>
  <c r="AS5273" i="1"/>
  <c r="AS5274" i="1"/>
  <c r="AS5275" i="1"/>
  <c r="AS5276" i="1"/>
  <c r="AS5277" i="1"/>
  <c r="AS5278" i="1"/>
  <c r="AS5279" i="1"/>
  <c r="AS5280" i="1"/>
  <c r="AS5281" i="1"/>
  <c r="AS5282" i="1"/>
  <c r="AS5283" i="1"/>
  <c r="AS5284" i="1"/>
  <c r="AS5285" i="1"/>
  <c r="AS5286" i="1"/>
  <c r="AS5287" i="1"/>
  <c r="AS5288" i="1"/>
  <c r="AS5289" i="1"/>
  <c r="AS5290" i="1"/>
  <c r="AS5291" i="1"/>
  <c r="AS5292" i="1"/>
  <c r="AS5293" i="1"/>
  <c r="AS5294" i="1"/>
  <c r="AS5295" i="1"/>
  <c r="AS5296" i="1"/>
  <c r="AS5297" i="1"/>
  <c r="AS5298" i="1"/>
  <c r="AS5299" i="1"/>
  <c r="AS5300" i="1"/>
  <c r="AS5301" i="1"/>
  <c r="AS5302" i="1"/>
  <c r="AS5303" i="1"/>
  <c r="AS5304" i="1"/>
  <c r="AS5305" i="1"/>
  <c r="AS5306" i="1"/>
  <c r="AS5307" i="1"/>
  <c r="AS5308" i="1"/>
  <c r="AS5309" i="1"/>
  <c r="AS5310" i="1"/>
  <c r="AS5311" i="1"/>
  <c r="AS5312" i="1"/>
  <c r="AS5313" i="1"/>
  <c r="AS5314" i="1"/>
  <c r="AS5315" i="1"/>
  <c r="AS5316" i="1"/>
  <c r="AS5317" i="1"/>
  <c r="AS5318" i="1"/>
  <c r="AS5319" i="1"/>
  <c r="AS5320" i="1"/>
  <c r="AS5321" i="1"/>
  <c r="AS5322" i="1"/>
  <c r="AS5323" i="1"/>
  <c r="AS5324" i="1"/>
  <c r="AS5325" i="1"/>
  <c r="AS5326" i="1"/>
  <c r="AS5327" i="1"/>
  <c r="AS5328" i="1"/>
  <c r="AS5329" i="1"/>
  <c r="AS5330" i="1"/>
  <c r="AS5331" i="1"/>
  <c r="AS5332" i="1"/>
  <c r="AS5333" i="1"/>
  <c r="AS5334" i="1"/>
  <c r="AS5335" i="1"/>
  <c r="AS5336" i="1"/>
  <c r="AS5337" i="1"/>
  <c r="AS5338" i="1"/>
  <c r="AS5339" i="1"/>
  <c r="AS5340" i="1"/>
  <c r="AS5341" i="1"/>
  <c r="AS5342" i="1"/>
  <c r="AS5343" i="1"/>
  <c r="AS5344" i="1"/>
  <c r="AS5345" i="1"/>
  <c r="AS5346" i="1"/>
  <c r="AS5347" i="1"/>
  <c r="AS5348" i="1"/>
  <c r="AS5349" i="1"/>
  <c r="AS5350" i="1"/>
  <c r="AS5351" i="1"/>
  <c r="AS5352" i="1"/>
  <c r="AS5353" i="1"/>
  <c r="AS5354" i="1"/>
  <c r="AS5355" i="1"/>
  <c r="AS5356" i="1"/>
  <c r="AS5357" i="1"/>
  <c r="AS5358" i="1"/>
  <c r="AS5359" i="1"/>
  <c r="AS5360" i="1"/>
  <c r="AS5361" i="1"/>
  <c r="AS5362" i="1"/>
  <c r="AS5363" i="1"/>
  <c r="AS5364" i="1"/>
  <c r="AS5365" i="1"/>
  <c r="AS5366" i="1"/>
  <c r="AS5367" i="1"/>
  <c r="AS5368" i="1"/>
  <c r="AS5369" i="1"/>
  <c r="AS5370" i="1"/>
  <c r="AS5371" i="1"/>
  <c r="AS5372" i="1"/>
  <c r="AS5373" i="1"/>
  <c r="AS5374" i="1"/>
  <c r="AS5375" i="1"/>
  <c r="AS5376" i="1"/>
  <c r="AS5377" i="1"/>
  <c r="AS5378" i="1"/>
  <c r="AS5379" i="1"/>
  <c r="AS5380" i="1"/>
  <c r="AS5381" i="1"/>
  <c r="AS5382" i="1"/>
  <c r="AS5383" i="1"/>
  <c r="AS5384" i="1"/>
  <c r="AS5385" i="1"/>
  <c r="AS5386" i="1"/>
  <c r="AS5387" i="1"/>
  <c r="AS5388" i="1"/>
  <c r="AS5389" i="1"/>
  <c r="AS5390" i="1"/>
  <c r="AS5391" i="1"/>
  <c r="AS5392" i="1"/>
  <c r="AS5393" i="1"/>
  <c r="AS5394" i="1"/>
  <c r="AS5395" i="1"/>
  <c r="AS5396" i="1"/>
  <c r="AS5397" i="1"/>
  <c r="AS5398" i="1"/>
  <c r="AS5399" i="1"/>
  <c r="AS5400" i="1"/>
  <c r="AS5401" i="1"/>
  <c r="AS5402" i="1"/>
  <c r="AS5403" i="1"/>
  <c r="AS5404" i="1"/>
  <c r="AS5405" i="1"/>
  <c r="AS5406" i="1"/>
  <c r="AS5407" i="1"/>
  <c r="AS5408" i="1"/>
  <c r="AS5409" i="1"/>
  <c r="AS5410" i="1"/>
  <c r="AS5411" i="1"/>
  <c r="AS5412" i="1"/>
  <c r="AS5413" i="1"/>
  <c r="AS5414" i="1"/>
  <c r="AS5415" i="1"/>
  <c r="AS5416" i="1"/>
  <c r="AS5417" i="1"/>
  <c r="AS5418" i="1"/>
  <c r="AS5419" i="1"/>
  <c r="AS5420" i="1"/>
  <c r="AS5421" i="1"/>
  <c r="AS5422" i="1"/>
  <c r="AS5423" i="1"/>
  <c r="AS5424" i="1"/>
  <c r="AS5425" i="1"/>
  <c r="AS5426" i="1"/>
  <c r="AS5427" i="1"/>
  <c r="AS5428" i="1"/>
  <c r="AS5429" i="1"/>
  <c r="AS5430" i="1"/>
  <c r="AS5431" i="1"/>
  <c r="AS5432" i="1"/>
  <c r="AS5433" i="1"/>
  <c r="AS5434" i="1"/>
  <c r="AS5435" i="1"/>
  <c r="AS5436" i="1"/>
  <c r="AS5437" i="1"/>
  <c r="AS5438" i="1"/>
  <c r="AS5439" i="1"/>
  <c r="AS5440" i="1"/>
  <c r="AS5441" i="1"/>
  <c r="AS5442" i="1"/>
  <c r="AS5443" i="1"/>
  <c r="AS5444" i="1"/>
  <c r="AS5445" i="1"/>
  <c r="AS5446" i="1"/>
  <c r="AS5447" i="1"/>
  <c r="AS5448" i="1"/>
  <c r="AS5449" i="1"/>
  <c r="AS5450" i="1"/>
  <c r="AS5451" i="1"/>
  <c r="AS5452" i="1"/>
  <c r="AS5453" i="1"/>
  <c r="AS5454" i="1"/>
  <c r="AS5455" i="1"/>
  <c r="AS5456" i="1"/>
  <c r="AS5457" i="1"/>
  <c r="AS5458" i="1"/>
  <c r="AS5459" i="1"/>
  <c r="AS5460" i="1"/>
  <c r="AS5461" i="1"/>
  <c r="AS5462" i="1"/>
  <c r="AS5463" i="1"/>
  <c r="AS5464" i="1"/>
  <c r="AS5465" i="1"/>
  <c r="AS5466" i="1"/>
  <c r="AS5467" i="1"/>
  <c r="AS5468" i="1"/>
  <c r="AS5469" i="1"/>
  <c r="AS5470" i="1"/>
  <c r="AS5471" i="1"/>
  <c r="AS5472" i="1"/>
  <c r="AS5473" i="1"/>
  <c r="AS5474" i="1"/>
  <c r="AS5475" i="1"/>
  <c r="AS5476" i="1"/>
  <c r="AS5477" i="1"/>
  <c r="AS5478" i="1"/>
  <c r="AS5479" i="1"/>
  <c r="AS5480" i="1"/>
  <c r="AS5481" i="1"/>
  <c r="AS5482" i="1"/>
  <c r="AS5483" i="1"/>
  <c r="AS5484" i="1"/>
  <c r="AS5485" i="1"/>
  <c r="AS5486" i="1"/>
  <c r="AS5487" i="1"/>
  <c r="AS5488" i="1"/>
  <c r="AS5489" i="1"/>
  <c r="AS5490" i="1"/>
  <c r="AS5491" i="1"/>
  <c r="AS5492" i="1"/>
  <c r="AS5493" i="1"/>
  <c r="AS5494" i="1"/>
  <c r="AS5495" i="1"/>
  <c r="AS5496" i="1"/>
  <c r="AS5497" i="1"/>
  <c r="AS5498" i="1"/>
  <c r="AS5499" i="1"/>
  <c r="AS5500" i="1"/>
  <c r="AS5501" i="1"/>
  <c r="AS5502" i="1"/>
  <c r="AS5503" i="1"/>
  <c r="AS5504" i="1"/>
  <c r="AS5505" i="1"/>
  <c r="AS5506" i="1"/>
  <c r="AS5507" i="1"/>
  <c r="AS5508" i="1"/>
  <c r="AS5509" i="1"/>
  <c r="AS5510" i="1"/>
  <c r="AS5511" i="1"/>
  <c r="AS5512" i="1"/>
  <c r="AS5513" i="1"/>
  <c r="AS5514" i="1"/>
  <c r="AS5515" i="1"/>
  <c r="AS5516" i="1"/>
  <c r="AS5517" i="1"/>
  <c r="AS5518" i="1"/>
  <c r="AS5519" i="1"/>
  <c r="AS5520" i="1"/>
  <c r="AS5521" i="1"/>
  <c r="AS5522" i="1"/>
  <c r="AS5523" i="1"/>
  <c r="AS5524" i="1"/>
  <c r="AS5525" i="1"/>
  <c r="AS5526" i="1"/>
  <c r="AS5527" i="1"/>
  <c r="AS5528" i="1"/>
  <c r="AS5529" i="1"/>
  <c r="AS5530" i="1"/>
  <c r="AS5531" i="1"/>
  <c r="AS5532" i="1"/>
  <c r="AS5533" i="1"/>
  <c r="AS5534" i="1"/>
  <c r="AS5535" i="1"/>
  <c r="AS5536" i="1"/>
  <c r="AS5537" i="1"/>
  <c r="AS5538" i="1"/>
  <c r="AS5539" i="1"/>
  <c r="AS5540" i="1"/>
  <c r="AS5541" i="1"/>
  <c r="AS5542" i="1"/>
  <c r="AS5543" i="1"/>
  <c r="AS5544" i="1"/>
  <c r="AS5545" i="1"/>
  <c r="AS5546" i="1"/>
  <c r="AS5547" i="1"/>
  <c r="AS5548" i="1"/>
  <c r="AS5549" i="1"/>
  <c r="AS5550" i="1"/>
  <c r="AS5551" i="1"/>
  <c r="AS5552" i="1"/>
  <c r="AS5553" i="1"/>
  <c r="AS5554" i="1"/>
  <c r="AS5555" i="1"/>
  <c r="AS5556" i="1"/>
  <c r="AS5557" i="1"/>
  <c r="AS5558" i="1"/>
  <c r="AS5559" i="1"/>
  <c r="AS5560" i="1"/>
  <c r="AS5561" i="1"/>
  <c r="AS5562" i="1"/>
  <c r="AS5563" i="1"/>
  <c r="AS5564" i="1"/>
  <c r="AS5565" i="1"/>
  <c r="AS5566" i="1"/>
  <c r="AS5567" i="1"/>
  <c r="AS5568" i="1"/>
  <c r="AS5569" i="1"/>
  <c r="AS5570" i="1"/>
  <c r="AS5571" i="1"/>
  <c r="AS5572" i="1"/>
  <c r="AS5573" i="1"/>
  <c r="AS5574" i="1"/>
  <c r="AS5575" i="1"/>
  <c r="AS5576" i="1"/>
  <c r="AS5577" i="1"/>
  <c r="AS5578" i="1"/>
  <c r="AS5579" i="1"/>
  <c r="AS5580" i="1"/>
  <c r="AS5581" i="1"/>
  <c r="AS5582" i="1"/>
  <c r="AS5583" i="1"/>
  <c r="AS5584" i="1"/>
  <c r="AS5585" i="1"/>
  <c r="AS5586" i="1"/>
  <c r="AS5587" i="1"/>
  <c r="AS5588" i="1"/>
  <c r="AS5589" i="1"/>
  <c r="AS5590" i="1"/>
  <c r="AS5591" i="1"/>
  <c r="AS5592" i="1"/>
  <c r="AS5593" i="1"/>
  <c r="AS5594" i="1"/>
  <c r="AS5595" i="1"/>
  <c r="AS5596" i="1"/>
  <c r="AS5597" i="1"/>
  <c r="AS5598" i="1"/>
  <c r="AS5599" i="1"/>
  <c r="AS5600" i="1"/>
  <c r="AS5601" i="1"/>
  <c r="AS5602" i="1"/>
  <c r="AS5603" i="1"/>
  <c r="AS5604" i="1"/>
  <c r="AS5605" i="1"/>
  <c r="AS5606" i="1"/>
  <c r="AS5607" i="1"/>
  <c r="AS5608" i="1"/>
  <c r="AS5609" i="1"/>
  <c r="AS5610" i="1"/>
  <c r="AS5611" i="1"/>
  <c r="AS5612" i="1"/>
  <c r="AS5613" i="1"/>
  <c r="AS5614" i="1"/>
  <c r="AS5615" i="1"/>
  <c r="AS5616" i="1"/>
  <c r="AS5617" i="1"/>
  <c r="AS5618" i="1"/>
  <c r="AS5619" i="1"/>
  <c r="AS5620" i="1"/>
  <c r="AS5621" i="1"/>
  <c r="AS5622" i="1"/>
  <c r="AS5623" i="1"/>
  <c r="AS5624" i="1"/>
  <c r="AS5625" i="1"/>
  <c r="AS5626" i="1"/>
  <c r="AS5627" i="1"/>
  <c r="AS5628" i="1"/>
  <c r="AS5629" i="1"/>
  <c r="AS5630" i="1"/>
  <c r="AS5631" i="1"/>
  <c r="AS5632" i="1"/>
  <c r="AS5633" i="1"/>
  <c r="AS5634" i="1"/>
  <c r="AS5635" i="1"/>
  <c r="AS5636" i="1"/>
  <c r="AS5637" i="1"/>
  <c r="AS5638" i="1"/>
  <c r="AS5639" i="1"/>
  <c r="AS5640" i="1"/>
  <c r="AS5641" i="1"/>
  <c r="AS5642" i="1"/>
  <c r="AS5643" i="1"/>
  <c r="AS5644" i="1"/>
  <c r="AS5645" i="1"/>
  <c r="AS5646" i="1"/>
  <c r="AS5647" i="1"/>
  <c r="AS5648" i="1"/>
  <c r="AS5649" i="1"/>
  <c r="AS5650" i="1"/>
  <c r="AS5651" i="1"/>
  <c r="AS5652" i="1"/>
  <c r="AS5653" i="1"/>
  <c r="AS5654" i="1"/>
  <c r="AS5655" i="1"/>
  <c r="AS5656" i="1"/>
  <c r="AS5657" i="1"/>
  <c r="AS5658" i="1"/>
  <c r="AS5659" i="1"/>
  <c r="AS5660" i="1"/>
  <c r="AS5661" i="1"/>
  <c r="AS5662" i="1"/>
  <c r="AS5663" i="1"/>
  <c r="AS5664" i="1"/>
  <c r="AS5665" i="1"/>
  <c r="AS5666" i="1"/>
  <c r="AS5667" i="1"/>
  <c r="AS5668" i="1"/>
  <c r="AS5669" i="1"/>
  <c r="AS5670" i="1"/>
  <c r="AS5671" i="1"/>
  <c r="AS5672" i="1"/>
  <c r="AS5673" i="1"/>
  <c r="AS5674" i="1"/>
  <c r="AS5675" i="1"/>
  <c r="AS5676" i="1"/>
  <c r="AS5677" i="1"/>
  <c r="AS5678" i="1"/>
  <c r="AS5679" i="1"/>
  <c r="AS5680" i="1"/>
  <c r="AS5681" i="1"/>
  <c r="AS5682" i="1"/>
  <c r="AS5683" i="1"/>
  <c r="AS5684" i="1"/>
  <c r="AS5685" i="1"/>
  <c r="AS5686" i="1"/>
  <c r="AS5687" i="1"/>
  <c r="AS5688" i="1"/>
  <c r="AS5689" i="1"/>
  <c r="AS5690" i="1"/>
  <c r="AS5691" i="1"/>
  <c r="AS5692" i="1"/>
  <c r="AS5693" i="1"/>
  <c r="AS5694" i="1"/>
  <c r="AS5695" i="1"/>
  <c r="AS5696" i="1"/>
  <c r="AS5697" i="1"/>
  <c r="AS5698" i="1"/>
  <c r="AS5699" i="1"/>
  <c r="AS5700" i="1"/>
  <c r="AS5701" i="1"/>
  <c r="AS5702" i="1"/>
  <c r="AS5703" i="1"/>
  <c r="AS5704" i="1"/>
  <c r="AS5705" i="1"/>
  <c r="AS5706" i="1"/>
  <c r="AS5707" i="1"/>
  <c r="AS5708" i="1"/>
  <c r="AS5709" i="1"/>
  <c r="AS5710" i="1"/>
  <c r="AS5711" i="1"/>
  <c r="AS5712" i="1"/>
  <c r="AS5713" i="1"/>
  <c r="AS5714" i="1"/>
  <c r="AS5715" i="1"/>
  <c r="AS5716" i="1"/>
  <c r="AS5717" i="1"/>
  <c r="AS5718" i="1"/>
  <c r="AS5719" i="1"/>
  <c r="AS5720" i="1"/>
  <c r="AS5721" i="1"/>
  <c r="AS5722" i="1"/>
  <c r="AS5723" i="1"/>
  <c r="AS5724" i="1"/>
  <c r="AS5725" i="1"/>
  <c r="AS5726" i="1"/>
  <c r="AS5727" i="1"/>
  <c r="AS5728" i="1"/>
  <c r="AS5729" i="1"/>
  <c r="AS5730" i="1"/>
  <c r="AS5731" i="1"/>
  <c r="AS5732" i="1"/>
  <c r="AS5733" i="1"/>
  <c r="AS5734" i="1"/>
  <c r="AS5735" i="1"/>
  <c r="AS5736" i="1"/>
  <c r="AS5737" i="1"/>
  <c r="AS5738" i="1"/>
  <c r="AS5739" i="1"/>
  <c r="AS5740" i="1"/>
  <c r="AS5741" i="1"/>
  <c r="AS5742" i="1"/>
  <c r="AS5743" i="1"/>
  <c r="AS5744" i="1"/>
  <c r="AS5745" i="1"/>
  <c r="AS5746" i="1"/>
  <c r="AS5747" i="1"/>
  <c r="AS5748" i="1"/>
  <c r="AS5749" i="1"/>
  <c r="AS5750" i="1"/>
  <c r="AS5751" i="1"/>
  <c r="AS5752" i="1"/>
  <c r="AS5753" i="1"/>
  <c r="AS5754" i="1"/>
  <c r="AS5755" i="1"/>
  <c r="AS5756" i="1"/>
  <c r="AS5757" i="1"/>
  <c r="AS5758" i="1"/>
  <c r="AS5759" i="1"/>
  <c r="AS5760" i="1"/>
  <c r="AS5761" i="1"/>
  <c r="AS5762" i="1"/>
  <c r="AS5763" i="1"/>
  <c r="AS5764" i="1"/>
  <c r="AS5765" i="1"/>
  <c r="AS5766" i="1"/>
  <c r="AS5767" i="1"/>
  <c r="AS5768" i="1"/>
  <c r="AS5769" i="1"/>
  <c r="AS5770" i="1"/>
  <c r="AS5771" i="1"/>
  <c r="AS5772" i="1"/>
  <c r="AS5773" i="1"/>
  <c r="AS5774" i="1"/>
  <c r="AS5775" i="1"/>
  <c r="AS5776" i="1"/>
  <c r="AS5777" i="1"/>
  <c r="AS5778" i="1"/>
  <c r="AS5779" i="1"/>
  <c r="AS5780" i="1"/>
  <c r="AS5781" i="1"/>
  <c r="AS5782" i="1"/>
  <c r="AS5783" i="1"/>
  <c r="AS5784" i="1"/>
  <c r="AS5785" i="1"/>
  <c r="AS5786" i="1"/>
  <c r="AS5787" i="1"/>
  <c r="AS5788" i="1"/>
  <c r="AS5789" i="1"/>
  <c r="AS5790" i="1"/>
  <c r="AS5791" i="1"/>
  <c r="AS5792" i="1"/>
  <c r="AS5793" i="1"/>
  <c r="AS5794" i="1"/>
  <c r="AS5795" i="1"/>
  <c r="AS5796" i="1"/>
  <c r="AS5797" i="1"/>
  <c r="AS5798" i="1"/>
  <c r="AS5799" i="1"/>
  <c r="AS5800" i="1"/>
  <c r="AS5801" i="1"/>
  <c r="AS5802" i="1"/>
  <c r="AS5803" i="1"/>
  <c r="AS5804" i="1"/>
  <c r="AS5805" i="1"/>
  <c r="AS5806" i="1"/>
  <c r="AS5807" i="1"/>
  <c r="AS5808" i="1"/>
  <c r="AS5809" i="1"/>
  <c r="AS5810" i="1"/>
  <c r="AS5811" i="1"/>
  <c r="AS5812" i="1"/>
  <c r="AS5813" i="1"/>
  <c r="AS5814" i="1"/>
  <c r="AS5815" i="1"/>
  <c r="AS5816" i="1"/>
  <c r="AS5817" i="1"/>
  <c r="AS5818" i="1"/>
  <c r="AS5819" i="1"/>
  <c r="AS5820" i="1"/>
  <c r="AS5821" i="1"/>
  <c r="AS5822" i="1"/>
  <c r="AS5823" i="1"/>
  <c r="AS5824" i="1"/>
  <c r="AS5825" i="1"/>
  <c r="AS5826" i="1"/>
  <c r="AS5827" i="1"/>
  <c r="AS5828" i="1"/>
  <c r="AS5829" i="1"/>
  <c r="AS5830" i="1"/>
  <c r="AS5831" i="1"/>
  <c r="AS5832" i="1"/>
  <c r="AS5833" i="1"/>
  <c r="AS5834" i="1"/>
  <c r="AS5835" i="1"/>
  <c r="AS5836" i="1"/>
  <c r="AS5837" i="1"/>
  <c r="AS5838" i="1"/>
  <c r="AS5839" i="1"/>
  <c r="AS5840" i="1"/>
  <c r="AS5841" i="1"/>
  <c r="AS5842" i="1"/>
  <c r="AS5843" i="1"/>
  <c r="AS5844" i="1"/>
  <c r="AS5845" i="1"/>
  <c r="AS5846" i="1"/>
  <c r="AS5847" i="1"/>
  <c r="AS5848" i="1"/>
  <c r="AS5849" i="1"/>
  <c r="AS5850" i="1"/>
  <c r="AS5851" i="1"/>
  <c r="AS5852" i="1"/>
  <c r="AS5853" i="1"/>
  <c r="AS5854" i="1"/>
  <c r="AS5855" i="1"/>
  <c r="AS5856" i="1"/>
  <c r="AS5857" i="1"/>
  <c r="AS5858" i="1"/>
  <c r="AS5859" i="1"/>
  <c r="AS5860" i="1"/>
  <c r="AS5861" i="1"/>
  <c r="AS5862" i="1"/>
  <c r="AS5863" i="1"/>
  <c r="AS5864" i="1"/>
  <c r="AS5865" i="1"/>
  <c r="AS5866" i="1"/>
  <c r="AS5867" i="1"/>
  <c r="AS5868" i="1"/>
  <c r="AS5869" i="1"/>
  <c r="AS5870" i="1"/>
  <c r="AS5871" i="1"/>
  <c r="AS5872" i="1"/>
  <c r="AS5873" i="1"/>
  <c r="AS5874" i="1"/>
  <c r="AS5875" i="1"/>
  <c r="AS5876" i="1"/>
  <c r="AS5877" i="1"/>
  <c r="AS5878" i="1"/>
  <c r="AS5879" i="1"/>
  <c r="AS5880" i="1"/>
  <c r="AS5881" i="1"/>
  <c r="AS5882" i="1"/>
  <c r="AS5883" i="1"/>
  <c r="AS5884" i="1"/>
  <c r="AS5885" i="1"/>
  <c r="AS5886" i="1"/>
  <c r="AS5887" i="1"/>
  <c r="AS5888" i="1"/>
  <c r="AS5889" i="1"/>
  <c r="AS5890" i="1"/>
  <c r="AS5891" i="1"/>
  <c r="AS5892" i="1"/>
  <c r="AS5893" i="1"/>
  <c r="AS5894" i="1"/>
  <c r="AS5895" i="1"/>
  <c r="AS5896" i="1"/>
  <c r="AS5897" i="1"/>
  <c r="AS5898" i="1"/>
  <c r="AS5899" i="1"/>
  <c r="AS5900" i="1"/>
  <c r="AS5901" i="1"/>
  <c r="AS5902" i="1"/>
  <c r="AS5903" i="1"/>
  <c r="AS5904" i="1"/>
  <c r="AS5905" i="1"/>
  <c r="AS5906" i="1"/>
  <c r="AS5907" i="1"/>
  <c r="AS5908" i="1"/>
  <c r="AS5909" i="1"/>
  <c r="AS5910" i="1"/>
  <c r="AS5911" i="1"/>
  <c r="AS5912" i="1"/>
  <c r="AS5913" i="1"/>
  <c r="AS5914" i="1"/>
  <c r="AS5915" i="1"/>
  <c r="AS5916" i="1"/>
  <c r="AS5917" i="1"/>
  <c r="AS5918" i="1"/>
  <c r="AS5919" i="1"/>
  <c r="AS5920" i="1"/>
  <c r="AS5921" i="1"/>
  <c r="AS5922" i="1"/>
  <c r="AS5923" i="1"/>
  <c r="AS5924" i="1"/>
  <c r="AS5925" i="1"/>
  <c r="AS5926" i="1"/>
  <c r="AS5927" i="1"/>
  <c r="AS5928" i="1"/>
  <c r="AS5929" i="1"/>
  <c r="AS5930" i="1"/>
  <c r="AS5931" i="1"/>
  <c r="AS5932" i="1"/>
  <c r="AS5933" i="1"/>
  <c r="AS5934" i="1"/>
  <c r="AS5935" i="1"/>
  <c r="AS5936" i="1"/>
  <c r="AS5937" i="1"/>
  <c r="AS5938" i="1"/>
  <c r="AS5939" i="1"/>
  <c r="AS5940" i="1"/>
  <c r="AS5941" i="1"/>
  <c r="AS5942" i="1"/>
  <c r="AS5943" i="1"/>
  <c r="AS5944" i="1"/>
  <c r="AS5945" i="1"/>
  <c r="AS5946" i="1"/>
  <c r="AS5947" i="1"/>
  <c r="AS5948" i="1"/>
  <c r="AS5949" i="1"/>
  <c r="AS5950" i="1"/>
  <c r="AS5951" i="1"/>
  <c r="AS5952" i="1"/>
  <c r="AS5953" i="1"/>
  <c r="AS5954" i="1"/>
  <c r="AS5955" i="1"/>
  <c r="AS5956" i="1"/>
  <c r="AS5957" i="1"/>
  <c r="AS5958" i="1"/>
  <c r="AS5959" i="1"/>
  <c r="AS5960" i="1"/>
  <c r="AS5961" i="1"/>
  <c r="AS5962" i="1"/>
  <c r="AS5963" i="1"/>
  <c r="AS5964" i="1"/>
  <c r="AS5965" i="1"/>
  <c r="AS5966" i="1"/>
  <c r="AS5967" i="1"/>
  <c r="AS5968" i="1"/>
  <c r="AS5969" i="1"/>
  <c r="AS5970" i="1"/>
  <c r="AS5971" i="1"/>
  <c r="AS5972" i="1"/>
  <c r="AS5973" i="1"/>
  <c r="AS5974" i="1"/>
  <c r="AS5975" i="1"/>
  <c r="AS5976" i="1"/>
  <c r="AS5977" i="1"/>
  <c r="AS5978" i="1"/>
  <c r="AS5979" i="1"/>
  <c r="AS5980" i="1"/>
  <c r="AS5981" i="1"/>
  <c r="AS5982" i="1"/>
  <c r="AS5983" i="1"/>
  <c r="AS5984" i="1"/>
  <c r="AS5985" i="1"/>
  <c r="AS5986" i="1"/>
  <c r="AS5987" i="1"/>
  <c r="AS5988" i="1"/>
  <c r="AS5989" i="1"/>
  <c r="AS5990" i="1"/>
  <c r="AS5991" i="1"/>
  <c r="AS5992" i="1"/>
  <c r="AS5993" i="1"/>
  <c r="AS5994" i="1"/>
  <c r="AS5995" i="1"/>
  <c r="AS5996" i="1"/>
  <c r="AS5997" i="1"/>
  <c r="AS5998" i="1"/>
  <c r="AS5999" i="1"/>
  <c r="AS6000" i="1"/>
  <c r="AS6001" i="1"/>
  <c r="AS6002" i="1"/>
  <c r="AS6003" i="1"/>
  <c r="AS6004" i="1"/>
  <c r="AS6005" i="1"/>
  <c r="AS6006" i="1"/>
  <c r="AS6007" i="1"/>
  <c r="AS6008" i="1"/>
  <c r="AS6009" i="1"/>
  <c r="AS6010" i="1"/>
  <c r="AS6011" i="1"/>
  <c r="AS6012" i="1"/>
  <c r="AS6013" i="1"/>
  <c r="AS6014" i="1"/>
  <c r="AS6015" i="1"/>
  <c r="AS6016" i="1"/>
  <c r="AS6017" i="1"/>
  <c r="AS6018" i="1"/>
  <c r="AS6019" i="1"/>
  <c r="AS6020" i="1"/>
  <c r="AS6021" i="1"/>
  <c r="AS6022" i="1"/>
  <c r="AS6023" i="1"/>
  <c r="AS6024" i="1"/>
  <c r="AS6025" i="1"/>
  <c r="AS6026" i="1"/>
  <c r="AS6027" i="1"/>
  <c r="AS6028" i="1"/>
  <c r="AS6029" i="1"/>
  <c r="AS6030" i="1"/>
  <c r="AS6031" i="1"/>
  <c r="AS6032" i="1"/>
  <c r="AS6033" i="1"/>
  <c r="AS6034" i="1"/>
  <c r="AS6035" i="1"/>
  <c r="AS6036" i="1"/>
  <c r="AS6037" i="1"/>
  <c r="AS6038" i="1"/>
  <c r="AS6039" i="1"/>
  <c r="AS6040" i="1"/>
  <c r="AS6041" i="1"/>
  <c r="AS6042" i="1"/>
  <c r="AS6043" i="1"/>
  <c r="AS6044" i="1"/>
  <c r="AS6045" i="1"/>
  <c r="AS6046" i="1"/>
  <c r="AS6047" i="1"/>
  <c r="AS6048" i="1"/>
  <c r="AS6049" i="1"/>
  <c r="AS6050" i="1"/>
  <c r="AS6051" i="1"/>
  <c r="AS6052" i="1"/>
  <c r="AS6053" i="1"/>
  <c r="AS6054" i="1"/>
  <c r="AS6055" i="1"/>
  <c r="AS6056" i="1"/>
  <c r="AS6057" i="1"/>
  <c r="AS6058" i="1"/>
  <c r="AS6059" i="1"/>
  <c r="AS6060" i="1"/>
  <c r="AS6061" i="1"/>
  <c r="AS6062" i="1"/>
  <c r="AS6063" i="1"/>
  <c r="AS6064" i="1"/>
  <c r="AS6065" i="1"/>
  <c r="AS6066" i="1"/>
  <c r="AS6067" i="1"/>
  <c r="AS6068" i="1"/>
  <c r="AS6069" i="1"/>
  <c r="AS6070" i="1"/>
  <c r="AS6071" i="1"/>
  <c r="AS6072" i="1"/>
  <c r="AS6073" i="1"/>
  <c r="AS6074" i="1"/>
  <c r="AS6075" i="1"/>
  <c r="AS6076" i="1"/>
  <c r="AS6077" i="1"/>
  <c r="AS6078" i="1"/>
  <c r="AS6079" i="1"/>
  <c r="AS6081" i="1"/>
  <c r="AS6082" i="1"/>
  <c r="AS6083" i="1"/>
  <c r="AS6084" i="1"/>
  <c r="AS6085" i="1"/>
  <c r="AS6086" i="1"/>
  <c r="AS6087" i="1"/>
  <c r="AS6088" i="1"/>
  <c r="AS6089" i="1"/>
  <c r="AS6090" i="1"/>
  <c r="AS6091" i="1"/>
  <c r="AS6092" i="1"/>
  <c r="P6093" i="1"/>
  <c r="Q6093" i="1"/>
  <c r="R6093" i="1"/>
  <c r="R6096" i="1" s="1"/>
  <c r="S6093" i="1"/>
  <c r="T6093" i="1"/>
  <c r="U6093" i="1"/>
  <c r="V6093" i="1"/>
  <c r="V6096" i="1" s="1"/>
  <c r="W6093" i="1"/>
  <c r="X6093" i="1"/>
  <c r="Y6093" i="1"/>
  <c r="Z6093" i="1"/>
  <c r="Z6096" i="1" s="1"/>
  <c r="AA6093" i="1"/>
  <c r="AB6093" i="1"/>
  <c r="AC6093" i="1"/>
  <c r="AD6093" i="1"/>
  <c r="AD6096" i="1" s="1"/>
  <c r="AE6093" i="1"/>
  <c r="AF6093" i="1"/>
  <c r="AG6093" i="1"/>
  <c r="AH6093" i="1"/>
  <c r="AH6096" i="1" s="1"/>
  <c r="AI6093" i="1"/>
  <c r="AJ6093" i="1"/>
  <c r="AK6093" i="1"/>
  <c r="AK6096" i="1" s="1"/>
  <c r="AL6093" i="1"/>
  <c r="AL6096" i="1" s="1"/>
  <c r="AM6093" i="1"/>
  <c r="AN6093" i="1"/>
  <c r="AO6093" i="1"/>
  <c r="AO6096" i="1" s="1"/>
  <c r="AP6093" i="1"/>
  <c r="AP6096" i="1" s="1"/>
  <c r="AQ6093" i="1"/>
  <c r="AR6093" i="1"/>
  <c r="AR6097" i="1" s="1"/>
  <c r="P6096" i="1"/>
  <c r="S6096" i="1"/>
  <c r="T6096" i="1"/>
  <c r="W6096" i="1"/>
  <c r="X6096" i="1"/>
  <c r="AA6096" i="1"/>
  <c r="AB6096" i="1"/>
  <c r="AE6096" i="1"/>
  <c r="AF6096" i="1"/>
  <c r="AI6096" i="1"/>
  <c r="AJ6096" i="1"/>
  <c r="AM6096" i="1"/>
  <c r="AN6096" i="1"/>
  <c r="AQ6096" i="1"/>
  <c r="AR6096" i="1"/>
  <c r="S6097" i="1"/>
  <c r="W6097" i="1"/>
  <c r="AA6097" i="1"/>
  <c r="AE6097" i="1"/>
  <c r="AI6097" i="1"/>
  <c r="AM6097" i="1"/>
  <c r="AQ6097" i="1"/>
  <c r="P6099" i="1"/>
  <c r="P6097" i="1" s="1"/>
  <c r="Q6099" i="1"/>
  <c r="Q6096" i="1" s="1"/>
  <c r="R6099" i="1"/>
  <c r="S6099" i="1"/>
  <c r="T6099" i="1"/>
  <c r="T6097" i="1" s="1"/>
  <c r="U6099" i="1"/>
  <c r="U6096" i="1" s="1"/>
  <c r="V6099" i="1"/>
  <c r="W6099" i="1"/>
  <c r="X6099" i="1"/>
  <c r="X6097" i="1" s="1"/>
  <c r="Y6099" i="1"/>
  <c r="Y6096" i="1" s="1"/>
  <c r="Z6099" i="1"/>
  <c r="AA6099" i="1"/>
  <c r="AB6099" i="1"/>
  <c r="AB6097" i="1" s="1"/>
  <c r="AC6099" i="1"/>
  <c r="AC6096" i="1" s="1"/>
  <c r="AD6099" i="1"/>
  <c r="AE6099" i="1"/>
  <c r="AF6099" i="1"/>
  <c r="AF6097" i="1" s="1"/>
  <c r="AG6099" i="1"/>
  <c r="AG6096" i="1" s="1"/>
  <c r="AH6099" i="1"/>
  <c r="AI6099" i="1"/>
  <c r="AJ6099" i="1"/>
  <c r="AJ6097" i="1" s="1"/>
  <c r="AK6099" i="1"/>
  <c r="AL6099" i="1"/>
  <c r="AM6099" i="1"/>
  <c r="AN6099" i="1"/>
  <c r="AN6097" i="1" s="1"/>
  <c r="AO6099" i="1"/>
  <c r="AP6099" i="1"/>
  <c r="AQ6099" i="1"/>
  <c r="AR6099" i="1"/>
  <c r="AP6097" i="1" l="1"/>
  <c r="AL6097" i="1"/>
  <c r="AH6097" i="1"/>
  <c r="AD6097" i="1"/>
  <c r="Z6097" i="1"/>
  <c r="V6097" i="1"/>
  <c r="R6097" i="1"/>
  <c r="AO6097" i="1"/>
  <c r="AK6097" i="1"/>
  <c r="AG6097" i="1"/>
  <c r="AC6097" i="1"/>
  <c r="Y6097" i="1"/>
  <c r="U6097" i="1"/>
  <c r="Q6097" i="1"/>
</calcChain>
</file>

<file path=xl/comments1.xml><?xml version="1.0" encoding="utf-8"?>
<comments xmlns="http://schemas.openxmlformats.org/spreadsheetml/2006/main">
  <authors>
    <author xml:space="preserve"> Vishal R</author>
  </authors>
  <commentList>
    <comment ref="D540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561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594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643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675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683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697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722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725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737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745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749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763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829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859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903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1008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1126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1162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1197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1222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  <comment ref="D1232" authorId="0" shapeId="0">
      <text>
        <r>
          <rPr>
            <b/>
            <sz val="9"/>
            <color indexed="81"/>
            <rFont val="Tahoma"/>
            <family val="2"/>
          </rPr>
          <t xml:space="preserve"> Kiran:
Invoice number</t>
        </r>
      </text>
    </comment>
  </commentList>
</comments>
</file>

<file path=xl/sharedStrings.xml><?xml version="1.0" encoding="utf-8"?>
<sst xmlns="http://schemas.openxmlformats.org/spreadsheetml/2006/main" count="89329" uniqueCount="6178">
  <si>
    <t xml:space="preserve">Total Hours </t>
  </si>
  <si>
    <t>Total Hours available</t>
  </si>
  <si>
    <t>Utilization</t>
  </si>
  <si>
    <t>Excess Working Hours</t>
  </si>
  <si>
    <t>Leave Hours</t>
  </si>
  <si>
    <t>NON_BILLABLE</t>
  </si>
  <si>
    <t>Public Holiday hours</t>
  </si>
  <si>
    <t>Total Task Hours</t>
  </si>
  <si>
    <t>Admin work</t>
  </si>
  <si>
    <t>Business Development</t>
  </si>
  <si>
    <t xml:space="preserve">internal calls </t>
  </si>
  <si>
    <t>Work coordination with team</t>
  </si>
  <si>
    <t>Training</t>
  </si>
  <si>
    <t>Admin</t>
  </si>
  <si>
    <t>Project Review</t>
  </si>
  <si>
    <t>Team meetings</t>
  </si>
  <si>
    <t>Client calls</t>
  </si>
  <si>
    <t>Meeting</t>
  </si>
  <si>
    <t>BD activities</t>
  </si>
  <si>
    <t>Regular client and email management</t>
  </si>
  <si>
    <t>March 29_Review</t>
  </si>
  <si>
    <t>Jeroen</t>
  </si>
  <si>
    <t>MEA Compete</t>
  </si>
  <si>
    <t>MEA compete</t>
  </si>
  <si>
    <t>Microsoft</t>
  </si>
  <si>
    <t>Insightful Analytics</t>
  </si>
  <si>
    <t>Secondary research</t>
  </si>
  <si>
    <t>BILLABLE</t>
  </si>
  <si>
    <t>COMPLETED</t>
  </si>
  <si>
    <t>Business Planning Organization MEA HQ Team for FY 19 (PO - 98547086)</t>
  </si>
  <si>
    <t xml:space="preserve">MEA Compete Quarterly Deck (Dec - Feb) </t>
  </si>
  <si>
    <t>98547086</t>
  </si>
  <si>
    <t>704080</t>
  </si>
  <si>
    <t>PRJ1552016397</t>
  </si>
  <si>
    <t>2019/03/29</t>
  </si>
  <si>
    <t>Secondary research Sunil 29TH mAR</t>
  </si>
  <si>
    <t>Krishnan Rangachari</t>
  </si>
  <si>
    <t>CMI</t>
  </si>
  <si>
    <t>Cloud Market Intelligence</t>
  </si>
  <si>
    <t>Publicly Available Market Research (PO - 98508335)</t>
  </si>
  <si>
    <t>GCP Forex March</t>
  </si>
  <si>
    <t>98508335</t>
  </si>
  <si>
    <t>704061</t>
  </si>
  <si>
    <t>PRJ1551677906</t>
  </si>
  <si>
    <t>MEA Compete Deck 29 Mar</t>
  </si>
  <si>
    <t>Lenovo TAM - Pramod - Mar 28</t>
  </si>
  <si>
    <t>Kiran N</t>
  </si>
  <si>
    <t>Internal Reports</t>
  </si>
  <si>
    <t>Hi_Tech Practice</t>
  </si>
  <si>
    <t>Internal</t>
  </si>
  <si>
    <t>Internal Projects</t>
  </si>
  <si>
    <t>Lenovo TAM</t>
  </si>
  <si>
    <t/>
  </si>
  <si>
    <t>704161</t>
  </si>
  <si>
    <t>PRJ1551706019</t>
  </si>
  <si>
    <t>2019/03/28</t>
  </si>
  <si>
    <t>Small Molecules_Manjunath 03/28</t>
  </si>
  <si>
    <t>Isil Clark</t>
  </si>
  <si>
    <t>Ad Hoc - Agilent</t>
  </si>
  <si>
    <t xml:space="preserve">Agilent </t>
  </si>
  <si>
    <t>To update the Food, Environmental and Biopharma reports, potentially expand into another market (PO - 9200160169)</t>
  </si>
  <si>
    <t>Agilent - Small Molecules Market Study</t>
  </si>
  <si>
    <t>736805</t>
  </si>
  <si>
    <t>PRJ1552992740</t>
  </si>
  <si>
    <t>AI+IoT - Pramod - Mar 28</t>
  </si>
  <si>
    <t>Molly  He</t>
  </si>
  <si>
    <t>Azure IoT</t>
  </si>
  <si>
    <t>FY19 BlueOcean Research for Azure IoT (PO - 98480928)</t>
  </si>
  <si>
    <t>AI+IoT - Industry Update</t>
  </si>
  <si>
    <t>98480928</t>
  </si>
  <si>
    <t>731104</t>
  </si>
  <si>
    <t>PRJ1552893923</t>
  </si>
  <si>
    <t>28th</t>
  </si>
  <si>
    <t>Facebook - Quarterly Facebook Deck Update</t>
  </si>
  <si>
    <t>724102</t>
  </si>
  <si>
    <t>PRJ1552374781</t>
  </si>
  <si>
    <t>Data Visualization - 28th Mar Prat</t>
  </si>
  <si>
    <t>Anusha Rangaswamy</t>
  </si>
  <si>
    <t>Azure FastTrack</t>
  </si>
  <si>
    <t>Data Visualization</t>
  </si>
  <si>
    <t>Visualization support for Azure Engineering Team (PO - 98053055)</t>
  </si>
  <si>
    <t>FastTrack File review March - 2019</t>
  </si>
  <si>
    <t>98516869</t>
  </si>
  <si>
    <t>719456</t>
  </si>
  <si>
    <t>PRJ1552281476</t>
  </si>
  <si>
    <t>Backcasting - 28th Mar - Raghava</t>
  </si>
  <si>
    <t>Rohini Rewari</t>
  </si>
  <si>
    <t>Hi-Tech Practice</t>
  </si>
  <si>
    <t>Facebook</t>
  </si>
  <si>
    <t>Blue Ocean Market Intelligence Support (PO - 1175891)</t>
  </si>
  <si>
    <t>Backcasting &amp; Future Hypothesis Ideation - (Rohini)</t>
  </si>
  <si>
    <t>1175891</t>
  </si>
  <si>
    <t>746412</t>
  </si>
  <si>
    <t>PRJ1553675320</t>
  </si>
  <si>
    <t>ProResearch_28 Mar_Varsha</t>
  </si>
  <si>
    <t>Kimberly Engelkes</t>
  </si>
  <si>
    <t>ProResearch</t>
  </si>
  <si>
    <t>FY19 ProResearch for the MS Library (PO - 98511449)</t>
  </si>
  <si>
    <t>MSLibrary ProResearch_Mar 19</t>
  </si>
  <si>
    <t>98511449</t>
  </si>
  <si>
    <t>706164</t>
  </si>
  <si>
    <t>PRJ1551444657</t>
  </si>
  <si>
    <t>28 Mar - We-Fi Nigeria - Jaydeep</t>
  </si>
  <si>
    <t>Deanna Graham</t>
  </si>
  <si>
    <t>Facebook - Adhoc</t>
  </si>
  <si>
    <t>Data analysis</t>
  </si>
  <si>
    <t>Insights - Marketing - FBC-Express Wi-Fi Consumer Insights Summary for WiFi in Nigeria &amp; India (PO - 1179567)</t>
  </si>
  <si>
    <t>Facebook - We-Fi Marketing Playbook</t>
  </si>
  <si>
    <t>675367</t>
  </si>
  <si>
    <t>PRJ1550038884</t>
  </si>
  <si>
    <t>MP Solutions_28 Mar_Pawas</t>
  </si>
  <si>
    <t xml:space="preserve">Kimberly Engelkes </t>
  </si>
  <si>
    <t>MS Library (Adhoc)</t>
  </si>
  <si>
    <t>MS Library</t>
  </si>
  <si>
    <t>FY19 Elective Research Support (PO - 98516318)</t>
  </si>
  <si>
    <t>Marketing Payment Solutions Analysis</t>
  </si>
  <si>
    <t>98516318</t>
  </si>
  <si>
    <t>746204</t>
  </si>
  <si>
    <t>PRJ1553603722</t>
  </si>
  <si>
    <t>Soojin Jeong</t>
  </si>
  <si>
    <t>Work for Research on AI Landscape (PO - 1121370)</t>
  </si>
  <si>
    <t>Facebook - Newsletter - Mar</t>
  </si>
  <si>
    <t>746110</t>
  </si>
  <si>
    <t>PRJ1553668101</t>
  </si>
  <si>
    <t>ProResearch_28 Mar_Rajasekar</t>
  </si>
  <si>
    <t>Secondary research Ganesh 28th Mar</t>
  </si>
  <si>
    <t>Stacie Johnson</t>
  </si>
  <si>
    <t>AI BD-Team</t>
  </si>
  <si>
    <t>AI Business Development Team</t>
  </si>
  <si>
    <t>AI&amp;IC BD Industry Newsletter (PO - 98833095)</t>
  </si>
  <si>
    <t>AI Newsletter Stacy</t>
  </si>
  <si>
    <t>98833095</t>
  </si>
  <si>
    <t>736806</t>
  </si>
  <si>
    <t>PRJ1552996895</t>
  </si>
  <si>
    <t>Backcasting - 28th Mar - Prat</t>
  </si>
  <si>
    <t xml:space="preserve">March 28th </t>
  </si>
  <si>
    <t>Nasos Kladakis</t>
  </si>
  <si>
    <t>IAM Compete</t>
  </si>
  <si>
    <t>FY19 Identity and Access Management Market and Compete Intelligence  (PO - 98562204)</t>
  </si>
  <si>
    <t>IAM Compete March</t>
  </si>
  <si>
    <t>704058</t>
  </si>
  <si>
    <t>PRJ1551433175</t>
  </si>
  <si>
    <t>Facebook - India Video Market</t>
  </si>
  <si>
    <t>704103</t>
  </si>
  <si>
    <t>PRJ1551247236</t>
  </si>
  <si>
    <t>Facebook - Quick Alert 1st Feb - 30th April</t>
  </si>
  <si>
    <t>654013</t>
  </si>
  <si>
    <t>PRJ1549201634</t>
  </si>
  <si>
    <t>Backcasting - 28th Mar - Nilesh</t>
  </si>
  <si>
    <t>Premier Support_28 Mar_Varsha</t>
  </si>
  <si>
    <t>Premier Support Service_Mar 19</t>
  </si>
  <si>
    <t>706163</t>
  </si>
  <si>
    <t>PRJ1551444581</t>
  </si>
  <si>
    <t>March 28_Review</t>
  </si>
  <si>
    <t>Secondary research Sunil 29th MAr</t>
  </si>
  <si>
    <t>AWS GCP Product list Mar 2019</t>
  </si>
  <si>
    <t>736803</t>
  </si>
  <si>
    <t>PRJ1552973956</t>
  </si>
  <si>
    <t>Healthcare_Vishal 03/28</t>
  </si>
  <si>
    <t>Chirag Desai</t>
  </si>
  <si>
    <t>IEEE</t>
  </si>
  <si>
    <t xml:space="preserve"> Blueocean Secondary Research Support (PO - 124170)</t>
  </si>
  <si>
    <t>IEEE-SA_Environmental Scan_Healthcare</t>
  </si>
  <si>
    <t>124170</t>
  </si>
  <si>
    <t>736873</t>
  </si>
  <si>
    <t>PRJ1553076624</t>
  </si>
  <si>
    <t>MEA Compete Deck 28 Mar</t>
  </si>
  <si>
    <t>Lenovo TAM - Pramod - Mar 27</t>
  </si>
  <si>
    <t>2019/03/27</t>
  </si>
  <si>
    <t>Secondary research Sunil 27th Mar</t>
  </si>
  <si>
    <t>27th</t>
  </si>
  <si>
    <t>Example Deck for Facebook</t>
  </si>
  <si>
    <t>607397</t>
  </si>
  <si>
    <t>PRJ1547188041</t>
  </si>
  <si>
    <t>AI+IoT - Pramod - Mar 27</t>
  </si>
  <si>
    <t>ProResearch_27 Mar_Varsha</t>
  </si>
  <si>
    <t>MP Solutions_27 Mar_Pawas</t>
  </si>
  <si>
    <t>ProResearch_27 Mar_Rajasekar</t>
  </si>
  <si>
    <t>Backcasting - 27th Mar - Prat</t>
  </si>
  <si>
    <t xml:space="preserve">March 27th </t>
  </si>
  <si>
    <t>Backcasting - 27th Mar - Nilesh</t>
  </si>
  <si>
    <t>Secondary research Ganesh 27th Mar</t>
  </si>
  <si>
    <t>Backcasting - 27th Mar - Raghava</t>
  </si>
  <si>
    <t>Premier Support_27 Mar_Varsha</t>
  </si>
  <si>
    <t>Small Molecules_Manjunath 03/27</t>
  </si>
  <si>
    <t>Secondary research Sunil 27th March</t>
  </si>
  <si>
    <t>March 27_Review</t>
  </si>
  <si>
    <t>Healthcare_Vishal 03/27</t>
  </si>
  <si>
    <t>MEA Compete Deck 27 Mar</t>
  </si>
  <si>
    <t>Lenovo TAM - Pramod - Mar 26</t>
  </si>
  <si>
    <t>2019/03/26</t>
  </si>
  <si>
    <t>26 Mar - Deliveroo SOW - Jaydeep</t>
  </si>
  <si>
    <t>Deliveroo - Pilot</t>
  </si>
  <si>
    <t>612259</t>
  </si>
  <si>
    <t>PRJ1547447430</t>
  </si>
  <si>
    <t>Advertising - 26th Mar - Prat</t>
  </si>
  <si>
    <t>26th</t>
  </si>
  <si>
    <t>AI+IoT - Pramod - Mar 26</t>
  </si>
  <si>
    <t>ProResearch_26 Mar_Varsha</t>
  </si>
  <si>
    <t>ProResearch_26 Mar_Rajasekar</t>
  </si>
  <si>
    <t>MP Solutions_26 Mar_Dinesh</t>
  </si>
  <si>
    <t>Case Study - 26th March - Prat</t>
  </si>
  <si>
    <t>Case Studies - 2019</t>
  </si>
  <si>
    <t>746203</t>
  </si>
  <si>
    <t>PRJ1553576317</t>
  </si>
  <si>
    <t>Premier Support_26 Mar_Varsha</t>
  </si>
  <si>
    <t xml:space="preserve">March 26th </t>
  </si>
  <si>
    <t>Secondary research Ganesh 26th MAR</t>
  </si>
  <si>
    <t>AI and Ethics_Vishal 03/26</t>
  </si>
  <si>
    <t>IEEE-SA AI and Ethics</t>
  </si>
  <si>
    <t>746109</t>
  </si>
  <si>
    <t>PRJ1553603921</t>
  </si>
  <si>
    <t>Case Study - 26th March - Nilesh</t>
  </si>
  <si>
    <t>AI and Ethics_Manjunath 03/26</t>
  </si>
  <si>
    <t>March 26_Review</t>
  </si>
  <si>
    <t>MEA Compete Deck 26 Mar</t>
  </si>
  <si>
    <t>Lenovo TAM - Pramod - Mar 25</t>
  </si>
  <si>
    <t>2019/03/25</t>
  </si>
  <si>
    <t>AI+IoT - Pramod - Mar 25</t>
  </si>
  <si>
    <t>ProResearch_25 Mar_Rajasekar</t>
  </si>
  <si>
    <t>25 Mar - Deliveroo Proposal - Jaydeep</t>
  </si>
  <si>
    <t>25th</t>
  </si>
  <si>
    <t>Data Visualization 25th Mar - Prat</t>
  </si>
  <si>
    <t xml:space="preserve">March 25th </t>
  </si>
  <si>
    <t>ProResearch_25 Mar_Varsha</t>
  </si>
  <si>
    <t>Social Media in Africa - 25th March Prat</t>
  </si>
  <si>
    <t>Social Media in Africa (Rohini)</t>
  </si>
  <si>
    <t>731152</t>
  </si>
  <si>
    <t>PRJ1552629962</t>
  </si>
  <si>
    <t xml:space="preserve">Small Molecules - Manjunath 25th Mar </t>
  </si>
  <si>
    <t>Secondary research Ganesh 25th Mar</t>
  </si>
  <si>
    <t>Device Dashboard - Raghava - 25th Mar</t>
  </si>
  <si>
    <t>Marco Bellini</t>
  </si>
  <si>
    <t>Compete Device Dashboard</t>
  </si>
  <si>
    <t>Windows Marketing Device Specification Support (PO - 98317406)</t>
  </si>
  <si>
    <t>Compete Device Dashboard - Mar 2019</t>
  </si>
  <si>
    <t>98540341</t>
  </si>
  <si>
    <t>704053</t>
  </si>
  <si>
    <t>PRJ1551246183</t>
  </si>
  <si>
    <t>March 25_Review</t>
  </si>
  <si>
    <t>Richard Hughes</t>
  </si>
  <si>
    <t>AzureCAT</t>
  </si>
  <si>
    <t>Market and Competitive Intelligence for Azure CAT Team (PO - 98738229)</t>
  </si>
  <si>
    <t>Google competitive assessment</t>
  </si>
  <si>
    <t>673602</t>
  </si>
  <si>
    <t>PRJ1549811375</t>
  </si>
  <si>
    <t>MEA Compete Deck 25 Mar</t>
  </si>
  <si>
    <t>Lenovo TAM - Pramod - Mar 22</t>
  </si>
  <si>
    <t>2019/03/22</t>
  </si>
  <si>
    <t>Secondary research 22nd mar</t>
  </si>
  <si>
    <t>Internet with Borders - 22nd Mar - Nilesh</t>
  </si>
  <si>
    <t>Internet with borders (Rohini)</t>
  </si>
  <si>
    <t>736861</t>
  </si>
  <si>
    <t>PRJ1553062860</t>
  </si>
  <si>
    <t xml:space="preserve">	Internet with Borders - 22nd Mar - Prat</t>
  </si>
  <si>
    <t xml:space="preserve">	Internet with Borders - 22nd Mar - Raghava</t>
  </si>
  <si>
    <t>Secondary researchSocial Media in Africa - 22nd March Prat</t>
  </si>
  <si>
    <t>Business Models - 22nd Mar - Nilesh</t>
  </si>
  <si>
    <t>Business Models for Facebook (Rohini)</t>
  </si>
  <si>
    <t>736863</t>
  </si>
  <si>
    <t>PRJ1553064863</t>
  </si>
  <si>
    <t>AI+IoT - Pramod - Mar 22</t>
  </si>
  <si>
    <t>22nd</t>
  </si>
  <si>
    <t>UNASSIGNED</t>
  </si>
  <si>
    <t>Facebook - Personalized Assistants</t>
  </si>
  <si>
    <t>675368</t>
  </si>
  <si>
    <t>PRJ1550039537</t>
  </si>
  <si>
    <t>ProResearch_22 Mar_Rajaskear</t>
  </si>
  <si>
    <t>Secondary research Sunil 22nd mar</t>
  </si>
  <si>
    <t>Healthcare_Avnish 03/22</t>
  </si>
  <si>
    <t>Premier Support_22 Mar_Varsha</t>
  </si>
  <si>
    <t>Business Models - 22nd Mar - Raghava</t>
  </si>
  <si>
    <t>Secondary research Ganesh 22nd mar</t>
  </si>
  <si>
    <t>Social Media in Africa - 22nd March Nilesh</t>
  </si>
  <si>
    <t xml:space="preserve">MEA March Business and Economy Newsletter - PAwas </t>
  </si>
  <si>
    <t>MEA March Business and Economy Newsletter</t>
  </si>
  <si>
    <t>744853</t>
  </si>
  <si>
    <t>PRJ1542283398</t>
  </si>
  <si>
    <t>March 22nd</t>
  </si>
  <si>
    <t>Food Market_Vishal 03/22</t>
  </si>
  <si>
    <t>Agilent - Food Market Report</t>
  </si>
  <si>
    <t>664859</t>
  </si>
  <si>
    <t>PRJ1549540343</t>
  </si>
  <si>
    <t>March 22_AWS word doc</t>
  </si>
  <si>
    <t>AWS Competitive assessment Word doc</t>
  </si>
  <si>
    <t>660506</t>
  </si>
  <si>
    <t>PRJ1549276116</t>
  </si>
  <si>
    <t>Advertising - 22nd Mar Prat</t>
  </si>
  <si>
    <t xml:space="preserve">	Internet with Borders - 22nd Mar - Manju</t>
  </si>
  <si>
    <t>MEA Compete Deck Google 22 Mar</t>
  </si>
  <si>
    <t>AI+IoT - Pramod - Mar 21</t>
  </si>
  <si>
    <t>2019/03/21</t>
  </si>
  <si>
    <t>Internet with Borders - 21st Mar - Nilesh</t>
  </si>
  <si>
    <t>Advertising - 21st Mar Prat</t>
  </si>
  <si>
    <t>Business Models - 21st Mar - Nilesh</t>
  </si>
  <si>
    <t xml:space="preserve">	Business Models - 21st Mar - Prat</t>
  </si>
  <si>
    <t>Social Media in Africa - 21st March Prat</t>
  </si>
  <si>
    <t>Lenovo TAM - Pramod - Mar 21</t>
  </si>
  <si>
    <t>21st</t>
  </si>
  <si>
    <t>Internet with Borders - 21st Mar - Varsha</t>
  </si>
  <si>
    <t>ProResearch_21 Mar_Rajasekar</t>
  </si>
  <si>
    <t>ProResearch_21 Mar_Dinesh</t>
  </si>
  <si>
    <t>Internet with Borders - 21st Mar - Prat</t>
  </si>
  <si>
    <t>Healthcare_Avnish 03/21</t>
  </si>
  <si>
    <t>Gaming Alert - 21st March Prat</t>
  </si>
  <si>
    <t>Alerts for Facebook (Rohini)</t>
  </si>
  <si>
    <t>736874</t>
  </si>
  <si>
    <t>PRJ1553084174</t>
  </si>
  <si>
    <t>March 21st</t>
  </si>
  <si>
    <t>Secondary research Ganesh 21st Mar</t>
  </si>
  <si>
    <t>Business Models - 21st Mar - Raghava</t>
  </si>
  <si>
    <t>Internet with Borders - 21st Mar - Manju</t>
  </si>
  <si>
    <t xml:space="preserve">	Social Media in Africa - 21st March Nilesh</t>
  </si>
  <si>
    <t>Food Market_Vishal 03/21</t>
  </si>
  <si>
    <t>Premier Support_21 Mar_Varsha</t>
  </si>
  <si>
    <t>March 21_Review, Discussions and planning</t>
  </si>
  <si>
    <t>Secondary research Sunil 21st Mar</t>
  </si>
  <si>
    <t>MEA Compete Deck AWS 21 Mar</t>
  </si>
  <si>
    <t>MS Lib Review - Pramod - Mar 20</t>
  </si>
  <si>
    <t>2019/03/20</t>
  </si>
  <si>
    <t>Gaming Alert - 20th March Prat</t>
  </si>
  <si>
    <t>Business Models - 20th Mar - Prat</t>
  </si>
  <si>
    <t>Food Market_Vishal 03/20</t>
  </si>
  <si>
    <t>Internet with Borders - 20th Mar - Prat</t>
  </si>
  <si>
    <t>March 20_Discussion, review  and planning</t>
  </si>
  <si>
    <t>AI+IoT - Pramod - Mar 20</t>
  </si>
  <si>
    <t>Internet with Borders - 20th Mar - Varsha</t>
  </si>
  <si>
    <t>Business Models - 20th Mar - Nilesh</t>
  </si>
  <si>
    <t>20th</t>
  </si>
  <si>
    <t>ProResearch_20 Mar_Rajasekar</t>
  </si>
  <si>
    <t>ProResearch_20 Mar_Dinesh</t>
  </si>
  <si>
    <t>20-Mar - We-Fi Nigeria Changes - Jaydeep</t>
  </si>
  <si>
    <t>Healthcare_Avnish 03/20</t>
  </si>
  <si>
    <t>Social Media in Africa - 20th March Nilesh</t>
  </si>
  <si>
    <t xml:space="preserve">March 20th </t>
  </si>
  <si>
    <t>Secondary research GANESH 20TH Mar</t>
  </si>
  <si>
    <t>Internet with Borders - 20th Mar - Manju</t>
  </si>
  <si>
    <t>Social Media in Africa - 20th March Raghava</t>
  </si>
  <si>
    <t>IOT Scan_Vishal 03/20</t>
  </si>
  <si>
    <t>IEEE-SA - Environmental Scan IOT</t>
  </si>
  <si>
    <t>704172</t>
  </si>
  <si>
    <t>PRJ1552474304</t>
  </si>
  <si>
    <t>Premier Support_20 Mar_Varsha</t>
  </si>
  <si>
    <t>March 20_Review</t>
  </si>
  <si>
    <t xml:space="preserve">MEA Compete monthly Newsletter - March </t>
  </si>
  <si>
    <t>706184</t>
  </si>
  <si>
    <t>PRJ1552476868</t>
  </si>
  <si>
    <t>Secondary research Sunil 20th MAR</t>
  </si>
  <si>
    <t>MEA Compete Deck 20 Mar</t>
  </si>
  <si>
    <t>19 Mar - We-Fi India &amp; Nigeria - Jaydeep</t>
  </si>
  <si>
    <t>2019/03/19</t>
  </si>
  <si>
    <t>Secondary research Ganesh 19th Mar</t>
  </si>
  <si>
    <t>AI+IoT - Pramod - Mar 19</t>
  </si>
  <si>
    <t>GCP Forex March 19th Sunil</t>
  </si>
  <si>
    <t>19th</t>
  </si>
  <si>
    <t>ProResearch_19 Mar_Rajasekar</t>
  </si>
  <si>
    <t>ProResearch_19 Mar_Dinesh</t>
  </si>
  <si>
    <t>IOT Scan_Avnish 03/19</t>
  </si>
  <si>
    <t>Social Media in Africa - 19th March Nilesh</t>
  </si>
  <si>
    <t>Social Media in Africa - 19th March Prat</t>
  </si>
  <si>
    <t>Advertising - 19th Mar - Prat</t>
  </si>
  <si>
    <t>Small Molecules_Manjunath 03/19</t>
  </si>
  <si>
    <t>Social Media in Africa - 19th March Raghava</t>
  </si>
  <si>
    <t xml:space="preserve">March 19th </t>
  </si>
  <si>
    <t>Food Market_Vishal 03/19</t>
  </si>
  <si>
    <t xml:space="preserve"> AWS GCP Product list Mar 19th Sunil</t>
  </si>
  <si>
    <t>March 19_Review</t>
  </si>
  <si>
    <t>MEA Compete Hiring 19 Mar</t>
  </si>
  <si>
    <t>Lenovo TAM - Pramod - Mar 18</t>
  </si>
  <si>
    <t>2019/03/18</t>
  </si>
  <si>
    <t xml:space="preserve">	New opp. for SM 18th Mar Prat</t>
  </si>
  <si>
    <t>Facebook - Rohini</t>
  </si>
  <si>
    <t>Blue Ocean Market Intelligence Support (PO - 1141310)</t>
  </si>
  <si>
    <t>New Report (Rohini)</t>
  </si>
  <si>
    <t>1141310</t>
  </si>
  <si>
    <t>704052</t>
  </si>
  <si>
    <t>PRJ1551246017</t>
  </si>
  <si>
    <t>18th</t>
  </si>
  <si>
    <t>Data Visualization - 18th Mar Prat</t>
  </si>
  <si>
    <t>AI+IoT - Pramod - Mar 18</t>
  </si>
  <si>
    <t>ProResearch_18 Mar_Varsha</t>
  </si>
  <si>
    <t>ProResearch_18 Mar_Rajasekar</t>
  </si>
  <si>
    <t>Secondary research Ganesh 18TH MAr</t>
  </si>
  <si>
    <t>IOT Scan_Avnish 03/18</t>
  </si>
  <si>
    <t xml:space="preserve">March 18th </t>
  </si>
  <si>
    <t>New opp. for SM 18th Mar Nilesh</t>
  </si>
  <si>
    <t>Video Market_Manjunath 03/18</t>
  </si>
  <si>
    <t>Device Dashboard - Raghava - 18th Mar</t>
  </si>
  <si>
    <t>Premier Support_18 Mar_Varsha</t>
  </si>
  <si>
    <t xml:space="preserve">MEA March Business and Economy Newsletter - Pawas </t>
  </si>
  <si>
    <t>Social Media in Africa - 18th March Prat</t>
  </si>
  <si>
    <t>Food Market_Vishal 03/18</t>
  </si>
  <si>
    <t>Secondary research Sunil 18th Mar</t>
  </si>
  <si>
    <t>MEA Compete Hiring 18 Mar</t>
  </si>
  <si>
    <t>Secondary research Ganesh 18th Mar</t>
  </si>
  <si>
    <t>2019/03/15</t>
  </si>
  <si>
    <t>ProResearch_15 Mar_Varsha</t>
  </si>
  <si>
    <t>IOT Scan_Vishal</t>
  </si>
  <si>
    <t>IoT Connected Narrative - Pramod - Mar 15</t>
  </si>
  <si>
    <t>IoT Connected Narrative</t>
  </si>
  <si>
    <t>639163</t>
  </si>
  <si>
    <t>PRJ1548430247</t>
  </si>
  <si>
    <t>Team Calendering Apps_15 Mar_Pawas</t>
  </si>
  <si>
    <t>Team Calendering Apps</t>
  </si>
  <si>
    <t>704233</t>
  </si>
  <si>
    <t>PRJ1551879730</t>
  </si>
  <si>
    <t xml:space="preserve">	Social Media in Africa - 15th March Prat</t>
  </si>
  <si>
    <t>15th</t>
  </si>
  <si>
    <t xml:space="preserve">	New opp. for SM 15th MAR Prat</t>
  </si>
  <si>
    <t>ProResearch_15 Mar_Dinesh</t>
  </si>
  <si>
    <t>ProResearch_15 Mar_Rajasekar</t>
  </si>
  <si>
    <t>15 Mar - We-Fi India - Jaydeep</t>
  </si>
  <si>
    <t xml:space="preserve">March 15th </t>
  </si>
  <si>
    <t>IOT Scan_Avnish 03/15</t>
  </si>
  <si>
    <t>March 15_MEA compete monthly update</t>
  </si>
  <si>
    <t>Data Visualization - 15th Mar Prat</t>
  </si>
  <si>
    <t xml:space="preserve">	New opp. for SM 15th MAR Nilesh</t>
  </si>
  <si>
    <t>Social Media in Africa - 15th March Raghava</t>
  </si>
  <si>
    <t>Food Market_Vishal 03/15</t>
  </si>
  <si>
    <t>Premier Support_15 Mar_Varsha</t>
  </si>
  <si>
    <t>March 15_Review</t>
  </si>
  <si>
    <t>Secondary research Sunil 15th Mar</t>
  </si>
  <si>
    <t>MEA Compete Hiring Analysis</t>
  </si>
  <si>
    <t>New opp. for SM 14th Mar Prat</t>
  </si>
  <si>
    <t>2019/03/14</t>
  </si>
  <si>
    <t>14th</t>
  </si>
  <si>
    <t>Team Calendar -14 march</t>
  </si>
  <si>
    <t>IoT Connected Narrative - Pramod - Mar 14</t>
  </si>
  <si>
    <t>Lenovo Gaming - 14th Mar - Prat</t>
  </si>
  <si>
    <t>Baldeep</t>
  </si>
  <si>
    <t>Team Baldeep</t>
  </si>
  <si>
    <t>Support to Other Internal Teams</t>
  </si>
  <si>
    <t>Lenovo PC Gaming</t>
  </si>
  <si>
    <t>724103</t>
  </si>
  <si>
    <t>PRJ1552387551</t>
  </si>
  <si>
    <t>ProResearch_14 Mar_Varsha</t>
  </si>
  <si>
    <t>ProResearch_14 Mar_Rajasekar</t>
  </si>
  <si>
    <t>14 Mar - We-Fi India - Jaydeep</t>
  </si>
  <si>
    <t xml:space="preserve">March 14th </t>
  </si>
  <si>
    <t>Data Visualization - 14th Mar Prat</t>
  </si>
  <si>
    <t>Environmental scan - Vishal 03/14</t>
  </si>
  <si>
    <t>IEEE - Environmental Scan - Telecom</t>
  </si>
  <si>
    <t>704154</t>
  </si>
  <si>
    <t>PRJ1551251531</t>
  </si>
  <si>
    <t>New opp. for SM 14th Mar Nilesh</t>
  </si>
  <si>
    <t>IOT Scan_Avnish 03/14</t>
  </si>
  <si>
    <t>New opp. for SM 14th Mar Raghava</t>
  </si>
  <si>
    <t>Premier Support_14 Mar_Varsha</t>
  </si>
  <si>
    <t>March 14_ MEA Newsletter</t>
  </si>
  <si>
    <t>Video Market_Manjunath 03/14</t>
  </si>
  <si>
    <t>Secondary research Sunil 14th Mar</t>
  </si>
  <si>
    <t>Competitor Pricing Models</t>
  </si>
  <si>
    <t>704170</t>
  </si>
  <si>
    <t>PRJ1552022232</t>
  </si>
  <si>
    <t>Lenovo TAM - Pramod - Mar 13</t>
  </si>
  <si>
    <t>2019/03/13</t>
  </si>
  <si>
    <t>Advertising - 13th Mar - Prat</t>
  </si>
  <si>
    <t>Environmental scan - Vishal 03/13</t>
  </si>
  <si>
    <t>13th</t>
  </si>
  <si>
    <t>ProResearch_13 Mar_Varsha</t>
  </si>
  <si>
    <t>IoT Connected Narrative - Pramod - Mar 13</t>
  </si>
  <si>
    <t>New opp. for SM 13th MAR Prat</t>
  </si>
  <si>
    <t>March 14_Review, Discussion and Planning</t>
  </si>
  <si>
    <t>13 Mar - We-Fi India - Jaydeep</t>
  </si>
  <si>
    <t>ProResearch_13 Mar_Dinesh</t>
  </si>
  <si>
    <t>ProResearch_13 Mar_Rajasekar</t>
  </si>
  <si>
    <t>Team Calendaring Apps_13 Mar_Pawas</t>
  </si>
  <si>
    <t>IOT Scan_Avnish 03/13</t>
  </si>
  <si>
    <t xml:space="preserve">March 13th </t>
  </si>
  <si>
    <t>Premier Support_13 Mar_Varsha</t>
  </si>
  <si>
    <t>Lenovo Gaming - 13th Mar - Prat</t>
  </si>
  <si>
    <t>New opp. SM 13th Mar Raghava</t>
  </si>
  <si>
    <t>March 13_Google analyst perspectives</t>
  </si>
  <si>
    <t>Facebook - India Video Market Manjunath Mar 13th</t>
  </si>
  <si>
    <t>New opp. SM 13th Mar Nilesh</t>
  </si>
  <si>
    <t>Secondary research Sunil13th Mar</t>
  </si>
  <si>
    <t>March 13_Review</t>
  </si>
  <si>
    <t>Partner, Headcount, Hiring PPT</t>
  </si>
  <si>
    <t>Secondary research Ganesh 12th Mar</t>
  </si>
  <si>
    <t>GCP Forex Analysis</t>
  </si>
  <si>
    <t>675406</t>
  </si>
  <si>
    <t>PRJ1549884931</t>
  </si>
  <si>
    <t>2019/03/12</t>
  </si>
  <si>
    <t>Lenovo Gaming - 12th Mar - JD</t>
  </si>
  <si>
    <t>12th</t>
  </si>
  <si>
    <t>Lenovo Gaming - 12th Mar - Prat</t>
  </si>
  <si>
    <t>Data Visualization - 12th Mar Prat</t>
  </si>
  <si>
    <t>March 12_Review</t>
  </si>
  <si>
    <t>AWS Competitor Assesment- Feb 2019</t>
  </si>
  <si>
    <t>665061</t>
  </si>
  <si>
    <t>PRJ1549375072</t>
  </si>
  <si>
    <t>ProResearch_12 Mar_Varsha</t>
  </si>
  <si>
    <t>ProResearch_12 Mar_Dinesh</t>
  </si>
  <si>
    <t>ProResearch_12 Mar_Rajasekar</t>
  </si>
  <si>
    <t>12 Mar - Nanotechnology - Jaydeep</t>
  </si>
  <si>
    <t xml:space="preserve">Nanotechnology: Whitepaper </t>
  </si>
  <si>
    <t>565160</t>
  </si>
  <si>
    <t>PRJ1545200798</t>
  </si>
  <si>
    <t>Team Calendaring Apps_12 Mar_Pawas</t>
  </si>
  <si>
    <t xml:space="preserve">March 12th </t>
  </si>
  <si>
    <t>Environmental scan - Avnish 03/12</t>
  </si>
  <si>
    <t>Secondary research Ganesh</t>
  </si>
  <si>
    <t>New opp. SM 12th Mar Nilesh</t>
  </si>
  <si>
    <t>New opp. SM 12th Mar Prat</t>
  </si>
  <si>
    <t>MEA compete monthly update - March 11</t>
  </si>
  <si>
    <t>New opp. SM 12th Mar Raghava</t>
  </si>
  <si>
    <t>Food Market_Vishal 03/12</t>
  </si>
  <si>
    <t>Premier Support_12 Mar_Varsha</t>
  </si>
  <si>
    <t>Video Market_Manjunath 03/12</t>
  </si>
  <si>
    <t>Secondary research Sunil 12th Mar</t>
  </si>
  <si>
    <t>11th</t>
  </si>
  <si>
    <t>2019/03/11</t>
  </si>
  <si>
    <t>Lenovo TAM - Pramod - Mar 11</t>
  </si>
  <si>
    <t>Secondary research Ganesh 11th Mar</t>
  </si>
  <si>
    <t>Data Visualization - 11th Mar</t>
  </si>
  <si>
    <t>IoT Connected Narrative - Pramod - Mar 11</t>
  </si>
  <si>
    <t>IoT Connected Narrative - Pramod - March 11</t>
  </si>
  <si>
    <t>ProResearch_11 Mar_Dinesh</t>
  </si>
  <si>
    <t>ProResearch_11 Mar_Rajasekar</t>
  </si>
  <si>
    <t>Premier Support_11 Mar_Varsha</t>
  </si>
  <si>
    <t>Secondary research Sunil 11th Mar</t>
  </si>
  <si>
    <t>11 Mar - Nanotechnology - Jaydeep</t>
  </si>
  <si>
    <t>Team Calendering Apps_11 Mar_Pawas</t>
  </si>
  <si>
    <t xml:space="preserve">March 11th </t>
  </si>
  <si>
    <t>Environmental scan - Avnish 03/11</t>
  </si>
  <si>
    <t>New opp. for SM 11th MAR Nilesh</t>
  </si>
  <si>
    <t>New opp. for SM 11th MAR Prat</t>
  </si>
  <si>
    <t>Online India Video Manjunath 11th</t>
  </si>
  <si>
    <t xml:space="preserve">MEA compete Newsletter march 12 update </t>
  </si>
  <si>
    <t>Device Dashboard - Raghava - 11th Mar</t>
  </si>
  <si>
    <t>Food Market_Vishal 03/11</t>
  </si>
  <si>
    <t>ProResearch_8 Mar_Varsha</t>
  </si>
  <si>
    <t>2019/03/08</t>
  </si>
  <si>
    <t>Review</t>
  </si>
  <si>
    <t>Swarna</t>
  </si>
  <si>
    <t>Cloud Research</t>
  </si>
  <si>
    <t>Cost Management analysis</t>
  </si>
  <si>
    <t>704077</t>
  </si>
  <si>
    <t>PRJ1551950837</t>
  </si>
  <si>
    <t>8th</t>
  </si>
  <si>
    <t>Facebook - Research Team Growth</t>
  </si>
  <si>
    <t>685356</t>
  </si>
  <si>
    <t>PRJ1550558413</t>
  </si>
  <si>
    <t>8 Mar - We-Fi India+Nigeria - Jaydeep</t>
  </si>
  <si>
    <t>ProResearch_8 Mar_Rajasekar</t>
  </si>
  <si>
    <t xml:space="preserve">March 8th </t>
  </si>
  <si>
    <t>Environmental scan - Avnish 03/08</t>
  </si>
  <si>
    <t>Team Calendering Apps_8 Mar_Pawas</t>
  </si>
  <si>
    <t>ProResearch_8 Mar_Dinesh</t>
  </si>
  <si>
    <t>Premier Support_8 Mar_Varsha</t>
  </si>
  <si>
    <t>Cost management analysis</t>
  </si>
  <si>
    <t>Secondary research Ganesh 8th MAR</t>
  </si>
  <si>
    <t>New report Raghav 8th Mar</t>
  </si>
  <si>
    <t>India Video market Manjunath 8th Mar</t>
  </si>
  <si>
    <t>New report Nilesh 8th Mar</t>
  </si>
  <si>
    <t>Competitor Pricing Models Sunil 8th Mar</t>
  </si>
  <si>
    <t>Discussions and Planning</t>
  </si>
  <si>
    <t>MEA Compete March updates</t>
  </si>
  <si>
    <t>704076</t>
  </si>
  <si>
    <t>PRJ1551950786</t>
  </si>
  <si>
    <t>Secondary research Mar 8th Sunil</t>
  </si>
  <si>
    <t>Partner, Hiring, Headcount 8 Mar</t>
  </si>
  <si>
    <t>Environmental scan - Vishal 03/07</t>
  </si>
  <si>
    <t>2019/03/07</t>
  </si>
  <si>
    <t>Lenovo TAM - Pramod - Mar 7</t>
  </si>
  <si>
    <t>7th</t>
  </si>
  <si>
    <t>IoT Connected Narrative - Pramod - Mar 7</t>
  </si>
  <si>
    <t>ProResearch_7 Mar_Varsha</t>
  </si>
  <si>
    <t>7 Mar - We-Fi India - Jaydeep</t>
  </si>
  <si>
    <t>ProResearch_7 Mar_Rajasekar</t>
  </si>
  <si>
    <t>ProResearch_7 Mar_Dinesh</t>
  </si>
  <si>
    <t>Team Calendering Apps_7 Mar_Pawas</t>
  </si>
  <si>
    <t xml:space="preserve">March 7th </t>
  </si>
  <si>
    <t>Environmental scan - Avnish 03/07</t>
  </si>
  <si>
    <t>New Report Nilesh 7th Mar</t>
  </si>
  <si>
    <t>Premier Support_7 Mar_Varsha</t>
  </si>
  <si>
    <t>Indian Video market 7th mar</t>
  </si>
  <si>
    <t>New report Raghav 7th Mar</t>
  </si>
  <si>
    <t>Food Market_Vishal 03/07</t>
  </si>
  <si>
    <t>Secondary research Sunil 7th Mar</t>
  </si>
  <si>
    <t>Partner, Hiring, Headcount 7 Mar</t>
  </si>
  <si>
    <t>Lenovo TAM - Pramod - Mar 6</t>
  </si>
  <si>
    <t>2019/03/06</t>
  </si>
  <si>
    <t>ProResearch_6 Mar_Varsha</t>
  </si>
  <si>
    <t>News summary Raghav 6th Mar</t>
  </si>
  <si>
    <t>News Summary - Facebook - Rohini</t>
  </si>
  <si>
    <t>655653</t>
  </si>
  <si>
    <t>PRJ1549016289</t>
  </si>
  <si>
    <t>IoT Connected Narrative - Pramod - Mar 6</t>
  </si>
  <si>
    <t>6th</t>
  </si>
  <si>
    <t>ProResearch_6 Mar_Dinesh</t>
  </si>
  <si>
    <t>ProResearch_6 Mar_Rajasekar</t>
  </si>
  <si>
    <t>Team Calendering Apps_6 Mar_Pawas</t>
  </si>
  <si>
    <t>Premier Support_6 Mar_Varsha</t>
  </si>
  <si>
    <t xml:space="preserve">March 6th </t>
  </si>
  <si>
    <t>New opp. SM Nilesh 6th MAR</t>
  </si>
  <si>
    <t>New opp. for SM Raghav 6th MAR</t>
  </si>
  <si>
    <t>Food Market_Vishal 03/06</t>
  </si>
  <si>
    <t>Video Market_Manjunath 03/06</t>
  </si>
  <si>
    <t xml:space="preserve">Cost </t>
  </si>
  <si>
    <t>Secondary research Sunil 6th Mar</t>
  </si>
  <si>
    <t>March 6_AWS Word doc</t>
  </si>
  <si>
    <t>Partner, Hiring, Headcount 6 Mar</t>
  </si>
  <si>
    <t>SIS content - Pramod - Mar 5</t>
  </si>
  <si>
    <t>SIS - Content</t>
  </si>
  <si>
    <t>704162</t>
  </si>
  <si>
    <t>PRJ1551782096</t>
  </si>
  <si>
    <t>2019/03/05</t>
  </si>
  <si>
    <t>Video Market_Manjunath 03/04</t>
  </si>
  <si>
    <t>5th</t>
  </si>
  <si>
    <t>Facebook - Newsletter - Feb</t>
  </si>
  <si>
    <t>704104</t>
  </si>
  <si>
    <t>PRJ1551247309</t>
  </si>
  <si>
    <t>IoT Connected Narrative - Pramod - Mar 5</t>
  </si>
  <si>
    <t>ProResearch_5 Mar_Varsha</t>
  </si>
  <si>
    <t>ProResearch_5 Mar_Rajasekar</t>
  </si>
  <si>
    <t>ProResearch_5 Mar_Dinesh</t>
  </si>
  <si>
    <t>5 Mar - We-Fi India - Jaydeep</t>
  </si>
  <si>
    <t>GCP Forex MAR 5TH</t>
  </si>
  <si>
    <t xml:space="preserve">March 5th </t>
  </si>
  <si>
    <t>Environmental scan - Avnish_03/05</t>
  </si>
  <si>
    <t>Premier Support_5 Mar_Varsha</t>
  </si>
  <si>
    <t>Video Market_Manjunath 03/05</t>
  </si>
  <si>
    <t>Food Market_Vishal 03/05</t>
  </si>
  <si>
    <t>Secondary research Raghav 5th Mar</t>
  </si>
  <si>
    <t>Secondary research Nilesh 5th MAR</t>
  </si>
  <si>
    <t>March 5_AWS competitive assessment</t>
  </si>
  <si>
    <t>Server Analysis 5th MAR</t>
  </si>
  <si>
    <t>Cloud servers analysis</t>
  </si>
  <si>
    <t>704106</t>
  </si>
  <si>
    <t>PRJ1551330044</t>
  </si>
  <si>
    <t>AWS 5th Mar</t>
  </si>
  <si>
    <t>Lenovo TAM - Pramod - Mar 4</t>
  </si>
  <si>
    <t>2019/03/04</t>
  </si>
  <si>
    <t>4th</t>
  </si>
  <si>
    <t>IoT Connected Narrative - Pramod - Mar 4</t>
  </si>
  <si>
    <t>UX Research - 4th March</t>
  </si>
  <si>
    <t>Internal Operational tasks</t>
  </si>
  <si>
    <t>User experience research</t>
  </si>
  <si>
    <t>704149</t>
  </si>
  <si>
    <t>PRJ1552029348</t>
  </si>
  <si>
    <t>GCP Forex Mar 4th</t>
  </si>
  <si>
    <t>ProResearch_4 Mar_Dinesh</t>
  </si>
  <si>
    <t>ProResearch_4 Mar_Rajasekar</t>
  </si>
  <si>
    <t>4 March - We-fi India -  Jaydeep</t>
  </si>
  <si>
    <t>Premier Support_4 Mar_Varsha</t>
  </si>
  <si>
    <t>Standard body and Alliances - Avnish 03/04</t>
  </si>
  <si>
    <t>IEEE - Standard body and Alliances</t>
  </si>
  <si>
    <t>704155</t>
  </si>
  <si>
    <t>PRJ1551251717</t>
  </si>
  <si>
    <t xml:space="preserve">March 4th </t>
  </si>
  <si>
    <t>News tracking, alerts, meetings</t>
  </si>
  <si>
    <t>Secondary research Nilesh 4th MAR</t>
  </si>
  <si>
    <t>Device Dashboard - Raghava - 4th Mar</t>
  </si>
  <si>
    <t>Standard Bodies and Alliances_Vishal 03/04</t>
  </si>
  <si>
    <t>March 4_AWS competitive assessment</t>
  </si>
  <si>
    <t>Server analysis Sunil 4th  MAR</t>
  </si>
  <si>
    <t>Food Market_Manjunath 03/04</t>
  </si>
  <si>
    <t>AWS 4 Mar</t>
  </si>
  <si>
    <t>Secondary research Ganesh 1st MAR</t>
  </si>
  <si>
    <t>2019/03/01</t>
  </si>
  <si>
    <t>Advertising - 1st Mar - Prat</t>
  </si>
  <si>
    <t>IoT Connected Narrative - Pramod - Mar 1</t>
  </si>
  <si>
    <t>1st</t>
  </si>
  <si>
    <t>Secondary research Sunil 1st March</t>
  </si>
  <si>
    <t>1 March - Standard body and Alliances - Avnish</t>
  </si>
  <si>
    <t>Mar 1 -Google  competitive assessment</t>
  </si>
  <si>
    <t>ProResearch_1 Mar_Rajasekar</t>
  </si>
  <si>
    <t>ProResearch_1 Mar_Dinesh</t>
  </si>
  <si>
    <t>Voice First - 1st Mar - Prat</t>
  </si>
  <si>
    <t>Voice First Use Case - Facebook (Rohini)</t>
  </si>
  <si>
    <t>660502</t>
  </si>
  <si>
    <t>PRJ1549253428</t>
  </si>
  <si>
    <t>Premier Support_1 Mar_Varsha</t>
  </si>
  <si>
    <t>March 1st</t>
  </si>
  <si>
    <t>March 1 _ cloud compete insights review</t>
  </si>
  <si>
    <t>Cloud Team</t>
  </si>
  <si>
    <t>INPROGRESS</t>
  </si>
  <si>
    <t>Cloud compete insights AWS, Google, Azure (2019)</t>
  </si>
  <si>
    <t>597022</t>
  </si>
  <si>
    <t>PRJ1546843334</t>
  </si>
  <si>
    <t>Voice First - 1st Mar - Nilesh</t>
  </si>
  <si>
    <t>Food Market MAR 1ST</t>
  </si>
  <si>
    <t>AR/VR in Car Ecosystem - 1st Mar - Prat</t>
  </si>
  <si>
    <t>AR/VR in Car Ecosystem</t>
  </si>
  <si>
    <t>706158</t>
  </si>
  <si>
    <t>PRJ1551411623</t>
  </si>
  <si>
    <t>Secondary research Suniil 1st mar</t>
  </si>
  <si>
    <t>1 March - We-fi India - Jaydeep</t>
  </si>
  <si>
    <t>Hiring 1 March</t>
  </si>
  <si>
    <t>MEA Hiring Feb 2019</t>
  </si>
  <si>
    <t>664852</t>
  </si>
  <si>
    <t>PRJ1549334298</t>
  </si>
  <si>
    <t>Advertising - 28th Feb - Prat</t>
  </si>
  <si>
    <t>2019/02/28</t>
  </si>
  <si>
    <t>ProResearch_28 Feb_Rajasekar</t>
  </si>
  <si>
    <t>MSLibrary ProResearch_Feb 19</t>
  </si>
  <si>
    <t>651613</t>
  </si>
  <si>
    <t>PRJ1549025889</t>
  </si>
  <si>
    <t>28 Feb - We-Fi India - Jaydeep</t>
  </si>
  <si>
    <t>Secondary research Sunil 28th Feb</t>
  </si>
  <si>
    <t>IoT Connected Narrative - Pramod - Feb 28</t>
  </si>
  <si>
    <t>ProResearch_28 Feb_Varsha</t>
  </si>
  <si>
    <t>28 Feb - Standard body and Alliances - Avnish</t>
  </si>
  <si>
    <t>ProResearch_28 Feb_Dinesh</t>
  </si>
  <si>
    <t>Feb 28th</t>
  </si>
  <si>
    <t>IAM Compete February</t>
  </si>
  <si>
    <t>656004</t>
  </si>
  <si>
    <t>PRJ1546420295</t>
  </si>
  <si>
    <t>Feb 28-Google  competitive assessment</t>
  </si>
  <si>
    <t>Feb 28_MEA discussions, meeting and weekly themes</t>
  </si>
  <si>
    <t>MEA Compete February update</t>
  </si>
  <si>
    <t>676909</t>
  </si>
  <si>
    <t>PRJ1549954233</t>
  </si>
  <si>
    <t>Voice First - 28th Feb - Nilesh</t>
  </si>
  <si>
    <t>Secondary research Ganesh 28th feb</t>
  </si>
  <si>
    <t>Voice First - 28th Feb - Prat</t>
  </si>
  <si>
    <t>Premier Suppport_28 Feb_Varsah</t>
  </si>
  <si>
    <t>Premier Support Service_Feb 19</t>
  </si>
  <si>
    <t>651614</t>
  </si>
  <si>
    <t>PRJ1549025972</t>
  </si>
  <si>
    <t>Feb 28_AWS competitive analysis</t>
  </si>
  <si>
    <t>Feb 27_Review</t>
  </si>
  <si>
    <t>Food Market 28th Feb</t>
  </si>
  <si>
    <t>Hiring 28 Feb</t>
  </si>
  <si>
    <t>Secondary research Ganesh 27th Feb</t>
  </si>
  <si>
    <t>2019/02/27</t>
  </si>
  <si>
    <t>IoT Connected Narrative - Pramod - Feb 27</t>
  </si>
  <si>
    <t>27 Feb - We-Fi India - Jaydeep</t>
  </si>
  <si>
    <t>ProResearch_27 Feb_Varsha</t>
  </si>
  <si>
    <t>ProResearch_27 Feb_Dinesh</t>
  </si>
  <si>
    <t>Voice First - 27th Feb - Nilesh</t>
  </si>
  <si>
    <t xml:space="preserve">Feb 27th </t>
  </si>
  <si>
    <t>27 Feb - Standard body and Alliances - Avnish</t>
  </si>
  <si>
    <t>Voice First - 27th Feb - Prat</t>
  </si>
  <si>
    <t>27_Cloud compete insights report</t>
  </si>
  <si>
    <t>Premier Support_27 Feb_Varsha</t>
  </si>
  <si>
    <t>Voice First - 27th Feb - Raghava</t>
  </si>
  <si>
    <t>Food Market Manjunath 27th Feb</t>
  </si>
  <si>
    <t>Feb 27-Google  competitive assessment</t>
  </si>
  <si>
    <t>Secondary research Sunil 27th Feb</t>
  </si>
  <si>
    <t>Hiring 27 Feb</t>
  </si>
  <si>
    <t>IoT Connected Narrative - Pramod - Feb 26</t>
  </si>
  <si>
    <t>2019/02/26</t>
  </si>
  <si>
    <t>Voice First - 26th Feb - Prat</t>
  </si>
  <si>
    <t>26 Feb - We-Fi India - Jaydeep</t>
  </si>
  <si>
    <t>ProResearch_26 Feb_Varsha</t>
  </si>
  <si>
    <t>ProResearch_26 Feb_Rajasekar</t>
  </si>
  <si>
    <t>DT Advisory Services_26 Feb_Dinesh</t>
  </si>
  <si>
    <t>Digital Transformation Advisory Services FY19 Update</t>
  </si>
  <si>
    <t>683075</t>
  </si>
  <si>
    <t>PRJ1548323129</t>
  </si>
  <si>
    <t>Agilent Food Market Feb 26th Manjunath</t>
  </si>
  <si>
    <t>Agilent food market 26th Feb</t>
  </si>
  <si>
    <t>26 Feb - Environmental scan - Avnish</t>
  </si>
  <si>
    <t>MEA theme, meetings and theme - 26 Feb</t>
  </si>
  <si>
    <t>Voice First - 26th Feb - Nilesh</t>
  </si>
  <si>
    <t>26_MEA compete monthly newsletter</t>
  </si>
  <si>
    <t>MEA compete Newsletter February 2019</t>
  </si>
  <si>
    <t>676910</t>
  </si>
  <si>
    <t>PRJ1549954285</t>
  </si>
  <si>
    <t>Data Visualization - 26th Feb - Prat</t>
  </si>
  <si>
    <t xml:space="preserve">FastTrack File Review - Feb </t>
  </si>
  <si>
    <t>655654</t>
  </si>
  <si>
    <t>PRJ1549016702</t>
  </si>
  <si>
    <t>Premier Support_26 Feb_Varsha</t>
  </si>
  <si>
    <t>Voice First - 26th Feb - Raghava</t>
  </si>
  <si>
    <t>Feb 26-Google  competitive assessment</t>
  </si>
  <si>
    <t>Secondary research Sunil 26th Feb</t>
  </si>
  <si>
    <t>Feb 26_APIM Review</t>
  </si>
  <si>
    <t>Azure APIM competitor product study</t>
  </si>
  <si>
    <t>664804</t>
  </si>
  <si>
    <t>PRJ1549345301</t>
  </si>
  <si>
    <t>Kong API 26 Feb</t>
  </si>
  <si>
    <t>25 Feb - We-Fi Nigeria - Jaydeep</t>
  </si>
  <si>
    <t>2019/02/25</t>
  </si>
  <si>
    <t>Data Visualization - 25th Feb - Prat</t>
  </si>
  <si>
    <t>ProResearch_25 Feb_Varsha</t>
  </si>
  <si>
    <t>25 Feb - We-Fi India - Jaydeep</t>
  </si>
  <si>
    <t>IoT Connected Narrative - Pramod - Feb 25</t>
  </si>
  <si>
    <t>ProResearch_25 Feb_Rajasekar</t>
  </si>
  <si>
    <t xml:space="preserve">Feb 25th </t>
  </si>
  <si>
    <t>DT Advisory Services_25 Feb_Dinesh</t>
  </si>
  <si>
    <t>25 Feb - Environmental scan - Avnish</t>
  </si>
  <si>
    <t>MEA Theme " Diversification of GCC economy"</t>
  </si>
  <si>
    <t>gcp fOREX FEB 25TH</t>
  </si>
  <si>
    <t>25th Feb_MEA complete monthly newsletter</t>
  </si>
  <si>
    <t>Feb 25-Google  competitive assesment</t>
  </si>
  <si>
    <t>Secondary research Ganesh 25th Feb</t>
  </si>
  <si>
    <t>Secondary research Manjunath 25th Feb</t>
  </si>
  <si>
    <t>Voice First - 25th Feb - Prat</t>
  </si>
  <si>
    <t>Premier Support_25 Feb_Varsha</t>
  </si>
  <si>
    <t>Device Dashboard - Raghava - 25th Feb</t>
  </si>
  <si>
    <t>Compete Device Dashboard - Feb</t>
  </si>
  <si>
    <t>665402</t>
  </si>
  <si>
    <t>PRJ1549350184</t>
  </si>
  <si>
    <t>25th Feb_MEA compete discussions</t>
  </si>
  <si>
    <t>AWS Preview to GA  Sunil 25th Feb</t>
  </si>
  <si>
    <t>AWS GCP Preview GA Pricing</t>
  </si>
  <si>
    <t>631534</t>
  </si>
  <si>
    <t>PRJ1548225012</t>
  </si>
  <si>
    <t>Kong API 25 Feb</t>
  </si>
  <si>
    <t>Feb 22nd</t>
  </si>
  <si>
    <t>2019/02/22</t>
  </si>
  <si>
    <t>IoT Connected Narrative - Pramod - Feb 22 v2</t>
  </si>
  <si>
    <t>ProResearch_22 Feb_Rajasekar</t>
  </si>
  <si>
    <t>22 Feb - We-fi Nigeria - Jaydeep</t>
  </si>
  <si>
    <t>Secondary research Ganesh 22nd Feb</t>
  </si>
  <si>
    <t>Voice First - 22nd Feb - Prat</t>
  </si>
  <si>
    <t xml:space="preserve">Feb 22nd </t>
  </si>
  <si>
    <t>Secondary research Sunil 22nd Feb</t>
  </si>
  <si>
    <t>DT Advisory Services_22 Feb_Dinesh</t>
  </si>
  <si>
    <t>Food Market_Manjunath 02/22</t>
  </si>
  <si>
    <t>Automotive Transportation_Vishal 02/22</t>
  </si>
  <si>
    <t>IEEE-SA - Technical Standards - Automotive Transportation</t>
  </si>
  <si>
    <t>665082</t>
  </si>
  <si>
    <t>PRJ1549628030</t>
  </si>
  <si>
    <t>Voice First - 22nd Feb - Raghava</t>
  </si>
  <si>
    <t>Premier Support_22 Feb_Varsha</t>
  </si>
  <si>
    <t>Feb 22_Google comp assessment</t>
  </si>
  <si>
    <t>Data Visualization 22nd Feb Prat</t>
  </si>
  <si>
    <t>Feb 22- Kong API and Summary</t>
  </si>
  <si>
    <t>Industry Weekly Theme 22 Feb</t>
  </si>
  <si>
    <t xml:space="preserve">Feb 21st </t>
  </si>
  <si>
    <t>2019/02/21</t>
  </si>
  <si>
    <t>MEA Political &amp; Economy Newsletter - 18th Feb - Pawas</t>
  </si>
  <si>
    <t>MEA Jan Political &amp; Economical Newsletter</t>
  </si>
  <si>
    <t>664816</t>
  </si>
  <si>
    <t>PRJ1549636238</t>
  </si>
  <si>
    <t>Voice First - 21st Feb - Prat</t>
  </si>
  <si>
    <t>IoT Connected Narrative - Pramod - Feb 21</t>
  </si>
  <si>
    <t>ProResearch_21 Feb_Rajasekar</t>
  </si>
  <si>
    <t>ProResearch_21 Feb_Varsha</t>
  </si>
  <si>
    <t>BD activities - Mi-La - 21st Feb</t>
  </si>
  <si>
    <t>Project Framework for Mi_La</t>
  </si>
  <si>
    <t>682921</t>
  </si>
  <si>
    <t>PRJ1550643249</t>
  </si>
  <si>
    <t>21 Feb - We-fi Nigeria - Jaydeep</t>
  </si>
  <si>
    <t>Data Visualization - 21st Feb - Prat</t>
  </si>
  <si>
    <t>ProResearch_21 Feb_Dinesh</t>
  </si>
  <si>
    <t>NXG Comm _Avnish 02/21</t>
  </si>
  <si>
    <t>IEEE-SA - Technical Standards - Next Gen Communicaitons</t>
  </si>
  <si>
    <t>682980</t>
  </si>
  <si>
    <t>PRJ1550747161</t>
  </si>
  <si>
    <t>Food Market_Manjunath 02/21</t>
  </si>
  <si>
    <t xml:space="preserve">Feb 21- Kong API platform </t>
  </si>
  <si>
    <t>Voice First - 21st Feb - Nilesh</t>
  </si>
  <si>
    <t>Feb 21_Google comp assessment</t>
  </si>
  <si>
    <t>Premier Support_21 Feb_Varsha</t>
  </si>
  <si>
    <t>Voice First - 21st Feb - Raghava</t>
  </si>
  <si>
    <t>Secondary research Sunil 21st Feb</t>
  </si>
  <si>
    <t>Automotive Transportation_Vishal 02/21</t>
  </si>
  <si>
    <t>Feb 21_Project review</t>
  </si>
  <si>
    <t>API Management 21 Feb</t>
  </si>
  <si>
    <t xml:space="preserve">Feb 20th </t>
  </si>
  <si>
    <t>2019/02/20</t>
  </si>
  <si>
    <t>BD activities - Mi-La - 20th Feb</t>
  </si>
  <si>
    <t>ProResearch_20 Feb_Varsha</t>
  </si>
  <si>
    <t>Voice First - 20th Feb - Nilesh</t>
  </si>
  <si>
    <t>MEA Political &amp; Economy Newsletter - 20th Feb - Pawas</t>
  </si>
  <si>
    <t>IoT Connected Narrative - Pramod - Feb 20</t>
  </si>
  <si>
    <t>20 Feb - We-Fi India - India</t>
  </si>
  <si>
    <t>Premier Support_20 Feb_Varsha</t>
  </si>
  <si>
    <t>ProResearch_20 Feb_Dinesh</t>
  </si>
  <si>
    <t>Facebook Queries - 20th Feb Prat</t>
  </si>
  <si>
    <t>Queries of Karina</t>
  </si>
  <si>
    <t>683066</t>
  </si>
  <si>
    <t>PRJ1550572150</t>
  </si>
  <si>
    <t>Automotive Transportation_Avnish_02/20</t>
  </si>
  <si>
    <t>Facebook Queries - 20th Feb Nilesh</t>
  </si>
  <si>
    <t>20 Feb_MEA compete Newsletter</t>
  </si>
  <si>
    <t>Voice First - 20th Feb - Prat</t>
  </si>
  <si>
    <t>EMI Report Phase I - Vishal 02/20</t>
  </si>
  <si>
    <t>Agilent_Environmental Market Intelligence Report India</t>
  </si>
  <si>
    <t>627605</t>
  </si>
  <si>
    <t>PRJ1548070842</t>
  </si>
  <si>
    <t>Feb 20: IBM and Google API updation</t>
  </si>
  <si>
    <t>Food Market_Manjunath 02/20</t>
  </si>
  <si>
    <t>Feb 20_Projects review</t>
  </si>
  <si>
    <t>Secondary research Sunil 20th Feb</t>
  </si>
  <si>
    <t>Voice First - 20th Feb - Raghava</t>
  </si>
  <si>
    <t>Oracle API Management 20 Feb</t>
  </si>
  <si>
    <t>Feb 19- Hiring excel review</t>
  </si>
  <si>
    <t>2019/02/19</t>
  </si>
  <si>
    <t>Facebook Queries - 19th feb Nilesh</t>
  </si>
  <si>
    <t>Secondary research Ganesh 19th Feb</t>
  </si>
  <si>
    <t>Facebook Queries - 19th feb Raghava</t>
  </si>
  <si>
    <t>MEA Political &amp; Economy Newsletter - 19th Feb - Pawas</t>
  </si>
  <si>
    <t>IoT Connected Narrative - Pramod - Feb 22</t>
  </si>
  <si>
    <t>Data Visualization - 19th Feb - Prat</t>
  </si>
  <si>
    <t>ProResearch_19 Feb_Dinesh</t>
  </si>
  <si>
    <t xml:space="preserve">Feb 19th </t>
  </si>
  <si>
    <t>Automotive Transportation_Avnish_02/19</t>
  </si>
  <si>
    <t>Feb 19- Salesforce anypoint platform</t>
  </si>
  <si>
    <t>Feb 19_MEA compete newsletter</t>
  </si>
  <si>
    <t>Voice First - 19th Feb - Prat</t>
  </si>
  <si>
    <t>EMI Report Phase I - Vishal 02/19</t>
  </si>
  <si>
    <t>Voice First - 19th Feb - Nilesh</t>
  </si>
  <si>
    <t>Voice First - 19th Feb - Raghava</t>
  </si>
  <si>
    <t>Premier Support_19 Feb_Dinesh</t>
  </si>
  <si>
    <t>Food Market_Manjunath 02/19</t>
  </si>
  <si>
    <t>Secondary research Sunil 19th Feb</t>
  </si>
  <si>
    <t>Feb 19_Planning, and discussions</t>
  </si>
  <si>
    <t>Oracle API Management 19 Feb</t>
  </si>
  <si>
    <t>Feb 18- salesforce anypoint platform</t>
  </si>
  <si>
    <t>2019/02/18</t>
  </si>
  <si>
    <t>IoT Connected Narrative - Pramod - Feb 18</t>
  </si>
  <si>
    <t>Data Visualization - 18th Feb - Prat</t>
  </si>
  <si>
    <t>ProReseach_18 Feb_Rajasekar</t>
  </si>
  <si>
    <t>BD activities Ganesh 18th feb</t>
  </si>
  <si>
    <t>Ganesh</t>
  </si>
  <si>
    <t>EWS Blog</t>
  </si>
  <si>
    <t>682963</t>
  </si>
  <si>
    <t>PRJ1550468569</t>
  </si>
  <si>
    <t>18 Feb - We-Fi India - Jaydeep</t>
  </si>
  <si>
    <t xml:space="preserve">Feb 18th </t>
  </si>
  <si>
    <t>Feb 18-MEA articles updation and Summary</t>
  </si>
  <si>
    <t>Automotive Transportation_Avnish_02/18</t>
  </si>
  <si>
    <t>Premier Support_18 Feb_Dinesh</t>
  </si>
  <si>
    <t>Feb 18_MEA compete Newsletter</t>
  </si>
  <si>
    <t>Food Market_Manjunath 02/18</t>
  </si>
  <si>
    <t>Voice First - 18th Feb - Prat</t>
  </si>
  <si>
    <t>Voice First - 18th Feb - Nilesh</t>
  </si>
  <si>
    <t>Device Dashboard - 18th Feb - Raghava</t>
  </si>
  <si>
    <t>EMI Report Phase I - Vishal 02/18</t>
  </si>
  <si>
    <t>Feb 18_Newsletter review</t>
  </si>
  <si>
    <t>Secondary research Ganesh 18th Jan</t>
  </si>
  <si>
    <t>Hiring Analysis 18 Feb</t>
  </si>
  <si>
    <t>15 Feb - We-Fi Nigeria</t>
  </si>
  <si>
    <t>2019/02/15</t>
  </si>
  <si>
    <t>Feb 15- MEA articles excel review and updation</t>
  </si>
  <si>
    <t xml:space="preserve">Feb 15th </t>
  </si>
  <si>
    <t>MICI trends - Pramod - Feb 15</t>
  </si>
  <si>
    <t>MICI Trends</t>
  </si>
  <si>
    <t>683059</t>
  </si>
  <si>
    <t>PRJ1550418470</t>
  </si>
  <si>
    <t>IoT Connected Narrative - Dinesh - Feb 15</t>
  </si>
  <si>
    <t>ProResearch_15 Feb_Rajasekar</t>
  </si>
  <si>
    <t>15 Feb - Nanotechnology - Jaydeep</t>
  </si>
  <si>
    <t>Secondary research Ganesh 15th Feb</t>
  </si>
  <si>
    <t>Automotive Transportation_Vishal 02/15</t>
  </si>
  <si>
    <t>Voice First - 15th Feb - Nilesh</t>
  </si>
  <si>
    <t>Feb 15- Salesforce anytime platform</t>
  </si>
  <si>
    <t>Premier Support_15 Feb_Varsha</t>
  </si>
  <si>
    <t>News Summary - 15th Feb - Raghava</t>
  </si>
  <si>
    <t>Feb 15_Newsletter</t>
  </si>
  <si>
    <t>FEb 15_MEAcompete</t>
  </si>
  <si>
    <t>Automotive Transportation_Ritu 02/15</t>
  </si>
  <si>
    <t>MEA Political &amp; Economy Newsletter - 15th Feb - Pawas</t>
  </si>
  <si>
    <t>Secondary research Sunil 15th  Feb</t>
  </si>
  <si>
    <t>Hiring Analysis (15 Jan - 15 Feb)</t>
  </si>
  <si>
    <t>2019/02/14</t>
  </si>
  <si>
    <t>14 Feb - We-Fi Nigeria - Jaydeep</t>
  </si>
  <si>
    <t>IoT Connected Narrative - Pramod - Feb 14</t>
  </si>
  <si>
    <t>ProResearch_14 Feb_Rajasekar</t>
  </si>
  <si>
    <t>14 Feb - Nanotechnology - Avnish</t>
  </si>
  <si>
    <t>ProResearch_14 Feb_Varsha</t>
  </si>
  <si>
    <t>Facebook - Technology Trust and Privacy</t>
  </si>
  <si>
    <t>631513</t>
  </si>
  <si>
    <t>PRJ1548217834</t>
  </si>
  <si>
    <t>Feb 14: Salesforce Mulesoft anytime platform</t>
  </si>
  <si>
    <t>Voice First - 14th Feb - Nilesh</t>
  </si>
  <si>
    <t>Feb 14_MEA News tracking</t>
  </si>
  <si>
    <t>News Summary - 14th Feb - Raghava</t>
  </si>
  <si>
    <t>Automotive Transportation_Ritu 02/14</t>
  </si>
  <si>
    <t xml:space="preserve">Feb 14th </t>
  </si>
  <si>
    <t>Premier Support_14 Feb_Varsha</t>
  </si>
  <si>
    <t>Secondary research Sunil 14th feb</t>
  </si>
  <si>
    <t>Automotive Transportation_Vishal 02/14</t>
  </si>
  <si>
    <t>Feb 14_AzureCAT discussions and review</t>
  </si>
  <si>
    <t>MEA Political &amp; Economy Newsletter - 14th Feb - Pawas</t>
  </si>
  <si>
    <t>IBM API 14 Feb</t>
  </si>
  <si>
    <t>2019/02/13</t>
  </si>
  <si>
    <t>ProResearch_13 Feb_Dinesh</t>
  </si>
  <si>
    <t>Feb 13_News tracking</t>
  </si>
  <si>
    <t>IoT Connected Narrative - Dinesh - Feb 13</t>
  </si>
  <si>
    <t>ProResearch_13 Feb_Varsha</t>
  </si>
  <si>
    <t>MEA Political &amp; Economy Newsletter - 13th Feb - Pawas</t>
  </si>
  <si>
    <t>ProResearch_13 Feb_Rajasekar</t>
  </si>
  <si>
    <t>13 Feb - We-Fi Nigeria - Jaydeep</t>
  </si>
  <si>
    <t>Voice First - 13th Feb - Nilesh</t>
  </si>
  <si>
    <t>Facebook - Monthly Newsletter - Jan</t>
  </si>
  <si>
    <t>675352</t>
  </si>
  <si>
    <t>PRJ1549864502</t>
  </si>
  <si>
    <t>13 Feb - Nanotechnology - Avnish</t>
  </si>
  <si>
    <t>Premier Support_13 Feb</t>
  </si>
  <si>
    <t>Feb 13_Market Alerts</t>
  </si>
  <si>
    <t>AzureCAT - February updates</t>
  </si>
  <si>
    <t>660507</t>
  </si>
  <si>
    <t>PRJ1549276258</t>
  </si>
  <si>
    <t>News Summary - 13th Feb - Raghava</t>
  </si>
  <si>
    <t>Secondary research Sunil 13th Feb</t>
  </si>
  <si>
    <t>Feb 13: Azure APIM -Oracle &amp; AWS</t>
  </si>
  <si>
    <t>API Management 13 Feb</t>
  </si>
  <si>
    <t>2019/02/12</t>
  </si>
  <si>
    <t>News Summary - 12th Feb - Nilesh</t>
  </si>
  <si>
    <t>Secondary research Ganesh 12th Feb</t>
  </si>
  <si>
    <t>Microsoft Engagement Slides update</t>
  </si>
  <si>
    <t>676911</t>
  </si>
  <si>
    <t>PRJ1549957354</t>
  </si>
  <si>
    <t>ProResearch_12 Feb_Varsha</t>
  </si>
  <si>
    <t>IoT Connected Narrative - Pramod - Feb 12</t>
  </si>
  <si>
    <t xml:space="preserve">Feb 12th </t>
  </si>
  <si>
    <t xml:space="preserve">News tracking </t>
  </si>
  <si>
    <t>MEA Political &amp; Economy Newsletter - 12th Feb - Pawas</t>
  </si>
  <si>
    <t>12 Feb - We-Fi Nigeria - Jaydeep</t>
  </si>
  <si>
    <t>Voice First - 12th Feb - Nilesh</t>
  </si>
  <si>
    <t>ProResearch_12 Feb_Rajasekar</t>
  </si>
  <si>
    <t>Automotive Transportation_Vishal 02/12</t>
  </si>
  <si>
    <t>Premier Support_12 Feb_Varsha</t>
  </si>
  <si>
    <t>News Summary - 12th Feb - Raghava</t>
  </si>
  <si>
    <t>Secondary research Sunil 12th Feb</t>
  </si>
  <si>
    <t xml:space="preserve">Feb 12- AWS analyst reviews </t>
  </si>
  <si>
    <t>Voice First - 12th Feb - Prat</t>
  </si>
  <si>
    <t>IBM API Connect 12 Feb</t>
  </si>
  <si>
    <t>ProResearch_11 Feb_Varsha</t>
  </si>
  <si>
    <t>2019/02/11</t>
  </si>
  <si>
    <t>Device Dashboard - 11th Feb Prat</t>
  </si>
  <si>
    <t xml:space="preserve">Feb 11th </t>
  </si>
  <si>
    <t>News Summary - 11th Feb - Nilesh</t>
  </si>
  <si>
    <t>News Summary - 11th Feb - Prat</t>
  </si>
  <si>
    <t>Secondary research Ganesh 11th Feb</t>
  </si>
  <si>
    <t>Facebook - Chat bots study</t>
  </si>
  <si>
    <t>648104</t>
  </si>
  <si>
    <t>PRJ1548821623</t>
  </si>
  <si>
    <t>IoT Connected Narrative - Pramod - Feb 11</t>
  </si>
  <si>
    <t>ProResearch_11 Feb_Rajasekar</t>
  </si>
  <si>
    <t xml:space="preserve">Feb 8th </t>
  </si>
  <si>
    <t>11 Feb - We-Fi Nigeria - Jaydeep</t>
  </si>
  <si>
    <t>Voice First - 11th Feb - Nilesh</t>
  </si>
  <si>
    <t>Automotive Transportation_Vishal 02/11</t>
  </si>
  <si>
    <t>Feb 11th</t>
  </si>
  <si>
    <t>Voice First - 11th Feb - Prat</t>
  </si>
  <si>
    <t>MEA Political &amp; Economy Newsletter - 11th Feb - Pawas</t>
  </si>
  <si>
    <t>News tracking</t>
  </si>
  <si>
    <t>Device Dashboard - Raghava - 11th Feb</t>
  </si>
  <si>
    <t>Secondary research Sunil 11th Feb</t>
  </si>
  <si>
    <t>Premier Support_11 Feb_Varsha</t>
  </si>
  <si>
    <t xml:space="preserve">Feb 11- AWS product &amp; services </t>
  </si>
  <si>
    <t>Chatbots_Manjunath</t>
  </si>
  <si>
    <t>IBM API Connect - 11 Feb</t>
  </si>
  <si>
    <t>Device Dashboard -  8th Feb - Nilesh</t>
  </si>
  <si>
    <t>2019/02/08</t>
  </si>
  <si>
    <t>ProResearch_8 Feb_Varsha</t>
  </si>
  <si>
    <t>Data Visualization - 8th Feb - Prat</t>
  </si>
  <si>
    <t>Facebook - Competitor AI Capabilities - Baidu</t>
  </si>
  <si>
    <t>591630</t>
  </si>
  <si>
    <t>PRJ1546498183</t>
  </si>
  <si>
    <t>News Summary 8th Feb - Nilesh</t>
  </si>
  <si>
    <t>Secondary research Ganesh 8th Feb</t>
  </si>
  <si>
    <t>IoT Hardware Market Size Feb 2019</t>
  </si>
  <si>
    <t>665164</t>
  </si>
  <si>
    <t>PRJ1549604648</t>
  </si>
  <si>
    <t>ProResearch_8 Feb_Rajasekar</t>
  </si>
  <si>
    <t>MEA Jan Political &amp; Economy Newsletter</t>
  </si>
  <si>
    <t>8 Feb - Nanotechnology - Avnish</t>
  </si>
  <si>
    <t>Feb 8- AWS partner and customer info</t>
  </si>
  <si>
    <t>Voice First - 8th Feb - Nilesh</t>
  </si>
  <si>
    <t>Food Market_Manjunath 02/08</t>
  </si>
  <si>
    <t>Premier Support_8 Feb_Varsha</t>
  </si>
  <si>
    <t>ProResearch_8 Feb_Dinesh</t>
  </si>
  <si>
    <t>Device Dashboard - Raghava - 8th Feb</t>
  </si>
  <si>
    <t>Google comp assessment</t>
  </si>
  <si>
    <t>Automotive Transportation_Vishal 02/07</t>
  </si>
  <si>
    <t>Secondary research Sunil 8th Feb</t>
  </si>
  <si>
    <t>Voice First - 8th Feb - Prat</t>
  </si>
  <si>
    <t>Blog and REview</t>
  </si>
  <si>
    <t>API 08 Feb</t>
  </si>
  <si>
    <t>News Summary 7th Feb - Nilesh</t>
  </si>
  <si>
    <t>2019/02/07</t>
  </si>
  <si>
    <t>Secondary research Ganesh 7th Feb</t>
  </si>
  <si>
    <t>7 Feb - Nanotechnology - Avnish</t>
  </si>
  <si>
    <t>News Summary 7th Feb - Prat</t>
  </si>
  <si>
    <t>ENV Scan - Vishal 02/07</t>
  </si>
  <si>
    <t xml:space="preserve"> Blueocean Secondary Research Support (PO - 120266)</t>
  </si>
  <si>
    <t>IEEE-SA Environmental Scan - Technical Standards</t>
  </si>
  <si>
    <t>120266</t>
  </si>
  <si>
    <t>539966</t>
  </si>
  <si>
    <t>PRJ1544010478</t>
  </si>
  <si>
    <t>ProResearch_7 Feb_Rajasekar</t>
  </si>
  <si>
    <t>ProResearch_7 Feb_Varsha</t>
  </si>
  <si>
    <t xml:space="preserve">Feb 7th </t>
  </si>
  <si>
    <t>Voice First - 7th Feb - Nilesh</t>
  </si>
  <si>
    <t>ProResearch_7 Feb_Dinesh</t>
  </si>
  <si>
    <t>Premier Support_7 Feb_Varsha</t>
  </si>
  <si>
    <t>Feb 7: AWS marketing , enterprise and startup strategy</t>
  </si>
  <si>
    <t>News Summary - 7th Feb - Raghava</t>
  </si>
  <si>
    <t>Food Market_Manjunath 02/07</t>
  </si>
  <si>
    <t>Voice First - 7th Feb - Prat</t>
  </si>
  <si>
    <t>Secondary research Sunil 7th Feb</t>
  </si>
  <si>
    <t xml:space="preserve">Feb 6th </t>
  </si>
  <si>
    <t>2019/02/06</t>
  </si>
  <si>
    <t>DT Advisory Services_6 Feb_Jaydeep</t>
  </si>
  <si>
    <t>636062</t>
  </si>
  <si>
    <t>Voice First - 6th Feb - Prat</t>
  </si>
  <si>
    <t>Voice First - 6th Feb - Nilesh</t>
  </si>
  <si>
    <t>DT Advisory Services_6 Feb_Avnish</t>
  </si>
  <si>
    <t>ProResearch_6 Feb_Varsha</t>
  </si>
  <si>
    <t>ProResearch_6 Feb_Rajasekar</t>
  </si>
  <si>
    <t>News Summary - 6th Feb - Raghava</t>
  </si>
  <si>
    <t>ProResearch_6 Feb_Dinesh</t>
  </si>
  <si>
    <t>News Summary - 6th Feb - Prat</t>
  </si>
  <si>
    <t>Secondary research Ganesh 6th Feb</t>
  </si>
  <si>
    <t>Feb 6: AWS competitve partner updation</t>
  </si>
  <si>
    <t>Device Dashboard - Raghava - 6th Feb</t>
  </si>
  <si>
    <t>News Summary - 6th Feb - Nilesh</t>
  </si>
  <si>
    <t>Premier Support_6 Feb_Varsha</t>
  </si>
  <si>
    <t>ANSI Study_Vishal 02/06</t>
  </si>
  <si>
    <t>IEEE-SA_ANSI Study</t>
  </si>
  <si>
    <t>660508</t>
  </si>
  <si>
    <t>PRJ1549284737</t>
  </si>
  <si>
    <t>Secondary research Sunil 6th Feb</t>
  </si>
  <si>
    <t>Regulations Summary _Manjunath - 02/06</t>
  </si>
  <si>
    <t>Agilent - EPA Regulations</t>
  </si>
  <si>
    <t>557063</t>
  </si>
  <si>
    <t>PRJ1544765114</t>
  </si>
  <si>
    <t>Oracle API - 06 Feb</t>
  </si>
  <si>
    <t>IoT Connected Narrative - Pramod - Feb 5</t>
  </si>
  <si>
    <t>2019/02/05</t>
  </si>
  <si>
    <t xml:space="preserve">Feb 5th </t>
  </si>
  <si>
    <t>Voice First - 5th Feb - Prat</t>
  </si>
  <si>
    <t>News Summary - 5th Feb - Prat</t>
  </si>
  <si>
    <t>Secondary research Ganesh 5th Feb</t>
  </si>
  <si>
    <t>News Summary 5th Feb - Nilesh</t>
  </si>
  <si>
    <t>News Summary - 5th Feb - Pawas</t>
  </si>
  <si>
    <t>DT Advisory Services_5 Feb_Jaydeep</t>
  </si>
  <si>
    <t>ProResearch_Varsha_5 Feb</t>
  </si>
  <si>
    <t>ProResearch_5 Feb_Rajasekar</t>
  </si>
  <si>
    <t>DT Advisory Services_5 Feb_Avnish</t>
  </si>
  <si>
    <t>Feb 5- AWS competitor assessment updation</t>
  </si>
  <si>
    <t>Device Dashboard - Nilesh - 5th Feb</t>
  </si>
  <si>
    <t>ProResearch_5 Feb_Dinesh</t>
  </si>
  <si>
    <t>Premier Support_5 Feb_Varsha</t>
  </si>
  <si>
    <t>Regulations_Manjunath</t>
  </si>
  <si>
    <t>ANSI Study_Vishal 02/05</t>
  </si>
  <si>
    <t>Secondary research Sunil 5th Feb</t>
  </si>
  <si>
    <t>Oracle API - 05 Feb</t>
  </si>
  <si>
    <t>ProResearch_4 Feb_Varsha</t>
  </si>
  <si>
    <t>2019/02/04</t>
  </si>
  <si>
    <t>Voice First - 4th Feb - Prat</t>
  </si>
  <si>
    <t>Secondary research Ganesh 4th feb</t>
  </si>
  <si>
    <t>AWS comp assessment doc</t>
  </si>
  <si>
    <t>Secondary research Ganesh 4th Feb</t>
  </si>
  <si>
    <t>Alibaba China Pricing Feb 19</t>
  </si>
  <si>
    <t>660353</t>
  </si>
  <si>
    <t>PRJ1549259252</t>
  </si>
  <si>
    <t>News Summary - 4th Feb - Prat</t>
  </si>
  <si>
    <t>Voice First - 4th Feb - Nilesh</t>
  </si>
  <si>
    <t>Feb 4- AWS competitor assessment updation</t>
  </si>
  <si>
    <t>IoT Connected Narrative - Pramod - Feb 4</t>
  </si>
  <si>
    <t>DT Advisory Services_4 Feb_Jaydeep</t>
  </si>
  <si>
    <t>ProResearch_4 Feb_Rajasekar</t>
  </si>
  <si>
    <t>DT Advisory Services_4 Feb_Avnish</t>
  </si>
  <si>
    <t>News Summary 4th Feb - Nilesh</t>
  </si>
  <si>
    <t>Feb 4- MEA hiring review and updation</t>
  </si>
  <si>
    <t>Data Visualization - 4th Feb - Prat</t>
  </si>
  <si>
    <t>News Summary - 4th Feb - Raghava</t>
  </si>
  <si>
    <t xml:space="preserve">Feb 1st </t>
  </si>
  <si>
    <t>ANSI Study_Vishal 02/04</t>
  </si>
  <si>
    <t>Premier Support_4 Feb_Varsha</t>
  </si>
  <si>
    <t>Feb 4th</t>
  </si>
  <si>
    <t>Market alerts</t>
  </si>
  <si>
    <t>Secondary research Feb 4th</t>
  </si>
  <si>
    <t>4 Feb - Chatbots - Manjunath</t>
  </si>
  <si>
    <t>31st</t>
  </si>
  <si>
    <t>2019/02/01</t>
  </si>
  <si>
    <t>Data Visualization - 1st Feb - Prat</t>
  </si>
  <si>
    <t>IoT Connected Narrative - Pramod - Feb 1</t>
  </si>
  <si>
    <t>ProResearch_1 Feb_Rajasekar</t>
  </si>
  <si>
    <t xml:space="preserve">1 Feb - Writing Feedback Tool - Shruti </t>
  </si>
  <si>
    <t>News Summary - 1st Feb - Prat</t>
  </si>
  <si>
    <t>News Summary - 1st Feb - Raghava</t>
  </si>
  <si>
    <t>Secondary research Ganesh 1st feb</t>
  </si>
  <si>
    <t>Alibaba Pricing</t>
  </si>
  <si>
    <t>651607</t>
  </si>
  <si>
    <t>PRJ1548995364</t>
  </si>
  <si>
    <t>Blockchain_Vishal 02/01</t>
  </si>
  <si>
    <t>IEEE-SA Blockchain Activities across industry verticals</t>
  </si>
  <si>
    <t>630902</t>
  </si>
  <si>
    <t>PRJ1548152071</t>
  </si>
  <si>
    <t>Premier Support_1 Feb_Varsha</t>
  </si>
  <si>
    <t>1 Feb - Chatbots - Manjunath</t>
  </si>
  <si>
    <t>ProResearch_1 Feb_Dinesh</t>
  </si>
  <si>
    <t>Secondary research Sunil 1st Feb</t>
  </si>
  <si>
    <t>MEA Hiring Analysis Monthly Feb 1st</t>
  </si>
  <si>
    <t>31 Jan - Meltwater - Jaydeep</t>
  </si>
  <si>
    <t>Tim Blazer</t>
  </si>
  <si>
    <t>Weekly Newsletter</t>
  </si>
  <si>
    <t>Qualcomm</t>
  </si>
  <si>
    <t>Blueocean Market &amp; Competitive Intelligence support (PO - 4300031023)</t>
  </si>
  <si>
    <t>Qualcomm Newsletter - Meltwater</t>
  </si>
  <si>
    <t>4300031023</t>
  </si>
  <si>
    <t>436386</t>
  </si>
  <si>
    <t>PRJ1523003552</t>
  </si>
  <si>
    <t>2019/01/31</t>
  </si>
  <si>
    <t>IoT Connected Narrative - Pramod - Jan 30</t>
  </si>
  <si>
    <t>ProResearch_31 Jan_Rajasekar</t>
  </si>
  <si>
    <t>MSLibrary ProResearch_Jan 19</t>
  </si>
  <si>
    <t>590032</t>
  </si>
  <si>
    <t>PRJ1546436182</t>
  </si>
  <si>
    <t>DT Advisory Services_31 Jan_Varsha</t>
  </si>
  <si>
    <t xml:space="preserve">Jan 31st </t>
  </si>
  <si>
    <t>IAM Compete January</t>
  </si>
  <si>
    <t>590011</t>
  </si>
  <si>
    <t>31 Jan - Meltwater - Avnish</t>
  </si>
  <si>
    <t>31 Jan - Chatbots - Manjunath</t>
  </si>
  <si>
    <t>DT Advisory Services_31 Jan_Dinesh</t>
  </si>
  <si>
    <t>31 Jan - Writing Feedback tool - Shruti</t>
  </si>
  <si>
    <t>Data Visualization 31st Jan Prat</t>
  </si>
  <si>
    <t>FastTrack File Review - Jan 2019</t>
  </si>
  <si>
    <t>597031</t>
  </si>
  <si>
    <t>PRJ1546845145</t>
  </si>
  <si>
    <t>Facebook Quick Alert - Nov - Jan</t>
  </si>
  <si>
    <t>479148</t>
  </si>
  <si>
    <t>PRJ1541139673</t>
  </si>
  <si>
    <t>Device Dashboard - Raghava - 31st Jan</t>
  </si>
  <si>
    <t>Compete Device Dashboard - Jan 2019</t>
  </si>
  <si>
    <t>597005</t>
  </si>
  <si>
    <t>PRJ1546842146</t>
  </si>
  <si>
    <t xml:space="preserve">Jan 30th </t>
  </si>
  <si>
    <t>Premier Support_31 Jan_Varsha</t>
  </si>
  <si>
    <t>Premier Support Service_Jan 19</t>
  </si>
  <si>
    <t>590033</t>
  </si>
  <si>
    <t>PRJ1546436332</t>
  </si>
  <si>
    <t>Blockchain_Vishal 01/31</t>
  </si>
  <si>
    <t>Jan 31_Review</t>
  </si>
  <si>
    <t>MEA Industry Newsletter (16 Oct'18 - 15 Jan'19)</t>
  </si>
  <si>
    <t>610951</t>
  </si>
  <si>
    <t>PRJ1547446655</t>
  </si>
  <si>
    <t>Secondary research Sunil 31st Jan</t>
  </si>
  <si>
    <t>MEA Industry Newsletter 31 Jan</t>
  </si>
  <si>
    <t>30 Jan - Writing Feedback tool - Jaydeep</t>
  </si>
  <si>
    <t>2019/01/30</t>
  </si>
  <si>
    <t>DT Advisory Services_30 Jan_Dinesh</t>
  </si>
  <si>
    <t>Premier Support_30 Jan_Varsha</t>
  </si>
  <si>
    <t>30 Jan - Alibaba Q4 Earnings - Avnish</t>
  </si>
  <si>
    <t>Earnings Call</t>
  </si>
  <si>
    <t>Qualcomm - Vendors Earnings Call</t>
  </si>
  <si>
    <t>306357</t>
  </si>
  <si>
    <t>PRJ1532403596</t>
  </si>
  <si>
    <t>30 Jan - Meltwater - Jaydeep</t>
  </si>
  <si>
    <t>Data Visualization - 30th Jan Prat</t>
  </si>
  <si>
    <t>Lenovo TAM - 30th Jan Prat</t>
  </si>
  <si>
    <t>603213</t>
  </si>
  <si>
    <t>PRJ1547018961</t>
  </si>
  <si>
    <t>ProResearch_30 Jan_Rajasekar</t>
  </si>
  <si>
    <t>30 Jan - Huawei Marketing Spend - Jaydeep</t>
  </si>
  <si>
    <t>Huawei Marketing Spend</t>
  </si>
  <si>
    <t>654003</t>
  </si>
  <si>
    <t>PRJ1548915455</t>
  </si>
  <si>
    <t>Lenovo Gaming - 30th Jan - Prat</t>
  </si>
  <si>
    <t>30 Jan - Huawei Marketing Spend - Avnish</t>
  </si>
  <si>
    <t>Secondary research ganesh 30th jan</t>
  </si>
  <si>
    <t>30th</t>
  </si>
  <si>
    <t>Jan 30_VM instances</t>
  </si>
  <si>
    <t>AzureCAT - January projects</t>
  </si>
  <si>
    <t>603220</t>
  </si>
  <si>
    <t>PRJ1547022003</t>
  </si>
  <si>
    <t>Blockchain_Vishal 01/30</t>
  </si>
  <si>
    <t>MEA Industry Newsletter Review</t>
  </si>
  <si>
    <t>29 Jan - Meltwater - Jaydeep</t>
  </si>
  <si>
    <t>2019/01/29</t>
  </si>
  <si>
    <t>29 Jan - Meltwater - Avnish</t>
  </si>
  <si>
    <t>Data sets - 01/29</t>
  </si>
  <si>
    <t>IEEE-SA -  Date Sets details for Data Commons Projects</t>
  </si>
  <si>
    <t>599960</t>
  </si>
  <si>
    <t>PRJ1546932655</t>
  </si>
  <si>
    <t>IoT Connected Narrative - Pramod - Jan 29</t>
  </si>
  <si>
    <t>29 Jan - Nanotechnology - Jaydeep</t>
  </si>
  <si>
    <t>29 Jan - Messaging Factoids - Avnish</t>
  </si>
  <si>
    <t>Factoids</t>
  </si>
  <si>
    <t>Messaging Factoids</t>
  </si>
  <si>
    <t>505379</t>
  </si>
  <si>
    <t>PRJ1542351793</t>
  </si>
  <si>
    <t>Data Visualization - 29th Jan - Prat</t>
  </si>
  <si>
    <t>Secondary research Ganesh 29th Jan</t>
  </si>
  <si>
    <t>29th Jan</t>
  </si>
  <si>
    <t>ProResearch_29 Jan_Rajasekar</t>
  </si>
  <si>
    <t>Blockchain_Vishal 01/29</t>
  </si>
  <si>
    <t>Jan 29_VM instances</t>
  </si>
  <si>
    <t>Jan 17: Compete VM analysis -AWS, Google, Aliyun)</t>
  </si>
  <si>
    <t>622498</t>
  </si>
  <si>
    <t>PRJ1547817952</t>
  </si>
  <si>
    <t>MEA Industry Newsletter 29 Jan</t>
  </si>
  <si>
    <t>28 Jan - Meltwater - Jaydeep</t>
  </si>
  <si>
    <t>2019/01/28</t>
  </si>
  <si>
    <t>ProResearch_28 Jan_Varsha</t>
  </si>
  <si>
    <t>IoT Connected Narrative - Pramod - Jan 28</t>
  </si>
  <si>
    <t>28 Jan - Meltwater - Avnish</t>
  </si>
  <si>
    <t>Jan 28th</t>
  </si>
  <si>
    <t>DT Advisory Services_28 Jan_Dinesh</t>
  </si>
  <si>
    <t>Device Dashboard - Prat- 28th Jan</t>
  </si>
  <si>
    <t>Device Dashboard - Raghava - 28th Jan</t>
  </si>
  <si>
    <t>Premier Support_28 Jan_Varsha</t>
  </si>
  <si>
    <t>ProResearch_28 Jan_Rajasekar</t>
  </si>
  <si>
    <t>Secondary research Sunil 28th Jan</t>
  </si>
  <si>
    <t>Blockchain Pharma and CT_Manjunath 01/28</t>
  </si>
  <si>
    <t>Jan 28_VM instances</t>
  </si>
  <si>
    <t>Agilent Newsletter_Vishal 01/28</t>
  </si>
  <si>
    <t>Agilent Quarterly Newsletter</t>
  </si>
  <si>
    <t>588594</t>
  </si>
  <si>
    <t>PRJ1546412881</t>
  </si>
  <si>
    <t>MEA Industry Newsletter 28 Jan</t>
  </si>
  <si>
    <t>DT Advisory Services_25 Jan_Varsha</t>
  </si>
  <si>
    <t>2019/01/25</t>
  </si>
  <si>
    <t>25 Jan - Meltwater - Jaydeep</t>
  </si>
  <si>
    <t xml:space="preserve">25th </t>
  </si>
  <si>
    <t>EMI Report India - Vishal 01/25</t>
  </si>
  <si>
    <t xml:space="preserve">Jan 25th </t>
  </si>
  <si>
    <t>IoT Connected Narrative - Pramod - Jan 25</t>
  </si>
  <si>
    <t>Lenovo Gaming - 25th Jan - Prat</t>
  </si>
  <si>
    <t>ProResearch_25 Jan_Rajasekar</t>
  </si>
  <si>
    <t>25 Jan - Deliveroo - Jaydeep</t>
  </si>
  <si>
    <t>Data Visualization - 25th Jan - Prat</t>
  </si>
  <si>
    <t>DT Advisory Services_25 Jan_Dinesh</t>
  </si>
  <si>
    <t>Jan 25: AWS &amp; Google AI/ML articles excel</t>
  </si>
  <si>
    <t>Blockchain Agriculture_Vishal 01/25</t>
  </si>
  <si>
    <t>Premier Suppport_25 Jan_Varsha</t>
  </si>
  <si>
    <t>AR/VR in Car Ecosystem - 25th Jan - Raghava</t>
  </si>
  <si>
    <t>AWS Compete PPT 25 Jan</t>
  </si>
  <si>
    <t>Secondary research Sunil 25th Jan</t>
  </si>
  <si>
    <t>Jan 25_Review</t>
  </si>
  <si>
    <t>MEA compete January update</t>
  </si>
  <si>
    <t>594734</t>
  </si>
  <si>
    <t>PRJ1546594442</t>
  </si>
  <si>
    <t>Blockchain Pharma_Manjunath 01/25</t>
  </si>
  <si>
    <t>MEA Industry Newsletter 25 Jan</t>
  </si>
  <si>
    <t>State of the Edge research - Pramod - Jan 24</t>
  </si>
  <si>
    <t>State of the Edge research</t>
  </si>
  <si>
    <t>597049</t>
  </si>
  <si>
    <t>PRJ1546853278</t>
  </si>
  <si>
    <t>2019/01/24</t>
  </si>
  <si>
    <t>24th</t>
  </si>
  <si>
    <t>DT Advisory Services_24 Jan_Dinesh</t>
  </si>
  <si>
    <t>ProResearch_24 Jan_Varsha</t>
  </si>
  <si>
    <t>Jan 24: AWS &amp; Google AI/ML articles excel</t>
  </si>
  <si>
    <t>Lenovo Gaming - 24th Jan - Nilesh</t>
  </si>
  <si>
    <t>ProResearch_24 Jan_Rajasekar</t>
  </si>
  <si>
    <t>Lenovo Gaming - 24th Jan - Raghava</t>
  </si>
  <si>
    <t>24 Jan - Deliveroo - Jaydeep</t>
  </si>
  <si>
    <t>Jan 24: VM analysis final</t>
  </si>
  <si>
    <t xml:space="preserve">Jan 24th </t>
  </si>
  <si>
    <t>Lenovo Gaming - 24th Jan - Pawas</t>
  </si>
  <si>
    <t>24 Jan - Meltwater - Avnish</t>
  </si>
  <si>
    <t>Lenovo Gaming - 24th Jan - Ganesh</t>
  </si>
  <si>
    <t>Lenovo Gaming - 24th Jan - Pratiksha</t>
  </si>
  <si>
    <t>Jan 24_MEA Compete Newsletter</t>
  </si>
  <si>
    <t>Cloud Compete PPT 24 Jan Nilesh</t>
  </si>
  <si>
    <t>Jan 21_Market Alerts</t>
  </si>
  <si>
    <t>1	AR/VR in Car Ecosystem - 24th Jan - Raghava</t>
  </si>
  <si>
    <t>Premier Support_24 Jan_Varsha</t>
  </si>
  <si>
    <t>Jan 24: MEA Compete PPT</t>
  </si>
  <si>
    <t>Secondary research Sunil 24th jan</t>
  </si>
  <si>
    <t>Study on SAE_Vishal 01/24</t>
  </si>
  <si>
    <t>IEEE-SA SAE International Competitive Intelligence</t>
  </si>
  <si>
    <t>631504</t>
  </si>
  <si>
    <t>PRJ1548217557</t>
  </si>
  <si>
    <t>Blockchain Agriculture_Manjunath 01/24</t>
  </si>
  <si>
    <t>Jan 24_Project planning and Discussion</t>
  </si>
  <si>
    <t>MEA Industry Newsletter 24 Jan</t>
  </si>
  <si>
    <t>State of the Edge research - Dinesh - Jan 23</t>
  </si>
  <si>
    <t>2019/01/23</t>
  </si>
  <si>
    <t>State of the Edge research - Pramod - Jan 23</t>
  </si>
  <si>
    <t>Jan 23- MEA compete PPT review and update</t>
  </si>
  <si>
    <t>Cloud Compete PPT 23 Jan</t>
  </si>
  <si>
    <t>23</t>
  </si>
  <si>
    <t>AR/VR in Car Ecosystem - 23rd Jan - Raghava</t>
  </si>
  <si>
    <t>Cloud compete Ganesh 23rd Jan</t>
  </si>
  <si>
    <t>ProResearch_23 Jan_Rajasekar</t>
  </si>
  <si>
    <t>Lenovo Gaming - 23rd Jan - Pawas</t>
  </si>
  <si>
    <t>23 Jan - Meltwater - Avnish</t>
  </si>
  <si>
    <t>Jan 23-VM analysis aliyun</t>
  </si>
  <si>
    <t>23rd</t>
  </si>
  <si>
    <t>Jan 23_AWS competitive analysis</t>
  </si>
  <si>
    <t>Lenovo Gaming - 23rd Jan - Prat</t>
  </si>
  <si>
    <t xml:space="preserve">Jan 23rd </t>
  </si>
  <si>
    <t>AWS PPT Jan 23</t>
  </si>
  <si>
    <t>Secondary research Ganesh 23rd jan</t>
  </si>
  <si>
    <t>Lenovo Gaming - 23rd Jan - Raghava</t>
  </si>
  <si>
    <t>Secondary research Sunil 23rd jan</t>
  </si>
  <si>
    <t>Study on SAE_Vishal 01/23</t>
  </si>
  <si>
    <t>Blockchain Agriculture_Manjunath 01/23</t>
  </si>
  <si>
    <t>Jan 23_Month compete review</t>
  </si>
  <si>
    <t>MEA Industry Newsletter 23 Jan</t>
  </si>
  <si>
    <t xml:space="preserve">Jan 22- MEA compete newslelter update </t>
  </si>
  <si>
    <t>2019/01/22</t>
  </si>
  <si>
    <t>22 Jan - Meltwater - Avnish</t>
  </si>
  <si>
    <t>Study on SAE_Manjunath 01/22</t>
  </si>
  <si>
    <t>AR/VR in Car Ecosystem - 22nd Jan - Raghava</t>
  </si>
  <si>
    <t>State of the Edge research - Dinesh - Jan 22</t>
  </si>
  <si>
    <t>ProResearch_22 Jan_Rajasekar</t>
  </si>
  <si>
    <t>ProResearch_22 Jan_Varsha</t>
  </si>
  <si>
    <t>22 Jan - Deliveroo - Jaydeep</t>
  </si>
  <si>
    <t>Advertising - 22nd Jan - Prat</t>
  </si>
  <si>
    <t>Jan 22nd</t>
  </si>
  <si>
    <t>30th July_Swar_Blockchain partner and industry analysis</t>
  </si>
  <si>
    <t xml:space="preserve">Blockchain Industry and Partner Analysis </t>
  </si>
  <si>
    <t>84341</t>
  </si>
  <si>
    <t>PRJ1527845114</t>
  </si>
  <si>
    <t>IAM Compete Webinars</t>
  </si>
  <si>
    <t>IAM compete webinars</t>
  </si>
  <si>
    <t>46527</t>
  </si>
  <si>
    <t>PRJ1524566206</t>
  </si>
  <si>
    <t>IAM Compete Deck Quarterly Update</t>
  </si>
  <si>
    <t>36687</t>
  </si>
  <si>
    <t>PRJ1522993745</t>
  </si>
  <si>
    <t>IAM Alert preparation</t>
  </si>
  <si>
    <t>VMware Compete Daily News Tracking</t>
  </si>
  <si>
    <t xml:space="preserve">Vinicius Apolinario </t>
  </si>
  <si>
    <t>VMware Compete</t>
  </si>
  <si>
    <t>Content and collateral update for compete (PO - 98117044)</t>
  </si>
  <si>
    <t xml:space="preserve">VMware Compete </t>
  </si>
  <si>
    <t>98117044</t>
  </si>
  <si>
    <t>37356</t>
  </si>
  <si>
    <t>PRJ1523003497</t>
  </si>
  <si>
    <t>Premier Support News tracker</t>
  </si>
  <si>
    <t>Premium Support</t>
  </si>
  <si>
    <t>Competitor Market Scanning for Premier Services Team (PO - 98070538)</t>
  </si>
  <si>
    <t>Premium support Newsletter</t>
  </si>
  <si>
    <t>98070538</t>
  </si>
  <si>
    <t>35942</t>
  </si>
  <si>
    <t>PRJ1522826244</t>
  </si>
  <si>
    <t>36667</t>
  </si>
  <si>
    <t>PRJ1522930908</t>
  </si>
  <si>
    <t>Marketing Leads</t>
  </si>
  <si>
    <t>Internal Marketing Leads</t>
  </si>
  <si>
    <t>Microsoft Singapore Leads</t>
  </si>
  <si>
    <t>115472</t>
  </si>
  <si>
    <t>PRJ1525424651</t>
  </si>
  <si>
    <t>PSAT Azure state of the state</t>
  </si>
  <si>
    <t>Amira Youssef</t>
  </si>
  <si>
    <t>PSAT</t>
  </si>
  <si>
    <t>Blue Ocean Market Intelligence: Reporting &amp; Analytics for Azure CXP Team (PO - 98104431)</t>
  </si>
  <si>
    <t>98104431</t>
  </si>
  <si>
    <t>37384</t>
  </si>
  <si>
    <t>PRJ1523244798</t>
  </si>
  <si>
    <t>Secondary research Sunil 22 jan</t>
  </si>
  <si>
    <t>AWS China pricing</t>
  </si>
  <si>
    <t>622495</t>
  </si>
  <si>
    <t>PRJ1547813068</t>
  </si>
  <si>
    <t>21st  Jan</t>
  </si>
  <si>
    <t>October IAM compete</t>
  </si>
  <si>
    <t>433635</t>
  </si>
  <si>
    <t>PRJ1538633717</t>
  </si>
  <si>
    <t>10th Oct</t>
  </si>
  <si>
    <t>Cloud Research August</t>
  </si>
  <si>
    <t>322974</t>
  </si>
  <si>
    <t>PRJ1533106480</t>
  </si>
  <si>
    <t>Data Reporting</t>
  </si>
  <si>
    <t>Qualcomm - ODM/OEM Earnings Calls</t>
  </si>
  <si>
    <t>Qualcomm - OEM/ODM Earnings Call</t>
  </si>
  <si>
    <t>75529</t>
  </si>
  <si>
    <t>PRJ1527066629</t>
  </si>
  <si>
    <t>LoB Marketing</t>
  </si>
  <si>
    <t>38776</t>
  </si>
  <si>
    <t>PRJ1523445860</t>
  </si>
  <si>
    <t>36666</t>
  </si>
  <si>
    <t>AWS Device Defender - Dinesh v2</t>
  </si>
  <si>
    <t>AWS Device Defender</t>
  </si>
  <si>
    <t>408721</t>
  </si>
  <si>
    <t>PRJ1537255633</t>
  </si>
  <si>
    <t>55962</t>
  </si>
  <si>
    <t>Configuration Management Compete Analysis</t>
  </si>
  <si>
    <t>36669</t>
  </si>
  <si>
    <t>PRJ1522934233</t>
  </si>
  <si>
    <t>Jan 22_AWS competitive analysis</t>
  </si>
  <si>
    <t>Lenovo Gaming - 22nd Jan - Prat</t>
  </si>
  <si>
    <t>Lenovo Gaming - 22nd Jan - Pawas</t>
  </si>
  <si>
    <t>AWS Cloud PPT 22 Jan</t>
  </si>
  <si>
    <t>22 Jan - IoT TAM - Avnish</t>
  </si>
  <si>
    <t>Qualcomm TAM Update</t>
  </si>
  <si>
    <t>IoT TAM Update - Qualcomm</t>
  </si>
  <si>
    <t>394332</t>
  </si>
  <si>
    <t>PRJ1536557418</t>
  </si>
  <si>
    <t>Study on SAE_Vishal 01/22</t>
  </si>
  <si>
    <t>Secondary researchGanesh 22nd jan</t>
  </si>
  <si>
    <t>Secondary research Sunil 22nd jan</t>
  </si>
  <si>
    <t>Premier Support__22 Jan_Varsha</t>
  </si>
  <si>
    <t>Device Dashboard - Raghava - 22nd Jan</t>
  </si>
  <si>
    <t>EMI Report India - Manjunath 01/22</t>
  </si>
  <si>
    <t xml:space="preserve">Jan 22- VM analysis- AWS and Google </t>
  </si>
  <si>
    <t>Hiring Analysis 22 Jan</t>
  </si>
  <si>
    <t>State of the Edge research - Pramod - Jan 21</t>
  </si>
  <si>
    <t>2019/01/21</t>
  </si>
  <si>
    <t>21 Jan - Meltwater - Jaydeep</t>
  </si>
  <si>
    <t>ProResearch_21 Jan_Varsha</t>
  </si>
  <si>
    <t>21 Jan - Meltwater - Avnish</t>
  </si>
  <si>
    <t>Device Dashboard - Nilesh - 21st Jan</t>
  </si>
  <si>
    <t>EMI Report India - Manjunath 01/121</t>
  </si>
  <si>
    <t>State of the Edge research - Dinesh - Jan 21</t>
  </si>
  <si>
    <t>MEA Dec Business and Economy Newsletter</t>
  </si>
  <si>
    <t>609096</t>
  </si>
  <si>
    <t>ProResearch_21 Jan_Rajasekar</t>
  </si>
  <si>
    <t>21 Jan - Deliveroo - Jaydeep</t>
  </si>
  <si>
    <t>Advertising - 21st Jan Prat</t>
  </si>
  <si>
    <t>21 Jan - IoT TAM - Avnish</t>
  </si>
  <si>
    <t xml:space="preserve">Jan 21- VM analysis- AWS and Google </t>
  </si>
  <si>
    <t>21st Shruti</t>
  </si>
  <si>
    <t>Facebook - CES 2019</t>
  </si>
  <si>
    <t>591631</t>
  </si>
  <si>
    <t>PRJ1546498380</t>
  </si>
  <si>
    <t>Secondary research Ganesh 21st jan</t>
  </si>
  <si>
    <t>Premier Support_21 Jan_Varsha</t>
  </si>
  <si>
    <t>AR/VR in Car Ecosystem - 21st Jan - Nilesh</t>
  </si>
  <si>
    <t>Device Dashboard - Raghava - 21st Jan</t>
  </si>
  <si>
    <t>Secondary research Sunil 21st Jan</t>
  </si>
  <si>
    <t>Blockchain Aerospace_Vishal 01/21</t>
  </si>
  <si>
    <t>Europe Regulations_Manjunath 01/21</t>
  </si>
  <si>
    <t>Jan 21_Business and economy NL review</t>
  </si>
  <si>
    <t>Job Hiring 21 Jan</t>
  </si>
  <si>
    <t>18 Jan - Meltwater - Jaydeep</t>
  </si>
  <si>
    <t>2019/01/18</t>
  </si>
  <si>
    <t>State of the Edge research - Dinesh - Jan 18</t>
  </si>
  <si>
    <t>ProResearch_18 Jan_Varsha</t>
  </si>
  <si>
    <t>18 Jan - Meltwater - Avnish</t>
  </si>
  <si>
    <t>Advertising - 18th Jan Prat</t>
  </si>
  <si>
    <t>Jan 18_Newsletter Review</t>
  </si>
  <si>
    <t>State of the Edge research - Pramod - Jan 18</t>
  </si>
  <si>
    <t>Jan 18_Project planning and discussion</t>
  </si>
  <si>
    <t>MEA Dec Business and Economy Newsletter - 18th jan</t>
  </si>
  <si>
    <t>ProResearch_18 Jan_Rajasekar</t>
  </si>
  <si>
    <t>18 Jan - IoT TAM - Avnish</t>
  </si>
  <si>
    <t>18 Jan - Deliveroo - Jaydeep</t>
  </si>
  <si>
    <t>Jan 18th</t>
  </si>
  <si>
    <t>Jan 18- VM analysis Google, AWS, Aliyun</t>
  </si>
  <si>
    <t>Premier Support_18 Jan_Varsah</t>
  </si>
  <si>
    <t>AR/VR in Car Ecosystem - 18th Jan - Raghava</t>
  </si>
  <si>
    <t>AR/VR in Car Ecosystem - 18th Jan - Prat</t>
  </si>
  <si>
    <t>Technical Standards_Vishal 01/21</t>
  </si>
  <si>
    <t>IEEE-SA_Technical Standards for 6 verticals</t>
  </si>
  <si>
    <t>599985</t>
  </si>
  <si>
    <t>PRJ1546949819</t>
  </si>
  <si>
    <t>AWS Compete 18 Jan - Sunil</t>
  </si>
  <si>
    <t>18th Jan_Swarna_Monthly Newsletter</t>
  </si>
  <si>
    <t>Europe Regulations_Manjunath 01/18</t>
  </si>
  <si>
    <t>Industry Newsletter 18 Jan</t>
  </si>
  <si>
    <t>17 Jan - Meltwater - Jaydeep</t>
  </si>
  <si>
    <t>2019/01/17</t>
  </si>
  <si>
    <t>Jan 17- VM analysis AWS, Google, Aliyun</t>
  </si>
  <si>
    <t>Jan 17_Kalpana</t>
  </si>
  <si>
    <t>Jan 17_Swarna_Market Alerts</t>
  </si>
  <si>
    <t>Europe Regulations_Manjunath 01/17</t>
  </si>
  <si>
    <t>ProResearch_17 Jan_Varsha</t>
  </si>
  <si>
    <t>State of the Edge research - Pramod - Jan 17</t>
  </si>
  <si>
    <t xml:space="preserve">MEA Dec Business and Economy Newsletter - 17th jan </t>
  </si>
  <si>
    <t>ProResearch_17 Jan_Rajasekar</t>
  </si>
  <si>
    <t>17 Jan - Deliveroo - Jaydeep</t>
  </si>
  <si>
    <t>17 Jan - Meltwater - Avnish</t>
  </si>
  <si>
    <t>Geospatial - Dinesh - Jan 17</t>
  </si>
  <si>
    <t>Geo Spatial and Location Analytics MOA</t>
  </si>
  <si>
    <t>597046</t>
  </si>
  <si>
    <t>PRJ1546850209</t>
  </si>
  <si>
    <t>Advertising - 17th Jan Prat</t>
  </si>
  <si>
    <t>Secondary research Ganesh 17th Jan</t>
  </si>
  <si>
    <t>AWS Promotion Analysis Jan 2019</t>
  </si>
  <si>
    <t>614214</t>
  </si>
  <si>
    <t>PRJ1547527374</t>
  </si>
  <si>
    <t>Jan 17_MEA Compete Newsletter_Swarna</t>
  </si>
  <si>
    <t>17th</t>
  </si>
  <si>
    <t>Premier Support_17 Jan_Varsha</t>
  </si>
  <si>
    <t>Technical Standards_Vishal 01/17</t>
  </si>
  <si>
    <t>Jan 17: MEA articles and hiring analysis review</t>
  </si>
  <si>
    <t xml:space="preserve">	AR/VR in Car Ecosystem - 17th Jan - Raghava</t>
  </si>
  <si>
    <t>AWS Cloud Compete 17 Jan</t>
  </si>
  <si>
    <t>Agilent NL_Manjunath 01/17</t>
  </si>
  <si>
    <t>Industry Newsletter 17 Jan</t>
  </si>
  <si>
    <t>16 Jan - Meltwater - Jaydeep</t>
  </si>
  <si>
    <t>2019/01/16</t>
  </si>
  <si>
    <t>Jan 16_Discussion</t>
  </si>
  <si>
    <t>State of the Edge research - Pramod - Jan 16</t>
  </si>
  <si>
    <t>16 Jan - Deliveroo - Jaydeep</t>
  </si>
  <si>
    <t>ProResearch_16 Jan_Rajasekar</t>
  </si>
  <si>
    <t>ProResearch_16 Jan_Varsha</t>
  </si>
  <si>
    <t xml:space="preserve">MEA Dec Business and Economy Newsletter - 16th jan </t>
  </si>
  <si>
    <t>Advertising - 16th Jan Prat</t>
  </si>
  <si>
    <t>Jan 16th</t>
  </si>
  <si>
    <t>Jan 16_AWS competitive analysis</t>
  </si>
  <si>
    <t>16th</t>
  </si>
  <si>
    <t>16 Jan - Meltwater - Avnish</t>
  </si>
  <si>
    <t>Premier Support_16 Jan_Varsha</t>
  </si>
  <si>
    <t>AR/VR in Car Ecosystem - 16th Jan - Raghava</t>
  </si>
  <si>
    <t>Technical Standards_Vishal 01/16</t>
  </si>
  <si>
    <t>Jan 16- MEA news excel review and tracking</t>
  </si>
  <si>
    <t>Secondary research Ganesh 16th Jan</t>
  </si>
  <si>
    <t>Technical Standards_Manjunath 01/16</t>
  </si>
  <si>
    <t>Job Hiring - 16 Jan</t>
  </si>
  <si>
    <t>Secondary research Ganesh 15th Jan</t>
  </si>
  <si>
    <t>2019/01/15</t>
  </si>
  <si>
    <t>State of the Edge research - Pramod - Jan 15</t>
  </si>
  <si>
    <t>ProResearch_15 Jan_Varsha</t>
  </si>
  <si>
    <t>MEA Dec Business and Economy Newsletter - 15th jan</t>
  </si>
  <si>
    <t>ProResearch_15 Jan_Rajasekar</t>
  </si>
  <si>
    <t>15 Jan - Deliveroo - Jaydeep</t>
  </si>
  <si>
    <t>Advertising - 15th Jan Prat</t>
  </si>
  <si>
    <t>Jan 15th</t>
  </si>
  <si>
    <t>AWS Historical Pricing Jan 2019</t>
  </si>
  <si>
    <t>605079</t>
  </si>
  <si>
    <t>PRJ1547099653</t>
  </si>
  <si>
    <t>Premier Support_15 Jan_Varsha</t>
  </si>
  <si>
    <t>14 Jan - Meltwater - Avnish</t>
  </si>
  <si>
    <t>MEA Industry Newsletter 15 Jan</t>
  </si>
  <si>
    <t>Technical Standards_Vishal 01/15</t>
  </si>
  <si>
    <t>ProResearch_14 Jan_Varsha</t>
  </si>
  <si>
    <t>2019/01/14</t>
  </si>
  <si>
    <t>14 Jan - CES 2019 - Avnish</t>
  </si>
  <si>
    <t>CES 2019</t>
  </si>
  <si>
    <t>599961</t>
  </si>
  <si>
    <t>PRJ1546932715</t>
  </si>
  <si>
    <t>State of the Edge - Pramod - Jan 14</t>
  </si>
  <si>
    <t>ProResearch_14 Jan_Rajasekar</t>
  </si>
  <si>
    <t>14 Jan - Deliveroo - Jaydeep</t>
  </si>
  <si>
    <t>Jan 14th</t>
  </si>
  <si>
    <t>MEA Dec Business and Economy Newsletter - 14th jan</t>
  </si>
  <si>
    <t>Advertising - 14th Jan - Prat</t>
  </si>
  <si>
    <t>Dec 14_MEA Compete_Swarna</t>
  </si>
  <si>
    <t>Premier Support_14 Jan_Varsha</t>
  </si>
  <si>
    <t>Secondary research Ganesh 14th Jan</t>
  </si>
  <si>
    <t>Jan 14_AWS compete</t>
  </si>
  <si>
    <t>Technical Standards_Vishal 01/14</t>
  </si>
  <si>
    <t>AWS Compete 14 Jan - Sunil</t>
  </si>
  <si>
    <t>Technical Standards_Manjunath 01/14</t>
  </si>
  <si>
    <t>MEA Industry Newsletter 14 Jan</t>
  </si>
  <si>
    <t>11 Jan - Meltwater - Jaydeep</t>
  </si>
  <si>
    <t>2019/01/11</t>
  </si>
  <si>
    <t>MEA Dec Business and Economy Newsletter - 11th jan</t>
  </si>
  <si>
    <t>11 Jan - CES 2019 - Avnish</t>
  </si>
  <si>
    <t>ProResearch_11 Jan_Varsha</t>
  </si>
  <si>
    <t>State of the Edge research - Pramod - Jan 11</t>
  </si>
  <si>
    <t>Geospatial - Dinesh - Jan 11</t>
  </si>
  <si>
    <t>ProResearch_11 Jan_Rajasekar</t>
  </si>
  <si>
    <t>Geospatial - Pawas - Jan 11</t>
  </si>
  <si>
    <t>Technical Standards_Manjunath 01/11</t>
  </si>
  <si>
    <t>Advertising - 11th Jan - Prat</t>
  </si>
  <si>
    <t>11 Jan - Meltwater - Avnish</t>
  </si>
  <si>
    <t>11 Jan - Nanotechnology - Jaydeep</t>
  </si>
  <si>
    <t>Azure Compete 11 Jan (Swarna)</t>
  </si>
  <si>
    <t>AWS Nilesh 11 Jan</t>
  </si>
  <si>
    <t>Secondary research Ganesh 11th Jan</t>
  </si>
  <si>
    <t>AR/VR in Car Ecosystem - 11th Jan - Raghava</t>
  </si>
  <si>
    <t>Premier Support_11 Jan_Varsha</t>
  </si>
  <si>
    <t>Technical Standards_Vishal 01/11</t>
  </si>
  <si>
    <t>Agilent NL_Manjunath 01/10</t>
  </si>
  <si>
    <t>Google Pricing 11 Jan</t>
  </si>
  <si>
    <t>10 Jan - Meltwater - Avnish</t>
  </si>
  <si>
    <t>2019/01/10</t>
  </si>
  <si>
    <t>Data Visualization - 10th Jan - Prat</t>
  </si>
  <si>
    <t xml:space="preserve">Jan 10- IAM </t>
  </si>
  <si>
    <t>Azure Compete 10 Jan (Swarna)</t>
  </si>
  <si>
    <t>Geospatial - Dinesh - Jan 10</t>
  </si>
  <si>
    <t>Azure Cloud Compete 10 Jan</t>
  </si>
  <si>
    <t>10th</t>
  </si>
  <si>
    <t>ProResearch_10 Jan_Rajasekar</t>
  </si>
  <si>
    <t>ProResearch_10 Jan_Varsha</t>
  </si>
  <si>
    <t>State of the Edge research - Pramod - Jan 10</t>
  </si>
  <si>
    <t>Jan 10-Google Cloud compete</t>
  </si>
  <si>
    <t>Geospatial - Pawas - Jan 10</t>
  </si>
  <si>
    <t>10 Jan - CES 2019 - Avnish</t>
  </si>
  <si>
    <t>10 Jan - Nanotechnology - Jaydeep</t>
  </si>
  <si>
    <t>AWS Cloud Compete 10 Jan</t>
  </si>
  <si>
    <t>AR/VR in Car Ecosystem - 10th Jan - Prat</t>
  </si>
  <si>
    <t>Secondary research Ganesh 10th Jan</t>
  </si>
  <si>
    <t>Premier Support_10 Jan_Varsha</t>
  </si>
  <si>
    <t>Technical Standards_Vishal 01/10</t>
  </si>
  <si>
    <t>Jan 10 MEA compete newsletter KT to Swarna</t>
  </si>
  <si>
    <t>Dec 9_Review and Discussion</t>
  </si>
  <si>
    <t>2019/01/09</t>
  </si>
  <si>
    <t>9th Jan - CES 2019 - Avnish</t>
  </si>
  <si>
    <t>Jan 9- Google cloud compute</t>
  </si>
  <si>
    <t>Geospatial - Dinesh - Jan 9</t>
  </si>
  <si>
    <t>ProResearch_9 Jan_Varsha</t>
  </si>
  <si>
    <t>State of the Edge research - Pramod - Jan 9</t>
  </si>
  <si>
    <t>9th</t>
  </si>
  <si>
    <t>ProResearch_9 Jan_Rajasekar</t>
  </si>
  <si>
    <t xml:space="preserve">Geo Spatial Analytics_9 Jan </t>
  </si>
  <si>
    <t>Dec 9_Work allocation and discussion with team</t>
  </si>
  <si>
    <t>Data Visualization - 9th Jan - Prat</t>
  </si>
  <si>
    <t>9 Jan - Meltwater - Avnish</t>
  </si>
  <si>
    <t>Technical Standards_Vishal 01/09</t>
  </si>
  <si>
    <t>Premier Support_9 Jan_Varsha</t>
  </si>
  <si>
    <t>AWS Cloud Compete 9 Jan</t>
  </si>
  <si>
    <t>AR/VR in Car Ecosystem - 10th Jan - Raghava</t>
  </si>
  <si>
    <t>Secondary research Ganesh 9th Jan</t>
  </si>
  <si>
    <t>SaaS ERP Start up analysis</t>
  </si>
  <si>
    <t>592690</t>
  </si>
  <si>
    <t>PRJ1546577312</t>
  </si>
  <si>
    <t>Jan 9- IAM news alerts and tracking</t>
  </si>
  <si>
    <t>Secondary research - Raghava - 9th Jan</t>
  </si>
  <si>
    <t>Training Sunil Cloud SaaS ERP Market 9th Jan</t>
  </si>
  <si>
    <t>Training - Sunil S Kumar Jan 2019</t>
  </si>
  <si>
    <t>591608</t>
  </si>
  <si>
    <t>PRJ1546491105</t>
  </si>
  <si>
    <t>Agilent NL_Manjunath 01/09</t>
  </si>
  <si>
    <t>8 Jan - CES 2019 - Avnish</t>
  </si>
  <si>
    <t>8 Jan - Meltwater - Avnish</t>
  </si>
  <si>
    <t>2019/01/08</t>
  </si>
  <si>
    <t>State of the Edge research - Dinesh - Jan 8</t>
  </si>
  <si>
    <t>State of the Edge research - Pramod - Jan 8</t>
  </si>
  <si>
    <t>Technical Standards_Vishal 01/08</t>
  </si>
  <si>
    <t>ProResearch_ 8 Jan_Rajaekar</t>
  </si>
  <si>
    <t>Geo Spatial Analytics_8 Jan</t>
  </si>
  <si>
    <t>ProResearch_8 Jan_Varsha</t>
  </si>
  <si>
    <t>8 Jan - Nanotechnology - Jaydeep</t>
  </si>
  <si>
    <t>Data Visualization - 8th Jan - Prat</t>
  </si>
  <si>
    <t>AR/VR in Car Ecosystem - 8th Jan - Raghava</t>
  </si>
  <si>
    <t>Jan 8-Google cloud compete</t>
  </si>
  <si>
    <t>AWS Cloud Compete 8 Jan</t>
  </si>
  <si>
    <t>Azure Cloud Compete 08 Jan</t>
  </si>
  <si>
    <t>Agilent NL_Vishal 01/08</t>
  </si>
  <si>
    <t>Premier Support_8 Jan_Varsha</t>
  </si>
  <si>
    <t>Dec 8_Smart City project</t>
  </si>
  <si>
    <t>AWS SPOT Ganesh 8th Jan</t>
  </si>
  <si>
    <t>AWS Spot Instance Market size Jan</t>
  </si>
  <si>
    <t>598964</t>
  </si>
  <si>
    <t>PRJ1546921220</t>
  </si>
  <si>
    <t>IAM alerts</t>
  </si>
  <si>
    <t>Training Sunil Cloud SaaS ERP Market 8th Jan</t>
  </si>
  <si>
    <t>Agilent NL_Manjunath 01/08</t>
  </si>
  <si>
    <t>Jan 7- MEA news tracking review- Swarna</t>
  </si>
  <si>
    <t>2019/01/07</t>
  </si>
  <si>
    <t>Jan 7- MEA hiring analysis KT</t>
  </si>
  <si>
    <t>ProResearch_7 Jan_Varsha</t>
  </si>
  <si>
    <t>Dec 7_Review and emails</t>
  </si>
  <si>
    <t>AWS Nilesh (7 Jan)</t>
  </si>
  <si>
    <t>State of the Edge research - Dinesh - Jan 7</t>
  </si>
  <si>
    <t>State of the Edge research - Pramod - Jan 7</t>
  </si>
  <si>
    <t>Geo Spatial Analytics_7 Jan</t>
  </si>
  <si>
    <t>Device Dashboard - Prat- 7th Jan</t>
  </si>
  <si>
    <t>Dec 7_Project review and eemails</t>
  </si>
  <si>
    <t>IBM Smart City</t>
  </si>
  <si>
    <t>574510</t>
  </si>
  <si>
    <t>PRJ1545631815</t>
  </si>
  <si>
    <t>7 Jan - Nanotechnology - Jaydeep</t>
  </si>
  <si>
    <t>7 Jan - Meltwater - Avnish</t>
  </si>
  <si>
    <t>ProResearch_7 Jan_Rajasekar</t>
  </si>
  <si>
    <t>Device Dashboard - Nilesh - 7th Jan</t>
  </si>
  <si>
    <t>Secondary research - Raghava - 7th Jan</t>
  </si>
  <si>
    <t>Jan 4th - MEA News tracking</t>
  </si>
  <si>
    <t>Premier Support_7 Jan_Varsha</t>
  </si>
  <si>
    <t>Secondary research Ganesh 7th Jan</t>
  </si>
  <si>
    <t>Jan 7- Daily news tracking and alerts</t>
  </si>
  <si>
    <t>Data Sets_Vishal 01/07</t>
  </si>
  <si>
    <t>Training 7th Jan ERP Startups</t>
  </si>
  <si>
    <t>Agilent NL_Manjunath 01/07</t>
  </si>
  <si>
    <t>Azure Cloud Compete 07 Jan</t>
  </si>
  <si>
    <t xml:space="preserve">Dec 4 - IAM Compete </t>
  </si>
  <si>
    <t>2019/01/04</t>
  </si>
  <si>
    <t>ProResearch_4 Jan_Varsha</t>
  </si>
  <si>
    <t>IoT Gaps - Dinesh - Jan 4</t>
  </si>
  <si>
    <t xml:space="preserve">IoT gaps and opportunities </t>
  </si>
  <si>
    <t>534423</t>
  </si>
  <si>
    <t>PRJ1543829427</t>
  </si>
  <si>
    <t>ProResearch_4 Jan_Rajasekar</t>
  </si>
  <si>
    <t>4 Jan - Nanotechnology - Jaydeep</t>
  </si>
  <si>
    <t>Jan 4- IBM smart city final edits</t>
  </si>
  <si>
    <t>Jan 3- MEA compete news tracking</t>
  </si>
  <si>
    <t>Secondary research Nilesh 4th Jan</t>
  </si>
  <si>
    <t>2018 Cloud compete insights</t>
  </si>
  <si>
    <t>539967</t>
  </si>
  <si>
    <t>PRJ1544011079</t>
  </si>
  <si>
    <t>4 Jan - Meltwater - Avnish</t>
  </si>
  <si>
    <t>Premier Support_4 Jan_Varsha</t>
  </si>
  <si>
    <t>Secondary research Ganesh 4th Jan</t>
  </si>
  <si>
    <t>Training Sunil Cloud SaaS ERP Market 4th Jan</t>
  </si>
  <si>
    <t>Agilent NL_Manjunath 01/04</t>
  </si>
  <si>
    <t>ENV Scan - Vishal 01/04</t>
  </si>
  <si>
    <t>Azure Cloud Compete Review 04-Jan</t>
  </si>
  <si>
    <t>3rd</t>
  </si>
  <si>
    <t>2019/01/03</t>
  </si>
  <si>
    <t>US EPA Regulations_Vishal 01/03</t>
  </si>
  <si>
    <t>3 Jan - Meltwater - Jaydeep</t>
  </si>
  <si>
    <t>Feasibility Check - Pawas - 3rd Jan</t>
  </si>
  <si>
    <t>Dec 3_Kalpana_Datacenter sheet review</t>
  </si>
  <si>
    <t>IoT Gaps - Dinesh - Jan 3</t>
  </si>
  <si>
    <t>ProResearch_3 Jan_Rajasekar</t>
  </si>
  <si>
    <t>IBM smart city project - 3rd Jan - Pawas</t>
  </si>
  <si>
    <t>3 Jan - Data Monetization - Jaydeep</t>
  </si>
  <si>
    <t>Data Monetization Slidedeck - Lenovo</t>
  </si>
  <si>
    <t>592661</t>
  </si>
  <si>
    <t>PRJ1546510664</t>
  </si>
  <si>
    <t>ProResearch_3 Jan_Varsha</t>
  </si>
  <si>
    <t>Agilent NL_Manjunath 01/03</t>
  </si>
  <si>
    <t>Dec 3_Swarna_Datacenter sheet review</t>
  </si>
  <si>
    <t>Secondary research 3rd Jan Nilesh</t>
  </si>
  <si>
    <t>AWS GCP Preview Pricing Dec</t>
  </si>
  <si>
    <t>563633</t>
  </si>
  <si>
    <t>PRJ1545192821</t>
  </si>
  <si>
    <t>Premier Support_3 Jan_Varsha</t>
  </si>
  <si>
    <t>Secondary research Ganesh 3rd jan</t>
  </si>
  <si>
    <t>ENV Scan - Vishal 01/03</t>
  </si>
  <si>
    <t>Dec 3 _Project planning and discussion</t>
  </si>
  <si>
    <t>Training Sunil Cloud SaaS ERP Market 3rd Jan</t>
  </si>
  <si>
    <t>Training - Sunil S Kumar</t>
  </si>
  <si>
    <t>573551</t>
  </si>
  <si>
    <t>PRJ1545625988</t>
  </si>
  <si>
    <t>US EPA Regulations_Manjunath 01/03</t>
  </si>
  <si>
    <t>Azure Cloud Compete 03-Jan</t>
  </si>
  <si>
    <t>2nd</t>
  </si>
  <si>
    <t>2019/01/02</t>
  </si>
  <si>
    <t>US EPA Regulations_Manjunath 01/02</t>
  </si>
  <si>
    <t>US EPA Regulations_Vishal 01/02</t>
  </si>
  <si>
    <t>2 Jan - Meltwater - Avnish</t>
  </si>
  <si>
    <t>IBM Smart City review</t>
  </si>
  <si>
    <t>IoT Gaps - Dinesh - Jan 2</t>
  </si>
  <si>
    <t>2 Jan - Data Monetization - Jaydeep</t>
  </si>
  <si>
    <t>ProResearch_2 Jan_Rajasekar</t>
  </si>
  <si>
    <t>ProResearch_2 Jan_Varsha</t>
  </si>
  <si>
    <t>Secondary research Ganesh 2nd Jan</t>
  </si>
  <si>
    <t>2 Jan - Retail IoT - Avnish</t>
  </si>
  <si>
    <t>Retail IoT</t>
  </si>
  <si>
    <t>Retail IoT Ecosystem</t>
  </si>
  <si>
    <t>558154</t>
  </si>
  <si>
    <t>PRJ1544778874</t>
  </si>
  <si>
    <t xml:space="preserve">Jan 2_Swarna_Datacenter </t>
  </si>
  <si>
    <t>Premier Support_2 Jan_Varsha</t>
  </si>
  <si>
    <t>Jan 2- MEA quarterly hiring analysis</t>
  </si>
  <si>
    <t>Secondary research Nilesh 2nd Jan</t>
  </si>
  <si>
    <t>IAM Newsletter review</t>
  </si>
  <si>
    <t>Training Sunil GCP Preview Pricing 2nd Jan</t>
  </si>
  <si>
    <t>Agilent NL_Manjunath 01/02</t>
  </si>
  <si>
    <t>IBM Smart City 1st Jan 2019</t>
  </si>
  <si>
    <t>2019/01/01</t>
  </si>
  <si>
    <t>Secondary research Ganesh 21st dec</t>
  </si>
  <si>
    <t>2018/12/31</t>
  </si>
  <si>
    <t>IoT Gaps - Dinesh - Dec 31</t>
  </si>
  <si>
    <t>ProResearch_31 Dec_Varsha</t>
  </si>
  <si>
    <t>MSLibrary ProResearch_Dec 18</t>
  </si>
  <si>
    <t>534438</t>
  </si>
  <si>
    <t>PRJ1543846580</t>
  </si>
  <si>
    <t>ProResearch_31 Dec_Rajasekar</t>
  </si>
  <si>
    <t>smart city - 28th dec - Pawas</t>
  </si>
  <si>
    <t>Blueocea Compete - Q2 (PO - 98682984)</t>
  </si>
  <si>
    <t>Secondary research Ganesh 31st dec</t>
  </si>
  <si>
    <t>Secondary research Nilesh 31st dec</t>
  </si>
  <si>
    <t>Premier Support_31 Dec_Varsha</t>
  </si>
  <si>
    <t>Premier Support Service_Dec 18</t>
  </si>
  <si>
    <t>534439</t>
  </si>
  <si>
    <t>PRJ1543846677</t>
  </si>
  <si>
    <t>Dec 31-IAM daily news tracking and monthly newsletter</t>
  </si>
  <si>
    <t>Dec IAM Compete</t>
  </si>
  <si>
    <t>534068</t>
  </si>
  <si>
    <t>PRJ1543819376</t>
  </si>
  <si>
    <t>IBM Smart City 31 Dec</t>
  </si>
  <si>
    <t>Training 31st DEC - Sunil - AWS GCP Preview pricing</t>
  </si>
  <si>
    <t>ENV Scan - Vishal 12/31</t>
  </si>
  <si>
    <t>ProResearch_28 Dec_Varsha</t>
  </si>
  <si>
    <t>2018/12/28</t>
  </si>
  <si>
    <t>28 Dec - Meltwater - Avnish</t>
  </si>
  <si>
    <t>28 Dec - Nanotechnology - Jaydeep</t>
  </si>
  <si>
    <t xml:space="preserve">Facebook - Competitor AI Capabilities - Tencent </t>
  </si>
  <si>
    <t>526105</t>
  </si>
  <si>
    <t>PRJ1543385533</t>
  </si>
  <si>
    <t>ProResearch_28 Dec_Rajasekar</t>
  </si>
  <si>
    <t>smart city - 28th dec</t>
  </si>
  <si>
    <t>28 Dec - IoT TAM - Avnish</t>
  </si>
  <si>
    <t>Secondary research 28th Dec</t>
  </si>
  <si>
    <t>2018 Automation Activity report</t>
  </si>
  <si>
    <t>581310</t>
  </si>
  <si>
    <t>PRJ1545892715</t>
  </si>
  <si>
    <t>Premier Support_28 Dec_Varsha</t>
  </si>
  <si>
    <t>Secondary research Nilesh 28th Dec</t>
  </si>
  <si>
    <t>Cloud Compete Insights (Internal) 28_Dec</t>
  </si>
  <si>
    <t>DEc 28_Mea Quarterly compete review</t>
  </si>
  <si>
    <t>MEA compete quaterly updare</t>
  </si>
  <si>
    <t>531422</t>
  </si>
  <si>
    <t>PRJ1543568354</t>
  </si>
  <si>
    <t>Training Sunil GCP Preview pricing 28th Dec</t>
  </si>
  <si>
    <t>US EPA Regulations_Manjunath 12/28</t>
  </si>
  <si>
    <t>ENV Scan - Vishal 12/28</t>
  </si>
  <si>
    <t>IBM Smart City 28 Dec</t>
  </si>
  <si>
    <t xml:space="preserve">Dec 28- MEA compete quarterly PPT review </t>
  </si>
  <si>
    <t>27 Dec - Meltwater - Avnish</t>
  </si>
  <si>
    <t>2018/12/27</t>
  </si>
  <si>
    <t>ProResearch_27 Dec_Varsha</t>
  </si>
  <si>
    <t>Smart city - 27th Dec</t>
  </si>
  <si>
    <t>27 Dec - Nanotechnology - Jaydeep</t>
  </si>
  <si>
    <t>ProResearch_27 Dec_Rajasekar</t>
  </si>
  <si>
    <t>Data Visualization - 28th Dec - Prat</t>
  </si>
  <si>
    <t>Azure FastTrack - Anusha</t>
  </si>
  <si>
    <t>567681</t>
  </si>
  <si>
    <t>PRJ1545284457</t>
  </si>
  <si>
    <t>27 Dec - Retail IoT - Avnish</t>
  </si>
  <si>
    <t>Cloud Compete Insights (Internal) 27_Dec</t>
  </si>
  <si>
    <t>Secondary research Ganesh 27th Dec</t>
  </si>
  <si>
    <t>Premier Support_27 Dec_Varsha</t>
  </si>
  <si>
    <t>Secondary research Nilesh 27th Dec</t>
  </si>
  <si>
    <t>Dec 27- MEA quaterly final review</t>
  </si>
  <si>
    <t>ENV Scan - Vishal 12/27</t>
  </si>
  <si>
    <t>IBM Smart City 27 Dec</t>
  </si>
  <si>
    <t>Dec 27_Review</t>
  </si>
  <si>
    <t>Training Sunil GCP Preview pricing 27th Dec</t>
  </si>
  <si>
    <t>US EPA Regulations_Manjunath 12/27</t>
  </si>
  <si>
    <t>Blockchain - 26th Dec - Nilesh</t>
  </si>
  <si>
    <t>Blockchain Example Deck</t>
  </si>
  <si>
    <t>555228</t>
  </si>
  <si>
    <t>PRJ1544696783</t>
  </si>
  <si>
    <t>2018/12/26</t>
  </si>
  <si>
    <t>Dec 26_Review</t>
  </si>
  <si>
    <t>MEA compete December update</t>
  </si>
  <si>
    <t>557070</t>
  </si>
  <si>
    <t>PRJ1544766492</t>
  </si>
  <si>
    <t>26 Dec - Meltwater - Avnish</t>
  </si>
  <si>
    <t>Blockchain Example - 26th Dec - Prat</t>
  </si>
  <si>
    <t>26 Dec - Nanotechnology - Jaydeep</t>
  </si>
  <si>
    <t>ProResearch_25 Dec_Varsha</t>
  </si>
  <si>
    <t>ProResearch_26 Dec_Rajasekar</t>
  </si>
  <si>
    <t>Cloud Players Outages &amp; Pricing 26_Dec</t>
  </si>
  <si>
    <t>Secondary research Ganesh 26th Dec</t>
  </si>
  <si>
    <t>26 Dec - Retail IoT - Avnish</t>
  </si>
  <si>
    <t>Smart cities- 26th Dec</t>
  </si>
  <si>
    <t>Data Visualization - 26th Dec - Prat</t>
  </si>
  <si>
    <t>Premier Support_26 Dec_Varsha</t>
  </si>
  <si>
    <t>Secondary research Nilesh 26th Dec</t>
  </si>
  <si>
    <t>Dec 26- MEA compete PPT</t>
  </si>
  <si>
    <t>Training 26TH DEC - Sunil - AWS GCP Preview pricing</t>
  </si>
  <si>
    <t>Secondary research Sunil 26th Dec</t>
  </si>
  <si>
    <t>Secondary research Manjunath 26th Dec</t>
  </si>
  <si>
    <t>IEEE-SA - Data Collaborative's  Project Study</t>
  </si>
  <si>
    <t>563616</t>
  </si>
  <si>
    <t>PRJ1545137352</t>
  </si>
  <si>
    <t>IBM Smart City 26 Dec</t>
  </si>
  <si>
    <t>Cloud Compete Insights Outage 25_Dec</t>
  </si>
  <si>
    <t>2018/12/25</t>
  </si>
  <si>
    <t>Secondary research Ganesh 24th dec</t>
  </si>
  <si>
    <t>CI Companies Summary Dec 19th</t>
  </si>
  <si>
    <t>565185</t>
  </si>
  <si>
    <t>PRJ1545203529</t>
  </si>
  <si>
    <t>ProResearch_24 Dec_Varsha</t>
  </si>
  <si>
    <t>2018/12/24</t>
  </si>
  <si>
    <t>Dec 24_Project review</t>
  </si>
  <si>
    <t>24 Dec - Retail IoT - Avnish</t>
  </si>
  <si>
    <t>Dec 24_Project planning, and emails</t>
  </si>
  <si>
    <t>IoT Gaps - Pramod - Dec 24</t>
  </si>
  <si>
    <t>newsletter</t>
  </si>
  <si>
    <t>MEA December Business and Economy Newsletter</t>
  </si>
  <si>
    <t>549831</t>
  </si>
  <si>
    <t>PRJ1544513907</t>
  </si>
  <si>
    <t>24 Dec - Nanotechnology - Jaydeep</t>
  </si>
  <si>
    <t>IBM City 24 Dec</t>
  </si>
  <si>
    <t>ProResearch_24 Dec_Rajasekar</t>
  </si>
  <si>
    <t>Dec 24_Project Discussion</t>
  </si>
  <si>
    <t>21 Dec - Meltwater - Avnish</t>
  </si>
  <si>
    <t>Dec 24- IAM review and daily alerts</t>
  </si>
  <si>
    <t>Blockchain Example - 24th Dec - Prat</t>
  </si>
  <si>
    <t>Cloud Compete Insights Outage 24_Dec</t>
  </si>
  <si>
    <t>Compete Device Dashboard - 24th Dec - Sunil</t>
  </si>
  <si>
    <t>Compete Device Dashboard - December 2018</t>
  </si>
  <si>
    <t>536373</t>
  </si>
  <si>
    <t>PRJ1543900603</t>
  </si>
  <si>
    <t>Secondary research Nilesh 24th Dec</t>
  </si>
  <si>
    <t>Premier Support_24 Dec_Varsha</t>
  </si>
  <si>
    <t>24 Dec - Meltwater - Avnish</t>
  </si>
  <si>
    <t>Training 24TH DEC - Sunil - AWS GCP Preview pricing</t>
  </si>
  <si>
    <t>Cloud Patent 24 Dec</t>
  </si>
  <si>
    <t>21st Dec_review</t>
  </si>
  <si>
    <t>2018/12/23</t>
  </si>
  <si>
    <t>21 Dec - Meltwater - Jaydeep</t>
  </si>
  <si>
    <t>2018/12/21</t>
  </si>
  <si>
    <t>ProResearch_21 Dec_Varsha</t>
  </si>
  <si>
    <t>IoT Gaps - Pramod - Dec 21</t>
  </si>
  <si>
    <t>IoT Gaps - Dinesh - Dec 21</t>
  </si>
  <si>
    <t>21st Dec_MEA compete review</t>
  </si>
  <si>
    <t>21</t>
  </si>
  <si>
    <t>Facebook - Competitor AI Capabilities - Amazon</t>
  </si>
  <si>
    <t>484700</t>
  </si>
  <si>
    <t>PRJ1541484494</t>
  </si>
  <si>
    <t>MEA December Business and Economy Newsletter - 21st Dec - Pawas</t>
  </si>
  <si>
    <t>Blockchain - 21st Dec - Prat</t>
  </si>
  <si>
    <t xml:space="preserve">Dec 21- MEA compete newsletter </t>
  </si>
  <si>
    <t>Azure Cloud Compete Insights (Internal) 21_Dec</t>
  </si>
  <si>
    <t>21st Dec_Sunil_Newsletter</t>
  </si>
  <si>
    <t>Secondary research Nilesh 21st dec</t>
  </si>
  <si>
    <t>Premier Support_21 Dec_Varsha</t>
  </si>
  <si>
    <t>Data Visualization - 21st Dec - Prat</t>
  </si>
  <si>
    <t>Secondary research Sunil 21st dec</t>
  </si>
  <si>
    <t xml:space="preserve">Dec 21st </t>
  </si>
  <si>
    <t>Data Collaborative_Vishal 12/21</t>
  </si>
  <si>
    <t>Cloud Patent and Certifications 21 Dec</t>
  </si>
  <si>
    <t>Data Collaborative_Manjunath 12/21</t>
  </si>
  <si>
    <t>20 Dec - Retail IoT - Jaydeep</t>
  </si>
  <si>
    <t>2018/12/20</t>
  </si>
  <si>
    <t>20 Dec - Meltwater - Jaydeep</t>
  </si>
  <si>
    <t xml:space="preserve">MEA December Business and Economy Newsletter - 20th Dec - Pawas </t>
  </si>
  <si>
    <t>20 Dec - Meltwater - Avnish</t>
  </si>
  <si>
    <t>Data Visualization - 20th Dec - Prat</t>
  </si>
  <si>
    <t xml:space="preserve">Dec 20- Review of Onelogin and centrify </t>
  </si>
  <si>
    <t>20 Dec - Nanotechnology - Jaydeep</t>
  </si>
  <si>
    <t>ProResearch_20 Dec_Varsha</t>
  </si>
  <si>
    <t>IoT Gaps - Dinesh - Dec 20</t>
  </si>
  <si>
    <t>IoT Gaps - Pramod - Dec 20</t>
  </si>
  <si>
    <t>Facebook - Newsletter - Nov</t>
  </si>
  <si>
    <t>548439</t>
  </si>
  <si>
    <t>PRJ1544505607</t>
  </si>
  <si>
    <t>Dec 20_Project Discussion</t>
  </si>
  <si>
    <t>Internal - Tech in Middle East</t>
  </si>
  <si>
    <t>December Projects - Cloud</t>
  </si>
  <si>
    <t>534428</t>
  </si>
  <si>
    <t>PRJ1543835024</t>
  </si>
  <si>
    <t>Dec 20_Newsletter_Sunil</t>
  </si>
  <si>
    <t>Premier Support_20 Dec_Varsha</t>
  </si>
  <si>
    <t>20 Dec - Retail IoT - Avnish</t>
  </si>
  <si>
    <t xml:space="preserve">	Blockchain - 20th Dec - Prat</t>
  </si>
  <si>
    <t>Secondary research Nilesh 20th Dec</t>
  </si>
  <si>
    <t>Secondary research Ganesh 20th Dec</t>
  </si>
  <si>
    <t xml:space="preserve">MI Automation BRD </t>
  </si>
  <si>
    <t>565190</t>
  </si>
  <si>
    <t>PRJ1545204642</t>
  </si>
  <si>
    <t>Dec 20-  MEA compete newsletter</t>
  </si>
  <si>
    <t>Data Collaborative_Vishal 12/20</t>
  </si>
  <si>
    <t>AWS Cloud Compete Insights (Internal) 20_Dec</t>
  </si>
  <si>
    <t>Dec 20 Proj Discussion and planning</t>
  </si>
  <si>
    <t>Secondary research Sunil Dec 20th</t>
  </si>
  <si>
    <t>Data Collaborative_Manjunath 12/20</t>
  </si>
  <si>
    <t>Dec 20th</t>
  </si>
  <si>
    <t>19 Dec - Meltwater - Jaydeep</t>
  </si>
  <si>
    <t>2018/12/19</t>
  </si>
  <si>
    <t>19th Dec_Project planning and discussion</t>
  </si>
  <si>
    <t>19 Dec - Meltwater - Avnish</t>
  </si>
  <si>
    <t>IoT Gaps - Pramod - Dec 19</t>
  </si>
  <si>
    <t>Secondary research Sunil 19th Dec</t>
  </si>
  <si>
    <t>ProResearch - Sunil - Dec 19</t>
  </si>
  <si>
    <t>ProResearch_19 Dec_Varsha</t>
  </si>
  <si>
    <t>19 Dec - Nanotechnology - Jaydeep</t>
  </si>
  <si>
    <t>IoT Gaps - Dinesh - Dec 19</t>
  </si>
  <si>
    <t>MEA December Business and Economy Newsletter - 19th Dec - Pawas</t>
  </si>
  <si>
    <t>Blockchain - 19th Dec - Prat</t>
  </si>
  <si>
    <t>Secondary research Ganesh 19th Dec</t>
  </si>
  <si>
    <t>Premier Support_19 Dec_Varsha</t>
  </si>
  <si>
    <t>19 Dec - Retail IoT - Avnish</t>
  </si>
  <si>
    <t>Dec 19-  MEA compete Newsletter</t>
  </si>
  <si>
    <t xml:space="preserve">Dec 19th </t>
  </si>
  <si>
    <t>Secondary research Ganesh 19th  DEc</t>
  </si>
  <si>
    <t>Secondary research Nilesh 19th Dec</t>
  </si>
  <si>
    <t>Data Collaborative_Vishal 12/19</t>
  </si>
  <si>
    <t>Azure Cloud Compete Insights (Internal) 19_Dec</t>
  </si>
  <si>
    <t>19th_Business and Economy Newsletter review</t>
  </si>
  <si>
    <t>US EPA Regulations_Manjunath 12/19</t>
  </si>
  <si>
    <t>AWS Cloud Compete Insights (Internal) 19_Dec</t>
  </si>
  <si>
    <t>18 Dec - Retail IoT - Jaydeep</t>
  </si>
  <si>
    <t>2018/12/18</t>
  </si>
  <si>
    <t>17 Dec - Meltwater - Jaydeep</t>
  </si>
  <si>
    <t>Dec 18_Monthly news articles review</t>
  </si>
  <si>
    <t>Dec 18_Review</t>
  </si>
  <si>
    <t>18 Dec - Meltwater - Avnish</t>
  </si>
  <si>
    <t xml:space="preserve">Dec 18-  MEA compete articles </t>
  </si>
  <si>
    <t>18th Dec_Google  smart City Solution checking</t>
  </si>
  <si>
    <t>Smart Cities solution - Alibaba</t>
  </si>
  <si>
    <t>354001</t>
  </si>
  <si>
    <t>PRJ1534501393</t>
  </si>
  <si>
    <t>18 Dec - Data Validation - Jaydeep</t>
  </si>
  <si>
    <t>Dhanya</t>
  </si>
  <si>
    <t>Primary Data Validation</t>
  </si>
  <si>
    <t>Team Dhanya</t>
  </si>
  <si>
    <t>Internal - Primary Data Validation</t>
  </si>
  <si>
    <t>562569</t>
  </si>
  <si>
    <t>PRJ1545114457</t>
  </si>
  <si>
    <t>IAM projects planning and discussion</t>
  </si>
  <si>
    <t>ProResearch_18 Dec_Varsha</t>
  </si>
  <si>
    <t>IoT Gaps - Dinesh - Dec 18</t>
  </si>
  <si>
    <t>IoT Gaps - Pramod - Dec 18</t>
  </si>
  <si>
    <t>18 Dec - Data Validation - Manjunath</t>
  </si>
  <si>
    <t>Blockchain Example - 18th Dec - Prat</t>
  </si>
  <si>
    <t>Premier Support_18 Dec_Varsha</t>
  </si>
  <si>
    <t>MEA December Business and Economy Newsletter - 18th Dec - Pawas</t>
  </si>
  <si>
    <t>Dec 18-Mea hiring analysis</t>
  </si>
  <si>
    <t>AWS Cloud Compete Insights (Internal) 18_Dec</t>
  </si>
  <si>
    <t>18 Dec - Retail IoT - Avnish</t>
  </si>
  <si>
    <t xml:space="preserve">Dec 18th </t>
  </si>
  <si>
    <t>AR/VR/MR Market Analysis - 18th Dec - Nilesh</t>
  </si>
  <si>
    <t>AR/VR/MR Market Analysis</t>
  </si>
  <si>
    <t>546001</t>
  </si>
  <si>
    <t>PRJ1544420108</t>
  </si>
  <si>
    <t>Data Collaborative - 12/18</t>
  </si>
  <si>
    <t>US EPA Regulations_Manjunath 12/18</t>
  </si>
  <si>
    <t>Dec 18- Review of Okta and AWS SSO</t>
  </si>
  <si>
    <t>Dec 18- MEA hiring analysis and headcount PPT</t>
  </si>
  <si>
    <t>2018/12/17</t>
  </si>
  <si>
    <t>ProResearch_17 Dec_Varsha</t>
  </si>
  <si>
    <t>17 Dec - Meltwater - Avnish</t>
  </si>
  <si>
    <t>Dec 17- Mea hiring analysis</t>
  </si>
  <si>
    <t>Dec 17 _ Project discussion and review</t>
  </si>
  <si>
    <t>IoT Gaps - Pramod - Dec 17</t>
  </si>
  <si>
    <t>17 Dec - Data Validation - Manjunath</t>
  </si>
  <si>
    <t>17 Dec - Data Validation - Jaydeep</t>
  </si>
  <si>
    <t>ProResearch_17 Dec_Rajasekar</t>
  </si>
  <si>
    <t>MEA December Business and Economy Newsletter - 17th Dec - Pawas</t>
  </si>
  <si>
    <t>IoT Gaps - Dinesh - Dec 17</t>
  </si>
  <si>
    <t>17 Dec - Retail IoT - Avnish</t>
  </si>
  <si>
    <t>AR/VR/MR Market Analysis - 17th Dec - Nilesh</t>
  </si>
  <si>
    <t>Dec 17- MEA news articles collation</t>
  </si>
  <si>
    <t xml:space="preserve">Blockchain Example - 17th Dec - Prat </t>
  </si>
  <si>
    <t>AWS Cloud Compete Insights (Internal) 17_Dec</t>
  </si>
  <si>
    <t>Compete Device Dashboard - 17th Dec - Sunil</t>
  </si>
  <si>
    <t>Dec 17th</t>
  </si>
  <si>
    <t>Premier Support_17 Dec_Varsha</t>
  </si>
  <si>
    <t>US EPA Regulations_Manjunath 12/17</t>
  </si>
  <si>
    <t>ENV Scan - Vishal 12/17</t>
  </si>
  <si>
    <t>MEA Compete Headcount 17 Dec</t>
  </si>
  <si>
    <t>14 Dec - Retails IoT - Jaydeep</t>
  </si>
  <si>
    <t>2018/12/14</t>
  </si>
  <si>
    <t>ProResearch_14 Dec_Varsha</t>
  </si>
  <si>
    <t>IoT Gaps - Pramod - Dec 14</t>
  </si>
  <si>
    <t>14 Dec - Meltwater - Jaydeep</t>
  </si>
  <si>
    <t>14 Dec - Meltwater - Avnish</t>
  </si>
  <si>
    <t>Blockchain Example - 14th Dec - Nilesh</t>
  </si>
  <si>
    <t xml:space="preserve">Dec 14- MEA compete news tracking </t>
  </si>
  <si>
    <t>IoT Gaps - Dinesh - Dec 14</t>
  </si>
  <si>
    <t>ProResearch_14 Dec_Rajasekar</t>
  </si>
  <si>
    <t>MEA December Business and Economy Newsletter - 14th Dec - Pawas</t>
  </si>
  <si>
    <t>14 Dec - Retails IoT - Avnish</t>
  </si>
  <si>
    <t>IDC Predictions - 14th Dec - Nilesh</t>
  </si>
  <si>
    <t>IDC Predictions - 2019</t>
  </si>
  <si>
    <t>557062</t>
  </si>
  <si>
    <t>PRJ1544762095</t>
  </si>
  <si>
    <t>IDC Predictions - 14th Dec - Prat</t>
  </si>
  <si>
    <t>Blockchain Example - 14th Dec - Prat</t>
  </si>
  <si>
    <t>Azure Cloud Compete Insights (Internal) 14_Dec</t>
  </si>
  <si>
    <t>Premier Support_14 Dec_Varsha</t>
  </si>
  <si>
    <t>Secondary research Ganesh 14th Dec</t>
  </si>
  <si>
    <t xml:space="preserve">Dec 14th </t>
  </si>
  <si>
    <t>Dec 14- MEA compete final edits</t>
  </si>
  <si>
    <t>ENV Scan - Vishal 12/13</t>
  </si>
  <si>
    <t xml:space="preserve">DEc 14- MEA events tracking </t>
  </si>
  <si>
    <t>US EPA Regulations_Manjunath 12/14</t>
  </si>
  <si>
    <t>Oracle &amp; Symantec Compete Deck, Dec-14</t>
  </si>
  <si>
    <t>Secondary research 3rd sept</t>
  </si>
  <si>
    <t>AWS services revenue</t>
  </si>
  <si>
    <t>334507</t>
  </si>
  <si>
    <t>PRJ1533617660</t>
  </si>
  <si>
    <t>2018/12/13</t>
  </si>
  <si>
    <t>13 Dec - Retails IoT - Jaydeep</t>
  </si>
  <si>
    <t>Blockchain Example - 13th Dec - Nilesh</t>
  </si>
  <si>
    <t>13 Dec - Meltwater - Avnish</t>
  </si>
  <si>
    <t>Google IoT - 13th Dec - Nilesh</t>
  </si>
  <si>
    <t>IoT Gaps - Pramod - Dec 13</t>
  </si>
  <si>
    <t>Blockchain Example - 13th Dec - Prat</t>
  </si>
  <si>
    <t>ProResearch_13 Dec_Varsha</t>
  </si>
  <si>
    <t>ProResearch_13 Dec_Rajasekar</t>
  </si>
  <si>
    <t>IoT Gaps - Dinesh - Dec 13</t>
  </si>
  <si>
    <t>13 Dec - Retail IoT - Avnish</t>
  </si>
  <si>
    <t>Dec 13th</t>
  </si>
  <si>
    <t>Secondary research Sunil 13th dec</t>
  </si>
  <si>
    <t>PIP Evaluation</t>
  </si>
  <si>
    <t>465704</t>
  </si>
  <si>
    <t>PRJ1540370442</t>
  </si>
  <si>
    <t>MEA December Business and Economy Newsletter - 13th Dec  - Pawas</t>
  </si>
  <si>
    <t>Google IoT - 13th Dec - Prat</t>
  </si>
  <si>
    <t>Azure Cloud Compete Insights (Internal) 13_Dec</t>
  </si>
  <si>
    <t>Secondary research Ganesh 13th Dec</t>
  </si>
  <si>
    <t>Premier Support_13 Dec_Varsha</t>
  </si>
  <si>
    <t>Dec 13- MEA compete headcount and final edits</t>
  </si>
  <si>
    <t>Agilent Company Study - Manjunath 12/13</t>
  </si>
  <si>
    <t>Agilent Company and Food Market Study</t>
  </si>
  <si>
    <t>554276</t>
  </si>
  <si>
    <t>PRJ1544678691</t>
  </si>
  <si>
    <t>Oracle MEA Compete Deck, Dec-13</t>
  </si>
  <si>
    <t>12 Dec - Meltwater - Jaydeep</t>
  </si>
  <si>
    <t>2018/12/12</t>
  </si>
  <si>
    <t>IoT Gaps - Pramod - Dec 12</t>
  </si>
  <si>
    <t xml:space="preserve">Dec 12-IAM review AWS </t>
  </si>
  <si>
    <t xml:space="preserve">	Ambient Computing - 12th Dec - Prat</t>
  </si>
  <si>
    <t>Ambient Computing - Facebook Rohini</t>
  </si>
  <si>
    <t>475831</t>
  </si>
  <si>
    <t>PRJ1540963014</t>
  </si>
  <si>
    <t>ProResearch_12 Dec_Varsha</t>
  </si>
  <si>
    <t>ProResearch_12 Dec_Rajasekar</t>
  </si>
  <si>
    <t>MEA December Business and Economy Newsletter - 12th Dec  - Pawas</t>
  </si>
  <si>
    <t>IoT Gaps - Dinesh - Dec 12</t>
  </si>
  <si>
    <t>12 Dec - Meltwater - Avnish</t>
  </si>
  <si>
    <t>Premier Support_12 Dec_Varsha</t>
  </si>
  <si>
    <t>Azure Cloud Compete Insights (Internal) 12_Dec</t>
  </si>
  <si>
    <t xml:space="preserve">Dec 12th </t>
  </si>
  <si>
    <t>Dec 12- MEA hiring PPT</t>
  </si>
  <si>
    <t>Ambient Computing - 12th Dec - Nilesh</t>
  </si>
  <si>
    <t>Google Smart City Solution - 12th Dec - Sunil</t>
  </si>
  <si>
    <t>Google Smart City Solution - 12th Dec - Prat</t>
  </si>
  <si>
    <t>Secondary research Ganesh 12th dec</t>
  </si>
  <si>
    <t>Agilent Company Study - Manjunath 12/12</t>
  </si>
  <si>
    <t>IBM Compete Deck, Dec-12</t>
  </si>
  <si>
    <t>11 Dec - Meltwater - Jaydeep</t>
  </si>
  <si>
    <t>2018/12/11</t>
  </si>
  <si>
    <t>10 Dec - Meltwater - Jaydeep</t>
  </si>
  <si>
    <t>Dec 11- MEA hiring analysis and headcount PPT</t>
  </si>
  <si>
    <t>ProResearch_11 Dec_Varsha</t>
  </si>
  <si>
    <t>ProResearch_11 Dec_Rajasekar</t>
  </si>
  <si>
    <t>IoT Gaps - Jaydeep - Dec 11</t>
  </si>
  <si>
    <t>IoT Gaps - Dinesh - Dec 11</t>
  </si>
  <si>
    <t>IoT Gaps - Pramod - Dec 11</t>
  </si>
  <si>
    <t>MEA December Business and Economy Newsletter - 11th Dec</t>
  </si>
  <si>
    <t xml:space="preserve">Dec 11th </t>
  </si>
  <si>
    <t>11 Dec - Meltwater - Avnish</t>
  </si>
  <si>
    <t>Premier Support_11 Dec_Varsha</t>
  </si>
  <si>
    <t>Azure Cloud Compete Insights (Internal) 11_Dec</t>
  </si>
  <si>
    <t>Ambient Computing - 11th Dec - Prat</t>
  </si>
  <si>
    <t>Secondary research Ganesh 11th Dec</t>
  </si>
  <si>
    <t>Dec 11-IAM Google review</t>
  </si>
  <si>
    <t>IBM Compete Deck, Dec-11</t>
  </si>
  <si>
    <t>ENV Scan - Vishal 12/11</t>
  </si>
  <si>
    <t>Proresearch - Dinesh - Dec 10</t>
  </si>
  <si>
    <t>2018/12/10</t>
  </si>
  <si>
    <t>ProResearch_10 Dec_Varsha</t>
  </si>
  <si>
    <t>Compete Device Dashboard - 10th Dec - Sunil</t>
  </si>
  <si>
    <t>Innovation in Google and Amazon - 10th Dec - Prat</t>
  </si>
  <si>
    <t>Innovation in Google and Amazon</t>
  </si>
  <si>
    <t>520929</t>
  </si>
  <si>
    <t>PRJ1543209503</t>
  </si>
  <si>
    <t>Dec 10: Google IAM review</t>
  </si>
  <si>
    <t>IoT Gaps - Pramod - Dec 10</t>
  </si>
  <si>
    <t>IoT Gaps - Dinesh - Dec 10</t>
  </si>
  <si>
    <t>MEA December Business and Economy Newsletter - 10th Dec</t>
  </si>
  <si>
    <t>Ambient Computing - 10th Dec - Sunil</t>
  </si>
  <si>
    <t>10 Dec - Meltwater - Avnish</t>
  </si>
  <si>
    <t>Azure Cloud Compete Insights (Internal) 10_Dec</t>
  </si>
  <si>
    <t xml:space="preserve">Dec 10th  </t>
  </si>
  <si>
    <t>Ambient Computing - 10th Dec - Prat</t>
  </si>
  <si>
    <t>Premier Support_10 Dec_Varsha</t>
  </si>
  <si>
    <t>Ambient Computing - 10th Dec - Nilesh</t>
  </si>
  <si>
    <t>Dec 10: MEA compete hiring update</t>
  </si>
  <si>
    <t>Secondary research Ganesh 12th Dec</t>
  </si>
  <si>
    <t>ENV Scan - Vishal 12/10</t>
  </si>
  <si>
    <t>IBM MEA Compete Deck, Dec-10</t>
  </si>
  <si>
    <t>7 Dec - Meltwater - Jaydeep</t>
  </si>
  <si>
    <t>2018/12/07</t>
  </si>
  <si>
    <t>ProResearch_07 Dec_Varsha</t>
  </si>
  <si>
    <t>7 Dec - ADAS Partnership - Avnish</t>
  </si>
  <si>
    <t>ADAS ecosystem partnerships</t>
  </si>
  <si>
    <t>ADAS Ecosystem Partnerships</t>
  </si>
  <si>
    <t>530436</t>
  </si>
  <si>
    <t>PRJ1543558741</t>
  </si>
  <si>
    <t>Dec 7_MEA planning and discussion</t>
  </si>
  <si>
    <t>December MEA Industry Reports</t>
  </si>
  <si>
    <t>542773</t>
  </si>
  <si>
    <t>PRJ1544155794</t>
  </si>
  <si>
    <t>7 Dec - ADAS Partnership - Jaydeep</t>
  </si>
  <si>
    <t>IoT Gaps - Pramod - Dec 7</t>
  </si>
  <si>
    <t>IoT Gaps - Dinesh - Dec 7</t>
  </si>
  <si>
    <t>7 Dec - Meltwater - Avnish</t>
  </si>
  <si>
    <t>Facebook - AI Trends for 6 Themes</t>
  </si>
  <si>
    <t>499369</t>
  </si>
  <si>
    <t>PRJ1542176077</t>
  </si>
  <si>
    <t>Innovations in Amazon - 7th Dec</t>
  </si>
  <si>
    <t>ProResearch_07 Dec_Rajasekar</t>
  </si>
  <si>
    <t>Dec 7_Kal_Project planning and discussion</t>
  </si>
  <si>
    <t>IoT Gaps - Sunil - Dec 7</t>
  </si>
  <si>
    <t>Premier Support_07 Dec_Varsha</t>
  </si>
  <si>
    <t>Dec 7_Swarna</t>
  </si>
  <si>
    <t>ENV Scan - Vishal 12/07</t>
  </si>
  <si>
    <t>Dec 7_Kal_Project discussion</t>
  </si>
  <si>
    <t>Secondary research Nilesh 7th DEC</t>
  </si>
  <si>
    <t>Secondary research Ganesh 7th Dec</t>
  </si>
  <si>
    <t>AWS Azure Price Audit Dec 2018</t>
  </si>
  <si>
    <t>536369</t>
  </si>
  <si>
    <t>PRJ1543899577</t>
  </si>
  <si>
    <t xml:space="preserve">Dec 7th </t>
  </si>
  <si>
    <t>Agilent Company Study - Manjunath 12/07</t>
  </si>
  <si>
    <t>Cloud Outage and Data Scrapping</t>
  </si>
  <si>
    <t>Dec 7- MEA quaterly update Google &amp; SAP</t>
  </si>
  <si>
    <t>IoT Gaps - Pramod - Dec 6</t>
  </si>
  <si>
    <t>2018/12/06</t>
  </si>
  <si>
    <t>6 Dec - Meltwater - Jaydeep</t>
  </si>
  <si>
    <t>6 Dec - Meltwater - Avnish</t>
  </si>
  <si>
    <t>Dec 6</t>
  </si>
  <si>
    <t>Private Cloud &amp; Managed Hosting</t>
  </si>
  <si>
    <t>542772</t>
  </si>
  <si>
    <t>PRJ1544155473</t>
  </si>
  <si>
    <t>Ambient Computing - 6th Dec - Prat</t>
  </si>
  <si>
    <t>ProResearch_06 Dec_Varsha</t>
  </si>
  <si>
    <t>IoT Gaps - Dinesh - Dec 6</t>
  </si>
  <si>
    <t>ProResearch_06 Dec_Rajasekar</t>
  </si>
  <si>
    <t>6 Dec - ADAS Partnership - Avnish</t>
  </si>
  <si>
    <t>Dec 6th</t>
  </si>
  <si>
    <t>Facebook - Dyslexia Market Study</t>
  </si>
  <si>
    <t>531434</t>
  </si>
  <si>
    <t>PRJ1543589266</t>
  </si>
  <si>
    <t>Innovation in Google and Amazon - 6th Dec - Pratiksha</t>
  </si>
  <si>
    <t>IoT Gaps - Sunil - Dec 6</t>
  </si>
  <si>
    <t>Secondary research Ganesh 6th Dec</t>
  </si>
  <si>
    <t>Premier Support_06 Dec_Varsha</t>
  </si>
  <si>
    <t>Dec 7_Kal_Industry reports feedback incorporation</t>
  </si>
  <si>
    <t>Dec 6_Swarna</t>
  </si>
  <si>
    <t>ENV Scan - Vishal 12/06</t>
  </si>
  <si>
    <t xml:space="preserve">	Innovation in Google and Amazon - 6th Dec - Nilesh</t>
  </si>
  <si>
    <t>Dec 6- MEA compete update AWS &amp; Google</t>
  </si>
  <si>
    <t>Agilent Company Study - Manjunath 12/06</t>
  </si>
  <si>
    <t>5 Dec - Marvel - Jaydeep</t>
  </si>
  <si>
    <t>2018/12/05</t>
  </si>
  <si>
    <t>Ambient Computing - 5th Dec - Prat</t>
  </si>
  <si>
    <t>5 Dec - Meltwater - Avnish</t>
  </si>
  <si>
    <t xml:space="preserve">Dec 5_Kal MEA Quarterly compete </t>
  </si>
  <si>
    <t>IoT gaps - Pramod - Dec 5</t>
  </si>
  <si>
    <t>ProResearch_05 Dec_Varsha</t>
  </si>
  <si>
    <t>ProResearch_05 Dec_Rajasekar</t>
  </si>
  <si>
    <t>Innovation in Google and Amazon - 5th Dec - Pawas</t>
  </si>
  <si>
    <t>IoT Gaps - Sunil - Dec 5</t>
  </si>
  <si>
    <t>IoT gaps - Dinesh - Dec 5</t>
  </si>
  <si>
    <t>Dec 5- MEA compete hiring analysis</t>
  </si>
  <si>
    <t>Innovation in Google and Amazon - 5th Dec - Pratiksha</t>
  </si>
  <si>
    <t xml:space="preserve">Dec 5th </t>
  </si>
  <si>
    <t>5 Dec - Marvel - Avnish</t>
  </si>
  <si>
    <t>Dec 5 Cloud compete insights</t>
  </si>
  <si>
    <t>ENV Scan - Vishal 12/05</t>
  </si>
  <si>
    <t>Innovation in Google and Amazon - 5th Dec - Nilesh</t>
  </si>
  <si>
    <t>Deep-Fake - 5th Dec - Prat</t>
  </si>
  <si>
    <t>Deep Fake - Facebook (Rohini)</t>
  </si>
  <si>
    <t>514687</t>
  </si>
  <si>
    <t>PRJ1542860817</t>
  </si>
  <si>
    <t>Premier Support_05 Dec_Varsha</t>
  </si>
  <si>
    <t>Secondary research Ganesh 5th Dec</t>
  </si>
  <si>
    <t xml:space="preserve">Dec 5- AWS compete update </t>
  </si>
  <si>
    <t>Dec 5_Kal</t>
  </si>
  <si>
    <t xml:space="preserve">Private Cloud &amp; Managed Hosting </t>
  </si>
  <si>
    <t>4 Dec - Meltwater - Jaydeep</t>
  </si>
  <si>
    <t>2018/12/04</t>
  </si>
  <si>
    <t>Dec 4- MEA compete hiring excel collation</t>
  </si>
  <si>
    <t>IoT Gaps - Pramod - Dec 4</t>
  </si>
  <si>
    <t>4 Dec - Meltwater - Avnish</t>
  </si>
  <si>
    <t>MEA News Alert</t>
  </si>
  <si>
    <t>Dec 4- MEA compete quaterly excel and planinng</t>
  </si>
  <si>
    <t>Innovation in Amazon - Pawas - 4th Dec</t>
  </si>
  <si>
    <t>ProResearch_04 Dec_Varsha</t>
  </si>
  <si>
    <t>ProResearch_04 Dec_Rajasekar</t>
  </si>
  <si>
    <t>IoT Gaps - Dinesh - Dec 4</t>
  </si>
  <si>
    <t>Secondary research Sunil Dec 4th</t>
  </si>
  <si>
    <t xml:space="preserve">Dec 4th </t>
  </si>
  <si>
    <t>4 Dec - ADAS Partnership - Avnish</t>
  </si>
  <si>
    <t>Learning</t>
  </si>
  <si>
    <t>Secondary research Ganesh Dec 4th</t>
  </si>
  <si>
    <t>Premier Support_04 Dec_Varsha</t>
  </si>
  <si>
    <t>Standards S&amp;C_Vishal 12/04</t>
  </si>
  <si>
    <t>IEEE-SA - IEEE Societies and Communities Standards</t>
  </si>
  <si>
    <t>457520</t>
  </si>
  <si>
    <t>PRJ1539856530</t>
  </si>
  <si>
    <t>Secondary research Nilesh 4th DEC</t>
  </si>
  <si>
    <t>Cloud Outage</t>
  </si>
  <si>
    <t>Dec 4_Kal_Proactive projects discussion</t>
  </si>
  <si>
    <t>3 Dec  - Meltwater - Jaydeep</t>
  </si>
  <si>
    <t>2018/12/03</t>
  </si>
  <si>
    <t>ProResearch_03 Dec_Varsha</t>
  </si>
  <si>
    <t>3 Dec  - Meltwater - Avnish</t>
  </si>
  <si>
    <t>Secondary research - Nilesh 3rd dec</t>
  </si>
  <si>
    <t>Standards S&amp;C - 12/03</t>
  </si>
  <si>
    <t>IoT gaps and opportunities - Dec 3 - Dinesh</t>
  </si>
  <si>
    <t>IoT gaps and opportunities - Dec 3 - Pramod</t>
  </si>
  <si>
    <t>03rd</t>
  </si>
  <si>
    <t>Facebook - Trust Workshop QnA</t>
  </si>
  <si>
    <t>536356</t>
  </si>
  <si>
    <t>PRJ1543897634</t>
  </si>
  <si>
    <t>MEA Manufacturing deck - Pawas - 30th NOV</t>
  </si>
  <si>
    <t>November Industry Decks</t>
  </si>
  <si>
    <t>477071</t>
  </si>
  <si>
    <t>PRJ1540976855</t>
  </si>
  <si>
    <t>ProResearch_03 Dec_ Rajasekar</t>
  </si>
  <si>
    <t>3 Dec - ADAS Partnership - Avnish</t>
  </si>
  <si>
    <t xml:space="preserve">Dec 3rd </t>
  </si>
  <si>
    <t>3rd Shruti</t>
  </si>
  <si>
    <t xml:space="preserve">DEC 3- MEA compete headcount, partners and excel </t>
  </si>
  <si>
    <t>Dec 3- MEA compete hiring analysis</t>
  </si>
  <si>
    <t>Premier Support_03 Dec_Varsha</t>
  </si>
  <si>
    <t xml:space="preserve">Cloud Outage </t>
  </si>
  <si>
    <t>30 Nov Meltwater - Avnish</t>
  </si>
  <si>
    <t>2018/11/30</t>
  </si>
  <si>
    <t>ProResearch_Varsha_30 Nov</t>
  </si>
  <si>
    <t>MSLibrary ProResearch_Nov 18</t>
  </si>
  <si>
    <t>479145</t>
  </si>
  <si>
    <t>PRJ1541137913</t>
  </si>
  <si>
    <t>ProResearch_Rajasekar_30 Nov</t>
  </si>
  <si>
    <t>Nov 30-MEA quaterly tracking partner and headcount</t>
  </si>
  <si>
    <t>30 Nov - ADAS Partnership - Avnish</t>
  </si>
  <si>
    <t>AWS re:Invent 2018 - Rajasekar - Nov 30</t>
  </si>
  <si>
    <t>AWS re:Invent 2018</t>
  </si>
  <si>
    <t>531433</t>
  </si>
  <si>
    <t>PRJ1543584528</t>
  </si>
  <si>
    <t>Edge Compete - Nov 30 - Pramod</t>
  </si>
  <si>
    <t>Edge Compete Guides</t>
  </si>
  <si>
    <t>531412</t>
  </si>
  <si>
    <t>PRJ1543564068</t>
  </si>
  <si>
    <t>30th - Shruti</t>
  </si>
  <si>
    <t>Innovation in Google and Amazon - Nov 30 - Dinesh</t>
  </si>
  <si>
    <t>Secondary research Ganesh 30 Nov</t>
  </si>
  <si>
    <t>AWS Azure Price Audit Nov 2018</t>
  </si>
  <si>
    <t>495173</t>
  </si>
  <si>
    <t>PRJ1542082353</t>
  </si>
  <si>
    <t>ProResearch_Mohan_30 Nov</t>
  </si>
  <si>
    <t>30th - Kiran BS</t>
  </si>
  <si>
    <t>30th Nov_Swarna_Healthcare industry checking</t>
  </si>
  <si>
    <t>Standards S&amp;C - 11/30 Sunil</t>
  </si>
  <si>
    <t>Secondary research Nilesh 30th Nov</t>
  </si>
  <si>
    <t>Premier Support- Varsha_30 Nov</t>
  </si>
  <si>
    <t>Premier Support Service_Nov 18</t>
  </si>
  <si>
    <t>479146</t>
  </si>
  <si>
    <t>PRJ1541137999</t>
  </si>
  <si>
    <t>Nov 30- MEA manufcatcuring industry</t>
  </si>
  <si>
    <t xml:space="preserve">Nov 30th </t>
  </si>
  <si>
    <t>Nov IAM Compete</t>
  </si>
  <si>
    <t>480437</t>
  </si>
  <si>
    <t>PRJ1541147896</t>
  </si>
  <si>
    <t>29th Nov_Review</t>
  </si>
  <si>
    <t>Manufacturing &amp; Resources - Nov'30</t>
  </si>
  <si>
    <t>Standards S&amp;C - 11/30</t>
  </si>
  <si>
    <t>Innovation in Google and Amazon - 29 Nov - Dinesh</t>
  </si>
  <si>
    <t>2018/11/29</t>
  </si>
  <si>
    <t>Compete guides - Pramod</t>
  </si>
  <si>
    <t>Compete guides</t>
  </si>
  <si>
    <t>299516</t>
  </si>
  <si>
    <t>PRJ1532011763</t>
  </si>
  <si>
    <t>IoT+AI - Pramod - Nov 29</t>
  </si>
  <si>
    <t>IoT+AI Market Landscape</t>
  </si>
  <si>
    <t>474400</t>
  </si>
  <si>
    <t>PRJ1540901375</t>
  </si>
  <si>
    <t>IEEE-SA Societies Standards_Sunil 11/29</t>
  </si>
  <si>
    <t>Compete Pricing - Dinesh - Nov 29</t>
  </si>
  <si>
    <t>Compete Pricing Benchmark - Internal</t>
  </si>
  <si>
    <t>494087</t>
  </si>
  <si>
    <t>PRJ1542013768</t>
  </si>
  <si>
    <t>29th Nov_Learning</t>
  </si>
  <si>
    <t>Microsoft compete MEA study</t>
  </si>
  <si>
    <t>455031</t>
  </si>
  <si>
    <t>PRJ1539762432</t>
  </si>
  <si>
    <t>SIS - Pramod - Nov 29</t>
  </si>
  <si>
    <t>SIS planning and content</t>
  </si>
  <si>
    <t>346109</t>
  </si>
  <si>
    <t>PRJ1534149726</t>
  </si>
  <si>
    <t>29th</t>
  </si>
  <si>
    <t xml:space="preserve">Manufacturing industry deck - Pawas - 29th NOV </t>
  </si>
  <si>
    <t>ProResearch_Mohan_29 Nov</t>
  </si>
  <si>
    <t>ProResearch_Rajasekar_29 Nov</t>
  </si>
  <si>
    <t>Secondary research Swarna 29th Nov</t>
  </si>
  <si>
    <t>Secondary research Sunil 29th Nov</t>
  </si>
  <si>
    <t>ProResearch_Varsha_29 Nov</t>
  </si>
  <si>
    <t>Nov 29th</t>
  </si>
  <si>
    <t>Premier Support_Varsha_29 Nov</t>
  </si>
  <si>
    <t>Secondary research Nilesh 29th Nov</t>
  </si>
  <si>
    <t>Secondary research Ganesh 29th Sept</t>
  </si>
  <si>
    <t>Standards S&amp;C - 11/29</t>
  </si>
  <si>
    <t>30th Nov_Review</t>
  </si>
  <si>
    <t>Manufacturing Deck 29 Nov</t>
  </si>
  <si>
    <t>Secondary research Nilesh 28th Nov</t>
  </si>
  <si>
    <t>2018/11/28</t>
  </si>
  <si>
    <t>SIS - Pramod - Nov 28</t>
  </si>
  <si>
    <t>Deep Fake - 28th Nov - Dinesh</t>
  </si>
  <si>
    <t>IoT+AI - Nov 28 - Pramod</t>
  </si>
  <si>
    <t>Manufacturing industry  deck - 28th NOV</t>
  </si>
  <si>
    <t>ProResearch_Rajasekar_28 Nov</t>
  </si>
  <si>
    <t>ProResearch_Varsha_28 Nov</t>
  </si>
  <si>
    <t>ProResearch_Mohan_28 Nov</t>
  </si>
  <si>
    <t>28 Nov Meltwater - Avnish</t>
  </si>
  <si>
    <t>28 Nov - ADAS Partnership - Avnish</t>
  </si>
  <si>
    <t>Secondary research Sunil 28th Nov</t>
  </si>
  <si>
    <t>IoT+AI - Nov 28 - Dinesh</t>
  </si>
  <si>
    <t>Nov 28-Manufacturing industry drivers</t>
  </si>
  <si>
    <t xml:space="preserve">Nov 28th </t>
  </si>
  <si>
    <t>Standards S&amp;C - 11/28</t>
  </si>
  <si>
    <t>Premier Support_Varsha_28 Nov</t>
  </si>
  <si>
    <t>Secondary research Swarna 28th Nov</t>
  </si>
  <si>
    <t>Secondary research Ganesh 28th Nov</t>
  </si>
  <si>
    <t>28th _industry deck review</t>
  </si>
  <si>
    <t>Manufacturing Deck 28Nov</t>
  </si>
  <si>
    <t>IoT+AI - Pramod - Nov 27</t>
  </si>
  <si>
    <t>2018/11/27</t>
  </si>
  <si>
    <t>Deep Fake - 27th Nov - Prat</t>
  </si>
  <si>
    <t xml:space="preserve">Nov 27-Health care industry </t>
  </si>
  <si>
    <t>Ambient Computing - 27th Nov - Nilesh</t>
  </si>
  <si>
    <t xml:space="preserve">	Innovation in Google and Amazon - 27th Nov - Nilesh</t>
  </si>
  <si>
    <t>Data Visualization - 27th Nov - Prat</t>
  </si>
  <si>
    <t>FastTrack File Review - November</t>
  </si>
  <si>
    <t>492029</t>
  </si>
  <si>
    <t>PRJ1541762955</t>
  </si>
  <si>
    <t>Innovation in Google and Amazon - 27th Nov - Sunil</t>
  </si>
  <si>
    <t>IoT+AI - Dinesh - Nov 27</t>
  </si>
  <si>
    <t>Meltwater - Avnish - Nov 27</t>
  </si>
  <si>
    <t>ProResearch_Rajasekar_27 Nov</t>
  </si>
  <si>
    <t>ProResearch_Varsha_27 Nov</t>
  </si>
  <si>
    <t>27th Nov_Review</t>
  </si>
  <si>
    <t>MEA Nov Business and Economy Newsletter</t>
  </si>
  <si>
    <t>503634</t>
  </si>
  <si>
    <t>Ambient Computing - 27th Nov - Prat</t>
  </si>
  <si>
    <t>Nov 27</t>
  </si>
  <si>
    <t>ProResearch_Mohan_27 Nov</t>
  </si>
  <si>
    <t>27th Shruti</t>
  </si>
  <si>
    <t xml:space="preserve">	Innovation in Google and Amazon - 27th Nov - Swarna</t>
  </si>
  <si>
    <t xml:space="preserve">	Innovation in Google and Amazon - 27th Nov - Prat</t>
  </si>
  <si>
    <t>Premier Support_Varsha_27 Nov</t>
  </si>
  <si>
    <t>AI Cities_Vishal 11/27</t>
  </si>
  <si>
    <t>IEEE-SA_AI Sandboxes in Cities</t>
  </si>
  <si>
    <t>514670</t>
  </si>
  <si>
    <t>PRJ1542804793</t>
  </si>
  <si>
    <t>Secondary research Ganesh 27th Nov</t>
  </si>
  <si>
    <t>Deep Fake - 27th Nov - Nilesh</t>
  </si>
  <si>
    <t>NOv 27-MEA newsletter</t>
  </si>
  <si>
    <t>MEA compete Novermber update</t>
  </si>
  <si>
    <t>479126</t>
  </si>
  <si>
    <t>PRJ1541131723</t>
  </si>
  <si>
    <t>MEA Business Newsletter - 27 Nov Pawas</t>
  </si>
  <si>
    <t>Healthcare Deck 27 Nov</t>
  </si>
  <si>
    <t>Ambient Computing - 26th Nov - Nilesh</t>
  </si>
  <si>
    <t>2018/11/26</t>
  </si>
  <si>
    <t>ProResearch_Varsha_26 Nov</t>
  </si>
  <si>
    <t>Innovation in Google and Amazon - 26th Nov - Prat</t>
  </si>
  <si>
    <t>SIS - Pramod - Nov 26</t>
  </si>
  <si>
    <t>Deep Fake - 26th Nov - Prat</t>
  </si>
  <si>
    <t xml:space="preserve">MEA Finance industry outlook </t>
  </si>
  <si>
    <t>IoT+AI - Dinesh - Nov 26</t>
  </si>
  <si>
    <t>IoT+AI - Pramod - Nov 26</t>
  </si>
  <si>
    <t>ProResearch_Rajasekar_26 Nov</t>
  </si>
  <si>
    <t>26th Nov Meltwater - Avnish</t>
  </si>
  <si>
    <t>ProResearch_Mohan_26 Nov</t>
  </si>
  <si>
    <t>Device Dashboard - 26th Nov - Sunil</t>
  </si>
  <si>
    <t>Compete Device Dashboard - November 2018</t>
  </si>
  <si>
    <t>483305</t>
  </si>
  <si>
    <t>PRJ1541393588</t>
  </si>
  <si>
    <t>Nov 26th</t>
  </si>
  <si>
    <t>NOv 26- MEA compete newsletter</t>
  </si>
  <si>
    <t>Premier Support_Varsha_26 Nov</t>
  </si>
  <si>
    <t>Innovation in Google and Amazon - 26th Nov - Swarna</t>
  </si>
  <si>
    <t>Deep Fake - 26th Nov - Nilesh</t>
  </si>
  <si>
    <t>Ambient Computing - 26th Nov - Prat</t>
  </si>
  <si>
    <t>AI Cities_Vishal 11/26</t>
  </si>
  <si>
    <t>Secondary research Ganesh 26th Nov</t>
  </si>
  <si>
    <t>Healthcare Industry - 26 Nov</t>
  </si>
  <si>
    <t>ProResearch_Varsha_23 Nov</t>
  </si>
  <si>
    <t>2018/11/23</t>
  </si>
  <si>
    <t>Ambient Computing - 23rd Nov - Pratiksha</t>
  </si>
  <si>
    <t xml:space="preserve">23rd Nov Learning </t>
  </si>
  <si>
    <t>November Internal Projects</t>
  </si>
  <si>
    <t>477078</t>
  </si>
  <si>
    <t>PRJ1540978860</t>
  </si>
  <si>
    <t>MEA Finance Industry - 23 Nov</t>
  </si>
  <si>
    <t>IoT+AI - Pramod - Nov 23</t>
  </si>
  <si>
    <t>ProResearch_Rajasekar_23 Nov</t>
  </si>
  <si>
    <t>IoT+AI - Dinesh - Nov 23</t>
  </si>
  <si>
    <t>Deep Fake - 23rd Nov - Prat</t>
  </si>
  <si>
    <t>Device Dashboard - 23rd Nov - Sunil</t>
  </si>
  <si>
    <t>Nov 23rd</t>
  </si>
  <si>
    <t>Data Visualization - 23rd Nov - Prat</t>
  </si>
  <si>
    <t>Nov 23- MEA newsletter monthly PPT</t>
  </si>
  <si>
    <t>Ambient Computing - 23rd Nov - Nilesh</t>
  </si>
  <si>
    <t>Premier Support_Varsha_23 Nov</t>
  </si>
  <si>
    <t>AI Cities_Vishal 11/23</t>
  </si>
  <si>
    <t xml:space="preserve">Secondary research Ganesh 23 Nov </t>
  </si>
  <si>
    <t>23rd Nov MEA Compete Newsletter</t>
  </si>
  <si>
    <t>Gov &amp; Health Industry Decks 23 Nov</t>
  </si>
  <si>
    <t>Secondary research mohan 22nd nov</t>
  </si>
  <si>
    <t>Anumod Automation Review Scraping</t>
  </si>
  <si>
    <t>497669</t>
  </si>
  <si>
    <t>PRJ1542109077</t>
  </si>
  <si>
    <t>2018/11/22</t>
  </si>
  <si>
    <t>Data Visualization - 22nd Nov - Prat</t>
  </si>
  <si>
    <t>Nov 22- MEA compete monthly Newsletter</t>
  </si>
  <si>
    <t>ProResearch_Mohan_22 Nov</t>
  </si>
  <si>
    <t>Secondary research Dinesh 22 nov</t>
  </si>
  <si>
    <t>IoT+AI - Dinesh - Nov 22</t>
  </si>
  <si>
    <t>IoT+AI - Pramod - Nov 22</t>
  </si>
  <si>
    <t>SIS - Pramod - Nov 22</t>
  </si>
  <si>
    <t>ProResearch_Rajasekar_22 Nov</t>
  </si>
  <si>
    <t xml:space="preserve">	MEA Business Newsletter - 22 Nov Pawas</t>
  </si>
  <si>
    <t>ProResearch_Varsha_22 Nov</t>
  </si>
  <si>
    <t>22</t>
  </si>
  <si>
    <t>Device Dashboard - 22nd Nov - Sunil</t>
  </si>
  <si>
    <t>Deep-Fake - 22nd Nov - Prat</t>
  </si>
  <si>
    <t xml:space="preserve">Nov 22nd </t>
  </si>
  <si>
    <t>22 Nov - Meltwater- Avnish</t>
  </si>
  <si>
    <t>Ambient Computing - 22nd Nov - Nilesh</t>
  </si>
  <si>
    <t>Premier Support_Varsha_22 Nov</t>
  </si>
  <si>
    <t>AI Cities_Vishal 11/22</t>
  </si>
  <si>
    <t>Nov 22_Monthly compete slides</t>
  </si>
  <si>
    <t>Nov 22- Govt and retail industry final edits</t>
  </si>
  <si>
    <t>Ambient Computing - 22nd Nov - Prat</t>
  </si>
  <si>
    <t>22 Nov_Industry deck review</t>
  </si>
  <si>
    <t>Secondary research 22 Nov Ganesh</t>
  </si>
  <si>
    <t>Gov Industry Deck 22 Nov</t>
  </si>
  <si>
    <t>21 Nov - Meltwater - Jaydeep</t>
  </si>
  <si>
    <t>2018/11/21</t>
  </si>
  <si>
    <t>21 Nov - Meltwater - Avnish</t>
  </si>
  <si>
    <t>ProResearch_Mohan_21 Nov</t>
  </si>
  <si>
    <t>Secondary research mohan 21st nov bestbuy</t>
  </si>
  <si>
    <t>21st Nov_Learning and Review</t>
  </si>
  <si>
    <t>SIS - Pramod</t>
  </si>
  <si>
    <t>ProResearch_Varsha_21 Nov</t>
  </si>
  <si>
    <t>IoT+AI - Pramod - Nov 21</t>
  </si>
  <si>
    <t>ProResearch_Rajasekar_21 Nov</t>
  </si>
  <si>
    <t>21 Nov - Chinese Investment - Avnish</t>
  </si>
  <si>
    <t>Chinese Investment</t>
  </si>
  <si>
    <t xml:space="preserve">Chinese Investment </t>
  </si>
  <si>
    <t>513537</t>
  </si>
  <si>
    <t>PRJ1542782550</t>
  </si>
  <si>
    <t xml:space="preserve">	MEA Business Newsletter - 21 Nov Pawas</t>
  </si>
  <si>
    <t>Compete Device Dashboard - 21st Nov - Sunil</t>
  </si>
  <si>
    <t>IoT+AI - Dinesh - Nov 21</t>
  </si>
  <si>
    <t>Ambient Computing - 21st Nov - Prat</t>
  </si>
  <si>
    <t xml:space="preserve">Nov 21st </t>
  </si>
  <si>
    <t>AI Cities_Vishal 11/21</t>
  </si>
  <si>
    <t>21 Nov - SoC Security - Jaydeep</t>
  </si>
  <si>
    <t>Security Competitive Landscape</t>
  </si>
  <si>
    <t>491259</t>
  </si>
  <si>
    <t>PRJ1541742711</t>
  </si>
  <si>
    <t>Premier Support_Varsha_21 Nov</t>
  </si>
  <si>
    <t>Nov 21-Government &amp; retail industry</t>
  </si>
  <si>
    <t>Ambient Computing - 21st Nov - Nilesh</t>
  </si>
  <si>
    <t>Secondary research ganesh 21st nov</t>
  </si>
  <si>
    <t>Nov 21 News tracking</t>
  </si>
  <si>
    <t>21st Nov Kalpana_Project Review</t>
  </si>
  <si>
    <t>Government Industry 21st Nov</t>
  </si>
  <si>
    <t>20 Nov - Meltwater - Jaydeep</t>
  </si>
  <si>
    <t>2018/11/20</t>
  </si>
  <si>
    <t>Device Dashboard - 19th Nov - Nilesh</t>
  </si>
  <si>
    <t>Device Dashboard - 20th Nov - Prat</t>
  </si>
  <si>
    <t>20 Nov - Factoids - Avnish</t>
  </si>
  <si>
    <t>20th Nov_Learning and Review</t>
  </si>
  <si>
    <t>IoT + AI - Pramod - Nov 20</t>
  </si>
  <si>
    <t>ProResearch_Varsha_20 Nov</t>
  </si>
  <si>
    <t>20 Nov - SoC Security - Jaydeep</t>
  </si>
  <si>
    <t>MEA Business Newsletter - 20 Nov Pawas</t>
  </si>
  <si>
    <t>ProResearch_Rajasekar_20 Nov</t>
  </si>
  <si>
    <t>ProResearch_Mohan_20 Nov</t>
  </si>
  <si>
    <t>20 Nov - Meltwater - Avnish</t>
  </si>
  <si>
    <t>Facebook - Trust Quiz</t>
  </si>
  <si>
    <t>510286</t>
  </si>
  <si>
    <t>PRJ1542693522</t>
  </si>
  <si>
    <t>Device Dashboard - 20th Nov - Sunil</t>
  </si>
  <si>
    <t>20th Nov - Healthcare Industry - Dinesh</t>
  </si>
  <si>
    <t>19th Nov Healthcare Industry - Dinesh</t>
  </si>
  <si>
    <t>Nov 20- MEA compete newsletter</t>
  </si>
  <si>
    <t>Ambient Computing - 20th Nov - Nilesh</t>
  </si>
  <si>
    <t>Premier Support_Varsha_20 Nov</t>
  </si>
  <si>
    <t>20th Shruti</t>
  </si>
  <si>
    <t>Nov 20th</t>
  </si>
  <si>
    <t>Ambient Computing - 20th Nov - Prat</t>
  </si>
  <si>
    <t>Secondary research 20th nov ganesh</t>
  </si>
  <si>
    <t>20th Nov_Industry decks review</t>
  </si>
  <si>
    <t>20th Nov_Monthly News Tracking</t>
  </si>
  <si>
    <t>Standards S&amp;C_Vishal 11/20</t>
  </si>
  <si>
    <t>Government Industry PPT - 20th Aug</t>
  </si>
  <si>
    <t>19 Nov - Meltwater - Jaydeep</t>
  </si>
  <si>
    <t>2018/11/19</t>
  </si>
  <si>
    <t>ProResearch_Varsha_19 Nov</t>
  </si>
  <si>
    <t>19 Nov - Factoids - Avnish</t>
  </si>
  <si>
    <t>Device Dashboard - 19th Nov - Prat</t>
  </si>
  <si>
    <t>IoT+AI - Pramod - Nov 19</t>
  </si>
  <si>
    <t>19 Nov - SoC Analysis</t>
  </si>
  <si>
    <t>ProResearch_Mohan_19 Nov</t>
  </si>
  <si>
    <t>MEA Business Newsletter - 19 Nov Pawas</t>
  </si>
  <si>
    <t>ProResearch_Rajasekar_19 Nov</t>
  </si>
  <si>
    <t>Device Dashboard - 19th Nov - Sunil</t>
  </si>
  <si>
    <t>Ambient Computing - 19th Nov - Nilesh</t>
  </si>
  <si>
    <t>Premier Support_Varsha_19 Nov</t>
  </si>
  <si>
    <t>Nov 19th</t>
  </si>
  <si>
    <t>Government Industry Deck - 19 Oct</t>
  </si>
  <si>
    <t xml:space="preserve">	Ambient Computing - 19th Nov - Prat</t>
  </si>
  <si>
    <t>Nov 19, MEA compete articles collection</t>
  </si>
  <si>
    <t>Secondary research Ganesh 19th Nov</t>
  </si>
  <si>
    <t>Standards S&amp;C_Vishal 11/19</t>
  </si>
  <si>
    <t>19th Nov_ Industry decks review</t>
  </si>
  <si>
    <t>ProResearch_Varsha_16 Nov</t>
  </si>
  <si>
    <t>2018/11/16</t>
  </si>
  <si>
    <t>US Regulations_Vishal 11/16</t>
  </si>
  <si>
    <t>Agilent_Upcoming Regulations</t>
  </si>
  <si>
    <t>417930</t>
  </si>
  <si>
    <t>PRJ1537779364</t>
  </si>
  <si>
    <t>16 Nov - Meltwater - Jaydeep</t>
  </si>
  <si>
    <t>ProResearch_Rajasekar_16 Nov</t>
  </si>
  <si>
    <t>Upcoming Regulations_Sharanya 11/16</t>
  </si>
  <si>
    <t>MEA Business Newsletter - 16 Nov Pawas</t>
  </si>
  <si>
    <t>ProResearch_Mohan_16 Nov</t>
  </si>
  <si>
    <t>Compete Pricing - Dinesh - Nov 16</t>
  </si>
  <si>
    <t xml:space="preserve">Nov 16th </t>
  </si>
  <si>
    <t>Premier Support_Varsha_16 Nov</t>
  </si>
  <si>
    <t>Nov 16 Finance Industry deck review</t>
  </si>
  <si>
    <t>Ambient Computing - 16th Nov - Prat</t>
  </si>
  <si>
    <t>Ambient - 16th Nov - Nilesh</t>
  </si>
  <si>
    <t>IoT+AI - Nov 16 - Pramod</t>
  </si>
  <si>
    <t>Standards S&amp;C - 11/16</t>
  </si>
  <si>
    <t>Secondary research Ganesh nov 16</t>
  </si>
  <si>
    <t>Nov 16 MEA Monthly News tracking</t>
  </si>
  <si>
    <t>Nov 16 Industry decks review</t>
  </si>
  <si>
    <t>Nov 16-Mea compete newsletter</t>
  </si>
  <si>
    <t>Device Dashboard - 15th Nov Nilesh</t>
  </si>
  <si>
    <t>2018/11/15</t>
  </si>
  <si>
    <t>Security&amp;Privacy - 15th Nov - Prat</t>
  </si>
  <si>
    <t>Tech Backlash - Security&amp;Privacy - Rohini Facebook</t>
  </si>
  <si>
    <t>472692</t>
  </si>
  <si>
    <t>PRJ1540872535</t>
  </si>
  <si>
    <t>Nov 15 Transportation deck review and work</t>
  </si>
  <si>
    <t>15 Nov - Meltwater - Jaydeep</t>
  </si>
  <si>
    <t>Societies and Communities_11/15</t>
  </si>
  <si>
    <t>ProResearch_Varsha_15 Nov</t>
  </si>
  <si>
    <t>ProResearch_Mohan_15 Nov</t>
  </si>
  <si>
    <t>IoT+AI - Pramod - Nov 15</t>
  </si>
  <si>
    <t>ProResearch_Rajasekar_15 Nov</t>
  </si>
  <si>
    <t>Ambient Computing - 15th Nov - Prat</t>
  </si>
  <si>
    <t>MEA Business Newsletter - 15 Nov Pawas</t>
  </si>
  <si>
    <t>Upcoming Regulations_Sharanya 11/15</t>
  </si>
  <si>
    <t>Compete Pricing - Dinesh - Nov 15</t>
  </si>
  <si>
    <t>Device Dashboard - 15th Nov Sunil</t>
  </si>
  <si>
    <t>Nov 15th</t>
  </si>
  <si>
    <t>Premier Support_Varsha_15 Nov</t>
  </si>
  <si>
    <t>Secondary research Ganesh 15th Nov</t>
  </si>
  <si>
    <t>Nov 15 - Retail Industry deck review</t>
  </si>
  <si>
    <t>Security&amp;Privacy - 15th Nov - Nilesh</t>
  </si>
  <si>
    <t>Nov 15- MEA compete hiring analysis</t>
  </si>
  <si>
    <t>Digital Agency Profiles_11/15</t>
  </si>
  <si>
    <t>IEEE-SA - Data Agency Profiles</t>
  </si>
  <si>
    <t>501361</t>
  </si>
  <si>
    <t>PRJ1542198410</t>
  </si>
  <si>
    <t>Nov 15 MEA monthly compete news tracking</t>
  </si>
  <si>
    <t>15th Nov - Tencent - Jaydeep</t>
  </si>
  <si>
    <t>14 Nov - Meltwater - Jaydeep</t>
  </si>
  <si>
    <t>2018/11/14</t>
  </si>
  <si>
    <t>Security&amp;Privacy - 14th nov - Prat</t>
  </si>
  <si>
    <t>Data Agency Profiles_11/14</t>
  </si>
  <si>
    <t>ProResearch_Mohan_14 Nov</t>
  </si>
  <si>
    <t>14</t>
  </si>
  <si>
    <t>14th Nov_Transportation deck review</t>
  </si>
  <si>
    <t>ProResearch_Varsha_14 Nov</t>
  </si>
  <si>
    <t>14 Nov - SoC Analysis - Jaydeep</t>
  </si>
  <si>
    <t>IoT+AI - Pramod - Nov 14</t>
  </si>
  <si>
    <t>ProResearch_Rajasekar_14 Nov</t>
  </si>
  <si>
    <t>MEA Finance Industry - 14 Nov</t>
  </si>
  <si>
    <t>Compete pricing - Nov 14 - Dinesh</t>
  </si>
  <si>
    <t>Device Dashboard - 14th Nov - Sunil</t>
  </si>
  <si>
    <t>Secondary research mohan nov 14th</t>
  </si>
  <si>
    <t>Premier Support_Varsha_14 Nov</t>
  </si>
  <si>
    <t xml:space="preserve">Nov 14th </t>
  </si>
  <si>
    <t>Nov 14 AWS product release sheet</t>
  </si>
  <si>
    <t>Digital Wellness - 14th Nov - Prat</t>
  </si>
  <si>
    <t>Report on Tech Backlash - Facebook (Rohini)</t>
  </si>
  <si>
    <t>457539</t>
  </si>
  <si>
    <t>PRJ1539921972</t>
  </si>
  <si>
    <t>Secondary research ganesh 14th nov</t>
  </si>
  <si>
    <t>Standards S&amp;C - 11/14</t>
  </si>
  <si>
    <t>Security&amp;Privacy - 14th Nov - Nilesh</t>
  </si>
  <si>
    <t>MEA Monthly compete News Tracking</t>
  </si>
  <si>
    <t>Nov 14 Retail Industry review</t>
  </si>
  <si>
    <t>Nov 14- Transportation industry</t>
  </si>
  <si>
    <t>Secondary research mohan 13th nov</t>
  </si>
  <si>
    <t>2018/11/13</t>
  </si>
  <si>
    <t>Ambient Computing - 13th Nov - Prat</t>
  </si>
  <si>
    <t>MEA Finance industry outlook -13 NOV</t>
  </si>
  <si>
    <t>ProResearch_Varsha_13 Nov</t>
  </si>
  <si>
    <t>13 Nov Meltwater - Jaydeep</t>
  </si>
  <si>
    <t>IoT+AI - Pramod - Nov 13</t>
  </si>
  <si>
    <t>ProResearch_Mohan_13 Nov</t>
  </si>
  <si>
    <t>ProResearch_Rajasekar_13 Nov</t>
  </si>
  <si>
    <t>Compete Pricing Benchmark - Nov 13 - Dinesh</t>
  </si>
  <si>
    <t>Digital Wellness - 13th Nov - Prat</t>
  </si>
  <si>
    <t>Nov 13th</t>
  </si>
  <si>
    <t>Secondary research ganesh 12 and 13th nov</t>
  </si>
  <si>
    <t>Premier Support_Varsha_13 Nov</t>
  </si>
  <si>
    <t>AI Newsletter - Facebook</t>
  </si>
  <si>
    <t>491271</t>
  </si>
  <si>
    <t>PRJ1541755516</t>
  </si>
  <si>
    <t>13th Nov Transportation in Africa</t>
  </si>
  <si>
    <t>Nov 13- Retail industry final edits</t>
  </si>
  <si>
    <t>Ambient Computing - 13th Nov - Sunil</t>
  </si>
  <si>
    <t>Security&amp;Privacy - 13th Nov - Prat</t>
  </si>
  <si>
    <t>Secondary research ganesh 13th nov</t>
  </si>
  <si>
    <t>Security&amp;Privacy Concerns - 13th Nov - Nilesh</t>
  </si>
  <si>
    <t>NYC Initiatives_Vishal 11/13</t>
  </si>
  <si>
    <t>IEEE-SA City of New York Emerging Tech Initiatives</t>
  </si>
  <si>
    <t>495172</t>
  </si>
  <si>
    <t>PRJ1542082152</t>
  </si>
  <si>
    <t>12 Nov - SoC Analysis - Jaydeep</t>
  </si>
  <si>
    <t>2018/11/12</t>
  </si>
  <si>
    <t>Facebook - AI Brochure</t>
  </si>
  <si>
    <t>495185</t>
  </si>
  <si>
    <t>PRJ1542084456</t>
  </si>
  <si>
    <t>Digital Wellness - 12th Nov - Prat</t>
  </si>
  <si>
    <t>12 Nov - Meltwater - Jaydeep</t>
  </si>
  <si>
    <t>Ambient Computing - 12th Nov - Sunil</t>
  </si>
  <si>
    <t>Security&amp;Privacy - 12th Nov - Nilesh</t>
  </si>
  <si>
    <t>Premier Support_Varsha_12 Nov</t>
  </si>
  <si>
    <t>Compete Pricing - Dinesh</t>
  </si>
  <si>
    <t>ProResearch_Varsha_12 Nov</t>
  </si>
  <si>
    <t>IoT+AI - Pramod - Nov 12</t>
  </si>
  <si>
    <t>MEA Finance - Nov 12 - Pawas</t>
  </si>
  <si>
    <t>Daily News Alert</t>
  </si>
  <si>
    <t>492993</t>
  </si>
  <si>
    <t>PRJ1523946224</t>
  </si>
  <si>
    <t>ProResearch_Rajasekar_12 Nov</t>
  </si>
  <si>
    <t>Security and Privacy - 12th Nov - Prat</t>
  </si>
  <si>
    <t>nov 12- MEA retail country developments and final</t>
  </si>
  <si>
    <t>Nov 12th</t>
  </si>
  <si>
    <t>12th Nov AWS product release updation</t>
  </si>
  <si>
    <t>Device Dashboard - 12th Nov</t>
  </si>
  <si>
    <t>Digital Wellness - 12th Nov - Nilesh</t>
  </si>
  <si>
    <t>Secondary research 12th Nov Ganesh</t>
  </si>
  <si>
    <t>AWS RI Pricing Nov Erin</t>
  </si>
  <si>
    <t>484687</t>
  </si>
  <si>
    <t>PRJ1541479302</t>
  </si>
  <si>
    <t>NYC Initiatives_Vishal 11/12</t>
  </si>
  <si>
    <t>Tech News_Varsha_12 Nov</t>
  </si>
  <si>
    <t>Technology News_ Nov 18</t>
  </si>
  <si>
    <t>479147</t>
  </si>
  <si>
    <t>PRJ1541138065</t>
  </si>
  <si>
    <t>12th Nov Industry decks review</t>
  </si>
  <si>
    <t>9 Nov Meltwater - Jaydeep</t>
  </si>
  <si>
    <t>2018/11/09</t>
  </si>
  <si>
    <t>Data Visualization - 9th Nov</t>
  </si>
  <si>
    <t>IoT+AI - Pramod - Nov 9</t>
  </si>
  <si>
    <t>MEA Finance industry outlook - Pawas - Nov 9</t>
  </si>
  <si>
    <t>Digital Wellness - 9th Nov - Prat</t>
  </si>
  <si>
    <t>9 Nov SoC - Jaydeep</t>
  </si>
  <si>
    <t>9 Nov - Newsletter - Shruti</t>
  </si>
  <si>
    <t xml:space="preserve">Nov 9th </t>
  </si>
  <si>
    <t>9th Nov AWS product release sheet</t>
  </si>
  <si>
    <t>Nov 9- Education market slide and retail market</t>
  </si>
  <si>
    <t>Security&amp;Privacy - 9th Nov - Dinesh</t>
  </si>
  <si>
    <t>Premier Support - Varsha - 9 Nov</t>
  </si>
  <si>
    <t>Secondary research_ProResearch_Mohan_09 Nov</t>
  </si>
  <si>
    <t>Secondary research Sunil CI Companies_nov 9</t>
  </si>
  <si>
    <t>491252</t>
  </si>
  <si>
    <t>Secondary research Nov 9th ganesh</t>
  </si>
  <si>
    <t>Security&amp;Privacy - 9th Nov - Prat</t>
  </si>
  <si>
    <t xml:space="preserve">Daily News capture </t>
  </si>
  <si>
    <t>2018/11/08</t>
  </si>
  <si>
    <t>8th Nov Meltwater - Jaydeep</t>
  </si>
  <si>
    <t>Secondary research mohan nov 8th</t>
  </si>
  <si>
    <t>Secondary research mohan 8th nov</t>
  </si>
  <si>
    <t>IoT+AI - Pramod - Nov 8</t>
  </si>
  <si>
    <t>Secondary research mov 8th mohan</t>
  </si>
  <si>
    <t>488678</t>
  </si>
  <si>
    <t>8th Nov - Microchip - Jaydeep</t>
  </si>
  <si>
    <t>MEA Finance industry outlook - Pawas - Nov 8</t>
  </si>
  <si>
    <t>8 Nov - Shruti</t>
  </si>
  <si>
    <t xml:space="preserve">Security and Privacy - Dinesh - Nov 8 </t>
  </si>
  <si>
    <t xml:space="preserve">Nov 8th </t>
  </si>
  <si>
    <t>Nov 8- Retail industry country wise developments</t>
  </si>
  <si>
    <t>Maps Project - Sunil - Nov 8</t>
  </si>
  <si>
    <t>Security&amp;Privacy - 8th Nov - Prat</t>
  </si>
  <si>
    <t>8th Nov - AWS product release list</t>
  </si>
  <si>
    <t>Secondary research ganesg 8th nov</t>
  </si>
  <si>
    <t>Digital Wellness  - 8th Nov - Prat</t>
  </si>
  <si>
    <t>7th Nov Meltwater - Jaydeep</t>
  </si>
  <si>
    <t>2018/11/07</t>
  </si>
  <si>
    <t>Nov 7th</t>
  </si>
  <si>
    <t>Azure Maps Competitive Analysis</t>
  </si>
  <si>
    <t>330558</t>
  </si>
  <si>
    <t>PRJ1533301166</t>
  </si>
  <si>
    <t>Security and Privacy - 6th Nov - Nilesh</t>
  </si>
  <si>
    <t>2018/11/06</t>
  </si>
  <si>
    <t>6th Kiran</t>
  </si>
  <si>
    <t>Mapbox and Here Maps - 6th Nov - Sunil</t>
  </si>
  <si>
    <t>ProResearch_Mohan_6 Nov</t>
  </si>
  <si>
    <t>Digital Wellness - 6th Nov - Prat</t>
  </si>
  <si>
    <t>Premier Support_Mohan_6 Nov</t>
  </si>
  <si>
    <t>IoT+AI - Pramod - Nov 6</t>
  </si>
  <si>
    <t>6th Nov Meltwater - Jaydeep</t>
  </si>
  <si>
    <t>Tech News_Mohan_6 Nov</t>
  </si>
  <si>
    <t>ProResearch_Dinesh_6 Nov</t>
  </si>
  <si>
    <t>MEA Finance industry outlook - Nov 6th - Pawas</t>
  </si>
  <si>
    <t>Nov 6- Retail industry challenges &amp; cloud players</t>
  </si>
  <si>
    <t>Nov 6</t>
  </si>
  <si>
    <t>484693</t>
  </si>
  <si>
    <t>Nov 6th</t>
  </si>
  <si>
    <t>Secondary research Nov 6th Ganesh</t>
  </si>
  <si>
    <t>Standards S&amp;C - 11/06</t>
  </si>
  <si>
    <t>Digital Wellness - 6th Nov - Nilesh</t>
  </si>
  <si>
    <t>Security and Privacy - 6th Nov - Prat</t>
  </si>
  <si>
    <t>Device Dashboard</t>
  </si>
  <si>
    <t>Compete Device Dashboard - October 2018</t>
  </si>
  <si>
    <t>429238</t>
  </si>
  <si>
    <t>PRJ1538377274</t>
  </si>
  <si>
    <t>06 Nov Education Industry Deck</t>
  </si>
  <si>
    <t>5th Nov - Softbank/ARM - Jaydeep</t>
  </si>
  <si>
    <t>2018/11/05</t>
  </si>
  <si>
    <t>Security and Privacy - 5th Nov - Prat</t>
  </si>
  <si>
    <t>Azure IoT Video Matrix - Dinesh</t>
  </si>
  <si>
    <t>Azure IoT Video Matrix</t>
  </si>
  <si>
    <t>458681</t>
  </si>
  <si>
    <t>PRJ1539966652</t>
  </si>
  <si>
    <t>Security and Privacy - 5th Nov - Nilesh</t>
  </si>
  <si>
    <t>Biopharma Study_Vishal 11/05</t>
  </si>
  <si>
    <t>Biopharma Market Intelligence Study</t>
  </si>
  <si>
    <t>342109</t>
  </si>
  <si>
    <t>PRJ1533878582</t>
  </si>
  <si>
    <t xml:space="preserve">Nov 5 </t>
  </si>
  <si>
    <t>Tech News_Mohan_5 Nov</t>
  </si>
  <si>
    <t>ProResearch_Mohan_5 Nov</t>
  </si>
  <si>
    <t>05th</t>
  </si>
  <si>
    <t>ProResearch_Dinesh_5 Nov</t>
  </si>
  <si>
    <t>MEA Finance Industry Outlook - Pawas</t>
  </si>
  <si>
    <t>OCT-MEA compete project</t>
  </si>
  <si>
    <t>430207</t>
  </si>
  <si>
    <t>PRJ1538386709</t>
  </si>
  <si>
    <t>MEA Finance Industry - Pawas - Nov 5</t>
  </si>
  <si>
    <t>IoT+AI Market Landscape - Pramod</t>
  </si>
  <si>
    <t>483310</t>
  </si>
  <si>
    <t>Nov 5- Retail industry</t>
  </si>
  <si>
    <t>Nov 5 AWS product release</t>
  </si>
  <si>
    <t>Tech Backlash - 5th Nov - Prat</t>
  </si>
  <si>
    <t>Device dashboard - 5th Nov - Sunil</t>
  </si>
  <si>
    <t>RI Pricing - 5th Nov - Nilesh</t>
  </si>
  <si>
    <t>AWS RI Pricing Oct Erin</t>
  </si>
  <si>
    <t>464565</t>
  </si>
  <si>
    <t>PRJ1540355713</t>
  </si>
  <si>
    <t>Standards S&amp;C - 11/05</t>
  </si>
  <si>
    <t>05 Nov Industry Decks</t>
  </si>
  <si>
    <t>Premier Support_Varsha_5 Nov</t>
  </si>
  <si>
    <t>2018/11/02</t>
  </si>
  <si>
    <t>2 Nov - Meltwater - Jaydeep</t>
  </si>
  <si>
    <t>ProResearch_Mohan_2 Nov</t>
  </si>
  <si>
    <t>Security&amp;Privacy - 2nd Nov - Prat</t>
  </si>
  <si>
    <t>Tech News_Mohan_2 Nov</t>
  </si>
  <si>
    <t>IoT + AI - Nov 2 - Pramod</t>
  </si>
  <si>
    <t>Facebook - Competitor AI Capabilities - Microsoft</t>
  </si>
  <si>
    <t>443281</t>
  </si>
  <si>
    <t>PRJ1539154049</t>
  </si>
  <si>
    <t>479140</t>
  </si>
  <si>
    <t>ProResearch_Rajasekar_2 Nov</t>
  </si>
  <si>
    <t>Security&amp;Privacy - 2nd Nov - Dinesh</t>
  </si>
  <si>
    <t>Nov 2- Hiring analysis MEA compete quaterly</t>
  </si>
  <si>
    <t>Nov 2 AWS product release</t>
  </si>
  <si>
    <t>Premier Support_Varsha_2 Nov</t>
  </si>
  <si>
    <t>Nov 2- MEA retail industry drivers</t>
  </si>
  <si>
    <t>Tech-Backlash - Digital Wllness - 2nd Nov - Nilesh</t>
  </si>
  <si>
    <t>Tech-Backlash - Digital Wellness - 2nd Nov - Prat</t>
  </si>
  <si>
    <t>Nov 2 IAM Compete</t>
  </si>
  <si>
    <t>Nov 02 - Government Industry</t>
  </si>
  <si>
    <t>2018/10/31</t>
  </si>
  <si>
    <t>Daily News capture</t>
  </si>
  <si>
    <t>31 Oct - Meltwater - Jaydeep</t>
  </si>
  <si>
    <t>Data Visualization - 31st Oct</t>
  </si>
  <si>
    <t>FastTrack File Review - October</t>
  </si>
  <si>
    <t>433622</t>
  </si>
  <si>
    <t>PRJ1530511018</t>
  </si>
  <si>
    <t xml:space="preserve">Case Studies </t>
  </si>
  <si>
    <t>Oct 31-Retail industry</t>
  </si>
  <si>
    <t>MEA October Industry decks</t>
  </si>
  <si>
    <t>437956</t>
  </si>
  <si>
    <t>PRJ1538832385</t>
  </si>
  <si>
    <t>Facebook - Competitor AI Capabilities - IBM</t>
  </si>
  <si>
    <t>468716</t>
  </si>
  <si>
    <t>PRJ1540532557</t>
  </si>
  <si>
    <t>ProResearch_Mohan_31 Oct</t>
  </si>
  <si>
    <t>MSLibrary ProResearch_Oct 18</t>
  </si>
  <si>
    <t>426733</t>
  </si>
  <si>
    <t>PRJ1538126692</t>
  </si>
  <si>
    <t>Facebook - Quick Alert</t>
  </si>
  <si>
    <t>304740</t>
  </si>
  <si>
    <t>PRJ1532349573</t>
  </si>
  <si>
    <t>ProResearch_Rajasekar_31 Oct</t>
  </si>
  <si>
    <t>Tech-Backlash - 31st Oct - Prat</t>
  </si>
  <si>
    <t>Security&amp;Privacy - 31st Oct - Pratiksha</t>
  </si>
  <si>
    <t>AWS RI Pricing - 31st Oct - Nilesh</t>
  </si>
  <si>
    <t>Maps project - Sunil - Oct 31</t>
  </si>
  <si>
    <t>31st Oct</t>
  </si>
  <si>
    <t>Automotive Testing Labs - 10/31</t>
  </si>
  <si>
    <t>IEEE-SA - Autonomous Vehicles Testing Labs</t>
  </si>
  <si>
    <t>469760</t>
  </si>
  <si>
    <t>PRJ1540556511</t>
  </si>
  <si>
    <t>oct 31-</t>
  </si>
  <si>
    <t>Daily News capture and consolidation</t>
  </si>
  <si>
    <t>Security and Privacy - 31st Oct - Dinesh</t>
  </si>
  <si>
    <t>31 Oct - Facebook - Jaydeep</t>
  </si>
  <si>
    <t>31st October</t>
  </si>
  <si>
    <t>Security and Privacy - 30th Oct - Dinesh</t>
  </si>
  <si>
    <t>2018/10/30</t>
  </si>
  <si>
    <t>Security&amp;Privacy - 30th Oct - Prat</t>
  </si>
  <si>
    <t>30th Oct - Meltwater - Jaydeep</t>
  </si>
  <si>
    <t>ProResearch_Mohan_30 Oct</t>
  </si>
  <si>
    <t>Testing Labs_Vishal 10/30</t>
  </si>
  <si>
    <t>30th Oct</t>
  </si>
  <si>
    <t>Oct 30- MEA compete newsletter</t>
  </si>
  <si>
    <t>Tech-Backlash - 30th Oct - Nilesh</t>
  </si>
  <si>
    <t>Secondary research ganesh 30th oct</t>
  </si>
  <si>
    <t>Tech-Backlash - 30th Oct - Prat</t>
  </si>
  <si>
    <t>Maps Project - 30th Oct - Sunil</t>
  </si>
  <si>
    <t>2018/10/29</t>
  </si>
  <si>
    <t>Device Dashboard - 29th Oct - Nilesh</t>
  </si>
  <si>
    <t xml:space="preserve">Tech Backlash - 29th Oct </t>
  </si>
  <si>
    <t>ProResearch_Varsha_29 Oct</t>
  </si>
  <si>
    <t>29th Oct - Meltwater - Jaydeep</t>
  </si>
  <si>
    <t>MEA Newsletter - Pawas</t>
  </si>
  <si>
    <t xml:space="preserve">September-MEA Compete </t>
  </si>
  <si>
    <t>381418</t>
  </si>
  <si>
    <t>PRJ1535948364</t>
  </si>
  <si>
    <t>Azure IoT Video Matrix - Pramod v2</t>
  </si>
  <si>
    <t>ProResearch_Rajasekar_29 Oct</t>
  </si>
  <si>
    <t>ProResearch_Mohan_29 Oct</t>
  </si>
  <si>
    <t>470801</t>
  </si>
  <si>
    <t>Azure IoT Video Matrix - Dinesh - 29 Oct</t>
  </si>
  <si>
    <t>Tech Backlash - 29th Oct - Prat</t>
  </si>
  <si>
    <t>Testing Labs_Vishal 10/29</t>
  </si>
  <si>
    <t>Device Dashboard - 29th Oct - Sunil</t>
  </si>
  <si>
    <t>Secondary research ganesh 29th Oct</t>
  </si>
  <si>
    <t xml:space="preserve">Oct 29-MEA compete newsletter </t>
  </si>
  <si>
    <t>Premier Support_Varsha_29 Oct</t>
  </si>
  <si>
    <t>Premier Support Service_Oct 18</t>
  </si>
  <si>
    <t>428288</t>
  </si>
  <si>
    <t>PRJ1538364944</t>
  </si>
  <si>
    <t>Tech-Backlash - 29th Oct - Nilesh</t>
  </si>
  <si>
    <t>29th Oct</t>
  </si>
  <si>
    <t>Tech News_Varsha_29 Oct</t>
  </si>
  <si>
    <t>Technology News_Oct 18</t>
  </si>
  <si>
    <t>428284</t>
  </si>
  <si>
    <t>PRJ1538364817</t>
  </si>
  <si>
    <t>Data Visualization - 29th Oct - Prat</t>
  </si>
  <si>
    <t>2018/10/26</t>
  </si>
  <si>
    <t>26th Oct - Meltwater - Jaydeep</t>
  </si>
  <si>
    <t>26th Oct - Amazon - Dinesh</t>
  </si>
  <si>
    <t>Data Visualization - 26th Oct</t>
  </si>
  <si>
    <t>ProResearch_Varsha_26 Oct</t>
  </si>
  <si>
    <t>26th Oct - Amazon - Jaydeep</t>
  </si>
  <si>
    <t>ProResearch_Rajasekar_26 Oct</t>
  </si>
  <si>
    <t>468712</t>
  </si>
  <si>
    <t>Tech-Backlash - 26th Oct - Prat</t>
  </si>
  <si>
    <t>Proresearch - Sunil - 26th Oct</t>
  </si>
  <si>
    <t>Secondary research 26th Oct Ganesh</t>
  </si>
  <si>
    <t>Testing Labs_Vishal 10/26</t>
  </si>
  <si>
    <t>Tech-Backlash - 26th Oct - Nilesh</t>
  </si>
  <si>
    <t>26th Oct</t>
  </si>
  <si>
    <t>OCt 26- MEA compete monthly PPT</t>
  </si>
  <si>
    <t>Premier Support_Varsha_26 Oct</t>
  </si>
  <si>
    <t>Tech News_Varsha_26 Oct</t>
  </si>
  <si>
    <t>25th Oct</t>
  </si>
  <si>
    <t>26 Oct</t>
  </si>
  <si>
    <t>26th Oct - Alphabet - Jaydeep</t>
  </si>
  <si>
    <t>News Summary - 25th Oct - Prat</t>
  </si>
  <si>
    <t>Update Summary - Facebook (Rohini)</t>
  </si>
  <si>
    <t>440333</t>
  </si>
  <si>
    <t>PRJ1539063011</t>
  </si>
  <si>
    <t>2018/10/25</t>
  </si>
  <si>
    <t>25th Oct - Meltwater - Jaydeep</t>
  </si>
  <si>
    <t>ProResearch_Varsha_25 Oct</t>
  </si>
  <si>
    <t>Tech Backlash - 25th Oct - Prat</t>
  </si>
  <si>
    <t>ProResearch_Mohan_24 Oct</t>
  </si>
  <si>
    <t>ProResearch_Mohan_25 Oct</t>
  </si>
  <si>
    <t>ProResearch_Rajasekar_25 Oct</t>
  </si>
  <si>
    <t>Oct 25- MEA quaterly update changes</t>
  </si>
  <si>
    <t>ProResearch - 25th Oct</t>
  </si>
  <si>
    <t>Secondary research 25TH OCT GANESH</t>
  </si>
  <si>
    <t>Tech Backlash - 25th Oct - Nilesh</t>
  </si>
  <si>
    <t>Standards S&amp;C - 10/25</t>
  </si>
  <si>
    <t>465750</t>
  </si>
  <si>
    <t>Premier Support_Varsha_25 Oct</t>
  </si>
  <si>
    <t>Tech News_Varsha_25 Oct</t>
  </si>
  <si>
    <t>ProResearch_Rajasekar_24 Oct</t>
  </si>
  <si>
    <t>2018/10/24</t>
  </si>
  <si>
    <t>OCt 24- IAM review</t>
  </si>
  <si>
    <t>BD activities - 24th Oct</t>
  </si>
  <si>
    <t>MI/CI Automation case study Kiran N</t>
  </si>
  <si>
    <t>455038</t>
  </si>
  <si>
    <t>PRJ1539765044</t>
  </si>
  <si>
    <t>Top Companies Profiles_Rajasekar_24 Oct</t>
  </si>
  <si>
    <t>Top Companies Profiles</t>
  </si>
  <si>
    <t>455050</t>
  </si>
  <si>
    <t>PRJ1539785885</t>
  </si>
  <si>
    <t>24th Oct - Meltwater - Jaydeep</t>
  </si>
  <si>
    <t>Facebook - Summary of AI slide</t>
  </si>
  <si>
    <t>459575</t>
  </si>
  <si>
    <t>PRJ1540182856</t>
  </si>
  <si>
    <t>Tech - Backlash - 24th Oct - Nilesh</t>
  </si>
  <si>
    <t>Regulations_Sharanya 10/24</t>
  </si>
  <si>
    <t>ProResearch_Varsha_24 Oct</t>
  </si>
  <si>
    <t>24th Shruti</t>
  </si>
  <si>
    <t>464572</t>
  </si>
  <si>
    <t>Tech - Backlash - 24th Oct - Prat</t>
  </si>
  <si>
    <t>24rd Oct</t>
  </si>
  <si>
    <t>Premier Support_Varsha_24 Oct</t>
  </si>
  <si>
    <t>Tech-Backlash Report - 24th Oct</t>
  </si>
  <si>
    <t>Oct 24- MEA compete newsletter</t>
  </si>
  <si>
    <t>Secondary research Ganesh oct24th</t>
  </si>
  <si>
    <t>News Summary - 24th Oct - Nilesh</t>
  </si>
  <si>
    <t>Standards S&amp;C - 10/24</t>
  </si>
  <si>
    <t>Tech News_Varsha_24 Oct</t>
  </si>
  <si>
    <t>24th Oct</t>
  </si>
  <si>
    <t xml:space="preserve">Oct 23-MEA compete </t>
  </si>
  <si>
    <t>2018/10/23</t>
  </si>
  <si>
    <t>23rd Oct - Meltwater - Avnish</t>
  </si>
  <si>
    <t>Data Visualization - 23rd Oct</t>
  </si>
  <si>
    <t>Top Companies Profiles_Rajasekar_23 Oct</t>
  </si>
  <si>
    <t>ProResearch_Varsha_23 Oct</t>
  </si>
  <si>
    <t>ProResearch_Rajasekar_23 Oct</t>
  </si>
  <si>
    <t>ProResearch_Mohan_23 Oct</t>
  </si>
  <si>
    <t>462219</t>
  </si>
  <si>
    <t>Tech Backlash - 23rd Oct - Nilesh</t>
  </si>
  <si>
    <t>Oct 23- MEA Microsoft</t>
  </si>
  <si>
    <t>23rd oct</t>
  </si>
  <si>
    <t>News Summary - 23rd Oct - Sunil</t>
  </si>
  <si>
    <t>Oct 23- MEA hiring consolidation &amp; insights</t>
  </si>
  <si>
    <t>Tech Backlash - 23rd Oct - Prat</t>
  </si>
  <si>
    <t>Premier Support_Varsha_23 Oct</t>
  </si>
  <si>
    <t>23rd Oct IOT TAM - Avnish</t>
  </si>
  <si>
    <t>Secondary research 23rd Oct Ganesh</t>
  </si>
  <si>
    <t>SAP Usage Analysis-Aarti</t>
  </si>
  <si>
    <t>445327</t>
  </si>
  <si>
    <t>PRJ1539234002</t>
  </si>
  <si>
    <t>News Summary - 23rd Oct - Nilesh</t>
  </si>
  <si>
    <t>Tech News_Varsha_23 Oct</t>
  </si>
  <si>
    <t>Standards S&amp;C - 10/23</t>
  </si>
  <si>
    <t>Oct 23-MEA compete daily tracking</t>
  </si>
  <si>
    <t>Oct 23- Business &amp; economy review</t>
  </si>
  <si>
    <t>22nd Oct - AMD - Earnings - Avnish</t>
  </si>
  <si>
    <t>2018/10/22</t>
  </si>
  <si>
    <t>Data Visualization - 22nd Oct - Prat</t>
  </si>
  <si>
    <t>Device dashboard - 22nd Oct - Nilesh</t>
  </si>
  <si>
    <t>ProResearch_Rajasekar_22 Oct</t>
  </si>
  <si>
    <t>Premier Support_Varsha_22 Oct</t>
  </si>
  <si>
    <t>Regulations_Sharanya 10/22</t>
  </si>
  <si>
    <t>ProResearch_Varsha_22 Oct</t>
  </si>
  <si>
    <t>22nd Shruti</t>
  </si>
  <si>
    <t>Facebook - Competitor AI Capbilities</t>
  </si>
  <si>
    <t>430208</t>
  </si>
  <si>
    <t>PRJ1538386695</t>
  </si>
  <si>
    <t>Tech-Backlash - 22nd Oct - Prat</t>
  </si>
  <si>
    <t>ProResearch_Mohan_22 Oct</t>
  </si>
  <si>
    <t>Top Companies Profiles_Rajasekar_22 Oct</t>
  </si>
  <si>
    <t>459585</t>
  </si>
  <si>
    <t>22nd Oct</t>
  </si>
  <si>
    <t>Oct 23- MEA compete  newsletter &amp; insights</t>
  </si>
  <si>
    <t>News Summary - 22nd Oct - Prat</t>
  </si>
  <si>
    <t>Device dashboard - 22nd Oct - Sunil</t>
  </si>
  <si>
    <t>Secondary research ganesh 22nd oct</t>
  </si>
  <si>
    <t>Standards S&amp;C - 10/22</t>
  </si>
  <si>
    <t>Oct 22-MEA compete study</t>
  </si>
  <si>
    <t>News Summary - 22nd Oct - Nilesh</t>
  </si>
  <si>
    <t>Tech News_Varsha_22 Oct</t>
  </si>
  <si>
    <t>Oct Industry Insights quarterly update</t>
  </si>
  <si>
    <t>425213</t>
  </si>
  <si>
    <t>PRJ1538044591</t>
  </si>
  <si>
    <t>Top Companies Profiles_Rajasekar_19 Oct</t>
  </si>
  <si>
    <t>2018/10/19</t>
  </si>
  <si>
    <t>Azure IoT Video Matrix - Pramod</t>
  </si>
  <si>
    <t>457550</t>
  </si>
  <si>
    <t>ProResearch_Rajasekar_19 Oct</t>
  </si>
  <si>
    <t>Tech-Backlash - 19th Oct - Prat</t>
  </si>
  <si>
    <t>19th Oct</t>
  </si>
  <si>
    <t>Data Visualization - 18th Oct</t>
  </si>
  <si>
    <t>2018/10/18</t>
  </si>
  <si>
    <t>Oct 18- Business &amp; economy review</t>
  </si>
  <si>
    <t>Blockchain - 18th Oct - Nilesh</t>
  </si>
  <si>
    <t>Report on Blockchain - Facebook (Rohini)</t>
  </si>
  <si>
    <t>437996</t>
  </si>
  <si>
    <t>PRJ1538974902</t>
  </si>
  <si>
    <t>Top Companies Profiles_Rajasekar_18 Oct</t>
  </si>
  <si>
    <t>Oct 18- Mirosoft MEA compete</t>
  </si>
  <si>
    <t>456731</t>
  </si>
  <si>
    <t>18th Oct Meltwater - Avnish</t>
  </si>
  <si>
    <t>Premier Support_Varsha_18 Oct</t>
  </si>
  <si>
    <t>News Summary Facebook - 18th Oct</t>
  </si>
  <si>
    <t>News Summary - 18th Oct - Prat</t>
  </si>
  <si>
    <t>ProResearch_Rajasekar_18 Oct</t>
  </si>
  <si>
    <t>Secondary research ganesh 18thoct</t>
  </si>
  <si>
    <t>Oct 18- Daily tracking</t>
  </si>
  <si>
    <t>ProResearch_Mohan_18 Oct</t>
  </si>
  <si>
    <t>News Summary - 18th Oct - Nilesh</t>
  </si>
  <si>
    <t>18th Oct</t>
  </si>
  <si>
    <t xml:space="preserve">OCt 18- MEA compete </t>
  </si>
  <si>
    <t>Tech News_Varsha_18 Oct</t>
  </si>
  <si>
    <t>Standards - Societies &amp; Communities_Vishal</t>
  </si>
  <si>
    <t>Blockchain - 18th Oct - Prat</t>
  </si>
  <si>
    <t>BD activities ganesh 17th oct</t>
  </si>
  <si>
    <t>2018/10/17</t>
  </si>
  <si>
    <t>MEA_Business &amp; Economy_Rajasekar_17 Oct</t>
  </si>
  <si>
    <t>ProResearch_Varsha_17 Oct</t>
  </si>
  <si>
    <t>Top Companies Profiles_Rajasekar_17 Oct</t>
  </si>
  <si>
    <t>17th Oct Meltwater - Avnish</t>
  </si>
  <si>
    <t>Oct 16-MEA microsoft Study</t>
  </si>
  <si>
    <t>Oct 17- MEA Microsoft Study</t>
  </si>
  <si>
    <t>Secondary research sunil 17th oct</t>
  </si>
  <si>
    <t>455006</t>
  </si>
  <si>
    <t>Blockchain - 17th Oct - Prat</t>
  </si>
  <si>
    <t>BD activities Ganesh 17th oct</t>
  </si>
  <si>
    <t>Data Visualization - 17th Oct - Prat</t>
  </si>
  <si>
    <t>17th Oct IOT TAM - Avnish</t>
  </si>
  <si>
    <t>ProResearch_Rajasekar_17 Oct</t>
  </si>
  <si>
    <t>News Summary - 17th Oct - Sharanya</t>
  </si>
  <si>
    <t>ProResearch_Mohan_17 Oct</t>
  </si>
  <si>
    <t>Vimeo Case Study</t>
  </si>
  <si>
    <t>455051</t>
  </si>
  <si>
    <t>PRJ1539788221</t>
  </si>
  <si>
    <t>Compete newsletter Excel</t>
  </si>
  <si>
    <t>Nathan Adhoc - Internet Market Map - Pramod</t>
  </si>
  <si>
    <t>17th Oct</t>
  </si>
  <si>
    <t>Oct 16- MEA compete daily news tracking</t>
  </si>
  <si>
    <t>Oct 15- MEA compete daily alert</t>
  </si>
  <si>
    <t>Device Dashboard - 17th Oct</t>
  </si>
  <si>
    <t>Premier Support_Varsha_17 Oct</t>
  </si>
  <si>
    <t>News Summary - 17th Oct - Nilesh</t>
  </si>
  <si>
    <t>Child and Data Governance_Vishal 10/17</t>
  </si>
  <si>
    <t>IEEE-SA - Child and Data Governance</t>
  </si>
  <si>
    <t>432295</t>
  </si>
  <si>
    <t>PRJ1538568195</t>
  </si>
  <si>
    <t>Tech News_Varsha_17 Oct</t>
  </si>
  <si>
    <t>Secondary research ganesh 17th oct</t>
  </si>
  <si>
    <t>Oct 17- MEA compete daily tracking</t>
  </si>
  <si>
    <t>Top Companies Profiles_Rajasekar_16 Oct</t>
  </si>
  <si>
    <t>2018/10/16</t>
  </si>
  <si>
    <t>MEA_Business &amp; Economy_Rajasekar_16 Oct</t>
  </si>
  <si>
    <t>News Summary - 16th Oct - Prat</t>
  </si>
  <si>
    <t>ProResearch_Varsha_16 Oct</t>
  </si>
  <si>
    <t>ProResearch_Mohan_16 Oct</t>
  </si>
  <si>
    <t xml:space="preserve">16th </t>
  </si>
  <si>
    <t>16th Oct Meltwater - Avnish</t>
  </si>
  <si>
    <t>ProResearch_Rajasekar_16 Oct</t>
  </si>
  <si>
    <t xml:space="preserve">Oct 16- MEA comete newsletter </t>
  </si>
  <si>
    <t>Blockchain - 16th Oct - Prat</t>
  </si>
  <si>
    <t>16th Oct</t>
  </si>
  <si>
    <t>Child and Data Governance_Vishal 10/16</t>
  </si>
  <si>
    <t>Oct 16- MEA compete hiring analysis</t>
  </si>
  <si>
    <t>BD activities Sunil 16th Oct</t>
  </si>
  <si>
    <t>CI Companies Analysis Oct 2018</t>
  </si>
  <si>
    <t>429219</t>
  </si>
  <si>
    <t>PRJ1538374494</t>
  </si>
  <si>
    <t>Premier Support_Varsha_16 Oct</t>
  </si>
  <si>
    <t>Secondary research ganesh 16th oct</t>
  </si>
  <si>
    <t>News Summary - 16th Oct - Nilesh</t>
  </si>
  <si>
    <t>Tech News_Varsha_16 Oct</t>
  </si>
  <si>
    <t>AWS Device Defender - Pramod - Oct 2018</t>
  </si>
  <si>
    <t>2018/10/15</t>
  </si>
  <si>
    <t>Top Companies Profiles_Rajasekar_15 Oct</t>
  </si>
  <si>
    <t>Blockchain - 15th Oct - Nilesh</t>
  </si>
  <si>
    <t>ProResearch_Varsha_15 Oct</t>
  </si>
  <si>
    <t>News Summary - 15th Oct - Prat</t>
  </si>
  <si>
    <t>15 Oct Meltwater - Avnish</t>
  </si>
  <si>
    <t>MEA_Business &amp; Economy Newsletter_Rajasekar_15 Oct</t>
  </si>
  <si>
    <t>Blockchain - 15th  Oct - Sharanya</t>
  </si>
  <si>
    <t>8th Oct</t>
  </si>
  <si>
    <t>9th Oct</t>
  </si>
  <si>
    <t>ProResearch_Rajasekar_15 Oct</t>
  </si>
  <si>
    <t xml:space="preserve">MEA Newsletter </t>
  </si>
  <si>
    <t>12th Oct</t>
  </si>
  <si>
    <t>ProResearch_Mohan_15 Oct</t>
  </si>
  <si>
    <t xml:space="preserve">Oct 11- Compete daily update </t>
  </si>
  <si>
    <t>Device Dashboard - 15th Oct</t>
  </si>
  <si>
    <t>15th Oct</t>
  </si>
  <si>
    <t>Premier Support_Varsha_15 Oct</t>
  </si>
  <si>
    <t>News Summary - 15th Oct - Nilesh</t>
  </si>
  <si>
    <t xml:space="preserve">Oct 15- MEA compete newsletter </t>
  </si>
  <si>
    <t>Secondary research 15th Oct Ganesh</t>
  </si>
  <si>
    <t>Tech News_Varsha_15 Oct</t>
  </si>
  <si>
    <t>Blockchain - 15th Oct - Prat</t>
  </si>
  <si>
    <t>Child and Data Governance_Vishal 10/15</t>
  </si>
  <si>
    <t>2018/10/12</t>
  </si>
  <si>
    <t>ProResearch_Varsha_12 Oct</t>
  </si>
  <si>
    <t>12th Oct Meltwater - Avnish</t>
  </si>
  <si>
    <t>MEA_Business &amp; Economy_Rajasekar_12 Oct</t>
  </si>
  <si>
    <t>Blockchain - 12th Oct - Sharanya</t>
  </si>
  <si>
    <t>ProResearch_Mohan_12 Oct</t>
  </si>
  <si>
    <t>Premier Support_Varsha_12 Oct</t>
  </si>
  <si>
    <t>ProResearch_Rajasekar_12 Oct</t>
  </si>
  <si>
    <t>Blockchain - 12th Oct - Prat</t>
  </si>
  <si>
    <t>BD activities Sunil 12th oct</t>
  </si>
  <si>
    <t>448107</t>
  </si>
  <si>
    <t>Secondary research Ganesh Oct 12th</t>
  </si>
  <si>
    <t>Oct 12-MEA</t>
  </si>
  <si>
    <t>Child and Data Governance_Vishal 10/12</t>
  </si>
  <si>
    <t>Tech News_Varsha_12 Oct</t>
  </si>
  <si>
    <t>11th Oct Huawei - Jaydeep</t>
  </si>
  <si>
    <t>Huawei Product Analysis</t>
  </si>
  <si>
    <t>265628</t>
  </si>
  <si>
    <t>PRJ1530522682</t>
  </si>
  <si>
    <t>2018/10/11</t>
  </si>
  <si>
    <t>11th Oct Meltwater - Jaydeep</t>
  </si>
  <si>
    <t>News Summary - 11th Oct - Nilesh</t>
  </si>
  <si>
    <t>11th Oct Meltwater - Avnish</t>
  </si>
  <si>
    <t>ProResearch_Mohan_11 Oct</t>
  </si>
  <si>
    <t>News Summary - 11th Oct - Prat</t>
  </si>
  <si>
    <t>Regulations_Sharanya 10/11</t>
  </si>
  <si>
    <t>11th Oct Huawei - Avnish</t>
  </si>
  <si>
    <t>ProResearch_Rajasekar_11 Oct</t>
  </si>
  <si>
    <t>MEA_Business &amp; Economy_Rajasekar_11 Oct</t>
  </si>
  <si>
    <t>Premier Support_Mohan_11 Oct</t>
  </si>
  <si>
    <t>ProResearch_Mohan_10 Oct</t>
  </si>
  <si>
    <t>445331</t>
  </si>
  <si>
    <t>BD activities 11th oct Sunil</t>
  </si>
  <si>
    <t>Secondary research 11th oct Ganesh</t>
  </si>
  <si>
    <t>11th Oct</t>
  </si>
  <si>
    <t>Oct 11- MEA compete quaterly hiring review</t>
  </si>
  <si>
    <t>Blockchain - 11th Oct - Nilesh</t>
  </si>
  <si>
    <t>Child and Data Governance_Vishal 10/11</t>
  </si>
  <si>
    <t>Blockchain - 11th Oct - Prat</t>
  </si>
  <si>
    <t>Secondary research 10th oct Ganesh</t>
  </si>
  <si>
    <t>AI Companies Mapping - Alex -  Oct 2018</t>
  </si>
  <si>
    <t>429202</t>
  </si>
  <si>
    <t>PRJ1538368968</t>
  </si>
  <si>
    <t>2018/10/10</t>
  </si>
  <si>
    <t>MEA Business &amp; Economy_Rajasekar_10 Oct</t>
  </si>
  <si>
    <t>10th Oct Meltwater - Jaydeep</t>
  </si>
  <si>
    <t>Upcoming Regulations_Sharanya 10/10</t>
  </si>
  <si>
    <t>10th Oct Huawei - Avnish</t>
  </si>
  <si>
    <t>Blockchain - 10th Oct - Prat</t>
  </si>
  <si>
    <t>ProResearch_Varsha_10 Oct</t>
  </si>
  <si>
    <t>News Summary - FB - Prat - 10th Oct</t>
  </si>
  <si>
    <t>ProResearch_Rajasekar_10 Oct</t>
  </si>
  <si>
    <t>Premier Support_Varsha_10 Oct</t>
  </si>
  <si>
    <t>443260</t>
  </si>
  <si>
    <t>10th Oct Meltwater - Avnish</t>
  </si>
  <si>
    <t>Data Visualization - 10th Oct</t>
  </si>
  <si>
    <t>News Summary - FB - 10th Oct - Nilesh</t>
  </si>
  <si>
    <t>Child and Data Governance_Vishal 10/19</t>
  </si>
  <si>
    <t>Secondary research Ganesh 10th Oct</t>
  </si>
  <si>
    <t>IAM review-CIAM</t>
  </si>
  <si>
    <t>oct 10-MEA compete news tracking</t>
  </si>
  <si>
    <t>Tech News_Varsha_10 Oct</t>
  </si>
  <si>
    <t>Upcoming Regulations_Sharanya 10/09</t>
  </si>
  <si>
    <t>2018/10/09</t>
  </si>
  <si>
    <t>9th Oct Meltwater - Jaydeep</t>
  </si>
  <si>
    <t>Data Visualization - 9th Oct</t>
  </si>
  <si>
    <t>Facebook - News - 9th Oct</t>
  </si>
  <si>
    <t>9th Oct Meltwater - Avnish</t>
  </si>
  <si>
    <t>BD activities ganesh 8th Oct</t>
  </si>
  <si>
    <t xml:space="preserve">Website API Links - </t>
  </si>
  <si>
    <t>439098</t>
  </si>
  <si>
    <t>PRJ1538989925</t>
  </si>
  <si>
    <t>MEA newsletters KT to pawas and mails</t>
  </si>
  <si>
    <t>ProResearch_Varsha_9 Oct</t>
  </si>
  <si>
    <t>Secondary research 9th oct Ganesh</t>
  </si>
  <si>
    <t>440329</t>
  </si>
  <si>
    <t>ProResearch_Mohan_9 Oct</t>
  </si>
  <si>
    <t>EVA - Pramod - Oct</t>
  </si>
  <si>
    <t>Enterprise Voice Assistants</t>
  </si>
  <si>
    <t>278691</t>
  </si>
  <si>
    <t>PRJ1531127711</t>
  </si>
  <si>
    <t>ProResearch_Rajasekar_9 Oct</t>
  </si>
  <si>
    <t>BD activities 9th oct Ganesh</t>
  </si>
  <si>
    <t>9th Oct Huawei - Avnish</t>
  </si>
  <si>
    <t>Premier Support_Varsha_9 Oct</t>
  </si>
  <si>
    <t>Report - Blockchain - 9th Oct</t>
  </si>
  <si>
    <t>Facebook - 9th Oct</t>
  </si>
  <si>
    <t>BD activities sunil 9th oct</t>
  </si>
  <si>
    <t xml:space="preserve">Oct 9- MEA compete daily alerts </t>
  </si>
  <si>
    <t>IAM review</t>
  </si>
  <si>
    <t>Agilent NL_Vishal 10/09</t>
  </si>
  <si>
    <t>Agilent Newsletter</t>
  </si>
  <si>
    <t>426739</t>
  </si>
  <si>
    <t>PRJ1538131848</t>
  </si>
  <si>
    <t>AWS Device Defender - Pawas - Sep 2018</t>
  </si>
  <si>
    <t>Enterprise Voice Assistants - Pawas - 21 sep</t>
  </si>
  <si>
    <t>Tech News_Varsha_9 Oct</t>
  </si>
  <si>
    <t>8th Oct Huawei - Jaydeep</t>
  </si>
  <si>
    <t>2018/10/08</t>
  </si>
  <si>
    <t>8th Oct Meltwater - Jaydeep</t>
  </si>
  <si>
    <t>Mobility DG_Vishal 10/08</t>
  </si>
  <si>
    <t>Ad Hoc</t>
  </si>
  <si>
    <t>Mobility Secondary Research</t>
  </si>
  <si>
    <t>286203</t>
  </si>
  <si>
    <t>PRJ1531378292</t>
  </si>
  <si>
    <t>BD activities 8th Oct Sunil</t>
  </si>
  <si>
    <t>Blockchain report - 8th Oct</t>
  </si>
  <si>
    <t>8th Oct Meltwater - Avnish</t>
  </si>
  <si>
    <t>ProResearch_Varsha_8 Oct</t>
  </si>
  <si>
    <t>Child and Data Governance_Vishal</t>
  </si>
  <si>
    <t>ProResearch_Rajasekar_8 Oct</t>
  </si>
  <si>
    <t>Agilent NL_Sharanya 10/08</t>
  </si>
  <si>
    <t>ProResearch_Mohan_8 Oct</t>
  </si>
  <si>
    <t>8th Shruti</t>
  </si>
  <si>
    <t>437998</t>
  </si>
  <si>
    <t>Premier Support_Varsha_8 Oct</t>
  </si>
  <si>
    <t>8th Oct Huawei - Avnish</t>
  </si>
  <si>
    <t>Device Dashboard - 8th Oct</t>
  </si>
  <si>
    <t>Data Visualization - 8th Oct</t>
  </si>
  <si>
    <t>BD activities 8th Oct Ganesh</t>
  </si>
  <si>
    <t>Tech News_Varsha_8 Oct</t>
  </si>
  <si>
    <t>Secondary research 8th oct nilesh</t>
  </si>
  <si>
    <t>5th Oct</t>
  </si>
  <si>
    <t>Agilent NL_Vishal 10/08</t>
  </si>
  <si>
    <t>2018/10/05</t>
  </si>
  <si>
    <t>5th Oct Meltwater - Jaydeep</t>
  </si>
  <si>
    <t>5th Oct Huawei - Avnish</t>
  </si>
  <si>
    <t>Data Visualization - 5th Oct</t>
  </si>
  <si>
    <t>5th Kiran</t>
  </si>
  <si>
    <t>Facebook - Face Wearable Failures</t>
  </si>
  <si>
    <t>431372</t>
  </si>
  <si>
    <t>PRJ1538493945</t>
  </si>
  <si>
    <t>ProResearch_Mohan_5 Oct</t>
  </si>
  <si>
    <t>Agilent NL_Sharanya 10/05</t>
  </si>
  <si>
    <t>ProResearch_Rajasekar_5 Oct</t>
  </si>
  <si>
    <t>Secondary research Oct 5th Nilesh</t>
  </si>
  <si>
    <t>Premier Support_Varsha_5 Oct</t>
  </si>
  <si>
    <t>434800</t>
  </si>
  <si>
    <t>5th Oct Meltwater - Avnish</t>
  </si>
  <si>
    <t>BD activities Oct 5th Ganesh</t>
  </si>
  <si>
    <t>5th Shruti</t>
  </si>
  <si>
    <t>Oct 5- MEA compete  review and business and economy newsletter</t>
  </si>
  <si>
    <t>5th OCt</t>
  </si>
  <si>
    <t>September IAM compete</t>
  </si>
  <si>
    <t>395429</t>
  </si>
  <si>
    <t>PRJ1536575174</t>
  </si>
  <si>
    <t>Tech News_Varsha_5 Oct</t>
  </si>
  <si>
    <t>Child and Data Governance_Vishal  10/05</t>
  </si>
  <si>
    <t>September MEA Industry decks</t>
  </si>
  <si>
    <t>382329</t>
  </si>
  <si>
    <t>PRJ1535968091</t>
  </si>
  <si>
    <t>4th Oct Meltwater - Jaydeep</t>
  </si>
  <si>
    <t>432288</t>
  </si>
  <si>
    <t>2018/10/04</t>
  </si>
  <si>
    <t>Secondary research nilesh 4th oct</t>
  </si>
  <si>
    <t>OneWeb Market Sizing - 4 OCT - Avnish</t>
  </si>
  <si>
    <t>Qualcomm - OneWeb Market Sizing</t>
  </si>
  <si>
    <t>433645</t>
  </si>
  <si>
    <t>PRJ1538634997</t>
  </si>
  <si>
    <t>Secondary research Nilesh 4th Oct</t>
  </si>
  <si>
    <t>AWS Azure Price Audit - Sept 2018</t>
  </si>
  <si>
    <t>394326</t>
  </si>
  <si>
    <t>PRJ1536554245</t>
  </si>
  <si>
    <t>05th Kiran</t>
  </si>
  <si>
    <t>ProResearch_Varsha_4 Oct</t>
  </si>
  <si>
    <t>3rd oct</t>
  </si>
  <si>
    <t>AWS Device Defender - Pramod v2</t>
  </si>
  <si>
    <t>Agilent NL_Sharanya 10/04</t>
  </si>
  <si>
    <t>Serverless Computing - 4th Oct</t>
  </si>
  <si>
    <t>Serverless Computing - September</t>
  </si>
  <si>
    <t>381432</t>
  </si>
  <si>
    <t>PRJ1530511372</t>
  </si>
  <si>
    <t>4th oct</t>
  </si>
  <si>
    <t>ProResearch_Mohan_4 Oct</t>
  </si>
  <si>
    <t>433630</t>
  </si>
  <si>
    <t>ProResearch_Rajasekar_4 Oct</t>
  </si>
  <si>
    <t>Premier Support_Varsha_4 Oct</t>
  </si>
  <si>
    <t>4th Oct Meltwater - Avnish</t>
  </si>
  <si>
    <t>4th Oct</t>
  </si>
  <si>
    <t>BD activities Ganesh 4th Oct</t>
  </si>
  <si>
    <t>Data Visualization - 4th Oct</t>
  </si>
  <si>
    <t>BD activities Sunil 4th Oct</t>
  </si>
  <si>
    <t>Tech News_Varsha_4 Oct</t>
  </si>
  <si>
    <t>Secondary research nilesh oct 4th</t>
  </si>
  <si>
    <t>Oct 4- MEA comepte review</t>
  </si>
  <si>
    <t>Child and Data Governance_Vishal 10/04</t>
  </si>
  <si>
    <t>3rd Oct Meltwater - Jaydeep</t>
  </si>
  <si>
    <t>431368</t>
  </si>
  <si>
    <t>2018/10/03</t>
  </si>
  <si>
    <t>3rd Oct Meltwater - Avnish</t>
  </si>
  <si>
    <t>Oct 3- MEA compete tracking</t>
  </si>
  <si>
    <t>BD activities Sunil 3rd Oct</t>
  </si>
  <si>
    <t>BD activities Ganesh 3rd Oct</t>
  </si>
  <si>
    <t>ProResearch_Varsha_3 Oct</t>
  </si>
  <si>
    <t>Agilent NL_Sharanya 10/03</t>
  </si>
  <si>
    <t>ProResearch_Mohan_3 Oct</t>
  </si>
  <si>
    <t>3rd Oct Huawei - Avnish</t>
  </si>
  <si>
    <t>ProResearch_Rajasekar_3 Oct</t>
  </si>
  <si>
    <t>431396</t>
  </si>
  <si>
    <t>BD activities - 3rd Oct</t>
  </si>
  <si>
    <t>Secondary research Nilesh 3rd Oct</t>
  </si>
  <si>
    <t xml:space="preserve">Oct 3- MEA business and economy newsletter </t>
  </si>
  <si>
    <t>Premier Support_Varsha_3 Oct</t>
  </si>
  <si>
    <t>3rd Oct</t>
  </si>
  <si>
    <t>Child and Data Governance_Vishal 10/03</t>
  </si>
  <si>
    <t>Tech News_Varsha_3 Oct</t>
  </si>
  <si>
    <t>Oct 3- MEA compete daily alert</t>
  </si>
  <si>
    <t>27 sep</t>
  </si>
  <si>
    <t>28th sep</t>
  </si>
  <si>
    <t>430240</t>
  </si>
  <si>
    <t>2018/10/02</t>
  </si>
  <si>
    <t>1st Oct Meltwater - Jaydeep</t>
  </si>
  <si>
    <t>426734</t>
  </si>
  <si>
    <t>2018/10/01</t>
  </si>
  <si>
    <t>ProResearch_Varsha_1 Oct</t>
  </si>
  <si>
    <t>1st Oct Huawei - Avnish</t>
  </si>
  <si>
    <t>BD activities 1st Oct sunil</t>
  </si>
  <si>
    <t>BD activities ganesh oct1st</t>
  </si>
  <si>
    <t>429210</t>
  </si>
  <si>
    <t>ProResearch_Mohan_1 Oct</t>
  </si>
  <si>
    <t>1st Oct Meltwater - Avnish</t>
  </si>
  <si>
    <t>Premier Support_Varsha_1 Oct</t>
  </si>
  <si>
    <t>Oct 1</t>
  </si>
  <si>
    <t>1st Shruti</t>
  </si>
  <si>
    <t>Secondary research ganesh 1st oct</t>
  </si>
  <si>
    <t>Secondary research Nilesh 1st Oct</t>
  </si>
  <si>
    <t>Oct 1- MEA compete hiring</t>
  </si>
  <si>
    <t>Tech News_Varsha_1 Oct</t>
  </si>
  <si>
    <t>Newsletter_Vishal 10/01</t>
  </si>
  <si>
    <t>IEEE-SA Monthly Newsletter September 2018</t>
  </si>
  <si>
    <t>412796</t>
  </si>
  <si>
    <t>PRJ1537440576</t>
  </si>
  <si>
    <t>Secondary research Oct 1st Sunil</t>
  </si>
  <si>
    <t>28 Meltwater - Jaydeep</t>
  </si>
  <si>
    <t>425206</t>
  </si>
  <si>
    <t>2018/09/28</t>
  </si>
  <si>
    <t>ProResearch_Varsha_28 Sep</t>
  </si>
  <si>
    <t>MSLibrary ProResearch- Sep 18</t>
  </si>
  <si>
    <t>381438</t>
  </si>
  <si>
    <t>PRJ1535953902</t>
  </si>
  <si>
    <t>Agilent NL_Sharanya 09/28</t>
  </si>
  <si>
    <t>28th IOT TAM - Jaydeep</t>
  </si>
  <si>
    <t>28 Meltwater - Avnish</t>
  </si>
  <si>
    <t>ProResearch_Mohan_28 Sep</t>
  </si>
  <si>
    <t>425247</t>
  </si>
  <si>
    <t>Premier Support_Varsha_28 Sep</t>
  </si>
  <si>
    <t>Premier Support Service- Sep 18</t>
  </si>
  <si>
    <t>381439</t>
  </si>
  <si>
    <t>PRJ1535953998</t>
  </si>
  <si>
    <t>Tech News_Varsha_28 Sep</t>
  </si>
  <si>
    <t>Technology News_Sep 18</t>
  </si>
  <si>
    <t>381440</t>
  </si>
  <si>
    <t>PRJ1535954140</t>
  </si>
  <si>
    <t>ProResearch_Rajasekar_28 Sep</t>
  </si>
  <si>
    <t>Secondary research Ganesh 28th Sept</t>
  </si>
  <si>
    <t>Security Market Analysis - Sunetra</t>
  </si>
  <si>
    <t>422574</t>
  </si>
  <si>
    <t>PRJ1537950234</t>
  </si>
  <si>
    <t>Sept 28-MEA final deliverable</t>
  </si>
  <si>
    <t>1st Oct</t>
  </si>
  <si>
    <t>28 th sep</t>
  </si>
  <si>
    <t>28 IOT TAM - Avnish</t>
  </si>
  <si>
    <t>BD activities Sunil 28th Sep</t>
  </si>
  <si>
    <t>CI Companies analysis Sept18</t>
  </si>
  <si>
    <t>381425</t>
  </si>
  <si>
    <t>PRJ1535949736</t>
  </si>
  <si>
    <t>Secondary research 28th Sept Nilesh</t>
  </si>
  <si>
    <t>Newsletter_Vishal 09/28</t>
  </si>
  <si>
    <t>28th Sep</t>
  </si>
  <si>
    <t>27th IOT TAM - Jaydeep</t>
  </si>
  <si>
    <t>2018/09/27</t>
  </si>
  <si>
    <t>27 Meltwater - Jaydeep</t>
  </si>
  <si>
    <t>422584</t>
  </si>
  <si>
    <t>NL Vishal_09/27</t>
  </si>
  <si>
    <t>27 Meltwater - Avnish</t>
  </si>
  <si>
    <t>Facebook - Quarterly Newsletter</t>
  </si>
  <si>
    <t>408747</t>
  </si>
  <si>
    <t>PRJ1537288633</t>
  </si>
  <si>
    <t>Secondary research Jaydeep 27th Sept</t>
  </si>
  <si>
    <t>ProResearch_Varsha_27 Sep</t>
  </si>
  <si>
    <t>Premier Support_Varsha_27 Sep</t>
  </si>
  <si>
    <t>ProResearch_Rajasekar_27 Sep</t>
  </si>
  <si>
    <t>ProResearch_Mohan_27 Sep</t>
  </si>
  <si>
    <t>424019</t>
  </si>
  <si>
    <t>27th IOT TAM - Avnish</t>
  </si>
  <si>
    <t>Tech News_Varsha_27 Sep</t>
  </si>
  <si>
    <t>Sept 27-MEA quaterly update- final</t>
  </si>
  <si>
    <t>Data Visualization - 27th Sept</t>
  </si>
  <si>
    <t>FastTrack File Review - September</t>
  </si>
  <si>
    <t>381433</t>
  </si>
  <si>
    <t>Creating Tables_Vishal 09/27</t>
  </si>
  <si>
    <t>Women in A/IS</t>
  </si>
  <si>
    <t>403545</t>
  </si>
  <si>
    <t>PRJ1536930950</t>
  </si>
  <si>
    <t>CI Companies - 27th Sept. Sunil</t>
  </si>
  <si>
    <t>Secondary research 27th Sept Ganesh</t>
  </si>
  <si>
    <t>Secondary research Nilesh 27th Sept</t>
  </si>
  <si>
    <t>Blueocean Market Intelligence (PO - 98524036)</t>
  </si>
  <si>
    <t>26th IOT TAM - Avnish</t>
  </si>
  <si>
    <t>2018/09/26</t>
  </si>
  <si>
    <t>26th Meltwater - Jaydeep</t>
  </si>
  <si>
    <t>420760</t>
  </si>
  <si>
    <t>NL Collation_Varsha 09/26</t>
  </si>
  <si>
    <t>Newsletter_Vishal 09/26</t>
  </si>
  <si>
    <t>ProResearch_Rajasekar_26 Sep</t>
  </si>
  <si>
    <t>Secondary research GAnesh 26th Sept</t>
  </si>
  <si>
    <t>Google Edge Compete Refresh - Pramod</t>
  </si>
  <si>
    <t>Google Edge Compete refresh</t>
  </si>
  <si>
    <t>415472</t>
  </si>
  <si>
    <t>PRJ1537526098</t>
  </si>
  <si>
    <t>ProResearch_Varsha_26 Sep</t>
  </si>
  <si>
    <t>26 sep</t>
  </si>
  <si>
    <t>Premier Support_Varsha_26 Sep</t>
  </si>
  <si>
    <t>420795</t>
  </si>
  <si>
    <t>GitHub Review - 26th Sep - Nil</t>
  </si>
  <si>
    <t>EMEA Leads_Rajasekar_26 Sep</t>
  </si>
  <si>
    <t>EMEA Leads- Sep 18</t>
  </si>
  <si>
    <t>408738</t>
  </si>
  <si>
    <t>PRJ1534148953</t>
  </si>
  <si>
    <t>Sept 25- MEA compete tracker &amp; headcount</t>
  </si>
  <si>
    <t>Data Visualization - 26th Sept</t>
  </si>
  <si>
    <t>26th Meltwater - Avnish</t>
  </si>
  <si>
    <t>Secondary research 26th Sept Nilesh</t>
  </si>
  <si>
    <t>sept 26- MEA compete Quaterly update</t>
  </si>
  <si>
    <t>ProResearch_Mohan_26 Sep</t>
  </si>
  <si>
    <t>Creating tables_Vishal 09/26</t>
  </si>
  <si>
    <t>Tech News_Varsha_26 Sep</t>
  </si>
  <si>
    <t>BD activities Ganesh 26th Sept</t>
  </si>
  <si>
    <t>Sep 26</t>
  </si>
  <si>
    <t>Guideline Document_Vishal 09/26</t>
  </si>
  <si>
    <t>26th sep</t>
  </si>
  <si>
    <t>25th Meltwater - Jaydeep</t>
  </si>
  <si>
    <t>417932</t>
  </si>
  <si>
    <t>2018/09/25</t>
  </si>
  <si>
    <t>GitHub Review - 25th Sept. Nilesh</t>
  </si>
  <si>
    <t>25th Meltwater - Avnish</t>
  </si>
  <si>
    <t>ProResearch_Varsha_25 Sep</t>
  </si>
  <si>
    <t>EMEA Leads_Rajasekar_25 Sep</t>
  </si>
  <si>
    <t>ProResearch_Rajasekar_25 Sep</t>
  </si>
  <si>
    <t>ProResearch_Mohan_25 Sep</t>
  </si>
  <si>
    <t>Facebook - Emerging AI Trends</t>
  </si>
  <si>
    <t>410335</t>
  </si>
  <si>
    <t>PRJ1537338116</t>
  </si>
  <si>
    <t>419516</t>
  </si>
  <si>
    <t>Sept 25- MEA compete - Hiring &amp; Head count</t>
  </si>
  <si>
    <t>BD activities ganesh 25th sept</t>
  </si>
  <si>
    <t>Creating tables_Vishal 09/25</t>
  </si>
  <si>
    <t>25th Sep</t>
  </si>
  <si>
    <t>BD activities Sunil 25th sept</t>
  </si>
  <si>
    <t>Premier Support_Varsha_25 Sep</t>
  </si>
  <si>
    <t>Secondary research nilesh 25th sept</t>
  </si>
  <si>
    <t>GitHub Review - 25th Sept.</t>
  </si>
  <si>
    <t>25th IOT TAM - Avnish</t>
  </si>
  <si>
    <t>Tech News_Varsha_25 Sep</t>
  </si>
  <si>
    <t>sep 25</t>
  </si>
  <si>
    <t>CRMNEXT</t>
  </si>
  <si>
    <t>Battlecard for CRM Next (PO - 98573352)</t>
  </si>
  <si>
    <t xml:space="preserve">CRMNEXT </t>
  </si>
  <si>
    <t>98573352</t>
  </si>
  <si>
    <t>386989</t>
  </si>
  <si>
    <t>PRJ1536141772</t>
  </si>
  <si>
    <t>25 sep</t>
  </si>
  <si>
    <t>ProResearch_Varsha_24 Sep</t>
  </si>
  <si>
    <t>2018/09/24</t>
  </si>
  <si>
    <t>24th Meltwater - Jaydeep</t>
  </si>
  <si>
    <t>415471</t>
  </si>
  <si>
    <t>GitHub Review - 24th Sept- Nilesh</t>
  </si>
  <si>
    <t>Newsletter_Vishal 09/24</t>
  </si>
  <si>
    <t>24th Meltwater - Avnish</t>
  </si>
  <si>
    <t>EU Regulations_Sharanya 09/24</t>
  </si>
  <si>
    <t>EMEA Leads_Rajasekar_24 Sep</t>
  </si>
  <si>
    <t>ProResearch_Mohan_24 Sep</t>
  </si>
  <si>
    <t>Premier Support_Varsha_24 Sep</t>
  </si>
  <si>
    <t>ProResearch_Rajasekar_24 Sep</t>
  </si>
  <si>
    <t>24th Sep IOT TAM Avnish</t>
  </si>
  <si>
    <t>416937</t>
  </si>
  <si>
    <t>24 sep</t>
  </si>
  <si>
    <t>Sept 24-MEA Compete montly PPT, Alert and newsletter</t>
  </si>
  <si>
    <t>BD activities 24th sept ganesh</t>
  </si>
  <si>
    <t>Sept 24- MEA comepte daily tracker &amp; Alert</t>
  </si>
  <si>
    <t>Compete Device Dashboard - 24th Sept</t>
  </si>
  <si>
    <t>Compete Device Dashboard - September</t>
  </si>
  <si>
    <t>381434</t>
  </si>
  <si>
    <t>PRJ1533534164</t>
  </si>
  <si>
    <t>ENV Report India_Vishal 09/24</t>
  </si>
  <si>
    <t>Agilent Environmental Market Report - Update</t>
  </si>
  <si>
    <t>293596</t>
  </si>
  <si>
    <t>PRJ1531816156</t>
  </si>
  <si>
    <t>Data Visualization - 24th Sept</t>
  </si>
  <si>
    <t>Tech News_Varsha_24 Sep</t>
  </si>
  <si>
    <t>Secondary research 24th sept nilesh</t>
  </si>
  <si>
    <t>Secondary research 24th Sept nilesh</t>
  </si>
  <si>
    <t>AWS Device Defender - Pramod</t>
  </si>
  <si>
    <t>2018/09/21</t>
  </si>
  <si>
    <t>ProResrach_Varsha_21 Sep</t>
  </si>
  <si>
    <t>BYOD Issues - Dinesh</t>
  </si>
  <si>
    <t>BYOD Issues</t>
  </si>
  <si>
    <t>415473</t>
  </si>
  <si>
    <t>PRJ1537526400</t>
  </si>
  <si>
    <t>21st Meltwater - Avnish</t>
  </si>
  <si>
    <t>21st IOT TAM - Avnish</t>
  </si>
  <si>
    <t>CI Companies - Sunil - 21st Sep</t>
  </si>
  <si>
    <t>ProResearch_Rajasekar_21 Sep</t>
  </si>
  <si>
    <t>ProResearch_Mohan_21 Sep</t>
  </si>
  <si>
    <t>Premier Support_Varsha_21 Sep</t>
  </si>
  <si>
    <t>Sept 20- MEA compete events and daily update</t>
  </si>
  <si>
    <t>414478</t>
  </si>
  <si>
    <t>Sept 21- MEA compete montly PPT</t>
  </si>
  <si>
    <t>BD activities Ganesh 21st Sept</t>
  </si>
  <si>
    <t>BD activities - 21st Sep - Prat</t>
  </si>
  <si>
    <t>Sept 21- MEA compete daily update</t>
  </si>
  <si>
    <t>21 sep</t>
  </si>
  <si>
    <t>ENV Report India - 09/21</t>
  </si>
  <si>
    <t>Secondary research NILESH 21st Sept</t>
  </si>
  <si>
    <t>Tech News_Varsha_21 Sep</t>
  </si>
  <si>
    <t>20th Meltwater - Jaydeep</t>
  </si>
  <si>
    <t>Qualcomm Newsletter - Meltwater - 18-20 Sep</t>
  </si>
  <si>
    <t>414500</t>
  </si>
  <si>
    <t>PRJ1537513056</t>
  </si>
  <si>
    <t>2018/09/20</t>
  </si>
  <si>
    <t>20th Meltwater - Avnish</t>
  </si>
  <si>
    <t>BD activities - 20th Sep-Prat</t>
  </si>
  <si>
    <t>ProResearch_Rajasekar_20 Sep</t>
  </si>
  <si>
    <t>20th IOT TAM - Review and summary</t>
  </si>
  <si>
    <t>Deep dive on business models in Africa - Pawas</t>
  </si>
  <si>
    <t>Insights - FBC Market &amp; Competitive Assessment - WiFi-South Africa (PO - 1126132)</t>
  </si>
  <si>
    <t>Facebook Wi-Fi Landscape - South Africa</t>
  </si>
  <si>
    <t>369526</t>
  </si>
  <si>
    <t>PRJ1535374273</t>
  </si>
  <si>
    <t>EMEA Leads_Mohan_20 Sep</t>
  </si>
  <si>
    <t>20th IOT TAM - Avnish</t>
  </si>
  <si>
    <t>BD activities - 20th Sep - Sunil</t>
  </si>
  <si>
    <t>ProResearch_Varsha_20 Sep</t>
  </si>
  <si>
    <t>412756</t>
  </si>
  <si>
    <t>Sept 20- MEA compete monthly PPT and Business &amp; economy final review</t>
  </si>
  <si>
    <t>BD activities 20th  sept ganesh</t>
  </si>
  <si>
    <t>20 sep</t>
  </si>
  <si>
    <t>Data Visualization - 20th Sep</t>
  </si>
  <si>
    <t>Premier Support_Varsha_20 Sep</t>
  </si>
  <si>
    <t>ENV Report - 09/21 Vishal</t>
  </si>
  <si>
    <t>Secondary research 20th sept nilesh</t>
  </si>
  <si>
    <t>Tech News_Varsha_20 Sep</t>
  </si>
  <si>
    <t>19th Meltwater - Jaydeep</t>
  </si>
  <si>
    <t>2018/09/19</t>
  </si>
  <si>
    <t>19th Meltwater - Avnish</t>
  </si>
  <si>
    <t>BD activities - 19th Sep - Prat</t>
  </si>
  <si>
    <t>Discussion Guide_Vishal 09/19</t>
  </si>
  <si>
    <t>Newsletter_Sharanya - 09/20</t>
  </si>
  <si>
    <t>19th IOT TAM - Avnish</t>
  </si>
  <si>
    <t>19th Kiran</t>
  </si>
  <si>
    <t>19 sep</t>
  </si>
  <si>
    <t>ProResearch_Rajasekar_19 Sep</t>
  </si>
  <si>
    <t>EMEA Leads_Mohan_19 Sep</t>
  </si>
  <si>
    <t>ProResearch_Varsha_19 Sep</t>
  </si>
  <si>
    <t>410329</t>
  </si>
  <si>
    <t>18 sep</t>
  </si>
  <si>
    <t>Data Visualization - 19th Sep</t>
  </si>
  <si>
    <t>Premier Support_Varsha_19 Sep</t>
  </si>
  <si>
    <t>BD activities GANESH 19TH SEPT</t>
  </si>
  <si>
    <t>19th Sep</t>
  </si>
  <si>
    <t>Tech News_Varsha_19 Sep</t>
  </si>
  <si>
    <t>ENV Market in India_Vishal 09/19</t>
  </si>
  <si>
    <t>Secondary research nilesh 19th sept</t>
  </si>
  <si>
    <t>Sept 19- MEA compete Events and partner updare</t>
  </si>
  <si>
    <t>SIS planning and content - Pramod</t>
  </si>
  <si>
    <t>18th Meltwater - Jaydeep</t>
  </si>
  <si>
    <t>2018/09/18</t>
  </si>
  <si>
    <t>407293</t>
  </si>
  <si>
    <t>Google Smart City Solutions - 18th Sep - Prat</t>
  </si>
  <si>
    <t>Google Smart City Solutions - 18th Sep - Nilesh</t>
  </si>
  <si>
    <t>AWS Device Defender - Dinesh</t>
  </si>
  <si>
    <t>EMEA Leads_Mohan_18 Sep</t>
  </si>
  <si>
    <t>18th - Meltwater - Avnish</t>
  </si>
  <si>
    <t>Insights - FBC - India XWF and Peeru MFS (PO - 1108030)</t>
  </si>
  <si>
    <t>Facebook - Data Porting to FB Template</t>
  </si>
  <si>
    <t>1108030</t>
  </si>
  <si>
    <t>402399</t>
  </si>
  <si>
    <t>PRJ1536898190</t>
  </si>
  <si>
    <t>ProResearch_Varsha_18 Sep</t>
  </si>
  <si>
    <t>ProResearch_Rajasekar_18 Sep</t>
  </si>
  <si>
    <t>ProResearch_Mohan_18 Sep</t>
  </si>
  <si>
    <t>Free Wi-Fi business model in Africa - Pawas</t>
  </si>
  <si>
    <t>BD activities sunil 18th sept</t>
  </si>
  <si>
    <t>Biopharma Study_Additions - Sharanya</t>
  </si>
  <si>
    <t>ENV Market in India_Vishal 09/18</t>
  </si>
  <si>
    <t>IOT TAM - 18 Sep</t>
  </si>
  <si>
    <t>WiFi SA - 18 Sep - Jaydeep</t>
  </si>
  <si>
    <t>Google Edge Compete refresh - Dinesh</t>
  </si>
  <si>
    <t>Premier Support- Varsha_18 Sep</t>
  </si>
  <si>
    <t>BD activities 18th sept ganesh</t>
  </si>
  <si>
    <t>Discussion Guide_Vishal 09/18</t>
  </si>
  <si>
    <t>Data Visualization - 18th Sep</t>
  </si>
  <si>
    <t>Tech News_Varsha_18 Sep</t>
  </si>
  <si>
    <t>Secondary research 18th sept nilesh</t>
  </si>
  <si>
    <t>Sept 18- MEA compete newsletter</t>
  </si>
  <si>
    <t>Sept 18- MEA compete Partners update</t>
  </si>
  <si>
    <t>Meltwater - 17th - Jaydeep</t>
  </si>
  <si>
    <t>404917</t>
  </si>
  <si>
    <t>2018/09/17</t>
  </si>
  <si>
    <t>ProResearch_Varsha_17 Sep</t>
  </si>
  <si>
    <t>ProResearch_Mohan_17 Sep</t>
  </si>
  <si>
    <t>404946</t>
  </si>
  <si>
    <t>Wifi SA - 17th - Jaydeep</t>
  </si>
  <si>
    <t>17 sep</t>
  </si>
  <si>
    <t xml:space="preserve">MWC Americas - 17th Sep </t>
  </si>
  <si>
    <t>MWC Americas 2018</t>
  </si>
  <si>
    <t>405988</t>
  </si>
  <si>
    <t>PRJ1537169521</t>
  </si>
  <si>
    <t>HR Research Services - Pramod - Sep 17</t>
  </si>
  <si>
    <t>HR Research Services</t>
  </si>
  <si>
    <t>407260</t>
  </si>
  <si>
    <t>PRJ1537190288</t>
  </si>
  <si>
    <t>Premier Support - Varsha - Sep 17</t>
  </si>
  <si>
    <t>BD activities 19TH SEPT GANESH</t>
  </si>
  <si>
    <t>Sept 17-Business &amp; economy and MEA compete insights newsletter</t>
  </si>
  <si>
    <t>Tech News - Varsha - Sep 17</t>
  </si>
  <si>
    <t>Device dashboard - 17th Sep</t>
  </si>
  <si>
    <t>Sept 17-MEA compete Partner tracking</t>
  </si>
  <si>
    <t>Secondary research 17th sept Nilesh</t>
  </si>
  <si>
    <t>ENV Market in India_Vishal 09/17</t>
  </si>
  <si>
    <t>Google Smart City - 14th Sep - Prat</t>
  </si>
  <si>
    <t>2018/09/14</t>
  </si>
  <si>
    <t>Study Discussion_Vishal</t>
  </si>
  <si>
    <t>402362</t>
  </si>
  <si>
    <t>Data Visualization - 14th Sep</t>
  </si>
  <si>
    <t>Premier Support_Varsha</t>
  </si>
  <si>
    <t>Azure Maps - Pramod - from Aug 28</t>
  </si>
  <si>
    <t>402383</t>
  </si>
  <si>
    <t>ProResearch_Rajasekar_14 Sep</t>
  </si>
  <si>
    <t>SIS - Pawas - Sep 2018</t>
  </si>
  <si>
    <t>ENV Market in India_Sharanya 09/14</t>
  </si>
  <si>
    <t>Biopharma Study_Vishal 09/14</t>
  </si>
  <si>
    <t>Tech News_Varsha_14 Sep</t>
  </si>
  <si>
    <t>14 sep</t>
  </si>
  <si>
    <t>Sept 14- Compete Hiring analysis</t>
  </si>
  <si>
    <t>14th Shruti</t>
  </si>
  <si>
    <t>BD activities 14th sept ganesh</t>
  </si>
  <si>
    <t>Sept 14-Hiring and compete consolidation</t>
  </si>
  <si>
    <t>ENV Market in India_Vishal 09/14</t>
  </si>
  <si>
    <t>Secondary research  nilesh 14th  sept</t>
  </si>
  <si>
    <t>AWS Historical Pricing Sep 2018</t>
  </si>
  <si>
    <t>384062</t>
  </si>
  <si>
    <t>PRJ1533788745</t>
  </si>
  <si>
    <t>Google Smart City - 13th Sep - Prat</t>
  </si>
  <si>
    <t>2018/09/13</t>
  </si>
  <si>
    <t>Meltwater 13th Jaydeep</t>
  </si>
  <si>
    <t>401705</t>
  </si>
  <si>
    <t>AWS-Azure Price Audit</t>
  </si>
  <si>
    <t>Data Visualization - 13th Sep</t>
  </si>
  <si>
    <t>13th Jaydeep</t>
  </si>
  <si>
    <t>ProResearch_13 Sep - Varsha</t>
  </si>
  <si>
    <t>401724</t>
  </si>
  <si>
    <t>ProResearch_Mohan_13 Sep</t>
  </si>
  <si>
    <t>ProResearch_Rajasekar_13 Sep</t>
  </si>
  <si>
    <t>Premier Support_13 Sep - Varsha</t>
  </si>
  <si>
    <t>Sept 13-Business &amp; economy newsletter</t>
  </si>
  <si>
    <t>13 sep</t>
  </si>
  <si>
    <t>Sep 11-Compete newsletter daily update</t>
  </si>
  <si>
    <t>Google Smart  City - 13th Sep - Nilesh</t>
  </si>
  <si>
    <t>Tech News_Varsha_13 Sep</t>
  </si>
  <si>
    <t>Sept 13-MEA Compete daily update</t>
  </si>
  <si>
    <t>Azure Maps - Dinesh - Overall from Aug 16</t>
  </si>
  <si>
    <t>2018/09/12</t>
  </si>
  <si>
    <t>Meltwater 12th - Jaydeep</t>
  </si>
  <si>
    <t>398227</t>
  </si>
  <si>
    <t>Google Smart City - 12th Sep - Nilesh</t>
  </si>
  <si>
    <t>12th Wifi SA - Jaydeep</t>
  </si>
  <si>
    <t>12th Sep-Google Smart City-Pratiksha</t>
  </si>
  <si>
    <t>ProResearch_Varsha_12 Sep</t>
  </si>
  <si>
    <t>12th Wifi SA - Dinesh</t>
  </si>
  <si>
    <t>399802</t>
  </si>
  <si>
    <t>Secondary research 12th sept nilesh</t>
  </si>
  <si>
    <t>ENV Market in India_Sharanya 09/12</t>
  </si>
  <si>
    <t>ProResearch_Rajasekar_12 Sep</t>
  </si>
  <si>
    <t>ProResearch_Mohan_12 Sep</t>
  </si>
  <si>
    <t>Premier Support_Varsha_12 Sep</t>
  </si>
  <si>
    <t>CI Companies - 12 Sep - Sunil</t>
  </si>
  <si>
    <t>Data Visualization - 12th Sep</t>
  </si>
  <si>
    <t>Sept 12- MEA Quaterly update</t>
  </si>
  <si>
    <t>sep 12</t>
  </si>
  <si>
    <t>12th sep</t>
  </si>
  <si>
    <t>Tech News_Varsha_12 Sep</t>
  </si>
  <si>
    <t>BD activities 12th sept Ganesh</t>
  </si>
  <si>
    <t>12th sep-him</t>
  </si>
  <si>
    <t>395444</t>
  </si>
  <si>
    <t>2018/09/11</t>
  </si>
  <si>
    <t>11th Kiran</t>
  </si>
  <si>
    <t>Data Visualization - 11th Sep</t>
  </si>
  <si>
    <t>ProResearch_Varsha_11 Sep</t>
  </si>
  <si>
    <t xml:space="preserve">Vendor Landscape in South Africa - Pawas - Sep 11 </t>
  </si>
  <si>
    <t>11th Sep-Google  Smart City-Pratiksha</t>
  </si>
  <si>
    <t>CI Companies - 11th Sep</t>
  </si>
  <si>
    <t>ProResearch_Rajasekar_11 Sep</t>
  </si>
  <si>
    <t>ProResearch_Mohan_11 Sep</t>
  </si>
  <si>
    <t>396965</t>
  </si>
  <si>
    <t>Premier Support_Varsha_11 Sep</t>
  </si>
  <si>
    <t>IoT TAM - 11 Sep</t>
  </si>
  <si>
    <t>Secondary research 11th sept ganesh</t>
  </si>
  <si>
    <t>Tech News_Varsha_11 Sep</t>
  </si>
  <si>
    <t>sep11</t>
  </si>
  <si>
    <t>CI Companies - 11th Sep - Prat</t>
  </si>
  <si>
    <t xml:space="preserve">Sept 11-MEA Compete quarterly update </t>
  </si>
  <si>
    <t>Sept 10-MEA compete daily update and capturing news to newsletter</t>
  </si>
  <si>
    <t>6th Sep-Swar-AWS</t>
  </si>
  <si>
    <t>Secondary research 11th sept nilesh</t>
  </si>
  <si>
    <t>11th Sep-CRM</t>
  </si>
  <si>
    <t>PPT Verification_09/11 Vishal</t>
  </si>
  <si>
    <t>IEEE-SA_Presentation Vertification</t>
  </si>
  <si>
    <t>398219</t>
  </si>
  <si>
    <t>PRJ1536665515</t>
  </si>
  <si>
    <t>11th Sep-Him</t>
  </si>
  <si>
    <t>Device Dashboard - 10th Sep - Nilesh</t>
  </si>
  <si>
    <t>2018/09/10</t>
  </si>
  <si>
    <t>Contract Labs_Vishal 09/10</t>
  </si>
  <si>
    <t>Device Dashboard - 10th Sep - Prat</t>
  </si>
  <si>
    <t>394302</t>
  </si>
  <si>
    <t>Env Market in India_Sharanya - 09/10</t>
  </si>
  <si>
    <t>Wifi SA - 10th Jaydeep</t>
  </si>
  <si>
    <t>BD activities 10th sept ganesh</t>
  </si>
  <si>
    <t>ProResearch_Mohan_10 Sep</t>
  </si>
  <si>
    <t>Premier Support - Varsha - Sep 10</t>
  </si>
  <si>
    <t>Data Visualization - 10th Sep - Prat</t>
  </si>
  <si>
    <t>IoT TAM Update - 10 Sep</t>
  </si>
  <si>
    <t>394329</t>
  </si>
  <si>
    <t>Secondary research 10th Sept</t>
  </si>
  <si>
    <t>7th-Lin-Google</t>
  </si>
  <si>
    <t>Sep 10</t>
  </si>
  <si>
    <t>Facebook - Data on Video</t>
  </si>
  <si>
    <t>392389</t>
  </si>
  <si>
    <t>PRJ1536480745</t>
  </si>
  <si>
    <t>Sept 10- MEA compete quaterly update</t>
  </si>
  <si>
    <t>Secondary research 10th sept</t>
  </si>
  <si>
    <t>10 sep</t>
  </si>
  <si>
    <t>CI Companies - 10th Sep - Prat</t>
  </si>
  <si>
    <t>Secondary research_Bio Pharma</t>
  </si>
  <si>
    <t>Secondary research - 10th Sep - Nilesh</t>
  </si>
  <si>
    <t>Device Dashboard - 10th Sep - Sunil</t>
  </si>
  <si>
    <t>Tech News - Varsha - Sep 10</t>
  </si>
  <si>
    <t>Premier Suppport_Varsha_7 Sep</t>
  </si>
  <si>
    <t>2018/09/07</t>
  </si>
  <si>
    <t>ProResearch_Mohan_7 Sep</t>
  </si>
  <si>
    <t>ProResearch_Rajasekar_7 Sep</t>
  </si>
  <si>
    <t>Meltwater - 7 Sep</t>
  </si>
  <si>
    <t>391206</t>
  </si>
  <si>
    <t>Env Market in India_Sharanya - 09/07</t>
  </si>
  <si>
    <t>Marvell Earnings Call - 7 Sep</t>
  </si>
  <si>
    <t>BD activities - 7th Sep - Prat</t>
  </si>
  <si>
    <t>Data Visualization - 7th Sep</t>
  </si>
  <si>
    <t>391229</t>
  </si>
  <si>
    <t>BD activities - 7th Sep - Sunil</t>
  </si>
  <si>
    <t>Secondary research 7th sept ganesh</t>
  </si>
  <si>
    <t>sept 7- MEA compete quaterly update</t>
  </si>
  <si>
    <t>AWS Historical Pricing - 7th Sep - Nilesh</t>
  </si>
  <si>
    <t>Technology News_1st Week</t>
  </si>
  <si>
    <t>Newsletter Vishal_09/07</t>
  </si>
  <si>
    <t>IEEE-SA Monthly Newsletter - August 2018</t>
  </si>
  <si>
    <t>384095</t>
  </si>
  <si>
    <t>PRJ1536047171</t>
  </si>
  <si>
    <t>7th-Industry deck</t>
  </si>
  <si>
    <t>2018/09/06</t>
  </si>
  <si>
    <t>Sept 6- Compete insights daily updare</t>
  </si>
  <si>
    <t>Secondary research 6TH SEPT GANESH</t>
  </si>
  <si>
    <t>ENV Study_Sharanya_09/06</t>
  </si>
  <si>
    <t>Biopharma Study_Vishal 09/06</t>
  </si>
  <si>
    <t>Azure Maps - Varsha - Sep 6</t>
  </si>
  <si>
    <t>388229</t>
  </si>
  <si>
    <t>ProResearch_Mohan_6 Sep</t>
  </si>
  <si>
    <t>Entertainment Industry - Sources</t>
  </si>
  <si>
    <t>389632</t>
  </si>
  <si>
    <t>PRJ1536244990</t>
  </si>
  <si>
    <t>BD activities - 6th Sep - Sunil</t>
  </si>
  <si>
    <t>ProResearch_Varsha_6 Sep</t>
  </si>
  <si>
    <t>ProResearch_Rajasekar_6 Sep</t>
  </si>
  <si>
    <t>CI Companies - 6th Sep - Prat</t>
  </si>
  <si>
    <t>388210</t>
  </si>
  <si>
    <t>6th Shruti</t>
  </si>
  <si>
    <t>Premier Support_Mohan_5 Sep</t>
  </si>
  <si>
    <t>ProResearch_Mohan_5 Sep</t>
  </si>
  <si>
    <t>BD activities 6th sept ganesh</t>
  </si>
  <si>
    <t>Monthly Newsletter_Sunil 09/06</t>
  </si>
  <si>
    <t>6th Sep_Lin</t>
  </si>
  <si>
    <t xml:space="preserve">Sept 6- MEA compete quaterly update </t>
  </si>
  <si>
    <t>AWS Historical Pricing - 6th Sep - Nilesh</t>
  </si>
  <si>
    <t>6th Sep-kal</t>
  </si>
  <si>
    <t>Newsletter_Vishal</t>
  </si>
  <si>
    <t>6th Sep-Him</t>
  </si>
  <si>
    <t>2018/09/05</t>
  </si>
  <si>
    <t>Azure Maps-Varsha-Sep 5</t>
  </si>
  <si>
    <t>385418</t>
  </si>
  <si>
    <t>385440</t>
  </si>
  <si>
    <t>CL Labs_Sharanya -09/05</t>
  </si>
  <si>
    <t>Newsletter Collation_Varsha - 09/05</t>
  </si>
  <si>
    <t>IFA 2018 - 5th Sep</t>
  </si>
  <si>
    <t>IFA 2018</t>
  </si>
  <si>
    <t>Qualcomm - IFA 2018</t>
  </si>
  <si>
    <t>382338</t>
  </si>
  <si>
    <t>PRJ1535989859</t>
  </si>
  <si>
    <t>Innovation Strategies - Google and Amazon</t>
  </si>
  <si>
    <t>388205</t>
  </si>
  <si>
    <t>PRJ1536156244</t>
  </si>
  <si>
    <t>CI Companies - 5th Sep - Prat</t>
  </si>
  <si>
    <t>Premier Support_Varsha_5 Sep</t>
  </si>
  <si>
    <t>Data Visualization - 5th Sep</t>
  </si>
  <si>
    <t>5th Sep_Lin</t>
  </si>
  <si>
    <t>Monthly Newsletter_Sunil 09/05</t>
  </si>
  <si>
    <t>AWS Pricing - 5th Sep</t>
  </si>
  <si>
    <t>Sep 5- Daily update and business &amp; economy newsletter</t>
  </si>
  <si>
    <t>5th Sep_Kal</t>
  </si>
  <si>
    <t>5th Sep_Swar</t>
  </si>
  <si>
    <t>5th Sep_Him</t>
  </si>
  <si>
    <t>382343</t>
  </si>
  <si>
    <t>2018/09/04</t>
  </si>
  <si>
    <t>4th Kiran</t>
  </si>
  <si>
    <t>ProResearch_Mohan_4 Sep</t>
  </si>
  <si>
    <t>Premier Support_Mohan_4 Sep</t>
  </si>
  <si>
    <t>ProResearch_Rajasekar_4 Sep</t>
  </si>
  <si>
    <t>384063</t>
  </si>
  <si>
    <t>IFA 2018 - 4th Sep</t>
  </si>
  <si>
    <t>4th Shruti</t>
  </si>
  <si>
    <t xml:space="preserve">Data Visualization - 4th Sep </t>
  </si>
  <si>
    <t>CI Companies analysis - 4th Sep - Prat</t>
  </si>
  <si>
    <t>Monthly Newsletter_Sunil 09/04</t>
  </si>
  <si>
    <t xml:space="preserve"> AWS Historical Pricing - 4th Sep - Nilesh</t>
  </si>
  <si>
    <t>4th Sep_Kal_Education industry</t>
  </si>
  <si>
    <t>Biopharma Study_Vishal 09/04</t>
  </si>
  <si>
    <t>Sept 4- Business and economy Newsletter</t>
  </si>
  <si>
    <t>4th Sept_Lin_Smart city</t>
  </si>
  <si>
    <t>4th SEpt_Swarna_AWS Smart city</t>
  </si>
  <si>
    <t>4th Sep_Him_ID</t>
  </si>
  <si>
    <t xml:space="preserve">MEA Industry decks </t>
  </si>
  <si>
    <t>351770</t>
  </si>
  <si>
    <t>PRJ1534415718</t>
  </si>
  <si>
    <t>Secondary research - 3rd Sep - Prat</t>
  </si>
  <si>
    <t>2018/09/03</t>
  </si>
  <si>
    <t>379487</t>
  </si>
  <si>
    <t>3rd Kiran</t>
  </si>
  <si>
    <t>BD activities - 3rd Sep - Prat</t>
  </si>
  <si>
    <t>Biopharma Study_Sharanya 09/03</t>
  </si>
  <si>
    <t>Premier Support_Mohan_3 Sep</t>
  </si>
  <si>
    <t>ProResearch_Rajasekar_3 Sep</t>
  </si>
  <si>
    <t>IFA 2018 - 3rd Sep</t>
  </si>
  <si>
    <t>381435</t>
  </si>
  <si>
    <t>Premier Support_Varsha_3 Sep</t>
  </si>
  <si>
    <t>BD activities 3rd sept</t>
  </si>
  <si>
    <t>3 Sep_Lin_Azure Smart City</t>
  </si>
  <si>
    <t>AWS Historical Pricing Aug 2018</t>
  </si>
  <si>
    <t>339216</t>
  </si>
  <si>
    <t>Device Dashboard - 3rd Sep</t>
  </si>
  <si>
    <t>AWS Historical Pricing - 3rd Sep - Nilesh</t>
  </si>
  <si>
    <t>Standards List_Vishal 09/03</t>
  </si>
  <si>
    <t>Blockchain and Smart Contract related standards</t>
  </si>
  <si>
    <t>371218</t>
  </si>
  <si>
    <t>PRJ1535434402</t>
  </si>
  <si>
    <t>Sept 3- Business &amp; economy Newsletter</t>
  </si>
  <si>
    <t>3 Sep_Swarna_ID</t>
  </si>
  <si>
    <t>3rd Sep_Him_ID</t>
  </si>
  <si>
    <t>Biopharma Study_Sharanya 08/31</t>
  </si>
  <si>
    <t>2018/08/31</t>
  </si>
  <si>
    <t>ProResearch_Mohan_31 Aug</t>
  </si>
  <si>
    <t>MSLibrary ProResearch- Aug 18</t>
  </si>
  <si>
    <t>321731</t>
  </si>
  <si>
    <t>PRJ1533095370</t>
  </si>
  <si>
    <t>374351</t>
  </si>
  <si>
    <t>2018/08/30</t>
  </si>
  <si>
    <t>Secondary research 30th aug</t>
  </si>
  <si>
    <t>375926</t>
  </si>
  <si>
    <t>BD activities - 30th Aug - Prat</t>
  </si>
  <si>
    <t>Serverless Computing - August</t>
  </si>
  <si>
    <t>321746</t>
  </si>
  <si>
    <t>ProResearch_Mohan_30 Aug</t>
  </si>
  <si>
    <t>Biopharma Study_Sharanya 08/30</t>
  </si>
  <si>
    <t>SIS content - Pawas</t>
  </si>
  <si>
    <t>ProResearch_Rajasekar_30 Aug</t>
  </si>
  <si>
    <t>Huawei - 30th Aug</t>
  </si>
  <si>
    <t>30th Shruti</t>
  </si>
  <si>
    <t>Premier Support_30 Aug</t>
  </si>
  <si>
    <t>Premier Support Service- Aug 18</t>
  </si>
  <si>
    <t>321732</t>
  </si>
  <si>
    <t>PRJ1533095500</t>
  </si>
  <si>
    <t>30th Aug_Lin_Smart cities</t>
  </si>
  <si>
    <t>Companies List_Vishal 08/30</t>
  </si>
  <si>
    <t>IEEE-SA Data Storage and Analysis Companies</t>
  </si>
  <si>
    <t>375943</t>
  </si>
  <si>
    <t>PRJ1535611758</t>
  </si>
  <si>
    <t>Companies List_Sunil</t>
  </si>
  <si>
    <t>BD activities - 30th Aug - Nilesh</t>
  </si>
  <si>
    <t>30th Aug_Smart cities_Kal</t>
  </si>
  <si>
    <t>30th Aug _ MEA monthly update</t>
  </si>
  <si>
    <t>MEA compete Monthly newsletter and PPT</t>
  </si>
  <si>
    <t>322972</t>
  </si>
  <si>
    <t>PRJ1533106089</t>
  </si>
  <si>
    <t>30th Aug_Him_Industry deck</t>
  </si>
  <si>
    <t>372275</t>
  </si>
  <si>
    <t>2018/08/29</t>
  </si>
  <si>
    <t>China Semiconductor - Jaydeep - 29 Aug</t>
  </si>
  <si>
    <t>China Semiconductor</t>
  </si>
  <si>
    <t>Qualcomm - China Semiconductor</t>
  </si>
  <si>
    <t>Qualcomm - China Semiconductor Market</t>
  </si>
  <si>
    <t>356359</t>
  </si>
  <si>
    <t>PRJ1534743308</t>
  </si>
  <si>
    <t>Info on Agilent_Vishal 08/29</t>
  </si>
  <si>
    <t>Infographics Quarterly Marketing Reporting (PO - 9200217001)</t>
  </si>
  <si>
    <t xml:space="preserve">Agilent Segment Info graphics </t>
  </si>
  <si>
    <t>375942</t>
  </si>
  <si>
    <t>PRJ1535611594</t>
  </si>
  <si>
    <t>BD activities - 29th Aug - Nilesh</t>
  </si>
  <si>
    <t>Data Visualization - 29th Aug</t>
  </si>
  <si>
    <t>FastTrack File Review - August</t>
  </si>
  <si>
    <t>321747</t>
  </si>
  <si>
    <t>ProResearch_Mohan_29 Aug</t>
  </si>
  <si>
    <t>28th Aug_Swar_Industry decks</t>
  </si>
  <si>
    <t>BD activities - 29th Aug - Prat</t>
  </si>
  <si>
    <t>372299</t>
  </si>
  <si>
    <t>Azure Maps - Pramod - Aug 29</t>
  </si>
  <si>
    <t>Biopharma Study_Sharanya 08/29</t>
  </si>
  <si>
    <t>29th Shruti</t>
  </si>
  <si>
    <t>29th Kiran</t>
  </si>
  <si>
    <t>Facebook - AI and Trust</t>
  </si>
  <si>
    <t>342140</t>
  </si>
  <si>
    <t>PRJ1533885943</t>
  </si>
  <si>
    <t>ProResearch_Rajasekar_29 Aug</t>
  </si>
  <si>
    <t>Electronics Distributor List - 29 Aug</t>
  </si>
  <si>
    <t>Electronics Distributor</t>
  </si>
  <si>
    <t>Electronics Distributor List</t>
  </si>
  <si>
    <t>371232</t>
  </si>
  <si>
    <t>PRJ1535437970</t>
  </si>
  <si>
    <t>29th Aug_Swar_Industry decks</t>
  </si>
  <si>
    <t>29th Aug_Lin_Smart cities</t>
  </si>
  <si>
    <t>Data Visualization - 29th Aug - Nilesh</t>
  </si>
  <si>
    <t>Premier Support_Mohan_29 Aug</t>
  </si>
  <si>
    <t>Standards List_Vishal 08/29</t>
  </si>
  <si>
    <t>Standards List_Sunil - 08/29</t>
  </si>
  <si>
    <t>Aug 28_Swar_learning</t>
  </si>
  <si>
    <t>Secondary research 29th aug</t>
  </si>
  <si>
    <t>29th Aug_Learning</t>
  </si>
  <si>
    <t>29 Aug_Him_Industry decks</t>
  </si>
  <si>
    <t>China semiconductor - 28th Review</t>
  </si>
  <si>
    <t>2018/08/28</t>
  </si>
  <si>
    <t>369534</t>
  </si>
  <si>
    <t>ProResearch_Mohan_28 Aug</t>
  </si>
  <si>
    <t>BD activities - 28th August - Prat</t>
  </si>
  <si>
    <t>BD activities - 28th August - Nilesh</t>
  </si>
  <si>
    <t>Secondary research 28th aug</t>
  </si>
  <si>
    <t>28th Kiran</t>
  </si>
  <si>
    <t>Data Visualization - 28th Aug - Nil</t>
  </si>
  <si>
    <t>Premier Support_Mohan_28 Aug</t>
  </si>
  <si>
    <t>Electronics Distributor List - 28 Aug</t>
  </si>
  <si>
    <t>371213</t>
  </si>
  <si>
    <t>ProResearch_Rajasekar_28 Aug</t>
  </si>
  <si>
    <t>28th _ Lin_Smart City Solutions</t>
  </si>
  <si>
    <t>Data Visualization - 28th August</t>
  </si>
  <si>
    <t>Standards List_Sunil - 08/28</t>
  </si>
  <si>
    <t>CL Labs_Vishal 08/28</t>
  </si>
  <si>
    <t>28th Aug_Him _ Industry decks</t>
  </si>
  <si>
    <t>Secondary research 27th  aug</t>
  </si>
  <si>
    <t>2018/08/27</t>
  </si>
  <si>
    <t>Huawei - 27th Review</t>
  </si>
  <si>
    <t>Secondary research 27th aug QC</t>
  </si>
  <si>
    <t>Compete Device Dashboard - August</t>
  </si>
  <si>
    <t>331383</t>
  </si>
  <si>
    <t>366843</t>
  </si>
  <si>
    <t>Azure Maps - Sunil - Aug 27</t>
  </si>
  <si>
    <t>27th Kiran</t>
  </si>
  <si>
    <t>Premier Support_Mohan_27 Aug</t>
  </si>
  <si>
    <t>368477</t>
  </si>
  <si>
    <t>Biopharma Study_Sharanya 08/27</t>
  </si>
  <si>
    <t>Technology News_5th Week- Aug</t>
  </si>
  <si>
    <t>Technology News_Aug 18</t>
  </si>
  <si>
    <t>343461</t>
  </si>
  <si>
    <t>PRJ1533304437</t>
  </si>
  <si>
    <t>ProResearch_Rajasekar_27 Aug</t>
  </si>
  <si>
    <t>27th Aug_Smart city sol</t>
  </si>
  <si>
    <t>Huawei - 27 Aug</t>
  </si>
  <si>
    <t>Device Dashboard_Sunil 08/27</t>
  </si>
  <si>
    <t>Secondary research 27th aug</t>
  </si>
  <si>
    <t>27th Aug_Swar_Industry decks</t>
  </si>
  <si>
    <t>Biopharma Study_Vishal 08/27</t>
  </si>
  <si>
    <t>27th Aug_Tech industry in ME</t>
  </si>
  <si>
    <t>Technology industry in the Middle East</t>
  </si>
  <si>
    <t>321711</t>
  </si>
  <si>
    <t>PRJ1533051594</t>
  </si>
  <si>
    <t>27th Aug_Him_Industry decks</t>
  </si>
  <si>
    <t>Meltwater - 24 Aug - Jaydeep</t>
  </si>
  <si>
    <t>365120</t>
  </si>
  <si>
    <t>2018/08/24</t>
  </si>
  <si>
    <t>Biopharma Study_Sharanya 08/23</t>
  </si>
  <si>
    <t>Premier Support_Mohan_24 Aug</t>
  </si>
  <si>
    <t>365140</t>
  </si>
  <si>
    <t>24th Aug_Smart City solutions</t>
  </si>
  <si>
    <t>BD activities - 24th Aug - Nilesh</t>
  </si>
  <si>
    <t>24th Kiran</t>
  </si>
  <si>
    <t>Aug 24- Compete insights monthly update</t>
  </si>
  <si>
    <t>Aug 24- Himanshu- Compete insights PPT</t>
  </si>
  <si>
    <t>Alibaba Earning - 23 Aug</t>
  </si>
  <si>
    <t>2018/08/23</t>
  </si>
  <si>
    <t>Meltwater - 23 Aug - Jaydeep</t>
  </si>
  <si>
    <t>362668</t>
  </si>
  <si>
    <t>Alibaba Earnings - 23rd Aug</t>
  </si>
  <si>
    <t>Azure Maps - Pramod - August 20 - 23</t>
  </si>
  <si>
    <t>Enterprise Voice Assistants - Pawas</t>
  </si>
  <si>
    <t>Azure Maps - Varsha - Aug 23</t>
  </si>
  <si>
    <t>363719</t>
  </si>
  <si>
    <t>23rd Shruti</t>
  </si>
  <si>
    <t>Aug 23-Daily update and review of Compete insights  newsletter</t>
  </si>
  <si>
    <t>ProResearch_Rajasekar_23 Aug</t>
  </si>
  <si>
    <t>Premier Support_23 Aug_Mohan</t>
  </si>
  <si>
    <t>23rd Kiran</t>
  </si>
  <si>
    <t>Secondary research 23 aug</t>
  </si>
  <si>
    <t>Data Visualization - 23rd August</t>
  </si>
  <si>
    <t>BD activities - 23rd Aug - Nilesh</t>
  </si>
  <si>
    <t>23rd Aug_Smart Citi solutions</t>
  </si>
  <si>
    <t>Update Events and Conferences_08/23_Sunil</t>
  </si>
  <si>
    <t>Events and Database Refresh</t>
  </si>
  <si>
    <t>304737</t>
  </si>
  <si>
    <t>PRJ1532348266</t>
  </si>
  <si>
    <t>BD activities - 23rd August - Prat</t>
  </si>
  <si>
    <t>CL Labs_Vishal 08/23</t>
  </si>
  <si>
    <t>Technology News_4th Week Aug</t>
  </si>
  <si>
    <t>23rd Aug_Industry decks MEA</t>
  </si>
  <si>
    <t>22nd Aug_Industry decks</t>
  </si>
  <si>
    <t>Premier Support_22 Aug_Varsha</t>
  </si>
  <si>
    <t>2018/08/22</t>
  </si>
  <si>
    <t>Meltwater - 22 Aug - Jaydeep</t>
  </si>
  <si>
    <t>359847</t>
  </si>
  <si>
    <t>EMEA Leads_Mohan</t>
  </si>
  <si>
    <t>Microsoft Leads</t>
  </si>
  <si>
    <t>346105</t>
  </si>
  <si>
    <t>BD activities - 22nd August</t>
  </si>
  <si>
    <t>MSLibrary Leads_22 Aug</t>
  </si>
  <si>
    <t>Premier Support_Mohan_22 Aug</t>
  </si>
  <si>
    <t>ProResearch_Rajasekar_22 Aug</t>
  </si>
  <si>
    <t>22nd Kiran</t>
  </si>
  <si>
    <t>Update Events and Conferences_08/22_Sunil</t>
  </si>
  <si>
    <t>Azure Maps - Varsha - Aug 22</t>
  </si>
  <si>
    <t>Data Visualization - 22nd August</t>
  </si>
  <si>
    <t>361619</t>
  </si>
  <si>
    <t>Contract Labs_Sunil - 08/21</t>
  </si>
  <si>
    <t>CL Labs_Vishal - 08/22</t>
  </si>
  <si>
    <t>23rd Aug_Tech industry in ME</t>
  </si>
  <si>
    <t>Secondary research - 22nd August</t>
  </si>
  <si>
    <t>Anumod P.</t>
  </si>
  <si>
    <t>Intel Team</t>
  </si>
  <si>
    <t>Team Anumod P.</t>
  </si>
  <si>
    <t>Q3 IOT Pulse Dashboard</t>
  </si>
  <si>
    <t>356367</t>
  </si>
  <si>
    <t>PRJ1534744235</t>
  </si>
  <si>
    <t>aug 22- Daily update and Compete newsletter final</t>
  </si>
  <si>
    <t>357772</t>
  </si>
  <si>
    <t>2018/08/21</t>
  </si>
  <si>
    <t>BD activities - 21st August - Prat</t>
  </si>
  <si>
    <t>Tech im Middle East - 21 Aug</t>
  </si>
  <si>
    <t>351768</t>
  </si>
  <si>
    <t>PRJ1534414397</t>
  </si>
  <si>
    <t>Women in Tech_Edits_Vishal - 08/21</t>
  </si>
  <si>
    <t>Women in Tech</t>
  </si>
  <si>
    <t>332881</t>
  </si>
  <si>
    <t>PRJ1533558318</t>
  </si>
  <si>
    <t>Azure Maps - Varsha - Aug 21</t>
  </si>
  <si>
    <t>Azure Maps - Pramod - Aug 10 to 17</t>
  </si>
  <si>
    <t>357791</t>
  </si>
  <si>
    <t>21 Kiran</t>
  </si>
  <si>
    <t>China Semiconductor - (21 Aug)</t>
  </si>
  <si>
    <t>ProResearch_Rajasekar_21 Aug</t>
  </si>
  <si>
    <t>Biopharma Study_Sharanya 08/21</t>
  </si>
  <si>
    <t>21st aug_Smart city solutions</t>
  </si>
  <si>
    <t>Data Visualization - 21st August</t>
  </si>
  <si>
    <t>ProResearch_Mohan_21 Aug</t>
  </si>
  <si>
    <t>Premier Support_21 Aug</t>
  </si>
  <si>
    <t>Secondary research - 21st August</t>
  </si>
  <si>
    <t>21 Shruti</t>
  </si>
  <si>
    <t>20th Aug_Tech industry in the ME</t>
  </si>
  <si>
    <t>Secondary research aug21st</t>
  </si>
  <si>
    <t>Aug 21- Daily update &amp; compete newsletter</t>
  </si>
  <si>
    <t>Contract Labs_Vishal - 08/21</t>
  </si>
  <si>
    <t>21st Aug_Industry decks</t>
  </si>
  <si>
    <t>355227</t>
  </si>
  <si>
    <t>2018/08/20</t>
  </si>
  <si>
    <t>Tech in Middle East - (20th Aug)</t>
  </si>
  <si>
    <t>Biopharma Study_Sharanya 08/20</t>
  </si>
  <si>
    <t>356356</t>
  </si>
  <si>
    <t>20th Kiran</t>
  </si>
  <si>
    <t>ProResearch_Rajasekar_20 Aug</t>
  </si>
  <si>
    <t>Data Visualization - 20th Aug</t>
  </si>
  <si>
    <t>China Semiconductor Market - 20th Aug</t>
  </si>
  <si>
    <t>20th Aug_Smart cities solutions</t>
  </si>
  <si>
    <t>Premier Support_20 Aug</t>
  </si>
  <si>
    <t>CL Labs_Vishal 08/20</t>
  </si>
  <si>
    <t>Mobility Study_Discussion Guide_Vishal - 08/20</t>
  </si>
  <si>
    <t>Secondary research - 20th  Aug</t>
  </si>
  <si>
    <t>Aug 18-business and economy final deliverable</t>
  </si>
  <si>
    <t>21st Aug_Tech industry of ME</t>
  </si>
  <si>
    <t>20th aug_Him_Industry decks</t>
  </si>
  <si>
    <t>351783</t>
  </si>
  <si>
    <t>2018/08/17</t>
  </si>
  <si>
    <t>BD activities - 17th August - Prat</t>
  </si>
  <si>
    <t>Smart Cities Research (17th Aug)</t>
  </si>
  <si>
    <t>Smart Cities Research</t>
  </si>
  <si>
    <t>Qualcomm - Smart Cities Research</t>
  </si>
  <si>
    <t>353974</t>
  </si>
  <si>
    <t>PRJ1534487575</t>
  </si>
  <si>
    <t>Biopharma Study_Sharanya 08/17</t>
  </si>
  <si>
    <t>Tech n Middle East - 17 Aug</t>
  </si>
  <si>
    <t>353954</t>
  </si>
  <si>
    <t>ProResearch_Rajasekar_17 Aug</t>
  </si>
  <si>
    <t>17th Shruti</t>
  </si>
  <si>
    <t>Technology News- 3rd Week Aug</t>
  </si>
  <si>
    <t>Premier Support_17 Aug</t>
  </si>
  <si>
    <t>17th Kiran</t>
  </si>
  <si>
    <t>Secondary research 17th aug</t>
  </si>
  <si>
    <t>16th Aug_Technology industry in Middle East</t>
  </si>
  <si>
    <t>17th Aug_Tech industry in ME</t>
  </si>
  <si>
    <t>Data Visualization - 17th August</t>
  </si>
  <si>
    <t>BD activities - 18th Aug - Prat</t>
  </si>
  <si>
    <t>17th Aug_Smart Cities solutions</t>
  </si>
  <si>
    <t>Secondary research - 17th August</t>
  </si>
  <si>
    <t>ADAS Systems Regulatory Environment Analysis- Intel team</t>
  </si>
  <si>
    <t>342118</t>
  </si>
  <si>
    <t>PRJ1533880639</t>
  </si>
  <si>
    <t>Women in Tech_Vishal - 08/17</t>
  </si>
  <si>
    <t>Aug 17-daily updates &amp; business and economy newsletter</t>
  </si>
  <si>
    <t>16th Aug_Him_Industry decks</t>
  </si>
  <si>
    <t>350719</t>
  </si>
  <si>
    <t>2018/08/16</t>
  </si>
  <si>
    <t>Azure Maps - Varsha - Aug 16</t>
  </si>
  <si>
    <t>16th Aug_IAM compete</t>
  </si>
  <si>
    <t xml:space="preserve">IAM Compete August </t>
  </si>
  <si>
    <t>322973</t>
  </si>
  <si>
    <t>PRJ1533106391</t>
  </si>
  <si>
    <t>Tencent Earnings_Q2 2018_08152018</t>
  </si>
  <si>
    <t>Product Analysis - US &amp; India</t>
  </si>
  <si>
    <t>16th Kiran</t>
  </si>
  <si>
    <t>16th Shruti</t>
  </si>
  <si>
    <t>ProResearch_Rajasekar_16 Aug</t>
  </si>
  <si>
    <t>350702</t>
  </si>
  <si>
    <t>Aug 16-Business &amp; Economy newsletter</t>
  </si>
  <si>
    <t>Secondary research - 16th August</t>
  </si>
  <si>
    <t>Data Visualization - 16th August</t>
  </si>
  <si>
    <t>Secondary research 16th Aug</t>
  </si>
  <si>
    <t>Premier Suppport_ 16 Aug</t>
  </si>
  <si>
    <t>Reports on Women in AI</t>
  </si>
  <si>
    <t>Women in AI - Reports and Articles</t>
  </si>
  <si>
    <t>351777</t>
  </si>
  <si>
    <t>PRJ1534423998</t>
  </si>
  <si>
    <t>ENV_CL Labs - Sunil - 08/16</t>
  </si>
  <si>
    <t>Women in Tech_Sunil 08/16</t>
  </si>
  <si>
    <t>348099</t>
  </si>
  <si>
    <t>2018/08/15</t>
  </si>
  <si>
    <t>2018/08/14</t>
  </si>
  <si>
    <t>343483</t>
  </si>
  <si>
    <t>346131</t>
  </si>
  <si>
    <t>Secondary research 14th aug</t>
  </si>
  <si>
    <t>ENV_China Water_Vishal - 08/14</t>
  </si>
  <si>
    <t>Data Visualization - 14th August</t>
  </si>
  <si>
    <t>Biopharma Study_Sharanya 08/14</t>
  </si>
  <si>
    <t>Huawei -  (Jaydeep)</t>
  </si>
  <si>
    <t>Women in Tech_Sunil 08/14</t>
  </si>
  <si>
    <t>Azure Maps - Varsha</t>
  </si>
  <si>
    <t>Azure Maps - Pawas</t>
  </si>
  <si>
    <t>14th Kiran</t>
  </si>
  <si>
    <t>ProResearch_Rajasekar_14 Aug</t>
  </si>
  <si>
    <t>346151</t>
  </si>
  <si>
    <t>Aug 14-Hiring analysis of IBM and Oracle</t>
  </si>
  <si>
    <t>Premier Support_14 Aug</t>
  </si>
  <si>
    <t>BD activities - 14th August - Prat</t>
  </si>
  <si>
    <t>Secondary research aug 14th</t>
  </si>
  <si>
    <t>Aug 14- Compete insights- Events capturing</t>
  </si>
  <si>
    <t>Aug 14- HIring analysis for other vendors</t>
  </si>
  <si>
    <t>Secondary research - 14th August</t>
  </si>
  <si>
    <t>Azure Maps - Dinesh - August 13th to 17th</t>
  </si>
  <si>
    <t>Formatting Materials Report_Vishal 08/14</t>
  </si>
  <si>
    <t>To update Materials Market Intelligence Report (PO - 9200054787)</t>
  </si>
  <si>
    <t>Agilent - Materials Market Report</t>
  </si>
  <si>
    <t>73510</t>
  </si>
  <si>
    <t>PRJ1526900650</t>
  </si>
  <si>
    <t>14th Aug_Him_Industry Insights</t>
  </si>
  <si>
    <t>ProResearch_Mohan_14 Aug</t>
  </si>
  <si>
    <t>2018/08/13</t>
  </si>
  <si>
    <t>Review - 13th Aug</t>
  </si>
  <si>
    <t>BD activities - 13th Aug - Sunil</t>
  </si>
  <si>
    <t>ProResearch_Mohan_13 Aug</t>
  </si>
  <si>
    <t>BD activities - 13th Aug - Prat</t>
  </si>
  <si>
    <t>13th Kiran</t>
  </si>
  <si>
    <t>13th Aug_Him_Industry Insights</t>
  </si>
  <si>
    <t>Microsoft Leads_13 Aug</t>
  </si>
  <si>
    <t>ProResearch_Rajasekar_13 Aug</t>
  </si>
  <si>
    <t>345015</t>
  </si>
  <si>
    <t>Huawei product analysiss - India (13 Aug)</t>
  </si>
  <si>
    <t>13th Shruti</t>
  </si>
  <si>
    <t>Data Visualization - 13th August</t>
  </si>
  <si>
    <t>Aug 13-Compete insights Newsletter</t>
  </si>
  <si>
    <t>Premier Support_13 Aug</t>
  </si>
  <si>
    <t>Aug 13- Compete Insights Final Excel</t>
  </si>
  <si>
    <t>Secondary research - 13th Aug</t>
  </si>
  <si>
    <t>Secondary research 13th aug</t>
  </si>
  <si>
    <t>White Papers_Ethics in AI - Vishal 08/13</t>
  </si>
  <si>
    <t>Ethics in AI</t>
  </si>
  <si>
    <t>346120</t>
  </si>
  <si>
    <t>PRJ1534161111</t>
  </si>
  <si>
    <t>13th Aug_Him_Blockchain wallet companies db</t>
  </si>
  <si>
    <t>Blockchain wallet companies database</t>
  </si>
  <si>
    <t>303567</t>
  </si>
  <si>
    <t>PRJ1532319878</t>
  </si>
  <si>
    <t>Microchip and China Mobile earnings call - 10 Aug</t>
  </si>
  <si>
    <t>2018/08/10</t>
  </si>
  <si>
    <t>Biopharma Study_Sharanya 08/10</t>
  </si>
  <si>
    <t>Meltwater (Jaydeep) - 10 Aug</t>
  </si>
  <si>
    <t>340338</t>
  </si>
  <si>
    <t>China Mobile Earnings call - 10 Aug - Part 1</t>
  </si>
  <si>
    <t>10th Shruti</t>
  </si>
  <si>
    <t>10th Kiran</t>
  </si>
  <si>
    <t>ProResearch_Rajasekar_10 Aug</t>
  </si>
  <si>
    <t>ProResearch_Mohan_10 Aug</t>
  </si>
  <si>
    <t>342111</t>
  </si>
  <si>
    <t>Microchip Earnings call - 10 Aug</t>
  </si>
  <si>
    <t>Secondary research aug 10th</t>
  </si>
  <si>
    <t>Premier Support_ 10 Aug</t>
  </si>
  <si>
    <t>10th Aug_IAM compete</t>
  </si>
  <si>
    <t>Business &amp; economy Newsletter</t>
  </si>
  <si>
    <t>Women in Tech_Sunil 08/10</t>
  </si>
  <si>
    <t>10th Aug_Swarna_Blockchain wallet db</t>
  </si>
  <si>
    <t>ADAS Intel team 10th aug</t>
  </si>
  <si>
    <t>ENV Study_Vishal - 08/10</t>
  </si>
  <si>
    <t>News_1st Week Aug 18</t>
  </si>
  <si>
    <t>330560</t>
  </si>
  <si>
    <t>10th Aug_Him_Industry Insights</t>
  </si>
  <si>
    <t>Wireless Equipment's_Vishal Review -8/09</t>
  </si>
  <si>
    <t>All Wireless Equipment</t>
  </si>
  <si>
    <t>335860</t>
  </si>
  <si>
    <t>PRJ1533641911</t>
  </si>
  <si>
    <t>2018/08/09</t>
  </si>
  <si>
    <t>ADAS Intel team 9th aug</t>
  </si>
  <si>
    <t>Meltwatere (Jaydeep) - 9/8/2018</t>
  </si>
  <si>
    <t>339207</t>
  </si>
  <si>
    <t>Biopharma Study_Sharanya 08/09</t>
  </si>
  <si>
    <t>9th Kiran</t>
  </si>
  <si>
    <t xml:space="preserve">Facebook - AI in Creative </t>
  </si>
  <si>
    <t>304741</t>
  </si>
  <si>
    <t>PRJ1532351518</t>
  </si>
  <si>
    <t>339226</t>
  </si>
  <si>
    <t>ProResearch_9 Aug_Varsha</t>
  </si>
  <si>
    <t>ProResearch_Rajasekar_9 Aug</t>
  </si>
  <si>
    <t>ProResearch_Mohan_9 Aug</t>
  </si>
  <si>
    <t>Azure Maps - Pramod</t>
  </si>
  <si>
    <t>Azure Maps - Dinesh - Aug 9</t>
  </si>
  <si>
    <t>9th Aug_IAM Compete</t>
  </si>
  <si>
    <t>9th Aug_Blockchain wallet companies db</t>
  </si>
  <si>
    <t>Premier Support_9 Aug</t>
  </si>
  <si>
    <t>Secondary research 9aug</t>
  </si>
  <si>
    <t>Emerging Vendor Landscape - Intel team</t>
  </si>
  <si>
    <t>335901</t>
  </si>
  <si>
    <t>PRJ1533705612</t>
  </si>
  <si>
    <t>aug 9_Swar_Learning</t>
  </si>
  <si>
    <t>Compete news daily update and template  discusiion Aug 9</t>
  </si>
  <si>
    <t>Wireless Equipment_Sunil 08/09</t>
  </si>
  <si>
    <t>9th Shruti</t>
  </si>
  <si>
    <t>ENV Study_Vishal</t>
  </si>
  <si>
    <t>Secondary research 9th aug</t>
  </si>
  <si>
    <t>Blockchain startup analysis</t>
  </si>
  <si>
    <t>Blockchain Startup Analysis</t>
  </si>
  <si>
    <t>97928</t>
  </si>
  <si>
    <t>PRJ1528870130</t>
  </si>
  <si>
    <t>Aug 9_Himanshu_Industry insights</t>
  </si>
  <si>
    <t>335874</t>
  </si>
  <si>
    <t>2018/08/08</t>
  </si>
  <si>
    <t>Env Study (Jaydeep) - 08/08</t>
  </si>
  <si>
    <t>Wirless Equipments_Vishal 08/08</t>
  </si>
  <si>
    <t>337352</t>
  </si>
  <si>
    <t>ProResearch_8 Aug_Varsha</t>
  </si>
  <si>
    <t>ProResearch_Mohan_8 Aug</t>
  </si>
  <si>
    <t>3rd Aug_IAM Compete</t>
  </si>
  <si>
    <t xml:space="preserve">8th Aug_Swarna_Blockchain wallet companies </t>
  </si>
  <si>
    <t>ProResearch_Rajasekar_8 Aug</t>
  </si>
  <si>
    <t>Data Visualization - 8th August</t>
  </si>
  <si>
    <t>Azure Competitive Analysis_8 Aug</t>
  </si>
  <si>
    <t>Wireless Equipment's_Sunil -8/08</t>
  </si>
  <si>
    <t>Secondary research 8th aug</t>
  </si>
  <si>
    <t>Aug 8_Learning</t>
  </si>
  <si>
    <t>Secondary research - 8th July</t>
  </si>
  <si>
    <t>Biopharma Study_Sharanya 08/08</t>
  </si>
  <si>
    <t>ENV Study_Vishal - 08/08</t>
  </si>
  <si>
    <t>Premier Support_8 Aug</t>
  </si>
  <si>
    <t>Business &amp; economy news letter-Aug 8</t>
  </si>
  <si>
    <t>8th Aug_Him_Blockchain wallet companies database</t>
  </si>
  <si>
    <t>2018/08/07</t>
  </si>
  <si>
    <t>Wireless Equipment's_Vishal 08/08</t>
  </si>
  <si>
    <t>332888</t>
  </si>
  <si>
    <t>BD activities - 7th Aug - Pratiksha</t>
  </si>
  <si>
    <t>Daily update &amp; business and economy Aug 7</t>
  </si>
  <si>
    <t>Environmental Study (Jaydeep) - 08/07</t>
  </si>
  <si>
    <t>334508</t>
  </si>
  <si>
    <t>ProResearch_Mohan_7 Aug</t>
  </si>
  <si>
    <t>ProResearch_Varsha_7 Aug</t>
  </si>
  <si>
    <t>ProResearch_Rajasekar_7 Aug</t>
  </si>
  <si>
    <t>Premier Support_7 Aug</t>
  </si>
  <si>
    <t>7th Aug_IAM compete</t>
  </si>
  <si>
    <t>7th Aug_Swar_Blockchain wallet companies</t>
  </si>
  <si>
    <t>Blockchain Industry analysis- additions Aug 7</t>
  </si>
  <si>
    <t>ENV Study_Vishal 08/07</t>
  </si>
  <si>
    <t>Secondary research - 7th July</t>
  </si>
  <si>
    <t>Wireless Equipment (Sunil) - 08/07</t>
  </si>
  <si>
    <t>AWS services revenue 7th aug</t>
  </si>
  <si>
    <t>7th Kiran</t>
  </si>
  <si>
    <t>7th Shruti</t>
  </si>
  <si>
    <t>BD activities - 7th August - Nilesh</t>
  </si>
  <si>
    <t>Non-GAAP - 7th Aug</t>
  </si>
  <si>
    <t>Qualcomm - Competitor Non-GAAP Report</t>
  </si>
  <si>
    <t>Qualcomm - Competitor Non-GAAP Report - Update</t>
  </si>
  <si>
    <t>331384</t>
  </si>
  <si>
    <t>PRJ1527485434</t>
  </si>
  <si>
    <t>Qualcomm Daily News Alert</t>
  </si>
  <si>
    <t>334512</t>
  </si>
  <si>
    <t>PRJ1523866349</t>
  </si>
  <si>
    <t>7th Aug_Him_Blockchain wallet companies</t>
  </si>
  <si>
    <t>Business &amp; economy and Daily update -Aug 6</t>
  </si>
  <si>
    <t>2018/08/06</t>
  </si>
  <si>
    <t>Secondary research 6th aug</t>
  </si>
  <si>
    <t>330585</t>
  </si>
  <si>
    <t>Crusch base remaining list-Aug 6</t>
  </si>
  <si>
    <t>6th Aug_ Tech industry in Middle East</t>
  </si>
  <si>
    <t>06th Kiran</t>
  </si>
  <si>
    <t>06th Shruti</t>
  </si>
  <si>
    <t>6th Aug_Him_Blockchain wallet companies</t>
  </si>
  <si>
    <t>Environmental study - 08/06</t>
  </si>
  <si>
    <t>ProResearch_Mohan_6 Aug</t>
  </si>
  <si>
    <t xml:space="preserve">06th </t>
  </si>
  <si>
    <t>331378</t>
  </si>
  <si>
    <t>ProResearch_Rajasekar_6 Aug</t>
  </si>
  <si>
    <t>Azure Competitive Map Analysis_6 Aug</t>
  </si>
  <si>
    <t>6th Aug_IAM Compete</t>
  </si>
  <si>
    <t>6th Aug_Swarna_Blockchain wallet companies</t>
  </si>
  <si>
    <t>Secondary research aug3</t>
  </si>
  <si>
    <t>AI Market Forecast</t>
  </si>
  <si>
    <t>320258</t>
  </si>
  <si>
    <t>PRJ1533015946</t>
  </si>
  <si>
    <t>Non-GAAP earnings Update</t>
  </si>
  <si>
    <t>Premier Support_ 6 Aug</t>
  </si>
  <si>
    <t>CIAM vendors Review-Aug 6</t>
  </si>
  <si>
    <t>BD activities 6th aug</t>
  </si>
  <si>
    <t>Visualization of the Study - 08/06</t>
  </si>
  <si>
    <t>6th Aug_Him_Industry Insights</t>
  </si>
  <si>
    <t>327089</t>
  </si>
  <si>
    <t>2018/08/03</t>
  </si>
  <si>
    <t>Data Visualization - 3rd Aug</t>
  </si>
  <si>
    <t>Blockchain wallet-Aug 3</t>
  </si>
  <si>
    <t>Environmental Study - 08/03</t>
  </si>
  <si>
    <t>3rd - Kiran</t>
  </si>
  <si>
    <t>3rd Aug_Swar_Blockchain wallet companies</t>
  </si>
  <si>
    <t>328864</t>
  </si>
  <si>
    <t>ProResearch_Mohan_3 Aug</t>
  </si>
  <si>
    <t>ProResearch_Rajasekar_3 Aug</t>
  </si>
  <si>
    <t>BD activities - 3rd Aug - Pratiksha</t>
  </si>
  <si>
    <t>Aug 3_Swarna_Learning</t>
  </si>
  <si>
    <t>Premier Support- 3 Aug</t>
  </si>
  <si>
    <t>BD activities - 3rd Aug - Nilesh</t>
  </si>
  <si>
    <t>3rd - Shruti</t>
  </si>
  <si>
    <t>3rd Aug - Product Analysis</t>
  </si>
  <si>
    <t>MEA daily Compete update -Aug 3</t>
  </si>
  <si>
    <t>3rd  Aug_Tech in Middle East</t>
  </si>
  <si>
    <t>Technology News_1st Week Aug</t>
  </si>
  <si>
    <t>Technology News_Jul 18</t>
  </si>
  <si>
    <t>279659</t>
  </si>
  <si>
    <t>PRJ1528723227</t>
  </si>
  <si>
    <t>Env Study (Vishal) - 08/03</t>
  </si>
  <si>
    <t>3rd August Blockchain wallet companies</t>
  </si>
  <si>
    <t>325752</t>
  </si>
  <si>
    <t>2018/08/02</t>
  </si>
  <si>
    <t>BD activities - 2nd August - Pratiksha</t>
  </si>
  <si>
    <t>Product pricing - Pawas</t>
  </si>
  <si>
    <t>Product Pricing Research - IoT Platforms</t>
  </si>
  <si>
    <t>310321</t>
  </si>
  <si>
    <t>PRJ1532531098</t>
  </si>
  <si>
    <t>2nd Aug - Product Analysis</t>
  </si>
  <si>
    <t>ProResearch_Varsha_2 Aug</t>
  </si>
  <si>
    <t>325770</t>
  </si>
  <si>
    <t>2nd Kiran</t>
  </si>
  <si>
    <t>Secondary research aug 2</t>
  </si>
  <si>
    <t>SD WAN Market analysis</t>
  </si>
  <si>
    <t>327084</t>
  </si>
  <si>
    <t>PRJ1533213805</t>
  </si>
  <si>
    <t>Data Visualization - 2nd August</t>
  </si>
  <si>
    <t>ProResearch_Mohan_2 Aug</t>
  </si>
  <si>
    <t>2nd Shruti</t>
  </si>
  <si>
    <t>ProResearch_Rajasekar_2 Aug</t>
  </si>
  <si>
    <t>Tencent Future Strategy (Sunil) - 08/02</t>
  </si>
  <si>
    <t>Tencent  Company Profile</t>
  </si>
  <si>
    <t>264626</t>
  </si>
  <si>
    <t>PRJ1530508245</t>
  </si>
  <si>
    <t>Azure Maps Competitive analysis</t>
  </si>
  <si>
    <t>2 Aug_Newsletter</t>
  </si>
  <si>
    <t>Premier Support_2 Aug</t>
  </si>
  <si>
    <t>MEA compete monthly PPT update-Aug 2</t>
  </si>
  <si>
    <t>Secondary research 2aug</t>
  </si>
  <si>
    <t>BD activities - 2nd August - Nilesh</t>
  </si>
  <si>
    <t>Newsletter Vishal - 08/02</t>
  </si>
  <si>
    <t>IEEE-SA Monthly Newsletter July 2018</t>
  </si>
  <si>
    <t>311852</t>
  </si>
  <si>
    <t>PRJ1532585597</t>
  </si>
  <si>
    <t>Secondary research 2nd Aug</t>
  </si>
  <si>
    <t>2 Aug_Him_Blockchain wallet companies database</t>
  </si>
  <si>
    <t>Blockchain wallet companies</t>
  </si>
  <si>
    <t>2018/08/01</t>
  </si>
  <si>
    <t>MEA compete newsletters - July</t>
  </si>
  <si>
    <t>268784</t>
  </si>
  <si>
    <t>PRJ1530620143</t>
  </si>
  <si>
    <t>321720</t>
  </si>
  <si>
    <t>Secondary research aug 1</t>
  </si>
  <si>
    <t>Publicly Available Market Research (PO - 98010197)</t>
  </si>
  <si>
    <t>AWS Historical Pricing</t>
  </si>
  <si>
    <t>277836</t>
  </si>
  <si>
    <t>PRJ1531112817</t>
  </si>
  <si>
    <t>1st Aug_Kal_Tech  industry in Middle East</t>
  </si>
  <si>
    <t>01 Kiran</t>
  </si>
  <si>
    <t>ProResearch_Varsha_1Aug</t>
  </si>
  <si>
    <t>322952</t>
  </si>
  <si>
    <t>Aug 1_Swar_Learning</t>
  </si>
  <si>
    <t>Data Visualization - 1st Aug</t>
  </si>
  <si>
    <t>Aug 1_Swar_Blockchain wallet companies dba</t>
  </si>
  <si>
    <t>ProReearch_Rajasekar_1 Aug</t>
  </si>
  <si>
    <t>Baidu Earnings Call</t>
  </si>
  <si>
    <t>01 Shruti</t>
  </si>
  <si>
    <t>322955</t>
  </si>
  <si>
    <t>MEA compete monthly PPT</t>
  </si>
  <si>
    <t>ProResearch_Mohan_1 Aug</t>
  </si>
  <si>
    <t>Secondary research 1aug</t>
  </si>
  <si>
    <t>Secondary research aug1</t>
  </si>
  <si>
    <t>Newsletter - 08/01</t>
  </si>
  <si>
    <t>01</t>
  </si>
  <si>
    <t>Aug 1_Him_Blockchain wallet companies db</t>
  </si>
  <si>
    <t>Env CL Labs (Sunil) - 08/01</t>
  </si>
  <si>
    <t>SAP jobs capture Macro</t>
  </si>
  <si>
    <t>BD activities - 1st August Nilesh</t>
  </si>
  <si>
    <t>BD activities - 1st Aug - Pratiksha</t>
  </si>
  <si>
    <t>Premier Support_1 Aug</t>
  </si>
  <si>
    <t>31st July_Keer_Review</t>
  </si>
  <si>
    <t>IAM Compete July</t>
  </si>
  <si>
    <t>264623</t>
  </si>
  <si>
    <t>PRJ1530506308</t>
  </si>
  <si>
    <t>2018/07/31</t>
  </si>
  <si>
    <t>ProResearch_Varsha- 31 Jul</t>
  </si>
  <si>
    <t>MS Library ProResearch_ Jul 18</t>
  </si>
  <si>
    <t>267849</t>
  </si>
  <si>
    <t>PRJ1527750636</t>
  </si>
  <si>
    <t>318526</t>
  </si>
  <si>
    <t>31st July _ Learning</t>
  </si>
  <si>
    <t>31st July_ Tech industry in middle east</t>
  </si>
  <si>
    <t>BD activities - 31st July - Pratiksha</t>
  </si>
  <si>
    <t>Serverless Computing - July</t>
  </si>
  <si>
    <t>264634</t>
  </si>
  <si>
    <t>Newsletter Collation (Varsha) - 07/31</t>
  </si>
  <si>
    <t>Design AI - Summary</t>
  </si>
  <si>
    <t>Facebook - Design AI - Summary</t>
  </si>
  <si>
    <t>321712</t>
  </si>
  <si>
    <t>PRJ1533052622</t>
  </si>
  <si>
    <t>Cloud Compete Summary July 18</t>
  </si>
  <si>
    <t>317261</t>
  </si>
  <si>
    <t>PRJ1532928801</t>
  </si>
  <si>
    <t>31 July - Product Analysis</t>
  </si>
  <si>
    <t>Newsletter Review - 07/31</t>
  </si>
  <si>
    <t>31st - Shruti</t>
  </si>
  <si>
    <t>Env Study (Vishal) - 07/31</t>
  </si>
  <si>
    <t>Data Visualization - 31st July</t>
  </si>
  <si>
    <t>FastTrack File Review - July</t>
  </si>
  <si>
    <t>98053055</t>
  </si>
  <si>
    <t>279674</t>
  </si>
  <si>
    <t>ProResearch_Rajasekar_30 Jul</t>
  </si>
  <si>
    <t>318551</t>
  </si>
  <si>
    <t>320254</t>
  </si>
  <si>
    <t>BD activities 30th july</t>
  </si>
  <si>
    <t>SDOs News (Swarna) - 07/31</t>
  </si>
  <si>
    <t>ENV Study Sunil - 07/31</t>
  </si>
  <si>
    <t>Voice Assistants - Pramod</t>
  </si>
  <si>
    <t>Compete Insights-Monthly PPT and flash alert</t>
  </si>
  <si>
    <t>BD activities - 31st July - Nilesh</t>
  </si>
  <si>
    <t>ProResearch_Rajasekar_31 Jul</t>
  </si>
  <si>
    <t>ProResearch_Mohan_31 Jul</t>
  </si>
  <si>
    <t>Premier Support- 31 Jul</t>
  </si>
  <si>
    <t>Premium support Newsletter-Jul 18</t>
  </si>
  <si>
    <t>267850</t>
  </si>
  <si>
    <t xml:space="preserve">31st July_IAM Compete </t>
  </si>
  <si>
    <t>31st July_Him_Blockchain industry and partner analysis</t>
  </si>
  <si>
    <t>316467</t>
  </si>
  <si>
    <t>2018/07/30</t>
  </si>
  <si>
    <t>BD activities - 30th july Pratiksha</t>
  </si>
  <si>
    <t>Device Dashboard - 30th  Sep - Nilesh</t>
  </si>
  <si>
    <t>Compete Device Dashboard - July</t>
  </si>
  <si>
    <t>98317406</t>
  </si>
  <si>
    <t>279675</t>
  </si>
  <si>
    <t>PRJ1522307285</t>
  </si>
  <si>
    <t>Environment Study</t>
  </si>
  <si>
    <t>Blockchain cruchbase companies- June 30</t>
  </si>
  <si>
    <t>SDOs News (Swarna) - 07/30</t>
  </si>
  <si>
    <t>Data Visualization - 30th July</t>
  </si>
  <si>
    <t>317257</t>
  </si>
  <si>
    <t xml:space="preserve">Compete insights-Daily update </t>
  </si>
  <si>
    <t>ProResearch_Mohan_30 Jul</t>
  </si>
  <si>
    <t>317262</t>
  </si>
  <si>
    <t>309056</t>
  </si>
  <si>
    <t>Enterprise Voice Assistants - Shivika</t>
  </si>
  <si>
    <t>Meeting with Sunanda</t>
  </si>
  <si>
    <t>30 July - Product Analysis</t>
  </si>
  <si>
    <t>30th July_News tracking and competitive summaries</t>
  </si>
  <si>
    <t>Premier Support_30 Jul</t>
  </si>
  <si>
    <t>Secondary research - 30th July - Sunil</t>
  </si>
  <si>
    <t>Device Dashboard - 30th July Pratiksha</t>
  </si>
  <si>
    <t>BD activities - 30th July - Nilesh</t>
  </si>
  <si>
    <t>30th July_Him_Industry Insights</t>
  </si>
  <si>
    <t>316458</t>
  </si>
  <si>
    <t>2018/07/29</t>
  </si>
  <si>
    <t>316459</t>
  </si>
  <si>
    <t>260097</t>
  </si>
  <si>
    <t>PRJ1530245841</t>
  </si>
  <si>
    <t>314694</t>
  </si>
  <si>
    <t>2018/07/28</t>
  </si>
  <si>
    <t>314696</t>
  </si>
  <si>
    <t>2018/07/27</t>
  </si>
  <si>
    <t>Google Station Quick Alert</t>
  </si>
  <si>
    <t>Insights - FBC Market &amp; Competitive Assessment - Africa Home WiFi (PO - 1117901)</t>
  </si>
  <si>
    <t>Facebook Wi-Fi Landscape - Nigeria</t>
  </si>
  <si>
    <t>291854</t>
  </si>
  <si>
    <t>PRJ1531726963</t>
  </si>
  <si>
    <t>Product pricing - Dinesh</t>
  </si>
  <si>
    <t>27th - Shruti</t>
  </si>
  <si>
    <t>27th July_Shiv_ Blockchain wallet companies database</t>
  </si>
  <si>
    <t>Env Study Sunil - 07/27</t>
  </si>
  <si>
    <t>313606</t>
  </si>
  <si>
    <t>Amazon Earnings Call</t>
  </si>
  <si>
    <t>313636</t>
  </si>
  <si>
    <t>313639</t>
  </si>
  <si>
    <t>Technology News- 4th Week- Varsha</t>
  </si>
  <si>
    <t>Secondary research 27th july</t>
  </si>
  <si>
    <t>Secondary research26th july</t>
  </si>
  <si>
    <t>Microsoft LATAM and Transition Plan</t>
  </si>
  <si>
    <t>Microsoft LATAM and MS Library Transition plan</t>
  </si>
  <si>
    <t>314685</t>
  </si>
  <si>
    <t>PRJ1532686485</t>
  </si>
  <si>
    <t>SDOs News (Swarna) - 07/27</t>
  </si>
  <si>
    <t>BD activities 27th july</t>
  </si>
  <si>
    <t>27th July_News tracking and competitive summaries</t>
  </si>
  <si>
    <t>ProResearch_Mohan_27 Jul</t>
  </si>
  <si>
    <t>ProResearch_Rajasekar_27 Jul</t>
  </si>
  <si>
    <t>Environmental Study (Vishal) - 07/27</t>
  </si>
  <si>
    <t>27th July_Him_Industry Insights</t>
  </si>
  <si>
    <t xml:space="preserve">MEA News letter final </t>
  </si>
  <si>
    <t>Premier Support- 27 Jul</t>
  </si>
  <si>
    <t>Device dashboard-July 27</t>
  </si>
  <si>
    <t>310326</t>
  </si>
  <si>
    <t>2018/07/26</t>
  </si>
  <si>
    <t xml:space="preserve">Blockchain Industry analysis </t>
  </si>
  <si>
    <t>Electric Vehicles Review and Additions (Vishal) - 07/26</t>
  </si>
  <si>
    <t>Electric Vehicles - Government Plans</t>
  </si>
  <si>
    <t>303586</t>
  </si>
  <si>
    <t>PRJ1532324644</t>
  </si>
  <si>
    <t>SDOs News (Swarna) - 07/26</t>
  </si>
  <si>
    <t>Facebook Earnings Call</t>
  </si>
  <si>
    <t>Facebook Wi-Fi Landscape - Uganda</t>
  </si>
  <si>
    <t>291857</t>
  </si>
  <si>
    <t>PRJ1531727110</t>
  </si>
  <si>
    <t>Facebook Wi-Fi Landscape - Ghana</t>
  </si>
  <si>
    <t>291852</t>
  </si>
  <si>
    <t>PRJ1531726846</t>
  </si>
  <si>
    <t>Facebook Wi-Fi Landscape - Kenya</t>
  </si>
  <si>
    <t>291498</t>
  </si>
  <si>
    <t>PRJ1531726025</t>
  </si>
  <si>
    <t>ProResearch_Rajasekar_26 Jul</t>
  </si>
  <si>
    <t>310345</t>
  </si>
  <si>
    <t>310348</t>
  </si>
  <si>
    <t>Facebook Wi-Fi Landscape - Tanzania</t>
  </si>
  <si>
    <t>291858</t>
  </si>
  <si>
    <t>PRJ1531727238</t>
  </si>
  <si>
    <t>26th July_Shiv_Blockchain wallet companies</t>
  </si>
  <si>
    <t>Call with Sunanda and review of newsletter</t>
  </si>
  <si>
    <t>BD activities - 26th July - Pratiksha</t>
  </si>
  <si>
    <t>26th July_News Tracking and Comp summaries</t>
  </si>
  <si>
    <t>ProResearch_Mohan_26 Jul</t>
  </si>
  <si>
    <t>Environmental Study (Sunil) - 07/26</t>
  </si>
  <si>
    <t>Premier Support- 26 Jul</t>
  </si>
  <si>
    <t>26th July_Him_Industry Insights</t>
  </si>
  <si>
    <t>307432</t>
  </si>
  <si>
    <t>2018/07/25</t>
  </si>
  <si>
    <t>Blockchain Industry analysis Final</t>
  </si>
  <si>
    <t>Environment Study (Vishal) - 07/25</t>
  </si>
  <si>
    <t>Premier Support- 25 Jul</t>
  </si>
  <si>
    <t>BD activities - 25th July - Pratiksha</t>
  </si>
  <si>
    <t>Electric Vehicles Initiatives - 07/25</t>
  </si>
  <si>
    <t>309053</t>
  </si>
  <si>
    <t>Data Visualization - 25th July</t>
  </si>
  <si>
    <t>ProResearch_Rajasekar_25 Jul</t>
  </si>
  <si>
    <t>Secondary research 25 JULY</t>
  </si>
  <si>
    <t>Environment Study (Sunil) - 07/25</t>
  </si>
  <si>
    <t>ProResearch_Mohan_25 Jul</t>
  </si>
  <si>
    <t>25th July_News Tracking and Competitive summaries</t>
  </si>
  <si>
    <t>Blockchain wallet companies-July 25</t>
  </si>
  <si>
    <t>EVs Review (Vishal) - 07/25</t>
  </si>
  <si>
    <t xml:space="preserve">25th July_Him_Industry Insights </t>
  </si>
  <si>
    <t>2018/07/24</t>
  </si>
  <si>
    <t>304749</t>
  </si>
  <si>
    <t xml:space="preserve">24th July _Kal_Blockchain wallet companies </t>
  </si>
  <si>
    <t>SDOs Membership Study (Vishal) - 07/24</t>
  </si>
  <si>
    <t>Membership Benchmark</t>
  </si>
  <si>
    <t>306377</t>
  </si>
  <si>
    <t>PRJ1532411538</t>
  </si>
  <si>
    <t>Blockchain Startups-July 24</t>
  </si>
  <si>
    <t>Alphabet Earnings call</t>
  </si>
  <si>
    <t>ProResearch- Rajasekar_24 Jul</t>
  </si>
  <si>
    <t>306369</t>
  </si>
  <si>
    <t>306374</t>
  </si>
  <si>
    <t>AWS 24 JULY</t>
  </si>
  <si>
    <t>24th July _ News Tracking and Comp summaries</t>
  </si>
  <si>
    <t>IAM Competitive summaries</t>
  </si>
  <si>
    <t>261608</t>
  </si>
  <si>
    <t>PRJ1530249550</t>
  </si>
  <si>
    <t>SDOs Membership Study - 07/24 (Sunil)</t>
  </si>
  <si>
    <t>24th July_Shiv_Blockchain wallet database</t>
  </si>
  <si>
    <t>Compete insights Wrap up-July 24</t>
  </si>
  <si>
    <t>24th - Huawei Product Analysis</t>
  </si>
  <si>
    <t>ProResearch- 24 Jul_Mohan</t>
  </si>
  <si>
    <t>Environmental Study - 07/24</t>
  </si>
  <si>
    <t>EVs Government Initiatives - 07/24</t>
  </si>
  <si>
    <t>24th July_Him_Blockchain startup analysis</t>
  </si>
  <si>
    <t>Environmental Study - 07/23</t>
  </si>
  <si>
    <t>2018/07/23</t>
  </si>
  <si>
    <t>301950</t>
  </si>
  <si>
    <t>BD activities - 23rd July - Prat</t>
  </si>
  <si>
    <t>23rd July Kal_Blockchain partner analysis</t>
  </si>
  <si>
    <t>23rd - Shruti</t>
  </si>
  <si>
    <t>Events and Conferences - Review 07/23</t>
  </si>
  <si>
    <t>Electric Vehicle Government Initiative</t>
  </si>
  <si>
    <t>ProResearch-23 Jul-Rajasekar</t>
  </si>
  <si>
    <t>303580</t>
  </si>
  <si>
    <t>303583</t>
  </si>
  <si>
    <t>Compete insights-July 23</t>
  </si>
  <si>
    <t>EVs Government Initiatives - 07/23</t>
  </si>
  <si>
    <t>Events capturing -July 23</t>
  </si>
  <si>
    <t>BD activities - 23rd July - Sunil</t>
  </si>
  <si>
    <t>Premier Support- 23 Jul</t>
  </si>
  <si>
    <t>23rd July_News Tracking and Comp Summaries</t>
  </si>
  <si>
    <t>Data Visualization - 23rd July</t>
  </si>
  <si>
    <t>CHAdeMO update - 07/23 (Vishal)</t>
  </si>
  <si>
    <t>23rd July Him_Industry Insights</t>
  </si>
  <si>
    <t>301940</t>
  </si>
  <si>
    <t>2018/07/22</t>
  </si>
  <si>
    <t>301941</t>
  </si>
  <si>
    <t>301929</t>
  </si>
  <si>
    <t>2018/07/21</t>
  </si>
  <si>
    <t>301930</t>
  </si>
  <si>
    <t>Wifi Kenya - Pramod</t>
  </si>
  <si>
    <t>2018/07/20</t>
  </si>
  <si>
    <t>AI In Music</t>
  </si>
  <si>
    <t>289169</t>
  </si>
  <si>
    <t>PRJ1531477280</t>
  </si>
  <si>
    <t>CHAdeMO Standards</t>
  </si>
  <si>
    <t>BD activities - 20th July</t>
  </si>
  <si>
    <t>Premier Support- 20 Jul</t>
  </si>
  <si>
    <t>Wifi Uganda - Pramod</t>
  </si>
  <si>
    <t xml:space="preserve">Compete insights Events tracking-June 20 </t>
  </si>
  <si>
    <t>20th July - Swarna-Blockchain startups analysis</t>
  </si>
  <si>
    <t>ProResearch- 20 Jul- Rajasekar</t>
  </si>
  <si>
    <t>300723</t>
  </si>
  <si>
    <t>300726</t>
  </si>
  <si>
    <t>300557</t>
  </si>
  <si>
    <t>Technology News- 3rd Week</t>
  </si>
  <si>
    <t>20th - Shruti</t>
  </si>
  <si>
    <t>Environmental Study - 07/20</t>
  </si>
  <si>
    <t>Compete insights tracking-July 20</t>
  </si>
  <si>
    <t>20th July - AWS Innovate Conference</t>
  </si>
  <si>
    <t xml:space="preserve">AzureCAT Compete </t>
  </si>
  <si>
    <t>298201</t>
  </si>
  <si>
    <t>PRJ1531995176</t>
  </si>
  <si>
    <t>20th July - News tracking &amp; Competitive Summaries</t>
  </si>
  <si>
    <t>20th July - Microsoft in MEA</t>
  </si>
  <si>
    <t>ProResearch- 20 Jul- Mohan</t>
  </si>
  <si>
    <t>Pricing 20th July</t>
  </si>
  <si>
    <t>Data Visualization - 20th July</t>
  </si>
  <si>
    <t>20th July - Hi - Industry Insights</t>
  </si>
  <si>
    <t>2018/07/19</t>
  </si>
  <si>
    <t>MSLibrary ProResearch requests- 19 Jul</t>
  </si>
  <si>
    <t>Environment Study - 07/19</t>
  </si>
  <si>
    <t>BD activities - 19th July - Pratiksha</t>
  </si>
  <si>
    <t>296900</t>
  </si>
  <si>
    <t>competitive summaries</t>
  </si>
  <si>
    <t>Mobility Study - 07/19 (Karina)</t>
  </si>
  <si>
    <t>298153</t>
  </si>
  <si>
    <t>19th - Shruti</t>
  </si>
  <si>
    <t>19th July Technology industry in MEA</t>
  </si>
  <si>
    <t>19 July - AWS Innovate Conference</t>
  </si>
  <si>
    <t>Mobility Study - 07/19 (Vishal)</t>
  </si>
  <si>
    <t>News Tracking</t>
  </si>
  <si>
    <t>Monthly compete - July 19</t>
  </si>
  <si>
    <t>Data Visualization - 19th July</t>
  </si>
  <si>
    <t>Events Tracking</t>
  </si>
  <si>
    <t>Premier Support- 19 Jul</t>
  </si>
  <si>
    <t>Mobility Study 07/19 (Rajasekar)</t>
  </si>
  <si>
    <t>Industry Insights</t>
  </si>
  <si>
    <t>BD activities - 18th July</t>
  </si>
  <si>
    <t>2018/07/18</t>
  </si>
  <si>
    <t>Compete insights-Events tracking July 18</t>
  </si>
  <si>
    <t>MSLibrary ProResearch requests- 18 Jul</t>
  </si>
  <si>
    <t>Mobility Study - 07/18</t>
  </si>
  <si>
    <t>295706</t>
  </si>
  <si>
    <t>295709</t>
  </si>
  <si>
    <t>Environmental Study - 07/18</t>
  </si>
  <si>
    <t>Data Visualization - 18th July</t>
  </si>
  <si>
    <t>Business &amp; economy newsletter-July 18</t>
  </si>
  <si>
    <t>Competitive Summaries</t>
  </si>
  <si>
    <t>Microsoft in Africa</t>
  </si>
  <si>
    <t>18th - Shruti</t>
  </si>
  <si>
    <t>CI Market Analysis</t>
  </si>
  <si>
    <t>272970</t>
  </si>
  <si>
    <t>PRJ1530766858</t>
  </si>
  <si>
    <t>Hiring analysis consolidation-June 18</t>
  </si>
  <si>
    <t>Premier Support- 18 Jul</t>
  </si>
  <si>
    <t>Industry analysis and insights</t>
  </si>
  <si>
    <t>2018/07/17</t>
  </si>
  <si>
    <t>BD activities - 17th July</t>
  </si>
  <si>
    <t>17th - Kiran</t>
  </si>
  <si>
    <t>MSLibrary ProResearch requests- 17 Jul</t>
  </si>
  <si>
    <t xml:space="preserve">Mobility </t>
  </si>
  <si>
    <t>Mobility - SDOs, Allinaces and Consortiums</t>
  </si>
  <si>
    <t>41859</t>
  </si>
  <si>
    <t>PRJ1523941345</t>
  </si>
  <si>
    <t>MS Library ProResearch</t>
  </si>
  <si>
    <t>83307</t>
  </si>
  <si>
    <t>Douglas Smith</t>
  </si>
  <si>
    <t>Office Compete</t>
  </si>
  <si>
    <t>Competitive Analysis of Microsoft Competitors (PO - 98365446)</t>
  </si>
  <si>
    <t>GE Health care</t>
  </si>
  <si>
    <t>98365446</t>
  </si>
  <si>
    <t>36655</t>
  </si>
  <si>
    <t>PRJ1522923488</t>
  </si>
  <si>
    <t>36656</t>
  </si>
  <si>
    <t>Environmental Study - 07/17</t>
  </si>
  <si>
    <t>Mobility - 07/17</t>
  </si>
  <si>
    <t>Blockchain Startup analysis</t>
  </si>
  <si>
    <t>293560</t>
  </si>
  <si>
    <t>293563</t>
  </si>
  <si>
    <t>Tanzania</t>
  </si>
  <si>
    <t>Compete insight hiring analysis -July 17</t>
  </si>
  <si>
    <t>Data Visualization - 17th July</t>
  </si>
  <si>
    <t>17th - Shruti</t>
  </si>
  <si>
    <t>Premier Support- 17 Jul</t>
  </si>
  <si>
    <t>Google  Hiring analysis July 17</t>
  </si>
  <si>
    <t>2018/07/16</t>
  </si>
  <si>
    <t>290479</t>
  </si>
  <si>
    <t>Tech Market Overview</t>
  </si>
  <si>
    <t>Tech Market Overview - Taxonomy</t>
  </si>
  <si>
    <t>286226</t>
  </si>
  <si>
    <t>PRJ1531382875</t>
  </si>
  <si>
    <t>Mobility - 07/16</t>
  </si>
  <si>
    <t>Preparation of cloud events calendar</t>
  </si>
  <si>
    <t>Compete insight hiring analysis Sunil- June 16</t>
  </si>
  <si>
    <t>290483</t>
  </si>
  <si>
    <t xml:space="preserve">Compete insight hiring analysis-June 16 </t>
  </si>
  <si>
    <t>Technology News- 2nd Week Jul 18</t>
  </si>
  <si>
    <t>Premier Support- 13 Jul</t>
  </si>
  <si>
    <t>277816</t>
  </si>
  <si>
    <t>AWS PRICING</t>
  </si>
  <si>
    <t>MSLibrary ProResearch requests- 16 Jul</t>
  </si>
  <si>
    <t>Premier Support- 16 Jul</t>
  </si>
  <si>
    <t>289199</t>
  </si>
  <si>
    <t>2018/07/15</t>
  </si>
  <si>
    <t>289200</t>
  </si>
  <si>
    <t>289187</t>
  </si>
  <si>
    <t>2018/07/14</t>
  </si>
  <si>
    <t>289188</t>
  </si>
  <si>
    <t>2018/07/13</t>
  </si>
  <si>
    <t>BD activities - 13th July</t>
  </si>
  <si>
    <t>MSLibrary ProResearch requests- 12 Jul</t>
  </si>
  <si>
    <t>Agilent company profile-July 13</t>
  </si>
  <si>
    <t>Agilent Initiative</t>
  </si>
  <si>
    <t>253069</t>
  </si>
  <si>
    <t>PRJ1529925354</t>
  </si>
  <si>
    <t>Mobility - 07/13</t>
  </si>
  <si>
    <t>287923</t>
  </si>
  <si>
    <t>287926</t>
  </si>
  <si>
    <t>287925</t>
  </si>
  <si>
    <t>MSLibrary ProResearch requests- 13 Jul</t>
  </si>
  <si>
    <t>Compete insights -Hiring analysis</t>
  </si>
  <si>
    <t>Data Visualization - 13th july</t>
  </si>
  <si>
    <t>2018/07/12</t>
  </si>
  <si>
    <t>BD activities - 12th July - Pratiksha</t>
  </si>
  <si>
    <t>CRM Market size</t>
  </si>
  <si>
    <t>282513</t>
  </si>
  <si>
    <t>PRJ1531282999</t>
  </si>
  <si>
    <t>Premier Support- 12 Jul</t>
  </si>
  <si>
    <t>Agilent Company Profile - 07/12</t>
  </si>
  <si>
    <t>Mobility - 07/12</t>
  </si>
  <si>
    <t>Facebook AI Plans</t>
  </si>
  <si>
    <t>278657</t>
  </si>
  <si>
    <t>PRJ1531118609</t>
  </si>
  <si>
    <t>284691</t>
  </si>
  <si>
    <t>284693</t>
  </si>
  <si>
    <t>Business and Economy News letter -June 12</t>
  </si>
  <si>
    <t>IAM Competitive Summaries</t>
  </si>
  <si>
    <t>BD activities - 12th July</t>
  </si>
  <si>
    <t>Data Visualization - 12th July</t>
  </si>
  <si>
    <t>Review Blockchain Database - 07/12</t>
  </si>
  <si>
    <t>Blockchain Companies Database</t>
  </si>
  <si>
    <t>272983</t>
  </si>
  <si>
    <t>PRJ1530769076</t>
  </si>
  <si>
    <t>Agilent Newsletter - 07/12</t>
  </si>
  <si>
    <t>Review Agilent Newsletter - 07/12</t>
  </si>
  <si>
    <t>2018/07/11</t>
  </si>
  <si>
    <t>Update on Blockchain Companies - 07/11</t>
  </si>
  <si>
    <t>282521</t>
  </si>
  <si>
    <t>282524</t>
  </si>
  <si>
    <t>MSLibrary ProResearch requests- 9 Jul</t>
  </si>
  <si>
    <t>MEA compete daily update June 11</t>
  </si>
  <si>
    <t>MSLibrary ProResearch requests- 11 Jul</t>
  </si>
  <si>
    <t>Device Dashboard - 11th July</t>
  </si>
  <si>
    <t>Data Visualization - 11th July</t>
  </si>
  <si>
    <t>Premier Support- 11 Jul</t>
  </si>
  <si>
    <t>2018/07/10</t>
  </si>
  <si>
    <t>Automation</t>
  </si>
  <si>
    <t>279688</t>
  </si>
  <si>
    <t>MEA compete News update -June 10</t>
  </si>
  <si>
    <t>MSLibrary ProResearch requests- 6 Jul</t>
  </si>
  <si>
    <t>Premier Support- 9 Jul</t>
  </si>
  <si>
    <t>Applications of Networking - 07/10</t>
  </si>
  <si>
    <t>Hypecyle of various technologies</t>
  </si>
  <si>
    <t>277839</t>
  </si>
  <si>
    <t>PRJ1531113956</t>
  </si>
  <si>
    <t>Update Blockchain Companies - 07/10</t>
  </si>
  <si>
    <t>279690</t>
  </si>
  <si>
    <t>Facebook AI - 07/10</t>
  </si>
  <si>
    <t>MSLibrary ProResearch requests- 10 Jul</t>
  </si>
  <si>
    <t>Device Dashboard - 10th July</t>
  </si>
  <si>
    <t>Data Visualization - 10th July</t>
  </si>
  <si>
    <t>Premier Support- 10 Jul</t>
  </si>
  <si>
    <t>10th pramod - IoT customers</t>
  </si>
  <si>
    <t>IoT Customers Library</t>
  </si>
  <si>
    <t>253056</t>
  </si>
  <si>
    <t>PRJ1529915680</t>
  </si>
  <si>
    <t>pawas 10th</t>
  </si>
  <si>
    <t>Facebook Adhoc - Mobile FS in Peru</t>
  </si>
  <si>
    <t>82365</t>
  </si>
  <si>
    <t>PRJ1527675992</t>
  </si>
  <si>
    <t>Adhoc News Alert</t>
  </si>
  <si>
    <t>News Alert</t>
  </si>
  <si>
    <t>277807</t>
  </si>
  <si>
    <t>2018/07/09</t>
  </si>
  <si>
    <t xml:space="preserve">Business &amp; economy News update </t>
  </si>
  <si>
    <t>275487</t>
  </si>
  <si>
    <t>Hype Cycle - 07/09 (Vishal)</t>
  </si>
  <si>
    <t>277840</t>
  </si>
  <si>
    <t>277842</t>
  </si>
  <si>
    <t>MEA daily news update July 9</t>
  </si>
  <si>
    <t>Hypecyle - 07/09 (Karina)</t>
  </si>
  <si>
    <t>Device dashboard - 9th July</t>
  </si>
  <si>
    <t>Compete Device Dashboard - June</t>
  </si>
  <si>
    <t>86822</t>
  </si>
  <si>
    <t>Facebook in AI - 07/09</t>
  </si>
  <si>
    <t>BD activities - 9th July</t>
  </si>
  <si>
    <t>Data Visualization - 9th July</t>
  </si>
  <si>
    <t>264633</t>
  </si>
  <si>
    <t>9th pramod - IoT customers</t>
  </si>
  <si>
    <t>5th dinesh</t>
  </si>
  <si>
    <t>Office Compete updates</t>
  </si>
  <si>
    <t>83304</t>
  </si>
  <si>
    <t>PRJ1527750208</t>
  </si>
  <si>
    <t>pawas 9th</t>
  </si>
  <si>
    <t>277806</t>
  </si>
  <si>
    <t>2018/07/08</t>
  </si>
  <si>
    <t>276444</t>
  </si>
  <si>
    <t>2018/07/07</t>
  </si>
  <si>
    <t>276445</t>
  </si>
  <si>
    <t>Local Cloud Vendor pricing - Jenny</t>
  </si>
  <si>
    <t>258487</t>
  </si>
  <si>
    <t>PRJ1530166660</t>
  </si>
  <si>
    <t>2018/07/06</t>
  </si>
  <si>
    <t>Facebook Adhoc - Express Wi-fi India</t>
  </si>
  <si>
    <t>82364</t>
  </si>
  <si>
    <t>PRJ1527675539</t>
  </si>
  <si>
    <t>Update Blockchain Companies - 07/06</t>
  </si>
  <si>
    <t>MEA compete insights newsletter-July 6</t>
  </si>
  <si>
    <t>275492</t>
  </si>
  <si>
    <t>Qualcomm Weekly Newsletter</t>
  </si>
  <si>
    <t>275491</t>
  </si>
  <si>
    <t xml:space="preserve">MEA Newsletter collection and Review </t>
  </si>
  <si>
    <t xml:space="preserve">KRA's </t>
  </si>
  <si>
    <t>265641</t>
  </si>
  <si>
    <t>PRJ1530547630</t>
  </si>
  <si>
    <t>Tencent SWOT Analysis - 07/06</t>
  </si>
  <si>
    <t>Finland</t>
  </si>
  <si>
    <t>Newsletter Review and Edits - 07/06</t>
  </si>
  <si>
    <t>Agilent Company Profile - 07/06</t>
  </si>
  <si>
    <t>Technology News- 1st Week Jul 18</t>
  </si>
  <si>
    <t>267851</t>
  </si>
  <si>
    <t>pawas 6th</t>
  </si>
  <si>
    <t>Premier Support- 6 Jul</t>
  </si>
  <si>
    <t>Review of partner support newsletter</t>
  </si>
  <si>
    <t>2018/07/05</t>
  </si>
  <si>
    <t>KRAs</t>
  </si>
  <si>
    <t>Tencent - M&amp;A, Partnerships etc. - 07/05</t>
  </si>
  <si>
    <t>Update Blockchain Companies</t>
  </si>
  <si>
    <t>272979</t>
  </si>
  <si>
    <t>272982</t>
  </si>
  <si>
    <t>Newsletter - 07/05</t>
  </si>
  <si>
    <t>Compete insights -News articles tracking</t>
  </si>
  <si>
    <t>SOW preparation</t>
  </si>
  <si>
    <t>mobile automation</t>
  </si>
  <si>
    <t>Tencent Company Profile - 07/05</t>
  </si>
  <si>
    <t>MSLibrary ProResearch requests- 5 Jul</t>
  </si>
  <si>
    <t>Business &amp; Economu News articles tracking-June 5</t>
  </si>
  <si>
    <t>6th pramod - IoT customers</t>
  </si>
  <si>
    <t>5th pramod</t>
  </si>
  <si>
    <t>10th dinesh</t>
  </si>
  <si>
    <t>pawas 5th</t>
  </si>
  <si>
    <t>Premier Support- 5 Jul</t>
  </si>
  <si>
    <t>2018/07/04</t>
  </si>
  <si>
    <t xml:space="preserve">Automation Huawei </t>
  </si>
  <si>
    <t>MEA Business economy news letter articles -June 4</t>
  </si>
  <si>
    <t>Tencent - Review and Update</t>
  </si>
  <si>
    <t>Competitive summaries</t>
  </si>
  <si>
    <t>Review of support news update</t>
  </si>
  <si>
    <t>Tencent M&amp;A, Partnerships etc. - 07/04</t>
  </si>
  <si>
    <t>MSLibrary ProResearch requests- 3 Jul</t>
  </si>
  <si>
    <t>Office Compete News- 1st Week Jul 18</t>
  </si>
  <si>
    <t>Office Compete News_Jul 18</t>
  </si>
  <si>
    <t>268754</t>
  </si>
  <si>
    <t>PRJ1528723125</t>
  </si>
  <si>
    <t>Tencent - 07/04</t>
  </si>
  <si>
    <t>Newsletter - 07/04</t>
  </si>
  <si>
    <t>MSLibrary ProResearch requests- 4 Jul</t>
  </si>
  <si>
    <t>270220</t>
  </si>
  <si>
    <t>270224</t>
  </si>
  <si>
    <t>Premier Support 3 Jul</t>
  </si>
  <si>
    <t>Newsletter Review and Update - 07/04</t>
  </si>
  <si>
    <t xml:space="preserve">MEA Compete Insights - Monthly </t>
  </si>
  <si>
    <t>Plan for MEA compete Project</t>
  </si>
  <si>
    <t>Industry Insights monthly planning</t>
  </si>
  <si>
    <t>4th pramod</t>
  </si>
  <si>
    <t xml:space="preserve">dinesh 4th </t>
  </si>
  <si>
    <t>Premier Support- 4 Jul</t>
  </si>
  <si>
    <t>Secondary research3rd</t>
  </si>
  <si>
    <t>2018/07/03</t>
  </si>
  <si>
    <t>Business economy newsletter discusion</t>
  </si>
  <si>
    <t>MWC 2018 event - 07/03</t>
  </si>
  <si>
    <t>MWC Shanghai 2018</t>
  </si>
  <si>
    <t>268766</t>
  </si>
  <si>
    <t>PRJ1530606705</t>
  </si>
  <si>
    <t>Tencent Ecosystem - Subsidiaries, Products and Services</t>
  </si>
  <si>
    <t>Newsletter - 07/03</t>
  </si>
  <si>
    <t>MEA Hiring- automation</t>
  </si>
  <si>
    <t>MEA Quarterly compete insights</t>
  </si>
  <si>
    <t>95557</t>
  </si>
  <si>
    <t>PRJ1528777294</t>
  </si>
  <si>
    <t>267810</t>
  </si>
  <si>
    <t>267815</t>
  </si>
  <si>
    <t>Tencent - 07/03</t>
  </si>
  <si>
    <t>Newsletter Design and Review - 07/03</t>
  </si>
  <si>
    <t>Enterprise Mobility and Security Newsletter</t>
  </si>
  <si>
    <t>Ryan Kruse</t>
  </si>
  <si>
    <t>Enterprise Mobility &amp; Security Compete</t>
  </si>
  <si>
    <t>EMS Compete Newsletter (PO - 98137611)</t>
  </si>
  <si>
    <t>Enterprise Mobility &amp; Security Newsletter</t>
  </si>
  <si>
    <t>98137611</t>
  </si>
  <si>
    <t>265638</t>
  </si>
  <si>
    <t>PRJ1522743466</t>
  </si>
  <si>
    <t>Norway</t>
  </si>
  <si>
    <t>MEA compete Newsletter -June 3</t>
  </si>
  <si>
    <t>pawas 3rd</t>
  </si>
  <si>
    <t>2018/07/02</t>
  </si>
  <si>
    <t>Express Wifi Formatting</t>
  </si>
  <si>
    <t>Industry Insights Quarterly update</t>
  </si>
  <si>
    <t>264622</t>
  </si>
  <si>
    <t>PRJ1530505818</t>
  </si>
  <si>
    <t>MEA - Hiring, SAP data collection and discusion</t>
  </si>
  <si>
    <t>Trends</t>
  </si>
  <si>
    <t>Mobility Newsletter</t>
  </si>
  <si>
    <t>105724</t>
  </si>
  <si>
    <t>Tencent Financials - 07/02</t>
  </si>
  <si>
    <t>Agilent Segment News - 07/02</t>
  </si>
  <si>
    <t>KT on Premier support newsletter</t>
  </si>
  <si>
    <t xml:space="preserve">Premium Support Newsletter- June </t>
  </si>
  <si>
    <t>87943</t>
  </si>
  <si>
    <t>PRJ1528268124</t>
  </si>
  <si>
    <t>264628</t>
  </si>
  <si>
    <t>264631</t>
  </si>
  <si>
    <t>BD activities - 2nd july</t>
  </si>
  <si>
    <t>Data Visualization - 2nd July - Nilesh</t>
  </si>
  <si>
    <t>News Tracking and Alerts</t>
  </si>
  <si>
    <t>IAM Newsletter</t>
  </si>
  <si>
    <t>Sweden</t>
  </si>
  <si>
    <t>Newsletter - 07/02</t>
  </si>
  <si>
    <t>IEEE-SA Newsletter June 2018</t>
  </si>
  <si>
    <t>256515</t>
  </si>
  <si>
    <t>PRJ1530076728</t>
  </si>
  <si>
    <t>dinesh - proresearch</t>
  </si>
  <si>
    <t>264056</t>
  </si>
  <si>
    <t>2018/07/01</t>
  </si>
  <si>
    <t>264058</t>
  </si>
  <si>
    <t>263041</t>
  </si>
  <si>
    <t>2018/06/30</t>
  </si>
  <si>
    <t>263042</t>
  </si>
  <si>
    <t>Data Visualization - 29th June</t>
  </si>
  <si>
    <t>FastTrack File Review - June</t>
  </si>
  <si>
    <t>83338</t>
  </si>
  <si>
    <t>PRJ1522745450</t>
  </si>
  <si>
    <t>2018/06/29</t>
  </si>
  <si>
    <t>78496</t>
  </si>
  <si>
    <t>Blueocean Q3 (PO - 98362687)</t>
  </si>
  <si>
    <t>98362687</t>
  </si>
  <si>
    <t>DC Mapping - 29th June</t>
  </si>
  <si>
    <t>Denise Wen</t>
  </si>
  <si>
    <t>Global Ecosystem</t>
  </si>
  <si>
    <t>Market and Competitor Intelligence for Global Ecosystem US Team (PO - 97985928)</t>
  </si>
  <si>
    <t>DC Mapping - June</t>
  </si>
  <si>
    <t>97985928</t>
  </si>
  <si>
    <t>85722</t>
  </si>
  <si>
    <t>PRJ1522307237</t>
  </si>
  <si>
    <t>Partner Program &amp; Support news June 25-29</t>
  </si>
  <si>
    <t>2 FTE research analysts (PO - 1104670)</t>
  </si>
  <si>
    <t>Facebook - AI Market Study</t>
  </si>
  <si>
    <t>1104670</t>
  </si>
  <si>
    <t>78471</t>
  </si>
  <si>
    <t>PRJ1527359094</t>
  </si>
  <si>
    <t>Technology News</t>
  </si>
  <si>
    <t>108641</t>
  </si>
  <si>
    <t>26th-29th</t>
  </si>
  <si>
    <t>261611</t>
  </si>
  <si>
    <t>261617</t>
  </si>
  <si>
    <t>261616</t>
  </si>
  <si>
    <t>Version 1 - Edits</t>
  </si>
  <si>
    <t>Agilent - Energy &amp; Chemicals Infographics</t>
  </si>
  <si>
    <t>256517</t>
  </si>
  <si>
    <t>PRJ1530076953</t>
  </si>
  <si>
    <t>IAM competitive summary Gigya</t>
  </si>
  <si>
    <t>Identity and Access Management Market and Compete Intelligence FY18 (PO - 98333060)</t>
  </si>
  <si>
    <t>98333060</t>
  </si>
  <si>
    <t>Newsletter - 06/29</t>
  </si>
  <si>
    <t>MEA discussion</t>
  </si>
  <si>
    <t>Microsoft - Windows</t>
  </si>
  <si>
    <t>Team Silky</t>
  </si>
  <si>
    <t>AWS Release Analysis - 29th June</t>
  </si>
  <si>
    <t>AWS Product Release - June</t>
  </si>
  <si>
    <t>92795</t>
  </si>
  <si>
    <t>PRJ1522745260</t>
  </si>
  <si>
    <t>Daily news June 28</t>
  </si>
  <si>
    <t>sweden</t>
  </si>
  <si>
    <t>AWS Release analysis - 29h June</t>
  </si>
  <si>
    <t>Star Rating and Scale Rating analysis</t>
  </si>
  <si>
    <t>PSAT secondary requests</t>
  </si>
  <si>
    <t>260095</t>
  </si>
  <si>
    <t>PRJ1530245313</t>
  </si>
  <si>
    <t>SKU Comparison - 29th June</t>
  </si>
  <si>
    <t>Competitor Service Comparison - June</t>
  </si>
  <si>
    <t>86827</t>
  </si>
  <si>
    <t>PRJ1522652923</t>
  </si>
  <si>
    <t>AWS  Release - 29th June</t>
  </si>
  <si>
    <t>Competitor Activities - 06/29</t>
  </si>
  <si>
    <t>2018/06/28</t>
  </si>
  <si>
    <t>Review Newsletter</t>
  </si>
  <si>
    <t>Data Visualization - 28th June</t>
  </si>
  <si>
    <t>Outages - 28th June</t>
  </si>
  <si>
    <t>Cloud Vendor Outages -  June</t>
  </si>
  <si>
    <t>90213</t>
  </si>
  <si>
    <t>PRJ1524629446</t>
  </si>
  <si>
    <t>MEA - Alert on SAP and Hiring analysis</t>
  </si>
  <si>
    <t>AWS Release Analysis</t>
  </si>
  <si>
    <t>SKU Comparison - 28th June</t>
  </si>
  <si>
    <t>MEA Meeting with Kiran</t>
  </si>
  <si>
    <t>258478</t>
  </si>
  <si>
    <t>Agilent Competitor - Actitivities</t>
  </si>
  <si>
    <t>Competitor Activities - 06/28</t>
  </si>
  <si>
    <t>258472</t>
  </si>
  <si>
    <t>SDOs,Alliance &amp; Consotrium News 28/06</t>
  </si>
  <si>
    <t xml:space="preserve">Local DC Pricing Sweden </t>
  </si>
  <si>
    <t>SDOs and Alliance News</t>
  </si>
  <si>
    <t>VMware Daily update</t>
  </si>
  <si>
    <t>Daily VMware compete update</t>
  </si>
  <si>
    <t>97906</t>
  </si>
  <si>
    <t>PRJ1528862346</t>
  </si>
  <si>
    <t>IAM- Call with Nasos</t>
  </si>
  <si>
    <t>IAM Compete Newsletter June</t>
  </si>
  <si>
    <t>110169</t>
  </si>
  <si>
    <t>PRJ1529473635</t>
  </si>
  <si>
    <t>2018/06/27</t>
  </si>
  <si>
    <t>AWS Product release - 27th June</t>
  </si>
  <si>
    <t xml:space="preserve">MEA compete Learning </t>
  </si>
  <si>
    <t>DC Mapping - 27th June</t>
  </si>
  <si>
    <t xml:space="preserve">MEA compete discussion </t>
  </si>
  <si>
    <t xml:space="preserve">MEA compete -Meeting with Anitha </t>
  </si>
  <si>
    <t>daily news update 26</t>
  </si>
  <si>
    <t>Cloud Vendor Outages - 27th June</t>
  </si>
  <si>
    <t>Local Vendor Pricing - 27th June</t>
  </si>
  <si>
    <t>Local Vendor Pricing - June</t>
  </si>
  <si>
    <t>83341</t>
  </si>
  <si>
    <t>PRJ1524632515</t>
  </si>
  <si>
    <t>256518</t>
  </si>
  <si>
    <t>256522</t>
  </si>
  <si>
    <t>Review - ebikes, etrains and industrial equipments</t>
  </si>
  <si>
    <t>Electric Vehicles Stanadrds</t>
  </si>
  <si>
    <t>93576</t>
  </si>
  <si>
    <t>PRJ1528705761</t>
  </si>
  <si>
    <t>Key takeaways from the report</t>
  </si>
  <si>
    <t>Data Visualization - 27th June</t>
  </si>
  <si>
    <t>daily news update -June 27</t>
  </si>
  <si>
    <t>IAM news tracking and alerts</t>
  </si>
  <si>
    <t>google cloud</t>
  </si>
  <si>
    <t>Google Historical Pricing Analysis</t>
  </si>
  <si>
    <t>80352</t>
  </si>
  <si>
    <t>PRJ1527569340</t>
  </si>
  <si>
    <t>Blockchain Startups</t>
  </si>
  <si>
    <t>VMware compete daily update</t>
  </si>
  <si>
    <t>Events Update</t>
  </si>
  <si>
    <t>IEEE-SA Events and Conferences Update</t>
  </si>
  <si>
    <t>252198</t>
  </si>
  <si>
    <t>PRJ1529912498</t>
  </si>
  <si>
    <t>2018/06/26</t>
  </si>
  <si>
    <t>Local Vendor Pricing - 26th June</t>
  </si>
  <si>
    <t>MEA compete review June 26</t>
  </si>
  <si>
    <t>Competitor Activities - 06/26</t>
  </si>
  <si>
    <t>Device Dashboard - 26th June</t>
  </si>
  <si>
    <t xml:space="preserve">MEA meeting and discussion </t>
  </si>
  <si>
    <t>SKU Comparison - 26th June</t>
  </si>
  <si>
    <t>253093</t>
  </si>
  <si>
    <t>253096</t>
  </si>
  <si>
    <t>Daily news update- June 25</t>
  </si>
  <si>
    <t xml:space="preserve">GCP </t>
  </si>
  <si>
    <t>MEA compete SOW and insights</t>
  </si>
  <si>
    <t>Government cloud-Adhoc June 26</t>
  </si>
  <si>
    <t>SKU Comparison - 25th June</t>
  </si>
  <si>
    <t>Data Visualization - 26th June</t>
  </si>
  <si>
    <t>VMware Compete Daily update</t>
  </si>
  <si>
    <t>2018/06/25</t>
  </si>
  <si>
    <t>Recycle Wastes - Materials</t>
  </si>
  <si>
    <t xml:space="preserve">	MEA compete -Quick 12 months sum- June 25</t>
  </si>
  <si>
    <t>Smart solutions terminologies</t>
  </si>
  <si>
    <t>108644</t>
  </si>
  <si>
    <t>PRJ1529422216</t>
  </si>
  <si>
    <t>Data Visualization - 25th June</t>
  </si>
  <si>
    <t>VMware daily update</t>
  </si>
  <si>
    <t>Materials Report - Minor edits</t>
  </si>
  <si>
    <t>252159</t>
  </si>
  <si>
    <t>252163</t>
  </si>
  <si>
    <t>Device Dashboard - 25th June</t>
  </si>
  <si>
    <t>Partner Program &amp; Support news June 18-22</t>
  </si>
  <si>
    <t>alert on synergy research report for Q1 2018</t>
  </si>
  <si>
    <t>Alert on Synergy report for Q1 2018</t>
  </si>
  <si>
    <t>252174</t>
  </si>
  <si>
    <t>PRJ1529909409</t>
  </si>
  <si>
    <t>Daily news update- June 22</t>
  </si>
  <si>
    <t>GCP - 25th June</t>
  </si>
  <si>
    <t>Device Dashboard 25th June</t>
  </si>
  <si>
    <t>Support for Government Clouds Adhoc- June 25</t>
  </si>
  <si>
    <t xml:space="preserve">MEA compete </t>
  </si>
  <si>
    <t>Office Compete News</t>
  </si>
  <si>
    <t>253076</t>
  </si>
  <si>
    <t>116431</t>
  </si>
  <si>
    <t>2018/06/24</t>
  </si>
  <si>
    <t>116432</t>
  </si>
  <si>
    <t>116421</t>
  </si>
  <si>
    <t>2018/06/23</t>
  </si>
  <si>
    <t>116422</t>
  </si>
  <si>
    <t>AWS Product Release - 22nd June</t>
  </si>
  <si>
    <t>2018/06/22</t>
  </si>
  <si>
    <t>SKU Comparison - 22nd June</t>
  </si>
  <si>
    <t>MEA compete -Quick 12 months sum- June 22</t>
  </si>
  <si>
    <t>113946</t>
  </si>
  <si>
    <t>113950</t>
  </si>
  <si>
    <t>113949</t>
  </si>
  <si>
    <t>PSAT Educational Industry analysis</t>
  </si>
  <si>
    <t>PSAT analysis - Educational Industry</t>
  </si>
  <si>
    <t>112836</t>
  </si>
  <si>
    <t>PRJ1529562899</t>
  </si>
  <si>
    <t>Social AI - Trends</t>
  </si>
  <si>
    <t>gcp</t>
  </si>
  <si>
    <t>Daily news update- June 21</t>
  </si>
  <si>
    <t>Data Visualization - 22nd June</t>
  </si>
  <si>
    <t>2018/06/21</t>
  </si>
  <si>
    <t>AWS Product Release - 21st June</t>
  </si>
  <si>
    <t>Data Visualization - 21st June</t>
  </si>
  <si>
    <t>112821</t>
  </si>
  <si>
    <t>Quick sum up 12 months MEA compete data - June 21</t>
  </si>
  <si>
    <t>PSAT Educational Industry Analysis</t>
  </si>
  <si>
    <t>112818</t>
  </si>
  <si>
    <t xml:space="preserve">gcp </t>
  </si>
  <si>
    <t>Update the ebike, ebus and trucks</t>
  </si>
  <si>
    <t>Data Visualization - 20th June</t>
  </si>
  <si>
    <t>Daily news update- June 20</t>
  </si>
  <si>
    <t>SKU Comparison - 21st June</t>
  </si>
  <si>
    <t xml:space="preserve">Blockchain startups Excel consolidation </t>
  </si>
  <si>
    <t>2018/06/20</t>
  </si>
  <si>
    <t>MEA compete- learning and Consolidation</t>
  </si>
  <si>
    <t>110163</t>
  </si>
  <si>
    <t>110166</t>
  </si>
  <si>
    <t>108642</t>
  </si>
  <si>
    <t>AWS Product Release - 20th June</t>
  </si>
  <si>
    <t>MEA Compete Symantec</t>
  </si>
  <si>
    <t>MEA Compete Symmantec</t>
  </si>
  <si>
    <t>MEA Compete discussion and consolidation</t>
  </si>
  <si>
    <t>Daily news update- June 19</t>
  </si>
  <si>
    <t>Compete Device Dashboard - June 20th</t>
  </si>
  <si>
    <t>PSAT customer support</t>
  </si>
  <si>
    <t>PSAT Customer support</t>
  </si>
  <si>
    <t>104559</t>
  </si>
  <si>
    <t>PRJ1529295481</t>
  </si>
  <si>
    <t>2018/06/19</t>
  </si>
  <si>
    <t>AWS Product Release</t>
  </si>
  <si>
    <t>Compete Device Dashboard - June 19th</t>
  </si>
  <si>
    <t>102753</t>
  </si>
  <si>
    <t>106825</t>
  </si>
  <si>
    <t>102785</t>
  </si>
  <si>
    <t>102795</t>
  </si>
  <si>
    <t>104572</t>
  </si>
  <si>
    <t xml:space="preserve">Microsoft IoT Edge </t>
  </si>
  <si>
    <t>96608</t>
  </si>
  <si>
    <t>PRJ1528787737</t>
  </si>
  <si>
    <t xml:space="preserve">MEA compete discussion and  excel consolidation </t>
  </si>
  <si>
    <t>106828</t>
  </si>
  <si>
    <t>Data Visualization - 19th June</t>
  </si>
  <si>
    <t>Data Visualization - 18th June</t>
  </si>
  <si>
    <t>SKU Comparison - 18th June</t>
  </si>
  <si>
    <t>AWS Hiring Analysis - 14th June</t>
  </si>
  <si>
    <t>AWS Hiring Analysis - June</t>
  </si>
  <si>
    <t>83340</t>
  </si>
  <si>
    <t>PRJ1522306708</t>
  </si>
  <si>
    <t>BD activities - 06/19</t>
  </si>
  <si>
    <t>Client meetings - Dubai</t>
  </si>
  <si>
    <t>106833</t>
  </si>
  <si>
    <t>PRJ1529388563</t>
  </si>
  <si>
    <t>Daily news update- June 18</t>
  </si>
  <si>
    <t>GCP</t>
  </si>
  <si>
    <t>Enterprise AI Applications</t>
  </si>
  <si>
    <t>IAM daily Tracking</t>
  </si>
  <si>
    <t>2018/06/18</t>
  </si>
  <si>
    <t>Enterprise Mobility and Security Newsletter review</t>
  </si>
  <si>
    <t>Enterprise Mobility Newsletter</t>
  </si>
  <si>
    <t>105713</t>
  </si>
  <si>
    <t>PRJ1529314735</t>
  </si>
  <si>
    <t>MEA Consolidated Excel Sheet</t>
  </si>
  <si>
    <t>Partner &amp; Support news June 11-15</t>
  </si>
  <si>
    <t>etrains and Industrial equipments</t>
  </si>
  <si>
    <t>18th June</t>
  </si>
  <si>
    <t>104575</t>
  </si>
  <si>
    <t>Compete Device Dashboard - 18th June</t>
  </si>
  <si>
    <t>Daily news update- June 15</t>
  </si>
  <si>
    <t>2018/06/16</t>
  </si>
  <si>
    <t>Understanding AI consumers</t>
  </si>
  <si>
    <t>2018/06/15</t>
  </si>
  <si>
    <t>102752</t>
  </si>
  <si>
    <t>Partner Program &amp; Support news June 11-15</t>
  </si>
  <si>
    <t>Bus, train etc. charging systems</t>
  </si>
  <si>
    <t>Allison</t>
  </si>
  <si>
    <t>Globalscape MFT</t>
  </si>
  <si>
    <t>Managed File Transfer (MFT) Product Benchmarking (PO - 24146)</t>
  </si>
  <si>
    <t>Globalscape MFT Market Study</t>
  </si>
  <si>
    <t>52950</t>
  </si>
  <si>
    <t>PRJ1525328889</t>
  </si>
  <si>
    <t>101349</t>
  </si>
  <si>
    <t>Compete Device Dashboard - July 15th</t>
  </si>
  <si>
    <t>93588</t>
  </si>
  <si>
    <t>Daily news update- June 14</t>
  </si>
  <si>
    <t>GCP PRICING</t>
  </si>
  <si>
    <t>MEA Compete review</t>
  </si>
  <si>
    <t>Review the SDOs</t>
  </si>
  <si>
    <t>2018/06/14</t>
  </si>
  <si>
    <t>FastTrack Files - 14th June</t>
  </si>
  <si>
    <t>99383</t>
  </si>
  <si>
    <t>Trends for Developers</t>
  </si>
  <si>
    <t>Qualcomm - Trends for Developers</t>
  </si>
  <si>
    <t>57418</t>
  </si>
  <si>
    <t>PRJ1525674691</t>
  </si>
  <si>
    <t>99387</t>
  </si>
  <si>
    <t>Definitions of AI</t>
  </si>
  <si>
    <t>SKU Comparison - 14th June</t>
  </si>
  <si>
    <t>AI Trends</t>
  </si>
  <si>
    <t>Compete Device Dashboard - July 14th</t>
  </si>
  <si>
    <t>gcp pricing</t>
  </si>
  <si>
    <t>Cloud Industry analysis - Education</t>
  </si>
  <si>
    <t>Cloud Industry analysis PSAT</t>
  </si>
  <si>
    <t>95559</t>
  </si>
  <si>
    <t>PRJ1528777529</t>
  </si>
  <si>
    <t>MEA Compete Quarterly review</t>
  </si>
  <si>
    <t>Alibaba SI partner analysis Review &amp; additions</t>
  </si>
  <si>
    <t>Alibaba Blockchain SI partner analysis</t>
  </si>
  <si>
    <t>95598</t>
  </si>
  <si>
    <t>PRJ1528786107</t>
  </si>
  <si>
    <t>2018/06/13</t>
  </si>
  <si>
    <t>AWS Hiring Analysis - 13th June</t>
  </si>
  <si>
    <t>MEA Compete Oracle-  Job posting and Headcount</t>
  </si>
  <si>
    <t>GCP Pricing Wednesday 2nd half</t>
  </si>
  <si>
    <t>97918</t>
  </si>
  <si>
    <t>SKU Comparison - 13th June</t>
  </si>
  <si>
    <t>97921</t>
  </si>
  <si>
    <t>FastTrack File</t>
  </si>
  <si>
    <t>FastTrack Files</t>
  </si>
  <si>
    <t>GCP Pricing Wednesday 1st half</t>
  </si>
  <si>
    <t>Daily news update- June 12</t>
  </si>
  <si>
    <t xml:space="preserve">IAM daily News track </t>
  </si>
  <si>
    <t>2018/06/12</t>
  </si>
  <si>
    <t>Blueocean MEA Compete FY19 outlook</t>
  </si>
  <si>
    <t>Blueocean Engagement deck for MEA FY19 Outlook</t>
  </si>
  <si>
    <t>95558</t>
  </si>
  <si>
    <t>PRJ1528777375</t>
  </si>
  <si>
    <t>DC Mapping</t>
  </si>
  <si>
    <t>Other Vehicles Charging Systems</t>
  </si>
  <si>
    <t>Combined Charging Systems</t>
  </si>
  <si>
    <t>MEA Compete IBM-  Job posting and Headcount</t>
  </si>
  <si>
    <t>91267</t>
  </si>
  <si>
    <t>95574</t>
  </si>
  <si>
    <t>93587</t>
  </si>
  <si>
    <t>Quick Alert</t>
  </si>
  <si>
    <t>95582</t>
  </si>
  <si>
    <t>PRJ1522922990</t>
  </si>
  <si>
    <t>CHAdeMO  and Telsa</t>
  </si>
  <si>
    <t>AWS Hiring Analysis</t>
  </si>
  <si>
    <t>Newsletter _ Nomita</t>
  </si>
  <si>
    <t>Wiki Page Design</t>
  </si>
  <si>
    <t>76426</t>
  </si>
  <si>
    <t>PRJ1527139996</t>
  </si>
  <si>
    <t>GCP pricing Tuesday</t>
  </si>
  <si>
    <t>MEA compete quarterly compete insights 1</t>
  </si>
  <si>
    <t>Daily news update- June 11</t>
  </si>
  <si>
    <t>Cloud Industry Analysis</t>
  </si>
  <si>
    <t>Kiran review</t>
  </si>
  <si>
    <t>2018/06/11</t>
  </si>
  <si>
    <t>MEA Compete Symantec-  Job posting and Headcount</t>
  </si>
  <si>
    <t>SKU Comparison</t>
  </si>
  <si>
    <t>92769</t>
  </si>
  <si>
    <t>92756</t>
  </si>
  <si>
    <t>IoT Edge Compete</t>
  </si>
  <si>
    <t>83321</t>
  </si>
  <si>
    <t>PRJ1527764470</t>
  </si>
  <si>
    <t>92797</t>
  </si>
  <si>
    <t>G Suite Video Messaging</t>
  </si>
  <si>
    <t>73548</t>
  </si>
  <si>
    <t>PRJ1526973229</t>
  </si>
  <si>
    <t>GCP pricing Monday 2nd half</t>
  </si>
  <si>
    <t>Partner Program &amp; Support news June4-8</t>
  </si>
  <si>
    <t>86805</t>
  </si>
  <si>
    <t>Applications of AI</t>
  </si>
  <si>
    <t>GCP Monday 1st half</t>
  </si>
  <si>
    <t>Daily news update- June 8</t>
  </si>
  <si>
    <t>2018/06/08</t>
  </si>
  <si>
    <t>Competitor Service Comparison</t>
  </si>
  <si>
    <t>Standards Pros and Cons</t>
  </si>
  <si>
    <t>FastTrack File Review</t>
  </si>
  <si>
    <t xml:space="preserve">SDOs - CHAdeMO </t>
  </si>
  <si>
    <t>Cloud Vendor Outages</t>
  </si>
  <si>
    <t>AWS Hiring</t>
  </si>
  <si>
    <t>Wiki Page</t>
  </si>
  <si>
    <t xml:space="preserve">Competitor Service Comparison </t>
  </si>
  <si>
    <t>Daily news update- June 7</t>
  </si>
  <si>
    <t>91264</t>
  </si>
  <si>
    <t>2018/06/07</t>
  </si>
  <si>
    <t>MEA compete -Google &amp; Salesforce update</t>
  </si>
  <si>
    <t>90218</t>
  </si>
  <si>
    <t>MEA compete -Salesforce update</t>
  </si>
  <si>
    <t xml:space="preserve">Compete Device Dashboard </t>
  </si>
  <si>
    <t>Daily news update- June 6</t>
  </si>
  <si>
    <t>Materials Market - Client Call and Others</t>
  </si>
  <si>
    <t>2018/06/06</t>
  </si>
  <si>
    <t>dc Mapping</t>
  </si>
  <si>
    <t>87927</t>
  </si>
  <si>
    <t>MEA compete -Google update</t>
  </si>
  <si>
    <t>Social AI Vendors Landscape</t>
  </si>
  <si>
    <t>Standards - Electric Vehciles</t>
  </si>
  <si>
    <t>Enterprise &amp; Mobility Newsletter</t>
  </si>
  <si>
    <t>Daily news update- June 5</t>
  </si>
  <si>
    <t>2018/06/05</t>
  </si>
  <si>
    <t>Lifecycle support strategy - Office Compete</t>
  </si>
  <si>
    <t>74701</t>
  </si>
  <si>
    <t>PRJ1527056676</t>
  </si>
  <si>
    <t>86823</t>
  </si>
  <si>
    <t>Daily news update- June 2</t>
  </si>
  <si>
    <t>MEA alert on Google partnership with Orange</t>
  </si>
  <si>
    <t>2018/06/04</t>
  </si>
  <si>
    <t>Google pricing</t>
  </si>
  <si>
    <t>85720</t>
  </si>
  <si>
    <t>85214</t>
  </si>
  <si>
    <t>84351</t>
  </si>
  <si>
    <t>84308</t>
  </si>
  <si>
    <t>82388</t>
  </si>
  <si>
    <t>85213</t>
  </si>
  <si>
    <t>84350</t>
  </si>
  <si>
    <t>82386</t>
  </si>
  <si>
    <t>84305</t>
  </si>
  <si>
    <t>Partner Program and Support news May 28-June 1</t>
  </si>
  <si>
    <t>Windows Device Specifications</t>
  </si>
  <si>
    <t>35911</t>
  </si>
  <si>
    <t>Customer Success landscape</t>
  </si>
  <si>
    <t>83323</t>
  </si>
  <si>
    <t>PRJ1527764895</t>
  </si>
  <si>
    <t>Daily news update- June 1</t>
  </si>
  <si>
    <t>85717</t>
  </si>
  <si>
    <t xml:space="preserve">Time Sheet updation </t>
  </si>
  <si>
    <t>2018/06/01</t>
  </si>
  <si>
    <t xml:space="preserve">Social AI </t>
  </si>
  <si>
    <t>84307</t>
  </si>
  <si>
    <t>IAM Compete- Gigya review</t>
  </si>
  <si>
    <t>79091</t>
  </si>
  <si>
    <t>Technical Standards Impacts</t>
  </si>
  <si>
    <t>Economic Impact of Technical Standards</t>
  </si>
  <si>
    <t>86835</t>
  </si>
  <si>
    <t>PRJ1528180054</t>
  </si>
  <si>
    <t>Daily news update- May 31</t>
  </si>
  <si>
    <t>AWS Hiring Analysis - May</t>
  </si>
  <si>
    <t>58517</t>
  </si>
  <si>
    <t>2018/05/31</t>
  </si>
  <si>
    <t>Local Vendor Pricing - May</t>
  </si>
  <si>
    <t>52905</t>
  </si>
  <si>
    <t xml:space="preserve">Healthcare Asset Tracking </t>
  </si>
  <si>
    <t>73546</t>
  </si>
  <si>
    <t>PRJ1526972690</t>
  </si>
  <si>
    <t xml:space="preserve">Blockchain Industry  Scenarios </t>
  </si>
  <si>
    <t>FastTrack File Review - May</t>
  </si>
  <si>
    <t>52908</t>
  </si>
  <si>
    <t xml:space="preserve">MEA Compete for Monthly insights </t>
  </si>
  <si>
    <t>81429</t>
  </si>
  <si>
    <t>PRJ1527655196</t>
  </si>
  <si>
    <t>Daily news update- May 30</t>
  </si>
  <si>
    <t>2018/05/30</t>
  </si>
  <si>
    <t xml:space="preserve">Blockchain Industry Analysis </t>
  </si>
  <si>
    <t>81435</t>
  </si>
  <si>
    <t>Anitha</t>
  </si>
  <si>
    <t>Windows</t>
  </si>
  <si>
    <t xml:space="preserve">Compete Insight Monthly Update </t>
  </si>
  <si>
    <t>81447</t>
  </si>
  <si>
    <t>PRJ1527663071</t>
  </si>
  <si>
    <t>Partner and support news - May 21-25, 2018</t>
  </si>
  <si>
    <t>81437</t>
  </si>
  <si>
    <t>Key Vendors</t>
  </si>
  <si>
    <t>Daily news update- May 29</t>
  </si>
  <si>
    <t>Compete insights</t>
  </si>
  <si>
    <t>Cloud compete insights May Update</t>
  </si>
  <si>
    <t>73529</t>
  </si>
  <si>
    <t>PRJ1526966186</t>
  </si>
  <si>
    <t>2018/05/29</t>
  </si>
  <si>
    <t>Competitor Service Comparison - May</t>
  </si>
  <si>
    <t>51479</t>
  </si>
  <si>
    <t>80359</t>
  </si>
  <si>
    <t>80361</t>
  </si>
  <si>
    <t>Windows Device Specifications - May</t>
  </si>
  <si>
    <t>52907</t>
  </si>
  <si>
    <t>Aus Cloud contracts</t>
  </si>
  <si>
    <t>Cloud Contracts</t>
  </si>
  <si>
    <t>73513</t>
  </si>
  <si>
    <t>PRJ1526905460</t>
  </si>
  <si>
    <t>Alibaba</t>
  </si>
  <si>
    <t>Huawei and Alibaba in MEA</t>
  </si>
  <si>
    <t>57451</t>
  </si>
  <si>
    <t>PRJ1525688096</t>
  </si>
  <si>
    <t>2018/05/28</t>
  </si>
  <si>
    <t>Additional SDOs, Alliances and Consortium</t>
  </si>
  <si>
    <t>Cyber Security Standards Report</t>
  </si>
  <si>
    <t>57426</t>
  </si>
  <si>
    <t>PRJ1525676576</t>
  </si>
  <si>
    <t>Materials Segment - Trends and Drivers</t>
  </si>
  <si>
    <t>Huawei</t>
  </si>
  <si>
    <t>78497</t>
  </si>
  <si>
    <t>76427</t>
  </si>
  <si>
    <t>78474</t>
  </si>
  <si>
    <t>78463</t>
  </si>
  <si>
    <t>78493</t>
  </si>
  <si>
    <t>Salesforce Price modelling</t>
  </si>
  <si>
    <t>Salesforce Pricing Model</t>
  </si>
  <si>
    <t>60315</t>
  </si>
  <si>
    <t>PRJ1525841357</t>
  </si>
  <si>
    <t>73516</t>
  </si>
  <si>
    <t>2018/05/27</t>
  </si>
  <si>
    <t>2018/05/25</t>
  </si>
  <si>
    <t>77423</t>
  </si>
  <si>
    <t>77425</t>
  </si>
  <si>
    <t>Salesforce Pricing Analysis</t>
  </si>
  <si>
    <t>75515</t>
  </si>
  <si>
    <t>PRJ1527059856</t>
  </si>
  <si>
    <t xml:space="preserve">Alibaba and Huawei follow-up work </t>
  </si>
  <si>
    <t>76418</t>
  </si>
  <si>
    <t>2018/05/24</t>
  </si>
  <si>
    <t>Alison Turner</t>
  </si>
  <si>
    <t>GlobalScape MFT - IBM</t>
  </si>
  <si>
    <t>82400</t>
  </si>
  <si>
    <t>PRJ1527749825</t>
  </si>
  <si>
    <t>Salesforce pricing</t>
  </si>
  <si>
    <t>SOW</t>
  </si>
  <si>
    <t>SOW for CMI Team FY 18-19</t>
  </si>
  <si>
    <t>75516</t>
  </si>
  <si>
    <t>PRJ1527059950</t>
  </si>
  <si>
    <t>2018/05/23</t>
  </si>
  <si>
    <t>74690</t>
  </si>
  <si>
    <t>Minor edits to the report</t>
  </si>
  <si>
    <t>Chemicals and Energy Market - Additions</t>
  </si>
  <si>
    <t>79083</t>
  </si>
  <si>
    <t>PRJ1527505891</t>
  </si>
  <si>
    <t>73533</t>
  </si>
  <si>
    <t>Modifications - Edits to the report</t>
  </si>
  <si>
    <t>Dedicated Instances C2S Pricing</t>
  </si>
  <si>
    <t>69999</t>
  </si>
  <si>
    <t>PRJ1526620220</t>
  </si>
  <si>
    <t>72155</t>
  </si>
  <si>
    <t>2018/05/22</t>
  </si>
  <si>
    <t>71194</t>
  </si>
  <si>
    <t>71156</t>
  </si>
  <si>
    <t>72154</t>
  </si>
  <si>
    <t>71193</t>
  </si>
  <si>
    <t>73531</t>
  </si>
  <si>
    <t>DC Mapping - May</t>
  </si>
  <si>
    <t>52903</t>
  </si>
  <si>
    <t>2018/05/21</t>
  </si>
  <si>
    <t>Additions - Membership Study Excel</t>
  </si>
  <si>
    <t>SDOs Membership Study</t>
  </si>
  <si>
    <t>65367</t>
  </si>
  <si>
    <t>PRJ1526274202</t>
  </si>
  <si>
    <t xml:space="preserve">Healthcare ISV Research </t>
  </si>
  <si>
    <t>72314</t>
  </si>
  <si>
    <t>PRJ1526879998</t>
  </si>
  <si>
    <t>Questionnaire related information</t>
  </si>
  <si>
    <t>Women in AI</t>
  </si>
  <si>
    <t>57429</t>
  </si>
  <si>
    <t>PRJ1525677145</t>
  </si>
  <si>
    <t>66376</t>
  </si>
  <si>
    <t>72319</t>
  </si>
  <si>
    <t>72316</t>
  </si>
  <si>
    <t>ALABABA</t>
  </si>
  <si>
    <t xml:space="preserve">Market alert on Nutanix </t>
  </si>
  <si>
    <t>72322</t>
  </si>
  <si>
    <t>PRJ1526881840</t>
  </si>
  <si>
    <t>2018/05/18</t>
  </si>
  <si>
    <t>AWS DoD Contracts</t>
  </si>
  <si>
    <t>66392</t>
  </si>
  <si>
    <t>PRJ1526360127</t>
  </si>
  <si>
    <t>71155</t>
  </si>
  <si>
    <t>Cloud Compete deck</t>
  </si>
  <si>
    <t>51480</t>
  </si>
  <si>
    <t>PRJ1525235372</t>
  </si>
  <si>
    <t>71152</t>
  </si>
  <si>
    <t>Market alert</t>
  </si>
  <si>
    <t>70000</t>
  </si>
  <si>
    <t>PRJ1526620251</t>
  </si>
  <si>
    <t>Materials Market - Segment Market trends and Drivers</t>
  </si>
  <si>
    <t>2018/05/17</t>
  </si>
  <si>
    <t>67404</t>
  </si>
  <si>
    <t>69954</t>
  </si>
  <si>
    <t>AWS Dedicated Instances</t>
  </si>
  <si>
    <t>67448</t>
  </si>
  <si>
    <t>PRJ1526444448</t>
  </si>
  <si>
    <t>69957</t>
  </si>
  <si>
    <t>2018/05/16</t>
  </si>
  <si>
    <t>68610</t>
  </si>
  <si>
    <t>Tencent Earnings Call</t>
  </si>
  <si>
    <t>Qualcomm - Tencent Earnings Call</t>
  </si>
  <si>
    <t>69975</t>
  </si>
  <si>
    <t>PRJ1526551066</t>
  </si>
  <si>
    <t>68613</t>
  </si>
  <si>
    <t>Google I/O update</t>
  </si>
  <si>
    <t>60304</t>
  </si>
  <si>
    <t>PRJ1525838247</t>
  </si>
  <si>
    <t>AWS CONTRACTS</t>
  </si>
  <si>
    <t>Microsoft Smart Home Strategy</t>
  </si>
  <si>
    <t>40464</t>
  </si>
  <si>
    <t>PRJ1523605646</t>
  </si>
  <si>
    <t>Facebook - F8 Announcements</t>
  </si>
  <si>
    <t>52919</t>
  </si>
  <si>
    <t>PRJ1525272255</t>
  </si>
  <si>
    <t>2018/05/15</t>
  </si>
  <si>
    <t>66399</t>
  </si>
  <si>
    <t>2018/05/14</t>
  </si>
  <si>
    <t>65369</t>
  </si>
  <si>
    <t>64627</t>
  </si>
  <si>
    <t>63649</t>
  </si>
  <si>
    <t>62650</t>
  </si>
  <si>
    <t>SMB Channel Distributor for PCs</t>
  </si>
  <si>
    <t>SMB Channel Distribution for PCs</t>
  </si>
  <si>
    <t>Qualcomm - SMB Channel Distributors for PCs</t>
  </si>
  <si>
    <t>65383</t>
  </si>
  <si>
    <t>PRJ1526279063</t>
  </si>
  <si>
    <t>62651</t>
  </si>
  <si>
    <t>Serverless Computing - Initial study</t>
  </si>
  <si>
    <t>60307</t>
  </si>
  <si>
    <t>PRJ1525839469</t>
  </si>
  <si>
    <t>AWS Product Release - May</t>
  </si>
  <si>
    <t>52201</t>
  </si>
  <si>
    <t>Cloud Vendor Outages -  May</t>
  </si>
  <si>
    <t>52906</t>
  </si>
  <si>
    <t>Huawei Compete</t>
  </si>
  <si>
    <t>58511</t>
  </si>
  <si>
    <t>2018/05/11</t>
  </si>
  <si>
    <t>62647</t>
  </si>
  <si>
    <t>61493</t>
  </si>
  <si>
    <t>Huawei compete</t>
  </si>
  <si>
    <t>Membership Comparison - SDOs</t>
  </si>
  <si>
    <t>2018/05/10</t>
  </si>
  <si>
    <t>Alert on Reorganization</t>
  </si>
  <si>
    <t>Agilent Info graphics and Alert on Organization Change</t>
  </si>
  <si>
    <t>86829</t>
  </si>
  <si>
    <t>PRJ1528178713</t>
  </si>
  <si>
    <t>Newsletter April 2018</t>
  </si>
  <si>
    <t>IEEE-SA Monthly Newsletter April 2018</t>
  </si>
  <si>
    <t>57420</t>
  </si>
  <si>
    <t>PRJ1525674908</t>
  </si>
  <si>
    <t>C&amp;E Report Infographics</t>
  </si>
  <si>
    <t xml:space="preserve">BD activities - IT Spending and Job </t>
  </si>
  <si>
    <t>IT spending and Job creation</t>
  </si>
  <si>
    <t>79089</t>
  </si>
  <si>
    <t>PRJ1527511869</t>
  </si>
  <si>
    <t>2018/05/09</t>
  </si>
  <si>
    <t>36679</t>
  </si>
  <si>
    <t>Facebook Workplace</t>
  </si>
  <si>
    <t>Facebook Workplace - Office Compete</t>
  </si>
  <si>
    <t>50229</t>
  </si>
  <si>
    <t>PRJ1525075298</t>
  </si>
  <si>
    <t>Taiwanese OEM and ODM data</t>
  </si>
  <si>
    <t>Qualcomm - Taiwanese OEM and ODM data</t>
  </si>
  <si>
    <t>60341</t>
  </si>
  <si>
    <t>PRJ1525848156</t>
  </si>
  <si>
    <t>60320</t>
  </si>
  <si>
    <t>58532</t>
  </si>
  <si>
    <t>Alibaba partner training and certifications</t>
  </si>
  <si>
    <t>Alibaba Blockchain- Compete analysis</t>
  </si>
  <si>
    <t>45121</t>
  </si>
  <si>
    <t>PRJ1524201631</t>
  </si>
  <si>
    <t>Alibaba compete</t>
  </si>
  <si>
    <t xml:space="preserve">Compete on Alibaba </t>
  </si>
  <si>
    <t>66396</t>
  </si>
  <si>
    <t>PRJ1526361278</t>
  </si>
  <si>
    <t>Daily news update- May 8</t>
  </si>
  <si>
    <t>Start-Up Analysis</t>
  </si>
  <si>
    <t>51485</t>
  </si>
  <si>
    <t>PRJ1525236744</t>
  </si>
  <si>
    <t>2018/05/08</t>
  </si>
  <si>
    <t xml:space="preserve">Alibaba blockchain Partner program </t>
  </si>
  <si>
    <t>58529</t>
  </si>
  <si>
    <t>Alibaba Compete</t>
  </si>
  <si>
    <t>Daily news update- May 7</t>
  </si>
  <si>
    <t>AWS vs Azure Pricing Strategy - May</t>
  </si>
  <si>
    <t>52902</t>
  </si>
  <si>
    <t>PRJ1524027675</t>
  </si>
  <si>
    <t>Organizations Mapping</t>
  </si>
  <si>
    <t>IEEE-SA Mobility as a service</t>
  </si>
  <si>
    <t>58525</t>
  </si>
  <si>
    <t>PRJ1525754201</t>
  </si>
  <si>
    <t>2018/05/07</t>
  </si>
  <si>
    <t>Cloud report review</t>
  </si>
  <si>
    <t>66394</t>
  </si>
  <si>
    <t>PRJ1526360387</t>
  </si>
  <si>
    <t>57407</t>
  </si>
  <si>
    <t>56775</t>
  </si>
  <si>
    <t>55996</t>
  </si>
  <si>
    <t>56772</t>
  </si>
  <si>
    <t>55993</t>
  </si>
  <si>
    <t>Partner program and Support partner news- May 1st week</t>
  </si>
  <si>
    <t>57410</t>
  </si>
  <si>
    <t>Aliababa</t>
  </si>
  <si>
    <t>Azure Google Aliyun  Product mapping</t>
  </si>
  <si>
    <t>55278</t>
  </si>
  <si>
    <t>PRJ1525412658</t>
  </si>
  <si>
    <t>Daily news update -May 3, 2018</t>
  </si>
  <si>
    <t>Daily news update- May 4</t>
  </si>
  <si>
    <t>Huawei Compete deck</t>
  </si>
  <si>
    <t>2018/05/04</t>
  </si>
  <si>
    <t>55272</t>
  </si>
  <si>
    <t>55267</t>
  </si>
  <si>
    <t>FPGA Landscape</t>
  </si>
  <si>
    <t>Qualcomm FPGA Landscape</t>
  </si>
  <si>
    <t>46517</t>
  </si>
  <si>
    <t>PRJ1524562490</t>
  </si>
  <si>
    <t>55273</t>
  </si>
  <si>
    <t>Huawei compete deck</t>
  </si>
  <si>
    <t>2018/05/03</t>
  </si>
  <si>
    <t>IO-Link</t>
  </si>
  <si>
    <t>Qualcomm IO-Link</t>
  </si>
  <si>
    <t>55291</t>
  </si>
  <si>
    <t>PRJ1525416252</t>
  </si>
  <si>
    <t>52946</t>
  </si>
  <si>
    <t>49036</t>
  </si>
  <si>
    <t>52943</t>
  </si>
  <si>
    <t>51489</t>
  </si>
  <si>
    <t>Office Compete Zoom</t>
  </si>
  <si>
    <t>47825</t>
  </si>
  <si>
    <t>PRJ1524660305</t>
  </si>
  <si>
    <t>Facebook - NPS Study</t>
  </si>
  <si>
    <t>55255</t>
  </si>
  <si>
    <t>PRJ1525407406</t>
  </si>
  <si>
    <t>Alibaba blockchain core scenarios and pricing</t>
  </si>
  <si>
    <t>Cloud Region Market Analysis</t>
  </si>
  <si>
    <t>51500</t>
  </si>
  <si>
    <t>PRJ1525241946</t>
  </si>
  <si>
    <t>Daily news update- May 2</t>
  </si>
  <si>
    <t>2018/05/02</t>
  </si>
  <si>
    <t xml:space="preserve">AWS cognito- review </t>
  </si>
  <si>
    <t>Consumer Insights Newsletter</t>
  </si>
  <si>
    <t>54105</t>
  </si>
  <si>
    <t>PRJ1525330995</t>
  </si>
  <si>
    <t>Agriculture in Brazil</t>
  </si>
  <si>
    <t>Qualcomm - Agriculture in Brazil</t>
  </si>
  <si>
    <t>55288</t>
  </si>
  <si>
    <t>PRJ1525415942</t>
  </si>
  <si>
    <t>51456</t>
  </si>
  <si>
    <t>51464</t>
  </si>
  <si>
    <t>Mobility Newsletter review</t>
  </si>
  <si>
    <t xml:space="preserve">Alibaba Blockchain-Core scenarios </t>
  </si>
  <si>
    <t>Local Vendor Pricing</t>
  </si>
  <si>
    <t>47273</t>
  </si>
  <si>
    <t xml:space="preserve">Pricing Strategy - AWS vs Azure </t>
  </si>
  <si>
    <t>41106</t>
  </si>
  <si>
    <t>PRJ1523857452</t>
  </si>
  <si>
    <t>36676</t>
  </si>
  <si>
    <t>Health customer research</t>
  </si>
  <si>
    <t>49031</t>
  </si>
  <si>
    <t>PRJ1524805259</t>
  </si>
  <si>
    <t>Cloud Compete Insights</t>
  </si>
  <si>
    <t>47270</t>
  </si>
  <si>
    <t>PRJ1524631640</t>
  </si>
  <si>
    <t>37952</t>
  </si>
  <si>
    <t>Cloud compete certification and key info</t>
  </si>
  <si>
    <t>47265</t>
  </si>
  <si>
    <t xml:space="preserve">DC Mapping </t>
  </si>
  <si>
    <t>33770</t>
  </si>
  <si>
    <t>Java Developer Market Analysis</t>
  </si>
  <si>
    <t>51478</t>
  </si>
  <si>
    <t>PRJ1525234853</t>
  </si>
  <si>
    <t xml:space="preserve">Daily news  and Flash alerts -May 1st </t>
  </si>
  <si>
    <t>Project extra time</t>
  </si>
  <si>
    <t>2018/04/30</t>
  </si>
  <si>
    <t>Soojin</t>
  </si>
  <si>
    <t>Technology Gifting Study</t>
  </si>
  <si>
    <t>Facebook Technology Gifting Study</t>
  </si>
  <si>
    <t>47807</t>
  </si>
  <si>
    <t>PRJ1524646023</t>
  </si>
  <si>
    <t>50003</t>
  </si>
  <si>
    <t>49046</t>
  </si>
  <si>
    <t>50215</t>
  </si>
  <si>
    <t>49035</t>
  </si>
  <si>
    <t>Facebook - Monthly Newsletter</t>
  </si>
  <si>
    <t>51499</t>
  </si>
  <si>
    <t>PRJ1525241552</t>
  </si>
  <si>
    <t>50216</t>
  </si>
  <si>
    <t>Partner Program  Support partner news -Apr 23-27, 2018</t>
  </si>
  <si>
    <t>Daily news tracker- 30 april</t>
  </si>
  <si>
    <t>Java Developer Analysis</t>
  </si>
  <si>
    <t>49040</t>
  </si>
  <si>
    <t>PRJ1524826556</t>
  </si>
  <si>
    <t>Facebook - Gift Market in Tech Devices</t>
  </si>
  <si>
    <t>41875</t>
  </si>
  <si>
    <t>PRJ1523948532</t>
  </si>
  <si>
    <t>2018/04/27</t>
  </si>
  <si>
    <t>Alibaba Blockchain Partner and customer perception</t>
  </si>
  <si>
    <t>Alibaba Blockchain</t>
  </si>
  <si>
    <t>45140</t>
  </si>
  <si>
    <t>PRJ1524215599</t>
  </si>
  <si>
    <t>Onboarding personalization -V3</t>
  </si>
  <si>
    <t>Onboarding Personalization -AWS &amp; GCP</t>
  </si>
  <si>
    <t>46506</t>
  </si>
  <si>
    <t>PRJ1524553480</t>
  </si>
  <si>
    <t>MEA Compete call &amp; project</t>
  </si>
  <si>
    <t>49033</t>
  </si>
  <si>
    <t>PRJ1524806133</t>
  </si>
  <si>
    <t>2018/04/26</t>
  </si>
  <si>
    <t>onboarding personalization-V2</t>
  </si>
  <si>
    <t>47832</t>
  </si>
  <si>
    <t>47831</t>
  </si>
  <si>
    <t>Personalization project</t>
  </si>
  <si>
    <t>Personalization</t>
  </si>
  <si>
    <t>45776</t>
  </si>
  <si>
    <t>PRJ1524480866</t>
  </si>
  <si>
    <t>Daily News tracker and Flash alert</t>
  </si>
  <si>
    <t>2018/04/25</t>
  </si>
  <si>
    <t>Cloud Migration trends</t>
  </si>
  <si>
    <t>52904</t>
  </si>
  <si>
    <t>PRJ1525261522</t>
  </si>
  <si>
    <t>Onboarding Personalization-v1</t>
  </si>
  <si>
    <t>45755</t>
  </si>
  <si>
    <t>47276</t>
  </si>
  <si>
    <t>Standards - Cyber Security</t>
  </si>
  <si>
    <t>Alliances and Consortium - Cyber Security</t>
  </si>
  <si>
    <t>New regional Cloud market</t>
  </si>
  <si>
    <t>40498</t>
  </si>
  <si>
    <t>PRJ1523855879</t>
  </si>
  <si>
    <t>Anusha's Ad-hoc Requests</t>
  </si>
  <si>
    <t>41897</t>
  </si>
  <si>
    <t>PRJ1524028142</t>
  </si>
  <si>
    <t>2018/04/24</t>
  </si>
  <si>
    <t>Azure PSAT State of State report review</t>
  </si>
  <si>
    <t>eBike Market</t>
  </si>
  <si>
    <t>eBikes Market</t>
  </si>
  <si>
    <t>eBikes Market Update</t>
  </si>
  <si>
    <t>44137</t>
  </si>
  <si>
    <t>PRJ1524135315</t>
  </si>
  <si>
    <t>45794</t>
  </si>
  <si>
    <t>IAM Google and AWS review</t>
  </si>
  <si>
    <t>2018/04/23</t>
  </si>
  <si>
    <t>45786</t>
  </si>
  <si>
    <t>45754</t>
  </si>
  <si>
    <t>Alibaba Blockchain research</t>
  </si>
  <si>
    <t>partner program and Support partner newsletter</t>
  </si>
  <si>
    <t>PSAT review and discussion</t>
  </si>
  <si>
    <t>Facebook - Zukerberg Testimony Summary</t>
  </si>
  <si>
    <t>41110</t>
  </si>
  <si>
    <t>PRJ1523859417</t>
  </si>
  <si>
    <t>2018/04/20</t>
  </si>
  <si>
    <t>Alibaba blockchain research</t>
  </si>
  <si>
    <t>45122</t>
  </si>
  <si>
    <t>45124</t>
  </si>
  <si>
    <t>45123</t>
  </si>
  <si>
    <t>Alibaba Blockchain compete deck</t>
  </si>
  <si>
    <t>Alibaba Blockchain discussion and review</t>
  </si>
  <si>
    <t>Alibaba blockchain compete</t>
  </si>
  <si>
    <t>2018/04/19</t>
  </si>
  <si>
    <t>Microsoft Office Compete</t>
  </si>
  <si>
    <t>37388</t>
  </si>
  <si>
    <t>PRJ1523251523</t>
  </si>
  <si>
    <t>Partner Program and Support news tracker for 3 rd week</t>
  </si>
  <si>
    <t>44105</t>
  </si>
  <si>
    <t>44106</t>
  </si>
  <si>
    <t>VMware field  alert</t>
  </si>
  <si>
    <t>VMware field alert</t>
  </si>
  <si>
    <t>42918</t>
  </si>
  <si>
    <t>PRJ1524042073</t>
  </si>
  <si>
    <t>2018/04/18</t>
  </si>
  <si>
    <t>IDaaS AWS and Google Features mapping</t>
  </si>
  <si>
    <t>Qualcomm IOT TAM Update</t>
  </si>
  <si>
    <t>41858</t>
  </si>
  <si>
    <t>PRJ1523939951</t>
  </si>
  <si>
    <t>41898</t>
  </si>
  <si>
    <t>41900</t>
  </si>
  <si>
    <t>Daily news and Flash alert</t>
  </si>
  <si>
    <t>2018/04/17</t>
  </si>
  <si>
    <t>Vendor News theme consolidation</t>
  </si>
  <si>
    <t>Vendor News Theme consolidation</t>
  </si>
  <si>
    <t>41880</t>
  </si>
  <si>
    <t>PRJ1523960676</t>
  </si>
  <si>
    <t>41871</t>
  </si>
  <si>
    <t>IAM Compete Deck Google review</t>
  </si>
  <si>
    <t>IAM Compete - Google  review</t>
  </si>
  <si>
    <t>41132</t>
  </si>
  <si>
    <t>Enterprise Mobility Newsletter review</t>
  </si>
  <si>
    <t>M2M and Smart City Patent holders</t>
  </si>
  <si>
    <t>Next Generation Communication Technologies</t>
  </si>
  <si>
    <t>35914</t>
  </si>
  <si>
    <t>PRJ1522819596</t>
  </si>
  <si>
    <t>2018/04/16</t>
  </si>
  <si>
    <t>Vendor news theme consolidation</t>
  </si>
  <si>
    <t>Patents related to Electric Vehicles, Cloud etc.</t>
  </si>
  <si>
    <t>Connectivity Technologies Patent Holders</t>
  </si>
  <si>
    <t>38757</t>
  </si>
  <si>
    <t>PRJ1523425926</t>
  </si>
  <si>
    <t>41122</t>
  </si>
  <si>
    <t>Partner Support and Support partner news</t>
  </si>
  <si>
    <t>Facebook - Samsung Smart Home Strategy</t>
  </si>
  <si>
    <t>37360</t>
  </si>
  <si>
    <t>PRJ1523005167</t>
  </si>
  <si>
    <t>2018/04/15</t>
  </si>
  <si>
    <t>2018/04/13</t>
  </si>
  <si>
    <t>IAM Compete call with Kiran and project review</t>
  </si>
  <si>
    <t>IDaaS Google IAM overview</t>
  </si>
  <si>
    <t>39189</t>
  </si>
  <si>
    <t>Customer Effort Score</t>
  </si>
  <si>
    <t>VMware cloud news theme for March</t>
  </si>
  <si>
    <t>Qualcomm AR VR TAM Update</t>
  </si>
  <si>
    <t>39187</t>
  </si>
  <si>
    <t>PRJ1523586091</t>
  </si>
  <si>
    <t>2018/04/12</t>
  </si>
  <si>
    <t>PSAT projects planning and discussion</t>
  </si>
  <si>
    <t>IAM compete review</t>
  </si>
  <si>
    <t>CES score project review</t>
  </si>
  <si>
    <t>37968</t>
  </si>
  <si>
    <t>PRJ1523004053</t>
  </si>
  <si>
    <t>Case studies</t>
  </si>
  <si>
    <t xml:space="preserve">Case studies </t>
  </si>
  <si>
    <t>40480</t>
  </si>
  <si>
    <t>PRJ1523615278</t>
  </si>
  <si>
    <t>Weekly Newsletter - Qualcomm</t>
  </si>
  <si>
    <t>39169</t>
  </si>
  <si>
    <t>PRJ1523522320</t>
  </si>
  <si>
    <t>Client Call</t>
  </si>
  <si>
    <t xml:space="preserve">Client call </t>
  </si>
  <si>
    <t>2018/04/11</t>
  </si>
  <si>
    <t>Syndicated Research Business Model</t>
  </si>
  <si>
    <t>37981</t>
  </si>
  <si>
    <t>PRJ1523349449</t>
  </si>
  <si>
    <t>IBM Pricing analysis</t>
  </si>
  <si>
    <t>IBM Blockchain compete analysis</t>
  </si>
  <si>
    <t>37977</t>
  </si>
  <si>
    <t>PRJ1523344061</t>
  </si>
  <si>
    <t>Github news alert</t>
  </si>
  <si>
    <t>38772</t>
  </si>
  <si>
    <t>PRJ1523434477</t>
  </si>
  <si>
    <t>IBM Blockchain OSS projects pricing analysis</t>
  </si>
  <si>
    <t>36670</t>
  </si>
  <si>
    <t>2018/04/10</t>
  </si>
  <si>
    <t>Public cloud revenue news alert</t>
  </si>
  <si>
    <t>37987</t>
  </si>
  <si>
    <t>PRJ1523356711</t>
  </si>
  <si>
    <t>IBM OSS products discussion</t>
  </si>
  <si>
    <t>IAM Okta Summary</t>
  </si>
  <si>
    <t>IAM - Okta Summary</t>
  </si>
  <si>
    <t>37386</t>
  </si>
  <si>
    <t>PRJ1523250519</t>
  </si>
  <si>
    <t>37382</t>
  </si>
  <si>
    <t>Operations Benchmarking</t>
  </si>
  <si>
    <t>Qualcomm Operations Benchmarking</t>
  </si>
  <si>
    <t>Qualcomm Operation Benchmarking</t>
  </si>
  <si>
    <t>37369</t>
  </si>
  <si>
    <t>PRJ1523009172</t>
  </si>
  <si>
    <t>2018/04/09</t>
  </si>
  <si>
    <t>AWS market alert</t>
  </si>
  <si>
    <t>AWS alert</t>
  </si>
  <si>
    <t>37954</t>
  </si>
  <si>
    <t>PRJ1523266718</t>
  </si>
  <si>
    <t>PSAT Newsletter review</t>
  </si>
  <si>
    <t>37380</t>
  </si>
  <si>
    <t>Facebook - HW product SOV and Insights</t>
  </si>
  <si>
    <t>37359</t>
  </si>
  <si>
    <t>PRJ1523003284</t>
  </si>
  <si>
    <t>Enterprise Newsletter review</t>
  </si>
  <si>
    <t>37953</t>
  </si>
  <si>
    <t>PRJ1523266551</t>
  </si>
  <si>
    <t>37961</t>
  </si>
  <si>
    <t xml:space="preserve">PSAT - Cloud Market Headlines Newsletter </t>
  </si>
  <si>
    <t>2018/04/07</t>
  </si>
  <si>
    <t>2018/04/06</t>
  </si>
  <si>
    <t>37362</t>
  </si>
  <si>
    <t>34977</t>
  </si>
  <si>
    <t>37358</t>
  </si>
  <si>
    <t>36674</t>
  </si>
  <si>
    <t>IAM Daily News Tracking</t>
  </si>
  <si>
    <t>IAM CxP Newsletter</t>
  </si>
  <si>
    <t>35943</t>
  </si>
  <si>
    <t>PRJ1522826488</t>
  </si>
  <si>
    <t>IAM - News Alert</t>
  </si>
  <si>
    <t>37357</t>
  </si>
  <si>
    <t>IoT Patents</t>
  </si>
  <si>
    <t>35937</t>
  </si>
  <si>
    <t>PRJ1522755816</t>
  </si>
  <si>
    <t>36677</t>
  </si>
  <si>
    <t>Automation projects</t>
  </si>
  <si>
    <t xml:space="preserve">Automation </t>
  </si>
  <si>
    <t>37354</t>
  </si>
  <si>
    <t>PRJ1523003155</t>
  </si>
  <si>
    <t>AI and AV Patents</t>
  </si>
  <si>
    <t>IAM Monthly Newsletter</t>
  </si>
  <si>
    <t>VMware Compete Quarterly  Business update</t>
  </si>
  <si>
    <t>Client call</t>
  </si>
  <si>
    <t>Newsletter review</t>
  </si>
  <si>
    <t>2018/04/05</t>
  </si>
  <si>
    <t>36662</t>
  </si>
  <si>
    <t>35907</t>
  </si>
  <si>
    <t>35906</t>
  </si>
  <si>
    <t>35663</t>
  </si>
  <si>
    <t>34970</t>
  </si>
  <si>
    <t>34291</t>
  </si>
  <si>
    <t>35947</t>
  </si>
  <si>
    <t>AWS Summit Quick Alert</t>
  </si>
  <si>
    <t>36664</t>
  </si>
  <si>
    <t>PRJ1522920228</t>
  </si>
  <si>
    <t>IBM Blockchain Pricing</t>
  </si>
  <si>
    <t>34982</t>
  </si>
  <si>
    <t>PRJ1522823683</t>
  </si>
  <si>
    <t>35910</t>
  </si>
  <si>
    <t>34989</t>
  </si>
  <si>
    <t>Tenneco Company Profile</t>
  </si>
  <si>
    <t>35925</t>
  </si>
  <si>
    <t>PRJ1522907213</t>
  </si>
  <si>
    <t>34996</t>
  </si>
  <si>
    <t>PRJ1522826805</t>
  </si>
  <si>
    <t>34994</t>
  </si>
  <si>
    <t>Azure PSAT Newsletter</t>
  </si>
  <si>
    <t>34986</t>
  </si>
  <si>
    <t>PRJ1522825891</t>
  </si>
  <si>
    <t>IEEE-SA March 2018 Newsletter</t>
  </si>
  <si>
    <t>IEEE-SA Newsletter March 2018</t>
  </si>
  <si>
    <t>34257</t>
  </si>
  <si>
    <t>PRJ1522667090</t>
  </si>
  <si>
    <t>35909</t>
  </si>
  <si>
    <t>34985</t>
  </si>
  <si>
    <t>35658</t>
  </si>
  <si>
    <t>35908</t>
  </si>
  <si>
    <t>34993</t>
  </si>
  <si>
    <t>AWS Summit Alert</t>
  </si>
  <si>
    <t>35945</t>
  </si>
  <si>
    <t>2018/04/04</t>
  </si>
  <si>
    <t>34979</t>
  </si>
  <si>
    <t>34280</t>
  </si>
  <si>
    <t>34976</t>
  </si>
  <si>
    <t>34967</t>
  </si>
  <si>
    <t>34957</t>
  </si>
  <si>
    <t>34285</t>
  </si>
  <si>
    <t>34290</t>
  </si>
  <si>
    <t>34971</t>
  </si>
  <si>
    <t>IoT Hardware Accelerators Landscape</t>
  </si>
  <si>
    <t>34284</t>
  </si>
  <si>
    <t>PRJ1522744660</t>
  </si>
  <si>
    <t>34987</t>
  </si>
  <si>
    <t>2018/04/03</t>
  </si>
  <si>
    <t>34287</t>
  </si>
  <si>
    <t>IEEE-SA - Autonomous Vehicles - Standards and Specification</t>
  </si>
  <si>
    <t>Autonomous Vehicles - Standards and Specification</t>
  </si>
  <si>
    <t>34256</t>
  </si>
  <si>
    <t>PRJ1522666890</t>
  </si>
  <si>
    <t>Standards and Specifications</t>
  </si>
  <si>
    <t>2018/04/02</t>
  </si>
  <si>
    <t>EVA - Dinesh - 29 Oct</t>
  </si>
  <si>
    <t>Google Edge Compete Refresh v2 - Dinesh</t>
  </si>
  <si>
    <t>9th dinesh</t>
  </si>
  <si>
    <t>6th dinesh</t>
  </si>
  <si>
    <t>dinesh 3rd</t>
  </si>
  <si>
    <t>34282</t>
  </si>
  <si>
    <t>Project Total Hrs</t>
  </si>
  <si>
    <t>Narasimha C</t>
  </si>
  <si>
    <t>Sharanya Anandraj</t>
  </si>
  <si>
    <t>Shivika Jain</t>
  </si>
  <si>
    <t>Sunil Kumar J</t>
  </si>
  <si>
    <t>Karina Kumari Nayak</t>
  </si>
  <si>
    <t>Guntupalli Mohana Krishna</t>
  </si>
  <si>
    <t>Vishal R</t>
  </si>
  <si>
    <t>Varsha Sengar</t>
  </si>
  <si>
    <t xml:space="preserve">Swarna </t>
  </si>
  <si>
    <t>Sunil S Kumar</t>
  </si>
  <si>
    <t>Shruti Snigdha  Prusty</t>
  </si>
  <si>
    <t>Ritu Parna Nayak</t>
  </si>
  <si>
    <t>Rajasekar K</t>
  </si>
  <si>
    <t>Raghava</t>
  </si>
  <si>
    <t xml:space="preserve">Pratiksha </t>
  </si>
  <si>
    <t>Pramod Kolhapur</t>
  </si>
  <si>
    <t>Pawas  Pritam</t>
  </si>
  <si>
    <t>Nilesh</t>
  </si>
  <si>
    <t>Nandavarapu Kiran</t>
  </si>
  <si>
    <t>Manjunath P S</t>
  </si>
  <si>
    <t>Kumar  Avnish</t>
  </si>
  <si>
    <t>Kiran  B S</t>
  </si>
  <si>
    <t>Keerthana Busetty</t>
  </si>
  <si>
    <t>Kalpana Ramakrishnan</t>
  </si>
  <si>
    <t>Jaydeep</t>
  </si>
  <si>
    <t>Himanshu Harishankar Gond</t>
  </si>
  <si>
    <t>Gavini   Dinesh Kumar</t>
  </si>
  <si>
    <t>Ganesh GJ</t>
  </si>
  <si>
    <t>Fathima Linshida</t>
  </si>
  <si>
    <t>Task Name</t>
  </si>
  <si>
    <t>Client</t>
  </si>
  <si>
    <t>Sub Team</t>
  </si>
  <si>
    <t>Team</t>
  </si>
  <si>
    <t>Account</t>
  </si>
  <si>
    <t>New Project Category</t>
  </si>
  <si>
    <t>Project Category</t>
  </si>
  <si>
    <t>Project Type</t>
  </si>
  <si>
    <t>Project Status</t>
  </si>
  <si>
    <t>SOW Line Item</t>
  </si>
  <si>
    <t>Project Name</t>
  </si>
  <si>
    <t>PO ID</t>
  </si>
  <si>
    <t>ID</t>
  </si>
  <si>
    <t>Project code</t>
  </si>
  <si>
    <t>Date</t>
  </si>
  <si>
    <t xml:space="preserve"># of Users </t>
  </si>
  <si>
    <t>04/01/2018 - 03/31/2019</t>
  </si>
  <si>
    <t>Month</t>
  </si>
  <si>
    <t>Team Kiran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</si>
</sst>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4"/>
      <name val="Segoe UI 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2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/>
    <xf numFmtId="164" fontId="2" fillId="4" borderId="0" xfId="0" applyNumberFormat="1" applyFont="1" applyFill="1" applyAlignment="1">
      <alignment horizontal="center" wrapText="1"/>
    </xf>
    <xf numFmtId="164" fontId="2" fillId="5" borderId="0" xfId="0" applyNumberFormat="1" applyFont="1" applyFill="1" applyAlignment="1">
      <alignment horizontal="center" wrapText="1"/>
    </xf>
    <xf numFmtId="0" fontId="0" fillId="2" borderId="0" xfId="0" applyFill="1"/>
    <xf numFmtId="164" fontId="2" fillId="2" borderId="0" xfId="0" applyNumberFormat="1" applyFont="1" applyFill="1" applyAlignment="1">
      <alignment horizontal="center" wrapText="1"/>
    </xf>
    <xf numFmtId="0" fontId="2" fillId="6" borderId="0" xfId="0" applyFont="1" applyFill="1"/>
    <xf numFmtId="0" fontId="2" fillId="7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1" fillId="7" borderId="1" xfId="0" applyFont="1" applyFill="1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099"/>
  <sheetViews>
    <sheetView tabSelected="1" topLeftCell="AH1" zoomScale="86" zoomScaleNormal="85" workbookViewId="0">
      <pane ySplit="6" topLeftCell="A28" activePane="bottomLeft" state="frozen"/>
      <selection activeCell="G1" sqref="G1"/>
      <selection pane="bottomLeft" activeCell="AO5" sqref="AO5"/>
    </sheetView>
  </sheetViews>
  <sheetFormatPr defaultRowHeight="15"/>
  <cols>
    <col min="1" max="1" width="18.85546875" customWidth="1"/>
    <col min="2" max="2" width="20.140625" style="2" customWidth="1"/>
    <col min="3" max="3" width="8.42578125" style="2" customWidth="1"/>
    <col min="4" max="4" width="19" style="2" bestFit="1" customWidth="1"/>
    <col min="5" max="5" width="44" style="2" bestFit="1" customWidth="1"/>
    <col min="6" max="6" width="58.140625" style="3" customWidth="1"/>
    <col min="7" max="7" width="14.140625" style="2" customWidth="1"/>
    <col min="8" max="8" width="14.85546875" style="2" bestFit="1" customWidth="1"/>
    <col min="9" max="9" width="36.5703125" style="2" customWidth="1"/>
    <col min="10" max="10" width="36.5703125" style="3" customWidth="1"/>
    <col min="11" max="11" width="18.5703125" style="2" customWidth="1"/>
    <col min="12" max="12" width="15.85546875" style="1" customWidth="1"/>
    <col min="13" max="13" width="30.85546875" style="1" customWidth="1"/>
    <col min="14" max="14" width="16.28515625" style="2" customWidth="1"/>
    <col min="15" max="15" width="30.85546875" style="1" customWidth="1"/>
    <col min="16" max="16" width="16.5703125" bestFit="1" customWidth="1"/>
    <col min="17" max="17" width="10.5703125" bestFit="1" customWidth="1"/>
    <col min="18" max="18" width="21.140625" bestFit="1" customWidth="1"/>
    <col min="19" max="19" width="27.28515625" bestFit="1" customWidth="1"/>
    <col min="20" max="20" width="8.42578125" bestFit="1" customWidth="1"/>
    <col min="21" max="21" width="22" bestFit="1" customWidth="1"/>
    <col min="22" max="22" width="18" bestFit="1" customWidth="1"/>
    <col min="23" max="23" width="9.5703125" bestFit="1" customWidth="1"/>
    <col min="24" max="24" width="14.28515625" bestFit="1" customWidth="1"/>
    <col min="25" max="25" width="14.42578125" bestFit="1" customWidth="1"/>
    <col min="26" max="26" width="18.7109375" bestFit="1" customWidth="1"/>
    <col min="27" max="27" width="9.5703125" bestFit="1" customWidth="1"/>
    <col min="28" max="28" width="14" bestFit="1" customWidth="1"/>
    <col min="29" max="29" width="17.140625" bestFit="1" customWidth="1"/>
    <col min="30" max="30" width="10.140625" bestFit="1" customWidth="1"/>
    <col min="31" max="31" width="8.85546875" bestFit="1" customWidth="1"/>
    <col min="32" max="32" width="11.5703125" bestFit="1" customWidth="1"/>
    <col min="33" max="33" width="16.85546875" bestFit="1" customWidth="1"/>
    <col min="34" max="34" width="21.140625" bestFit="1" customWidth="1"/>
    <col min="35" max="35" width="13.5703125" bestFit="1" customWidth="1"/>
    <col min="36" max="36" width="8.42578125" bestFit="1" customWidth="1"/>
    <col min="37" max="37" width="14.140625" bestFit="1" customWidth="1"/>
    <col min="38" max="38" width="8.28515625" bestFit="1" customWidth="1"/>
    <col min="39" max="39" width="26.140625" bestFit="1" customWidth="1"/>
    <col min="40" max="40" width="20.28515625" bestFit="1" customWidth="1"/>
    <col min="41" max="41" width="13.28515625" bestFit="1" customWidth="1"/>
    <col min="42" max="42" width="11.5703125" bestFit="1" customWidth="1"/>
    <col min="43" max="43" width="18.42578125" bestFit="1" customWidth="1"/>
    <col min="44" max="44" width="12.5703125" bestFit="1" customWidth="1"/>
  </cols>
  <sheetData>
    <row r="1" spans="1:45" ht="15.75">
      <c r="A1" s="24" t="s">
        <v>6177</v>
      </c>
      <c r="C1" s="2">
        <v>1003</v>
      </c>
    </row>
    <row r="2" spans="1:45">
      <c r="A2" t="s">
        <v>6176</v>
      </c>
      <c r="B2" s="23" t="s">
        <v>6175</v>
      </c>
    </row>
    <row r="3" spans="1:45">
      <c r="A3" t="s">
        <v>6174</v>
      </c>
      <c r="B3" s="22">
        <v>29</v>
      </c>
    </row>
    <row r="4" spans="1:45" ht="15.75" thickBot="1"/>
    <row r="5" spans="1:45">
      <c r="A5" s="20"/>
      <c r="B5" s="20"/>
      <c r="C5" s="20"/>
      <c r="D5" s="20"/>
      <c r="E5" s="20"/>
      <c r="F5" s="21"/>
      <c r="G5" s="20"/>
      <c r="H5" s="20"/>
      <c r="I5" s="20"/>
      <c r="J5" s="21"/>
      <c r="K5" s="20"/>
      <c r="L5" s="19"/>
      <c r="M5" s="19"/>
      <c r="N5" s="20"/>
      <c r="O5" s="19"/>
      <c r="P5" s="18">
        <v>78</v>
      </c>
      <c r="Q5" s="18">
        <v>74</v>
      </c>
      <c r="R5" s="18">
        <v>86</v>
      </c>
      <c r="S5" s="18">
        <v>88</v>
      </c>
      <c r="T5" s="18">
        <v>85</v>
      </c>
      <c r="U5" s="18">
        <v>82</v>
      </c>
      <c r="V5" s="18">
        <v>79</v>
      </c>
      <c r="W5" s="18">
        <v>87</v>
      </c>
      <c r="X5" s="18">
        <v>96</v>
      </c>
      <c r="Y5" s="18">
        <v>547155</v>
      </c>
      <c r="Z5" s="18">
        <v>76</v>
      </c>
      <c r="AA5" s="18">
        <v>81</v>
      </c>
      <c r="AB5" s="18">
        <v>36364</v>
      </c>
      <c r="AC5" s="18">
        <v>75</v>
      </c>
      <c r="AD5" s="18">
        <v>83</v>
      </c>
      <c r="AE5" s="18">
        <v>603455</v>
      </c>
      <c r="AF5" s="18">
        <v>77</v>
      </c>
      <c r="AG5" s="18">
        <v>618952</v>
      </c>
      <c r="AH5" s="18">
        <v>97</v>
      </c>
      <c r="AI5" s="18">
        <v>556012</v>
      </c>
      <c r="AJ5" s="18">
        <v>203</v>
      </c>
      <c r="AK5" s="18">
        <v>95</v>
      </c>
      <c r="AL5" s="18">
        <v>73</v>
      </c>
      <c r="AM5" s="18">
        <v>84</v>
      </c>
      <c r="AN5" s="18">
        <v>91</v>
      </c>
      <c r="AO5" s="18">
        <v>80</v>
      </c>
      <c r="AP5" s="18">
        <v>92</v>
      </c>
      <c r="AQ5" s="18">
        <v>90</v>
      </c>
      <c r="AR5" s="18">
        <v>89</v>
      </c>
    </row>
    <row r="6" spans="1:45">
      <c r="A6" s="17" t="s">
        <v>6173</v>
      </c>
      <c r="B6" s="14" t="s">
        <v>6172</v>
      </c>
      <c r="C6" s="14" t="s">
        <v>6171</v>
      </c>
      <c r="D6" s="16" t="s">
        <v>6170</v>
      </c>
      <c r="E6" s="14" t="s">
        <v>6169</v>
      </c>
      <c r="F6" s="15" t="s">
        <v>6168</v>
      </c>
      <c r="G6" s="14" t="s">
        <v>6167</v>
      </c>
      <c r="H6" s="14" t="s">
        <v>6166</v>
      </c>
      <c r="I6" s="14" t="s">
        <v>6165</v>
      </c>
      <c r="J6" s="15" t="s">
        <v>6164</v>
      </c>
      <c r="K6" s="14" t="s">
        <v>6163</v>
      </c>
      <c r="L6" s="14" t="s">
        <v>6162</v>
      </c>
      <c r="M6" s="14" t="s">
        <v>6161</v>
      </c>
      <c r="N6" s="14" t="s">
        <v>6160</v>
      </c>
      <c r="O6" s="14" t="s">
        <v>6159</v>
      </c>
      <c r="P6" s="13" t="s">
        <v>6158</v>
      </c>
      <c r="Q6" s="13" t="s">
        <v>6157</v>
      </c>
      <c r="R6" s="13" t="s">
        <v>6156</v>
      </c>
      <c r="S6" s="13" t="s">
        <v>6155</v>
      </c>
      <c r="T6" s="13" t="s">
        <v>6154</v>
      </c>
      <c r="U6" s="13" t="s">
        <v>6153</v>
      </c>
      <c r="V6" s="13" t="s">
        <v>6152</v>
      </c>
      <c r="W6" s="13" t="s">
        <v>6151</v>
      </c>
      <c r="X6" s="13" t="s">
        <v>6150</v>
      </c>
      <c r="Y6" s="13" t="s">
        <v>6149</v>
      </c>
      <c r="Z6" s="13" t="s">
        <v>6148</v>
      </c>
      <c r="AA6" s="13" t="s">
        <v>6147</v>
      </c>
      <c r="AB6" s="13" t="s">
        <v>6146</v>
      </c>
      <c r="AC6" s="13" t="s">
        <v>6145</v>
      </c>
      <c r="AD6" s="13" t="s">
        <v>6144</v>
      </c>
      <c r="AE6" s="13" t="s">
        <v>6143</v>
      </c>
      <c r="AF6" s="13" t="s">
        <v>6142</v>
      </c>
      <c r="AG6" s="13" t="s">
        <v>6141</v>
      </c>
      <c r="AH6" s="13" t="s">
        <v>6140</v>
      </c>
      <c r="AI6" s="13" t="s">
        <v>6139</v>
      </c>
      <c r="AJ6" s="13" t="s">
        <v>6138</v>
      </c>
      <c r="AK6" s="13" t="s">
        <v>6137</v>
      </c>
      <c r="AL6" s="13" t="s">
        <v>6136</v>
      </c>
      <c r="AM6" s="13" t="s">
        <v>6135</v>
      </c>
      <c r="AN6" s="13" t="s">
        <v>6134</v>
      </c>
      <c r="AO6" s="13" t="s">
        <v>6133</v>
      </c>
      <c r="AP6" s="13" t="s">
        <v>6132</v>
      </c>
      <c r="AQ6" s="13" t="s">
        <v>6131</v>
      </c>
      <c r="AR6" s="13" t="s">
        <v>6130</v>
      </c>
      <c r="AS6" s="13" t="s">
        <v>6129</v>
      </c>
    </row>
    <row r="7" spans="1:45">
      <c r="A7" t="s">
        <v>6115</v>
      </c>
      <c r="B7" t="s">
        <v>6113</v>
      </c>
      <c r="C7" t="s">
        <v>6112</v>
      </c>
      <c r="D7" s="3">
        <v>98480928</v>
      </c>
      <c r="E7" t="s">
        <v>6111</v>
      </c>
      <c r="F7" s="11" t="s">
        <v>67</v>
      </c>
      <c r="G7" t="s">
        <v>28</v>
      </c>
      <c r="H7" t="s">
        <v>27</v>
      </c>
      <c r="I7" t="s">
        <v>26</v>
      </c>
      <c r="J7" s="11" t="s">
        <v>25</v>
      </c>
      <c r="K7" s="11" t="s">
        <v>24</v>
      </c>
      <c r="L7" t="s">
        <v>66</v>
      </c>
      <c r="M7" t="s">
        <v>66</v>
      </c>
      <c r="N7" t="s">
        <v>65</v>
      </c>
      <c r="O7" t="s">
        <v>26</v>
      </c>
      <c r="R7" s="12">
        <v>0.41666666666666669</v>
      </c>
      <c r="AS7" s="10">
        <f t="shared" ref="AS7:AS70" si="0">SUM(O7:AR7)</f>
        <v>0.41666666666666669</v>
      </c>
    </row>
    <row r="8" spans="1:45">
      <c r="A8" t="s">
        <v>6115</v>
      </c>
      <c r="B8" t="s">
        <v>6113</v>
      </c>
      <c r="C8" t="s">
        <v>6128</v>
      </c>
      <c r="D8" s="3">
        <v>98480928</v>
      </c>
      <c r="E8" t="s">
        <v>6111</v>
      </c>
      <c r="F8" s="11" t="s">
        <v>67</v>
      </c>
      <c r="G8" t="s">
        <v>28</v>
      </c>
      <c r="H8" t="s">
        <v>27</v>
      </c>
      <c r="I8" t="s">
        <v>26</v>
      </c>
      <c r="J8" s="11" t="s">
        <v>25</v>
      </c>
      <c r="K8" s="11" t="s">
        <v>24</v>
      </c>
      <c r="L8" t="s">
        <v>66</v>
      </c>
      <c r="M8" t="s">
        <v>66</v>
      </c>
      <c r="N8" t="s">
        <v>65</v>
      </c>
      <c r="O8" t="s">
        <v>26</v>
      </c>
      <c r="R8" s="12">
        <v>0.41666666666666669</v>
      </c>
      <c r="AS8" s="10">
        <f t="shared" si="0"/>
        <v>0.41666666666666669</v>
      </c>
    </row>
    <row r="9" spans="1:45">
      <c r="A9" t="s">
        <v>6102</v>
      </c>
      <c r="B9" t="s">
        <v>6113</v>
      </c>
      <c r="C9" t="s">
        <v>6128</v>
      </c>
      <c r="D9" s="3">
        <v>98480928</v>
      </c>
      <c r="E9" t="s">
        <v>6111</v>
      </c>
      <c r="F9" s="11" t="s">
        <v>67</v>
      </c>
      <c r="G9" t="s">
        <v>28</v>
      </c>
      <c r="H9" t="s">
        <v>27</v>
      </c>
      <c r="I9" t="s">
        <v>26</v>
      </c>
      <c r="J9" s="11" t="s">
        <v>25</v>
      </c>
      <c r="K9" s="11" t="s">
        <v>24</v>
      </c>
      <c r="L9" t="s">
        <v>66</v>
      </c>
      <c r="M9" t="s">
        <v>66</v>
      </c>
      <c r="N9" t="s">
        <v>65</v>
      </c>
      <c r="O9" t="s">
        <v>26</v>
      </c>
      <c r="R9" s="12">
        <v>0.41666666666666669</v>
      </c>
      <c r="AS9" s="10">
        <f t="shared" si="0"/>
        <v>0.41666666666666669</v>
      </c>
    </row>
    <row r="10" spans="1:45">
      <c r="A10" t="s">
        <v>5962</v>
      </c>
      <c r="B10" t="s">
        <v>1455</v>
      </c>
      <c r="C10" t="s">
        <v>1454</v>
      </c>
      <c r="D10" s="3">
        <v>98480928</v>
      </c>
      <c r="E10" t="s">
        <v>1453</v>
      </c>
      <c r="F10" s="11" t="s">
        <v>67</v>
      </c>
      <c r="G10" t="s">
        <v>28</v>
      </c>
      <c r="H10" t="s">
        <v>27</v>
      </c>
      <c r="I10" t="s">
        <v>26</v>
      </c>
      <c r="J10" s="11" t="s">
        <v>25</v>
      </c>
      <c r="K10" s="11" t="s">
        <v>24</v>
      </c>
      <c r="L10" t="s">
        <v>66</v>
      </c>
      <c r="M10" t="s">
        <v>66</v>
      </c>
      <c r="N10" t="s">
        <v>65</v>
      </c>
      <c r="O10" t="s">
        <v>26</v>
      </c>
      <c r="R10" s="12">
        <v>0.41666666666666669</v>
      </c>
      <c r="AS10" s="10">
        <f t="shared" si="0"/>
        <v>0.41666666666666669</v>
      </c>
    </row>
    <row r="11" spans="1:45">
      <c r="A11" t="s">
        <v>5940</v>
      </c>
      <c r="B11" t="s">
        <v>1455</v>
      </c>
      <c r="C11" t="s">
        <v>1454</v>
      </c>
      <c r="D11" s="3">
        <v>98480928</v>
      </c>
      <c r="E11" t="s">
        <v>1453</v>
      </c>
      <c r="F11" s="11" t="s">
        <v>67</v>
      </c>
      <c r="G11" t="s">
        <v>28</v>
      </c>
      <c r="H11" t="s">
        <v>27</v>
      </c>
      <c r="I11" t="s">
        <v>26</v>
      </c>
      <c r="J11" s="11" t="s">
        <v>25</v>
      </c>
      <c r="K11" s="11" t="s">
        <v>24</v>
      </c>
      <c r="L11" t="s">
        <v>66</v>
      </c>
      <c r="M11" t="s">
        <v>66</v>
      </c>
      <c r="N11" t="s">
        <v>65</v>
      </c>
      <c r="O11" t="s">
        <v>26</v>
      </c>
      <c r="R11" s="12">
        <v>0.41666666666666669</v>
      </c>
      <c r="AS11" s="10">
        <f t="shared" si="0"/>
        <v>0.41666666666666669</v>
      </c>
    </row>
    <row r="12" spans="1:45">
      <c r="A12" t="s">
        <v>5447</v>
      </c>
      <c r="B12" t="s">
        <v>5514</v>
      </c>
      <c r="C12" t="s">
        <v>5513</v>
      </c>
      <c r="D12" s="2">
        <v>98365446</v>
      </c>
      <c r="E12" t="s">
        <v>5512</v>
      </c>
      <c r="F12" s="11" t="s">
        <v>4855</v>
      </c>
      <c r="G12" t="s">
        <v>28</v>
      </c>
      <c r="H12" t="s">
        <v>27</v>
      </c>
      <c r="I12" t="s">
        <v>26</v>
      </c>
      <c r="J12" s="11" t="s">
        <v>25</v>
      </c>
      <c r="K12" s="11" t="s">
        <v>24</v>
      </c>
      <c r="L12" t="s">
        <v>4854</v>
      </c>
      <c r="M12" t="s">
        <v>4854</v>
      </c>
      <c r="N12" t="s">
        <v>4853</v>
      </c>
      <c r="O12" t="s">
        <v>26</v>
      </c>
      <c r="R12" s="12">
        <v>0.41666666666666669</v>
      </c>
      <c r="AS12" s="10">
        <f t="shared" si="0"/>
        <v>0.41666666666666669</v>
      </c>
    </row>
    <row r="13" spans="1:45">
      <c r="A13" t="s">
        <v>5065</v>
      </c>
      <c r="B13" t="s">
        <v>4572</v>
      </c>
      <c r="C13" t="s">
        <v>4571</v>
      </c>
      <c r="D13" s="3">
        <v>98511449</v>
      </c>
      <c r="E13" t="s">
        <v>4570</v>
      </c>
      <c r="F13" s="11" t="s">
        <v>97</v>
      </c>
      <c r="G13" t="s">
        <v>677</v>
      </c>
      <c r="H13" t="s">
        <v>27</v>
      </c>
      <c r="I13" t="s">
        <v>26</v>
      </c>
      <c r="J13" s="11" t="s">
        <v>25</v>
      </c>
      <c r="K13" s="11" t="s">
        <v>24</v>
      </c>
      <c r="L13" t="s">
        <v>96</v>
      </c>
      <c r="M13" t="s">
        <v>96</v>
      </c>
      <c r="N13" t="s">
        <v>95</v>
      </c>
      <c r="O13" t="s">
        <v>6127</v>
      </c>
      <c r="R13" s="12">
        <v>0.41666666666666669</v>
      </c>
      <c r="AS13" s="10">
        <f t="shared" si="0"/>
        <v>0.41666666666666669</v>
      </c>
    </row>
    <row r="14" spans="1:45">
      <c r="A14" t="s">
        <v>4999</v>
      </c>
      <c r="B14" t="s">
        <v>4989</v>
      </c>
      <c r="C14" t="s">
        <v>4988</v>
      </c>
      <c r="D14" s="2" t="s">
        <v>4857</v>
      </c>
      <c r="E14" t="s">
        <v>4987</v>
      </c>
      <c r="F14" s="11" t="s">
        <v>4855</v>
      </c>
      <c r="G14" t="s">
        <v>28</v>
      </c>
      <c r="H14" t="s">
        <v>27</v>
      </c>
      <c r="I14" t="s">
        <v>26</v>
      </c>
      <c r="J14" s="11" t="s">
        <v>25</v>
      </c>
      <c r="K14" s="11" t="s">
        <v>24</v>
      </c>
      <c r="L14" t="s">
        <v>4854</v>
      </c>
      <c r="M14" t="s">
        <v>4854</v>
      </c>
      <c r="N14" t="s">
        <v>4853</v>
      </c>
      <c r="O14" t="s">
        <v>6126</v>
      </c>
      <c r="R14" s="12">
        <v>0.41666666666666669</v>
      </c>
      <c r="AS14" s="10">
        <f t="shared" si="0"/>
        <v>0.41666666666666669</v>
      </c>
    </row>
    <row r="15" spans="1:45">
      <c r="A15" t="s">
        <v>4942</v>
      </c>
      <c r="B15" t="s">
        <v>4989</v>
      </c>
      <c r="C15" t="s">
        <v>4988</v>
      </c>
      <c r="D15" s="2" t="s">
        <v>4857</v>
      </c>
      <c r="E15" t="s">
        <v>4987</v>
      </c>
      <c r="F15" s="11" t="s">
        <v>4855</v>
      </c>
      <c r="G15" t="s">
        <v>28</v>
      </c>
      <c r="H15" t="s">
        <v>27</v>
      </c>
      <c r="I15" t="s">
        <v>26</v>
      </c>
      <c r="J15" s="11" t="s">
        <v>25</v>
      </c>
      <c r="K15" s="11" t="s">
        <v>24</v>
      </c>
      <c r="L15" t="s">
        <v>4854</v>
      </c>
      <c r="M15" t="s">
        <v>4854</v>
      </c>
      <c r="N15" t="s">
        <v>4853</v>
      </c>
      <c r="O15" t="s">
        <v>6125</v>
      </c>
      <c r="R15" s="12">
        <v>0.41666666666666669</v>
      </c>
      <c r="AS15" s="10">
        <f t="shared" si="0"/>
        <v>0.41666666666666669</v>
      </c>
    </row>
    <row r="16" spans="1:45">
      <c r="A16" t="s">
        <v>3964</v>
      </c>
      <c r="B16" t="s">
        <v>2835</v>
      </c>
      <c r="C16" t="s">
        <v>2834</v>
      </c>
      <c r="D16" s="2" t="s">
        <v>69</v>
      </c>
      <c r="E16" t="s">
        <v>2833</v>
      </c>
      <c r="F16" s="11" t="s">
        <v>67</v>
      </c>
      <c r="G16" t="s">
        <v>28</v>
      </c>
      <c r="H16" t="s">
        <v>27</v>
      </c>
      <c r="I16" t="s">
        <v>26</v>
      </c>
      <c r="J16" s="11" t="s">
        <v>25</v>
      </c>
      <c r="K16" s="11" t="s">
        <v>24</v>
      </c>
      <c r="L16" t="s">
        <v>66</v>
      </c>
      <c r="M16" t="s">
        <v>66</v>
      </c>
      <c r="N16" t="s">
        <v>65</v>
      </c>
      <c r="O16" t="s">
        <v>3792</v>
      </c>
      <c r="R16" s="12">
        <v>0.41666666666666669</v>
      </c>
      <c r="AS16" s="10">
        <f t="shared" si="0"/>
        <v>0.41666666666666669</v>
      </c>
    </row>
    <row r="17" spans="1:45">
      <c r="A17" t="s">
        <v>3729</v>
      </c>
      <c r="B17" t="s">
        <v>1460</v>
      </c>
      <c r="C17" t="s">
        <v>1459</v>
      </c>
      <c r="D17" s="2" t="s">
        <v>69</v>
      </c>
      <c r="E17" t="s">
        <v>1458</v>
      </c>
      <c r="F17" s="11" t="s">
        <v>67</v>
      </c>
      <c r="G17" t="s">
        <v>28</v>
      </c>
      <c r="H17" t="s">
        <v>27</v>
      </c>
      <c r="I17" t="s">
        <v>26</v>
      </c>
      <c r="J17" s="11" t="s">
        <v>25</v>
      </c>
      <c r="K17" s="11" t="s">
        <v>24</v>
      </c>
      <c r="L17" t="s">
        <v>66</v>
      </c>
      <c r="M17" t="s">
        <v>66</v>
      </c>
      <c r="N17" t="s">
        <v>65</v>
      </c>
      <c r="O17" t="s">
        <v>3701</v>
      </c>
      <c r="R17" s="12">
        <v>0.41666666666666669</v>
      </c>
      <c r="AS17" s="10">
        <f t="shared" si="0"/>
        <v>0.41666666666666669</v>
      </c>
    </row>
    <row r="18" spans="1:45">
      <c r="A18" t="s">
        <v>3564</v>
      </c>
      <c r="B18" t="s">
        <v>3540</v>
      </c>
      <c r="C18" t="s">
        <v>3539</v>
      </c>
      <c r="D18" s="2" t="s">
        <v>69</v>
      </c>
      <c r="E18" t="s">
        <v>3538</v>
      </c>
      <c r="F18" s="11" t="s">
        <v>67</v>
      </c>
      <c r="G18" t="s">
        <v>28</v>
      </c>
      <c r="H18" t="s">
        <v>27</v>
      </c>
      <c r="I18" t="s">
        <v>26</v>
      </c>
      <c r="J18" s="11" t="s">
        <v>25</v>
      </c>
      <c r="K18" s="11" t="s">
        <v>24</v>
      </c>
      <c r="L18" t="s">
        <v>66</v>
      </c>
      <c r="M18" t="s">
        <v>66</v>
      </c>
      <c r="N18" t="s">
        <v>65</v>
      </c>
      <c r="O18" t="s">
        <v>6124</v>
      </c>
      <c r="R18" s="12">
        <v>0.41666666666666669</v>
      </c>
      <c r="AS18" s="10">
        <f t="shared" si="0"/>
        <v>0.41666666666666669</v>
      </c>
    </row>
    <row r="19" spans="1:45">
      <c r="A19" t="s">
        <v>3444</v>
      </c>
      <c r="B19" t="s">
        <v>1460</v>
      </c>
      <c r="C19" t="s">
        <v>1459</v>
      </c>
      <c r="D19" s="2" t="s">
        <v>69</v>
      </c>
      <c r="E19" t="s">
        <v>1458</v>
      </c>
      <c r="F19" s="11" t="s">
        <v>67</v>
      </c>
      <c r="G19" t="s">
        <v>28</v>
      </c>
      <c r="H19" t="s">
        <v>27</v>
      </c>
      <c r="I19" t="s">
        <v>26</v>
      </c>
      <c r="J19" s="11" t="s">
        <v>25</v>
      </c>
      <c r="K19" s="11" t="s">
        <v>24</v>
      </c>
      <c r="L19" t="s">
        <v>66</v>
      </c>
      <c r="M19" t="s">
        <v>66</v>
      </c>
      <c r="N19" t="s">
        <v>65</v>
      </c>
      <c r="O19" t="s">
        <v>1457</v>
      </c>
      <c r="R19" s="12">
        <v>0.41666666666666669</v>
      </c>
      <c r="AS19" s="10">
        <f t="shared" si="0"/>
        <v>0.41666666666666669</v>
      </c>
    </row>
    <row r="20" spans="1:45">
      <c r="A20" t="s">
        <v>3384</v>
      </c>
      <c r="B20" t="s">
        <v>1460</v>
      </c>
      <c r="C20" t="s">
        <v>1459</v>
      </c>
      <c r="D20" s="2" t="s">
        <v>69</v>
      </c>
      <c r="E20" t="s">
        <v>1458</v>
      </c>
      <c r="F20" s="11" t="s">
        <v>67</v>
      </c>
      <c r="G20" t="s">
        <v>28</v>
      </c>
      <c r="H20" t="s">
        <v>27</v>
      </c>
      <c r="I20" t="s">
        <v>26</v>
      </c>
      <c r="J20" s="11" t="s">
        <v>25</v>
      </c>
      <c r="K20" s="11" t="s">
        <v>24</v>
      </c>
      <c r="L20" t="s">
        <v>66</v>
      </c>
      <c r="M20" t="s">
        <v>66</v>
      </c>
      <c r="N20" t="s">
        <v>65</v>
      </c>
      <c r="O20" t="s">
        <v>1457</v>
      </c>
      <c r="R20" s="12">
        <v>0.29166666666666669</v>
      </c>
      <c r="AS20" s="10">
        <f t="shared" si="0"/>
        <v>0.29166666666666669</v>
      </c>
    </row>
    <row r="21" spans="1:45">
      <c r="A21" t="s">
        <v>2965</v>
      </c>
      <c r="B21" t="s">
        <v>3311</v>
      </c>
      <c r="C21" t="s">
        <v>3310</v>
      </c>
      <c r="D21" s="2" t="s">
        <v>52</v>
      </c>
      <c r="E21" t="s">
        <v>3309</v>
      </c>
      <c r="F21" s="11" t="s">
        <v>50</v>
      </c>
      <c r="G21" t="s">
        <v>28</v>
      </c>
      <c r="H21" t="s">
        <v>5</v>
      </c>
      <c r="I21" t="s">
        <v>26</v>
      </c>
      <c r="J21" s="11" t="s">
        <v>25</v>
      </c>
      <c r="K21" s="11" t="s">
        <v>49</v>
      </c>
      <c r="L21" t="s">
        <v>48</v>
      </c>
      <c r="M21" t="s">
        <v>47</v>
      </c>
      <c r="N21" t="s">
        <v>46</v>
      </c>
      <c r="O21" t="s">
        <v>6123</v>
      </c>
      <c r="R21" s="12">
        <v>0.29166666666666669</v>
      </c>
      <c r="AS21" s="10">
        <f t="shared" si="0"/>
        <v>0.29166666666666669</v>
      </c>
    </row>
    <row r="22" spans="1:45">
      <c r="A22" t="s">
        <v>6122</v>
      </c>
      <c r="B22" t="s">
        <v>5347</v>
      </c>
      <c r="C22" t="s">
        <v>6072</v>
      </c>
      <c r="D22" s="2">
        <v>97985928</v>
      </c>
      <c r="E22" t="s">
        <v>5437</v>
      </c>
      <c r="F22" s="11" t="s">
        <v>5136</v>
      </c>
      <c r="G22" t="s">
        <v>28</v>
      </c>
      <c r="H22" t="s">
        <v>27</v>
      </c>
      <c r="I22" t="s">
        <v>26</v>
      </c>
      <c r="J22" s="11" t="s">
        <v>25</v>
      </c>
      <c r="K22" s="11" t="s">
        <v>24</v>
      </c>
      <c r="L22" t="s">
        <v>5135</v>
      </c>
      <c r="M22" t="s">
        <v>5135</v>
      </c>
      <c r="N22" t="s">
        <v>5134</v>
      </c>
      <c r="O22" t="s">
        <v>26</v>
      </c>
      <c r="AA22" s="4">
        <v>8.3333333333333329E-2</v>
      </c>
      <c r="AS22" s="10">
        <f t="shared" si="0"/>
        <v>8.3333333333333329E-2</v>
      </c>
    </row>
    <row r="23" spans="1:45">
      <c r="A23" t="s">
        <v>6122</v>
      </c>
      <c r="B23" t="s">
        <v>5088</v>
      </c>
      <c r="C23" t="s">
        <v>6104</v>
      </c>
      <c r="D23" s="2">
        <v>98137611</v>
      </c>
      <c r="E23" t="s">
        <v>5085</v>
      </c>
      <c r="F23" s="11" t="s">
        <v>5084</v>
      </c>
      <c r="G23" t="s">
        <v>28</v>
      </c>
      <c r="H23" t="s">
        <v>27</v>
      </c>
      <c r="I23" t="s">
        <v>26</v>
      </c>
      <c r="J23" s="11" t="s">
        <v>25</v>
      </c>
      <c r="K23" s="11" t="s">
        <v>24</v>
      </c>
      <c r="L23" t="s">
        <v>5083</v>
      </c>
      <c r="M23" t="s">
        <v>5083</v>
      </c>
      <c r="N23" t="s">
        <v>5082</v>
      </c>
      <c r="O23" t="s">
        <v>26</v>
      </c>
      <c r="U23" s="4">
        <v>8.3333333333333329E-2</v>
      </c>
      <c r="AS23" s="10">
        <f t="shared" si="0"/>
        <v>8.3333333333333329E-2</v>
      </c>
    </row>
    <row r="24" spans="1:45">
      <c r="A24" t="s">
        <v>6122</v>
      </c>
      <c r="B24" t="s">
        <v>1423</v>
      </c>
      <c r="C24" t="s">
        <v>1422</v>
      </c>
      <c r="D24" s="3">
        <v>98511449</v>
      </c>
      <c r="E24" t="s">
        <v>96</v>
      </c>
      <c r="F24" s="11" t="s">
        <v>97</v>
      </c>
      <c r="G24" t="s">
        <v>28</v>
      </c>
      <c r="H24" t="s">
        <v>27</v>
      </c>
      <c r="I24" t="s">
        <v>26</v>
      </c>
      <c r="J24" s="11" t="s">
        <v>25</v>
      </c>
      <c r="K24" s="11" t="s">
        <v>24</v>
      </c>
      <c r="L24" t="s">
        <v>96</v>
      </c>
      <c r="M24" t="s">
        <v>96</v>
      </c>
      <c r="N24" t="s">
        <v>95</v>
      </c>
      <c r="O24" t="s">
        <v>26</v>
      </c>
      <c r="AM24" s="12">
        <v>0.375</v>
      </c>
      <c r="AS24" s="10">
        <f t="shared" si="0"/>
        <v>0.375</v>
      </c>
    </row>
    <row r="25" spans="1:45">
      <c r="A25" t="s">
        <v>6122</v>
      </c>
      <c r="B25" t="s">
        <v>1423</v>
      </c>
      <c r="C25" t="s">
        <v>1422</v>
      </c>
      <c r="D25" s="3">
        <v>98511449</v>
      </c>
      <c r="E25" t="s">
        <v>96</v>
      </c>
      <c r="F25" s="11" t="s">
        <v>97</v>
      </c>
      <c r="G25" t="s">
        <v>28</v>
      </c>
      <c r="H25" t="s">
        <v>27</v>
      </c>
      <c r="I25" t="s">
        <v>26</v>
      </c>
      <c r="J25" s="11" t="s">
        <v>25</v>
      </c>
      <c r="K25" s="11" t="s">
        <v>24</v>
      </c>
      <c r="L25" t="s">
        <v>96</v>
      </c>
      <c r="M25" t="s">
        <v>96</v>
      </c>
      <c r="N25" t="s">
        <v>95</v>
      </c>
      <c r="O25" t="s">
        <v>26</v>
      </c>
      <c r="AK25" s="12">
        <v>0.375</v>
      </c>
      <c r="AS25" s="10">
        <f t="shared" si="0"/>
        <v>0.375</v>
      </c>
    </row>
    <row r="26" spans="1:45">
      <c r="A26" t="s">
        <v>6122</v>
      </c>
      <c r="B26" t="s">
        <v>6094</v>
      </c>
      <c r="C26" t="s">
        <v>6093</v>
      </c>
      <c r="D26" s="2">
        <v>120266</v>
      </c>
      <c r="E26" t="s">
        <v>6092</v>
      </c>
      <c r="F26" s="11" t="s">
        <v>1074</v>
      </c>
      <c r="G26" t="s">
        <v>28</v>
      </c>
      <c r="H26" t="s">
        <v>27</v>
      </c>
      <c r="I26" t="s">
        <v>26</v>
      </c>
      <c r="J26" s="11" t="s">
        <v>25</v>
      </c>
      <c r="K26" t="s">
        <v>160</v>
      </c>
      <c r="L26" t="s">
        <v>160</v>
      </c>
      <c r="M26" t="s">
        <v>160</v>
      </c>
      <c r="N26" t="s">
        <v>159</v>
      </c>
      <c r="O26" t="s">
        <v>6091</v>
      </c>
      <c r="AN26" s="12">
        <v>0.33333333333333331</v>
      </c>
      <c r="AS26" s="10">
        <f t="shared" si="0"/>
        <v>0.33333333333333331</v>
      </c>
    </row>
    <row r="27" spans="1:45">
      <c r="A27" t="s">
        <v>6115</v>
      </c>
      <c r="B27" t="s">
        <v>1423</v>
      </c>
      <c r="C27" t="s">
        <v>1456</v>
      </c>
      <c r="D27" s="3">
        <v>98511449</v>
      </c>
      <c r="E27" t="s">
        <v>96</v>
      </c>
      <c r="F27" s="11" t="s">
        <v>97</v>
      </c>
      <c r="G27" t="s">
        <v>28</v>
      </c>
      <c r="H27" t="s">
        <v>27</v>
      </c>
      <c r="I27" t="s">
        <v>26</v>
      </c>
      <c r="J27" s="11" t="s">
        <v>25</v>
      </c>
      <c r="K27" s="11" t="s">
        <v>24</v>
      </c>
      <c r="L27" t="s">
        <v>96</v>
      </c>
      <c r="M27" t="s">
        <v>96</v>
      </c>
      <c r="N27" t="s">
        <v>95</v>
      </c>
      <c r="O27" t="s">
        <v>26</v>
      </c>
      <c r="AF27" s="12">
        <v>0.33333333333333331</v>
      </c>
      <c r="AS27" s="10">
        <f t="shared" si="0"/>
        <v>0.33333333333333331</v>
      </c>
    </row>
    <row r="28" spans="1:45">
      <c r="A28" t="s">
        <v>6115</v>
      </c>
      <c r="B28" t="s">
        <v>6120</v>
      </c>
      <c r="C28" t="s">
        <v>6119</v>
      </c>
      <c r="D28" s="2" t="s">
        <v>1076</v>
      </c>
      <c r="E28" t="s">
        <v>6118</v>
      </c>
      <c r="F28" s="11" t="s">
        <v>1074</v>
      </c>
      <c r="G28" t="s">
        <v>28</v>
      </c>
      <c r="H28" t="s">
        <v>27</v>
      </c>
      <c r="I28" t="s">
        <v>26</v>
      </c>
      <c r="J28" s="11" t="s">
        <v>25</v>
      </c>
      <c r="K28" t="s">
        <v>160</v>
      </c>
      <c r="L28" t="s">
        <v>160</v>
      </c>
      <c r="M28" t="s">
        <v>160</v>
      </c>
      <c r="N28" t="s">
        <v>159</v>
      </c>
      <c r="O28" t="s">
        <v>6121</v>
      </c>
      <c r="AL28" s="4">
        <v>0.30625000000000002</v>
      </c>
      <c r="AS28" s="10">
        <f t="shared" si="0"/>
        <v>0.30625000000000002</v>
      </c>
    </row>
    <row r="29" spans="1:45">
      <c r="A29" t="s">
        <v>6115</v>
      </c>
      <c r="B29" t="s">
        <v>6120</v>
      </c>
      <c r="C29" t="s">
        <v>6119</v>
      </c>
      <c r="D29" s="2" t="s">
        <v>1076</v>
      </c>
      <c r="E29" t="s">
        <v>6118</v>
      </c>
      <c r="F29" s="11" t="s">
        <v>1074</v>
      </c>
      <c r="G29" t="s">
        <v>28</v>
      </c>
      <c r="H29" t="s">
        <v>27</v>
      </c>
      <c r="I29" t="s">
        <v>26</v>
      </c>
      <c r="J29" s="11" t="s">
        <v>25</v>
      </c>
      <c r="K29" t="s">
        <v>160</v>
      </c>
      <c r="L29" t="s">
        <v>160</v>
      </c>
      <c r="M29" t="s">
        <v>160</v>
      </c>
      <c r="N29" t="s">
        <v>159</v>
      </c>
      <c r="O29" t="s">
        <v>6117</v>
      </c>
      <c r="AL29" s="4"/>
      <c r="AS29" s="10">
        <f t="shared" si="0"/>
        <v>0</v>
      </c>
    </row>
    <row r="30" spans="1:45">
      <c r="A30" t="s">
        <v>6115</v>
      </c>
      <c r="B30" t="s">
        <v>6113</v>
      </c>
      <c r="C30" t="s">
        <v>6112</v>
      </c>
      <c r="D30" s="3">
        <v>98480928</v>
      </c>
      <c r="E30" t="s">
        <v>6111</v>
      </c>
      <c r="F30" s="11" t="s">
        <v>67</v>
      </c>
      <c r="G30" t="s">
        <v>28</v>
      </c>
      <c r="H30" t="s">
        <v>27</v>
      </c>
      <c r="I30" t="s">
        <v>26</v>
      </c>
      <c r="J30" s="11" t="s">
        <v>25</v>
      </c>
      <c r="K30" s="11" t="s">
        <v>24</v>
      </c>
      <c r="L30" t="s">
        <v>66</v>
      </c>
      <c r="M30" t="s">
        <v>66</v>
      </c>
      <c r="N30" t="s">
        <v>65</v>
      </c>
      <c r="O30" t="s">
        <v>26</v>
      </c>
      <c r="AC30" s="12">
        <v>0.33333333333333331</v>
      </c>
      <c r="AS30" s="10">
        <f t="shared" si="0"/>
        <v>0.33333333333333331</v>
      </c>
    </row>
    <row r="31" spans="1:45">
      <c r="A31" t="s">
        <v>6115</v>
      </c>
      <c r="B31" t="s">
        <v>6079</v>
      </c>
      <c r="C31" t="s">
        <v>6103</v>
      </c>
      <c r="D31" s="2">
        <v>98362687</v>
      </c>
      <c r="E31" t="s">
        <v>6077</v>
      </c>
      <c r="F31" s="11" t="s">
        <v>5131</v>
      </c>
      <c r="G31" t="s">
        <v>28</v>
      </c>
      <c r="H31" t="s">
        <v>27</v>
      </c>
      <c r="I31" t="s">
        <v>26</v>
      </c>
      <c r="J31" s="11" t="s">
        <v>25</v>
      </c>
      <c r="K31" s="11" t="s">
        <v>24</v>
      </c>
      <c r="L31" t="s">
        <v>241</v>
      </c>
      <c r="M31" t="s">
        <v>241</v>
      </c>
      <c r="N31" t="s">
        <v>240</v>
      </c>
      <c r="O31" t="s">
        <v>6077</v>
      </c>
      <c r="V31" s="4">
        <v>0.27083333333333331</v>
      </c>
      <c r="AS31" s="10">
        <f t="shared" si="0"/>
        <v>0.27083333333333331</v>
      </c>
    </row>
    <row r="32" spans="1:45">
      <c r="A32" t="s">
        <v>6115</v>
      </c>
      <c r="B32" t="s">
        <v>5088</v>
      </c>
      <c r="C32" t="s">
        <v>6104</v>
      </c>
      <c r="D32" s="2" t="s">
        <v>5086</v>
      </c>
      <c r="E32" t="s">
        <v>5085</v>
      </c>
      <c r="F32" s="11" t="s">
        <v>5084</v>
      </c>
      <c r="G32" t="s">
        <v>28</v>
      </c>
      <c r="H32" t="s">
        <v>27</v>
      </c>
      <c r="I32" t="s">
        <v>26</v>
      </c>
      <c r="J32" s="11" t="s">
        <v>25</v>
      </c>
      <c r="K32" s="11" t="s">
        <v>24</v>
      </c>
      <c r="L32" t="s">
        <v>5083</v>
      </c>
      <c r="M32" t="s">
        <v>5083</v>
      </c>
      <c r="N32" t="s">
        <v>5082</v>
      </c>
      <c r="O32" t="s">
        <v>26</v>
      </c>
      <c r="U32" s="12">
        <v>0.375</v>
      </c>
      <c r="AS32" s="10">
        <f t="shared" si="0"/>
        <v>0.375</v>
      </c>
    </row>
    <row r="33" spans="1:45">
      <c r="A33" t="s">
        <v>6115</v>
      </c>
      <c r="B33" t="s">
        <v>6038</v>
      </c>
      <c r="C33" t="s">
        <v>6037</v>
      </c>
      <c r="D33" s="2" t="s">
        <v>5086</v>
      </c>
      <c r="E33" t="s">
        <v>6036</v>
      </c>
      <c r="F33" s="11" t="s">
        <v>5084</v>
      </c>
      <c r="G33" t="s">
        <v>28</v>
      </c>
      <c r="H33" t="s">
        <v>27</v>
      </c>
      <c r="I33" t="s">
        <v>26</v>
      </c>
      <c r="J33" s="11" t="s">
        <v>25</v>
      </c>
      <c r="K33" s="11" t="s">
        <v>24</v>
      </c>
      <c r="L33" t="s">
        <v>5083</v>
      </c>
      <c r="M33" t="s">
        <v>5083</v>
      </c>
      <c r="N33" t="s">
        <v>5082</v>
      </c>
      <c r="O33" t="s">
        <v>26</v>
      </c>
      <c r="AO33" s="12">
        <v>0.33333333333333331</v>
      </c>
      <c r="AS33" s="10">
        <f t="shared" si="0"/>
        <v>0.33333333333333331</v>
      </c>
    </row>
    <row r="34" spans="1:45">
      <c r="A34" t="s">
        <v>6115</v>
      </c>
      <c r="B34" t="s">
        <v>5167</v>
      </c>
      <c r="C34" t="s">
        <v>6116</v>
      </c>
      <c r="D34" s="2" t="s">
        <v>5138</v>
      </c>
      <c r="E34" t="s">
        <v>5329</v>
      </c>
      <c r="F34" s="11" t="s">
        <v>5136</v>
      </c>
      <c r="G34" t="s">
        <v>28</v>
      </c>
      <c r="H34" t="s">
        <v>27</v>
      </c>
      <c r="I34" t="s">
        <v>26</v>
      </c>
      <c r="J34" s="11" t="s">
        <v>25</v>
      </c>
      <c r="K34" s="11" t="s">
        <v>24</v>
      </c>
      <c r="L34" t="s">
        <v>5135</v>
      </c>
      <c r="M34" t="s">
        <v>5135</v>
      </c>
      <c r="N34" t="s">
        <v>5134</v>
      </c>
      <c r="O34" t="s">
        <v>26</v>
      </c>
      <c r="AA34" s="12">
        <v>0.33333333333333331</v>
      </c>
      <c r="AS34" s="10">
        <f t="shared" si="0"/>
        <v>0.33333333333333331</v>
      </c>
    </row>
    <row r="35" spans="1:45">
      <c r="A35" t="s">
        <v>6115</v>
      </c>
      <c r="B35" t="s">
        <v>5178</v>
      </c>
      <c r="C35" t="s">
        <v>6108</v>
      </c>
      <c r="D35" s="2" t="s">
        <v>5138</v>
      </c>
      <c r="E35" t="s">
        <v>5466</v>
      </c>
      <c r="F35" s="11" t="s">
        <v>5136</v>
      </c>
      <c r="G35" t="s">
        <v>28</v>
      </c>
      <c r="H35" t="s">
        <v>27</v>
      </c>
      <c r="I35" t="s">
        <v>26</v>
      </c>
      <c r="J35" s="11" t="s">
        <v>25</v>
      </c>
      <c r="K35" s="11" t="s">
        <v>24</v>
      </c>
      <c r="L35" t="s">
        <v>5135</v>
      </c>
      <c r="M35" t="s">
        <v>5135</v>
      </c>
      <c r="N35" t="s">
        <v>5134</v>
      </c>
      <c r="O35" t="s">
        <v>26</v>
      </c>
      <c r="AP35" s="12">
        <v>0.33333333333333331</v>
      </c>
      <c r="AS35" s="10">
        <f t="shared" si="0"/>
        <v>0.33333333333333331</v>
      </c>
    </row>
    <row r="36" spans="1:45">
      <c r="A36" t="s">
        <v>6115</v>
      </c>
      <c r="B36" t="s">
        <v>5178</v>
      </c>
      <c r="C36" t="s">
        <v>6108</v>
      </c>
      <c r="D36" s="2" t="s">
        <v>5138</v>
      </c>
      <c r="E36" t="s">
        <v>5466</v>
      </c>
      <c r="F36" s="11" t="s">
        <v>5136</v>
      </c>
      <c r="G36" t="s">
        <v>28</v>
      </c>
      <c r="H36" t="s">
        <v>27</v>
      </c>
      <c r="I36" t="s">
        <v>26</v>
      </c>
      <c r="J36" s="11" t="s">
        <v>25</v>
      </c>
      <c r="K36" s="11" t="s">
        <v>24</v>
      </c>
      <c r="L36" t="s">
        <v>5135</v>
      </c>
      <c r="M36" t="s">
        <v>5135</v>
      </c>
      <c r="N36" t="s">
        <v>5134</v>
      </c>
      <c r="O36" t="s">
        <v>26</v>
      </c>
      <c r="AA36" s="12">
        <v>0.375</v>
      </c>
      <c r="AS36" s="10">
        <f t="shared" si="0"/>
        <v>0.375</v>
      </c>
    </row>
    <row r="37" spans="1:45">
      <c r="A37" t="s">
        <v>6115</v>
      </c>
      <c r="B37" t="s">
        <v>5347</v>
      </c>
      <c r="C37" t="s">
        <v>6072</v>
      </c>
      <c r="D37" s="2" t="s">
        <v>5138</v>
      </c>
      <c r="E37" t="s">
        <v>5437</v>
      </c>
      <c r="F37" s="11" t="s">
        <v>5136</v>
      </c>
      <c r="G37" t="s">
        <v>28</v>
      </c>
      <c r="H37" t="s">
        <v>27</v>
      </c>
      <c r="I37" t="s">
        <v>26</v>
      </c>
      <c r="J37" s="11" t="s">
        <v>25</v>
      </c>
      <c r="K37" s="11" t="s">
        <v>24</v>
      </c>
      <c r="L37" t="s">
        <v>5135</v>
      </c>
      <c r="M37" t="s">
        <v>5135</v>
      </c>
      <c r="N37" t="s">
        <v>5134</v>
      </c>
      <c r="O37" t="s">
        <v>26</v>
      </c>
      <c r="AD37" s="4">
        <v>0.13750000000000001</v>
      </c>
      <c r="AS37" s="10">
        <f t="shared" si="0"/>
        <v>0.13750000000000001</v>
      </c>
    </row>
    <row r="38" spans="1:45">
      <c r="A38" t="s">
        <v>6115</v>
      </c>
      <c r="B38" t="s">
        <v>5128</v>
      </c>
      <c r="C38" t="s">
        <v>6109</v>
      </c>
      <c r="D38" s="2">
        <v>98053055</v>
      </c>
      <c r="E38" t="s">
        <v>5468</v>
      </c>
      <c r="F38" s="11" t="s">
        <v>80</v>
      </c>
      <c r="G38" t="s">
        <v>28</v>
      </c>
      <c r="H38" t="s">
        <v>27</v>
      </c>
      <c r="I38" t="s">
        <v>79</v>
      </c>
      <c r="J38" s="11" t="s">
        <v>25</v>
      </c>
      <c r="K38" s="11" t="s">
        <v>24</v>
      </c>
      <c r="L38" t="s">
        <v>78</v>
      </c>
      <c r="M38" t="s">
        <v>78</v>
      </c>
      <c r="N38" t="s">
        <v>77</v>
      </c>
      <c r="O38" t="s">
        <v>79</v>
      </c>
      <c r="AD38" s="4">
        <v>0.13750000000000001</v>
      </c>
      <c r="AS38" s="10">
        <f t="shared" si="0"/>
        <v>0.13750000000000001</v>
      </c>
    </row>
    <row r="39" spans="1:45">
      <c r="A39" t="s">
        <v>6115</v>
      </c>
      <c r="B39" t="s">
        <v>5128</v>
      </c>
      <c r="C39" t="s">
        <v>6109</v>
      </c>
      <c r="D39" s="2" t="s">
        <v>4593</v>
      </c>
      <c r="E39" t="s">
        <v>5468</v>
      </c>
      <c r="F39" s="11" t="s">
        <v>80</v>
      </c>
      <c r="G39" t="s">
        <v>28</v>
      </c>
      <c r="H39" t="s">
        <v>27</v>
      </c>
      <c r="I39" t="s">
        <v>79</v>
      </c>
      <c r="J39" s="11" t="s">
        <v>25</v>
      </c>
      <c r="K39" s="11" t="s">
        <v>24</v>
      </c>
      <c r="L39" t="s">
        <v>78</v>
      </c>
      <c r="M39" t="s">
        <v>78</v>
      </c>
      <c r="N39" t="s">
        <v>77</v>
      </c>
      <c r="O39" t="s">
        <v>79</v>
      </c>
      <c r="AA39" s="12">
        <v>0.33333333333333331</v>
      </c>
      <c r="AS39" s="10">
        <f t="shared" si="0"/>
        <v>0.33333333333333331</v>
      </c>
    </row>
    <row r="40" spans="1:45">
      <c r="A40" t="s">
        <v>6115</v>
      </c>
      <c r="B40" t="s">
        <v>6094</v>
      </c>
      <c r="C40" t="s">
        <v>6093</v>
      </c>
      <c r="D40" s="2" t="s">
        <v>1076</v>
      </c>
      <c r="E40" t="s">
        <v>6092</v>
      </c>
      <c r="F40" s="11" t="s">
        <v>1074</v>
      </c>
      <c r="G40" t="s">
        <v>28</v>
      </c>
      <c r="H40" t="s">
        <v>27</v>
      </c>
      <c r="I40" t="s">
        <v>26</v>
      </c>
      <c r="J40" s="11" t="s">
        <v>25</v>
      </c>
      <c r="K40" t="s">
        <v>160</v>
      </c>
      <c r="L40" t="s">
        <v>160</v>
      </c>
      <c r="M40" t="s">
        <v>160</v>
      </c>
      <c r="N40" t="s">
        <v>159</v>
      </c>
      <c r="O40" t="s">
        <v>6091</v>
      </c>
      <c r="AN40" s="4">
        <v>4.4444444444444439E-2</v>
      </c>
      <c r="AS40" s="10">
        <f t="shared" si="0"/>
        <v>4.4444444444444439E-2</v>
      </c>
    </row>
    <row r="41" spans="1:45">
      <c r="A41" t="s">
        <v>6102</v>
      </c>
      <c r="B41" t="s">
        <v>6090</v>
      </c>
      <c r="C41" t="s">
        <v>6114</v>
      </c>
      <c r="D41" s="2">
        <v>98104431</v>
      </c>
      <c r="E41" t="s">
        <v>6088</v>
      </c>
      <c r="F41" s="11" t="s">
        <v>1432</v>
      </c>
      <c r="G41" t="s">
        <v>28</v>
      </c>
      <c r="H41" t="s">
        <v>27</v>
      </c>
      <c r="I41" t="s">
        <v>26</v>
      </c>
      <c r="J41" s="11" t="s">
        <v>25</v>
      </c>
      <c r="K41" s="11" t="s">
        <v>24</v>
      </c>
      <c r="L41" t="s">
        <v>1431</v>
      </c>
      <c r="M41" t="s">
        <v>1431</v>
      </c>
      <c r="N41" t="s">
        <v>1430</v>
      </c>
      <c r="O41" t="s">
        <v>26</v>
      </c>
      <c r="S41" s="12">
        <v>0.33333333333333331</v>
      </c>
      <c r="AS41" s="10">
        <f t="shared" si="0"/>
        <v>0.33333333333333331</v>
      </c>
    </row>
    <row r="42" spans="1:45">
      <c r="A42" t="s">
        <v>6102</v>
      </c>
      <c r="B42" t="s">
        <v>6090</v>
      </c>
      <c r="C42" t="s">
        <v>6114</v>
      </c>
      <c r="D42" s="2" t="s">
        <v>1433</v>
      </c>
      <c r="E42" t="s">
        <v>6088</v>
      </c>
      <c r="F42" s="11" t="s">
        <v>1432</v>
      </c>
      <c r="G42" t="s">
        <v>28</v>
      </c>
      <c r="H42" t="s">
        <v>27</v>
      </c>
      <c r="I42" t="s">
        <v>26</v>
      </c>
      <c r="J42" s="11" t="s">
        <v>25</v>
      </c>
      <c r="K42" s="11" t="s">
        <v>24</v>
      </c>
      <c r="L42" t="s">
        <v>1431</v>
      </c>
      <c r="M42" t="s">
        <v>1431</v>
      </c>
      <c r="N42" t="s">
        <v>1430</v>
      </c>
      <c r="O42" t="s">
        <v>26</v>
      </c>
      <c r="U42" s="12">
        <v>0.33333333333333331</v>
      </c>
      <c r="AS42" s="10">
        <f t="shared" si="0"/>
        <v>0.33333333333333331</v>
      </c>
    </row>
    <row r="43" spans="1:45">
      <c r="A43" t="s">
        <v>6102</v>
      </c>
      <c r="B43" t="s">
        <v>5128</v>
      </c>
      <c r="C43" t="s">
        <v>6109</v>
      </c>
      <c r="D43" s="2" t="s">
        <v>4593</v>
      </c>
      <c r="E43" t="s">
        <v>5468</v>
      </c>
      <c r="F43" s="11" t="s">
        <v>80</v>
      </c>
      <c r="G43" t="s">
        <v>28</v>
      </c>
      <c r="H43" t="s">
        <v>27</v>
      </c>
      <c r="I43" t="s">
        <v>79</v>
      </c>
      <c r="J43" s="11" t="s">
        <v>25</v>
      </c>
      <c r="K43" s="11" t="s">
        <v>24</v>
      </c>
      <c r="L43" t="s">
        <v>78</v>
      </c>
      <c r="M43" t="s">
        <v>78</v>
      </c>
      <c r="N43" t="s">
        <v>77</v>
      </c>
      <c r="O43" t="s">
        <v>79</v>
      </c>
      <c r="AD43" s="4">
        <v>0.25972222222222224</v>
      </c>
      <c r="AS43" s="10">
        <f t="shared" si="0"/>
        <v>0.25972222222222224</v>
      </c>
    </row>
    <row r="44" spans="1:45">
      <c r="A44" t="s">
        <v>6102</v>
      </c>
      <c r="B44" t="s">
        <v>5088</v>
      </c>
      <c r="C44" t="s">
        <v>6044</v>
      </c>
      <c r="D44" s="2" t="s">
        <v>5086</v>
      </c>
      <c r="E44" t="s">
        <v>5085</v>
      </c>
      <c r="F44" s="11" t="s">
        <v>5084</v>
      </c>
      <c r="G44" t="s">
        <v>28</v>
      </c>
      <c r="H44" t="s">
        <v>27</v>
      </c>
      <c r="I44" t="s">
        <v>26</v>
      </c>
      <c r="J44" s="11" t="s">
        <v>25</v>
      </c>
      <c r="K44" s="11" t="s">
        <v>24</v>
      </c>
      <c r="L44" t="s">
        <v>5083</v>
      </c>
      <c r="M44" t="s">
        <v>5083</v>
      </c>
      <c r="N44" t="s">
        <v>5082</v>
      </c>
      <c r="O44" t="s">
        <v>26</v>
      </c>
      <c r="AO44" s="4">
        <v>0.33333333333333331</v>
      </c>
      <c r="AS44" s="10">
        <f t="shared" si="0"/>
        <v>0.33333333333333331</v>
      </c>
    </row>
    <row r="45" spans="1:45">
      <c r="A45" t="s">
        <v>6102</v>
      </c>
      <c r="B45" t="s">
        <v>5961</v>
      </c>
      <c r="C45" t="s">
        <v>5960</v>
      </c>
      <c r="D45" s="2" t="s">
        <v>1076</v>
      </c>
      <c r="E45" t="s">
        <v>5959</v>
      </c>
      <c r="F45" s="11" t="s">
        <v>1074</v>
      </c>
      <c r="G45" t="s">
        <v>28</v>
      </c>
      <c r="H45" t="s">
        <v>27</v>
      </c>
      <c r="I45" t="s">
        <v>26</v>
      </c>
      <c r="J45" s="11" t="s">
        <v>25</v>
      </c>
      <c r="K45" t="s">
        <v>160</v>
      </c>
      <c r="L45" t="s">
        <v>160</v>
      </c>
      <c r="M45" t="s">
        <v>160</v>
      </c>
      <c r="N45" t="s">
        <v>159</v>
      </c>
      <c r="O45" t="s">
        <v>26</v>
      </c>
      <c r="AL45" s="4">
        <v>0.375</v>
      </c>
      <c r="AS45" s="10">
        <f t="shared" si="0"/>
        <v>0.375</v>
      </c>
    </row>
    <row r="46" spans="1:45">
      <c r="A46" t="s">
        <v>6102</v>
      </c>
      <c r="B46" t="s">
        <v>6086</v>
      </c>
      <c r="C46" t="s">
        <v>6085</v>
      </c>
      <c r="D46" s="2" t="s">
        <v>52</v>
      </c>
      <c r="E46" t="s">
        <v>6021</v>
      </c>
      <c r="F46" s="11" t="s">
        <v>50</v>
      </c>
      <c r="G46" t="s">
        <v>28</v>
      </c>
      <c r="H46" s="11" t="s">
        <v>5</v>
      </c>
      <c r="I46" t="s">
        <v>26</v>
      </c>
      <c r="J46" s="11" t="s">
        <v>25</v>
      </c>
      <c r="K46" s="11" t="s">
        <v>49</v>
      </c>
      <c r="L46" t="s">
        <v>52</v>
      </c>
      <c r="M46" t="s">
        <v>52</v>
      </c>
      <c r="N46" s="11" t="s">
        <v>46</v>
      </c>
      <c r="O46" t="s">
        <v>26</v>
      </c>
      <c r="X46" s="4">
        <v>0.37222222222222223</v>
      </c>
      <c r="AS46" s="10">
        <f t="shared" si="0"/>
        <v>0.37222222222222223</v>
      </c>
    </row>
    <row r="47" spans="1:45">
      <c r="A47" t="s">
        <v>6102</v>
      </c>
      <c r="B47" t="s">
        <v>5347</v>
      </c>
      <c r="C47" t="s">
        <v>6072</v>
      </c>
      <c r="D47" s="2" t="s">
        <v>5138</v>
      </c>
      <c r="E47" t="s">
        <v>5437</v>
      </c>
      <c r="F47" s="11" t="s">
        <v>5136</v>
      </c>
      <c r="G47" t="s">
        <v>28</v>
      </c>
      <c r="H47" t="s">
        <v>27</v>
      </c>
      <c r="I47" t="s">
        <v>26</v>
      </c>
      <c r="J47" s="11" t="s">
        <v>25</v>
      </c>
      <c r="K47" s="11" t="s">
        <v>24</v>
      </c>
      <c r="L47" t="s">
        <v>5135</v>
      </c>
      <c r="M47" t="s">
        <v>5135</v>
      </c>
      <c r="N47" t="s">
        <v>5134</v>
      </c>
      <c r="O47" t="s">
        <v>26</v>
      </c>
      <c r="AD47" s="4">
        <v>0.29375000000000001</v>
      </c>
      <c r="AS47" s="10">
        <f t="shared" si="0"/>
        <v>0.29375000000000001</v>
      </c>
    </row>
    <row r="48" spans="1:45">
      <c r="A48" t="s">
        <v>6102</v>
      </c>
      <c r="B48" t="s">
        <v>6113</v>
      </c>
      <c r="C48" t="s">
        <v>6112</v>
      </c>
      <c r="D48" s="3">
        <v>98480928</v>
      </c>
      <c r="E48" t="s">
        <v>6111</v>
      </c>
      <c r="F48" s="11" t="s">
        <v>67</v>
      </c>
      <c r="G48" t="s">
        <v>28</v>
      </c>
      <c r="H48" t="s">
        <v>27</v>
      </c>
      <c r="I48" t="s">
        <v>26</v>
      </c>
      <c r="J48" s="11" t="s">
        <v>25</v>
      </c>
      <c r="K48" s="11" t="s">
        <v>24</v>
      </c>
      <c r="L48" t="s">
        <v>66</v>
      </c>
      <c r="M48" t="s">
        <v>66</v>
      </c>
      <c r="N48" t="s">
        <v>65</v>
      </c>
      <c r="O48" t="s">
        <v>26</v>
      </c>
      <c r="AC48" s="12">
        <v>0.33333333333333331</v>
      </c>
      <c r="AS48" s="10">
        <f t="shared" si="0"/>
        <v>0.33333333333333331</v>
      </c>
    </row>
    <row r="49" spans="1:45">
      <c r="A49" t="s">
        <v>6102</v>
      </c>
      <c r="B49" t="s">
        <v>5167</v>
      </c>
      <c r="C49" t="s">
        <v>6110</v>
      </c>
      <c r="D49" s="2" t="s">
        <v>5138</v>
      </c>
      <c r="E49" t="s">
        <v>5329</v>
      </c>
      <c r="F49" s="11" t="s">
        <v>5136</v>
      </c>
      <c r="G49" t="s">
        <v>28</v>
      </c>
      <c r="H49" t="s">
        <v>27</v>
      </c>
      <c r="I49" t="s">
        <v>26</v>
      </c>
      <c r="J49" s="11" t="s">
        <v>25</v>
      </c>
      <c r="K49" s="11" t="s">
        <v>24</v>
      </c>
      <c r="L49" t="s">
        <v>5135</v>
      </c>
      <c r="M49" t="s">
        <v>5135</v>
      </c>
      <c r="N49" t="s">
        <v>5134</v>
      </c>
      <c r="O49" t="s">
        <v>26</v>
      </c>
      <c r="AA49" s="4">
        <v>0.45625000000000004</v>
      </c>
      <c r="AS49" s="10">
        <f t="shared" si="0"/>
        <v>0.45625000000000004</v>
      </c>
    </row>
    <row r="50" spans="1:45">
      <c r="A50" t="s">
        <v>6102</v>
      </c>
      <c r="B50" t="s">
        <v>5961</v>
      </c>
      <c r="C50" t="s">
        <v>6106</v>
      </c>
      <c r="D50" s="2" t="s">
        <v>1076</v>
      </c>
      <c r="E50" t="s">
        <v>5959</v>
      </c>
      <c r="F50" s="11" t="s">
        <v>1074</v>
      </c>
      <c r="G50" t="s">
        <v>28</v>
      </c>
      <c r="H50" t="s">
        <v>27</v>
      </c>
      <c r="I50" t="s">
        <v>26</v>
      </c>
      <c r="J50" s="11" t="s">
        <v>25</v>
      </c>
      <c r="K50" t="s">
        <v>160</v>
      </c>
      <c r="L50" t="s">
        <v>160</v>
      </c>
      <c r="M50" t="s">
        <v>160</v>
      </c>
      <c r="N50" t="s">
        <v>159</v>
      </c>
      <c r="O50" t="s">
        <v>26</v>
      </c>
      <c r="AL50" s="12">
        <v>0.375</v>
      </c>
      <c r="AS50" s="10">
        <f t="shared" si="0"/>
        <v>0.375</v>
      </c>
    </row>
    <row r="51" spans="1:45">
      <c r="A51" t="s">
        <v>6102</v>
      </c>
      <c r="B51" t="s">
        <v>5961</v>
      </c>
      <c r="C51" t="s">
        <v>5960</v>
      </c>
      <c r="D51" s="2" t="s">
        <v>1076</v>
      </c>
      <c r="E51" t="s">
        <v>5959</v>
      </c>
      <c r="F51" s="11" t="s">
        <v>1074</v>
      </c>
      <c r="G51" t="s">
        <v>28</v>
      </c>
      <c r="H51" t="s">
        <v>27</v>
      </c>
      <c r="I51" t="s">
        <v>26</v>
      </c>
      <c r="J51" s="11" t="s">
        <v>25</v>
      </c>
      <c r="K51" t="s">
        <v>160</v>
      </c>
      <c r="L51" t="s">
        <v>160</v>
      </c>
      <c r="M51" t="s">
        <v>160</v>
      </c>
      <c r="N51" t="s">
        <v>159</v>
      </c>
      <c r="O51" t="s">
        <v>26</v>
      </c>
      <c r="AN51" s="4">
        <v>0.29166666666666669</v>
      </c>
      <c r="AS51" s="10">
        <f t="shared" si="0"/>
        <v>0.29166666666666669</v>
      </c>
    </row>
    <row r="52" spans="1:45">
      <c r="A52" t="s">
        <v>6102</v>
      </c>
      <c r="B52" t="s">
        <v>5167</v>
      </c>
      <c r="C52" t="s">
        <v>6110</v>
      </c>
      <c r="D52" s="2" t="s">
        <v>5138</v>
      </c>
      <c r="E52" t="s">
        <v>5329</v>
      </c>
      <c r="F52" s="11" t="s">
        <v>5136</v>
      </c>
      <c r="G52" t="s">
        <v>28</v>
      </c>
      <c r="H52" t="s">
        <v>27</v>
      </c>
      <c r="I52" t="s">
        <v>26</v>
      </c>
      <c r="J52" s="11" t="s">
        <v>25</v>
      </c>
      <c r="K52" s="11" t="s">
        <v>24</v>
      </c>
      <c r="L52" t="s">
        <v>5135</v>
      </c>
      <c r="M52" t="s">
        <v>5135</v>
      </c>
      <c r="N52" t="s">
        <v>5134</v>
      </c>
      <c r="O52" t="s">
        <v>26</v>
      </c>
      <c r="AD52" s="4">
        <v>0.14305555555555555</v>
      </c>
      <c r="AS52" s="10">
        <f t="shared" si="0"/>
        <v>0.14305555555555555</v>
      </c>
    </row>
    <row r="53" spans="1:45">
      <c r="A53" t="s">
        <v>6102</v>
      </c>
      <c r="B53" t="s">
        <v>5128</v>
      </c>
      <c r="C53" t="s">
        <v>6109</v>
      </c>
      <c r="D53" s="2" t="s">
        <v>4593</v>
      </c>
      <c r="E53" t="s">
        <v>5468</v>
      </c>
      <c r="F53" s="11" t="s">
        <v>80</v>
      </c>
      <c r="G53" t="s">
        <v>28</v>
      </c>
      <c r="H53" t="s">
        <v>27</v>
      </c>
      <c r="I53" t="s">
        <v>79</v>
      </c>
      <c r="J53" s="11" t="s">
        <v>25</v>
      </c>
      <c r="K53" s="11" t="s">
        <v>24</v>
      </c>
      <c r="L53" t="s">
        <v>78</v>
      </c>
      <c r="M53" t="s">
        <v>78</v>
      </c>
      <c r="N53" t="s">
        <v>77</v>
      </c>
      <c r="O53" t="s">
        <v>79</v>
      </c>
      <c r="AA53" s="4">
        <v>8.4722222222222213E-2</v>
      </c>
      <c r="AS53" s="10">
        <f t="shared" si="0"/>
        <v>8.4722222222222213E-2</v>
      </c>
    </row>
    <row r="54" spans="1:45">
      <c r="A54" t="s">
        <v>6102</v>
      </c>
      <c r="B54" t="s">
        <v>5178</v>
      </c>
      <c r="C54" t="s">
        <v>6108</v>
      </c>
      <c r="D54" s="2" t="s">
        <v>5138</v>
      </c>
      <c r="E54" t="s">
        <v>5466</v>
      </c>
      <c r="F54" s="11" t="s">
        <v>5136</v>
      </c>
      <c r="G54" t="s">
        <v>28</v>
      </c>
      <c r="H54" t="s">
        <v>27</v>
      </c>
      <c r="I54" t="s">
        <v>26</v>
      </c>
      <c r="J54" s="11" t="s">
        <v>25</v>
      </c>
      <c r="K54" s="11" t="s">
        <v>24</v>
      </c>
      <c r="L54" t="s">
        <v>5135</v>
      </c>
      <c r="M54" t="s">
        <v>5135</v>
      </c>
      <c r="N54" t="s">
        <v>5134</v>
      </c>
      <c r="O54" t="s">
        <v>26</v>
      </c>
      <c r="AA54" s="4">
        <v>1.3888888888888889E-3</v>
      </c>
      <c r="AS54" s="10">
        <f t="shared" si="0"/>
        <v>1.3888888888888889E-3</v>
      </c>
    </row>
    <row r="55" spans="1:45">
      <c r="A55" t="s">
        <v>6102</v>
      </c>
      <c r="B55" t="s">
        <v>4618</v>
      </c>
      <c r="C55" t="s">
        <v>6107</v>
      </c>
      <c r="D55" s="2">
        <v>98317406</v>
      </c>
      <c r="E55" t="s">
        <v>5510</v>
      </c>
      <c r="F55" s="11" t="s">
        <v>234</v>
      </c>
      <c r="G55" t="s">
        <v>28</v>
      </c>
      <c r="H55" t="s">
        <v>27</v>
      </c>
      <c r="I55" t="s">
        <v>26</v>
      </c>
      <c r="J55" s="11" t="s">
        <v>25</v>
      </c>
      <c r="K55" s="11" t="s">
        <v>24</v>
      </c>
      <c r="L55" t="s">
        <v>233</v>
      </c>
      <c r="M55" t="s">
        <v>233</v>
      </c>
      <c r="N55" t="s">
        <v>232</v>
      </c>
      <c r="O55" t="s">
        <v>26</v>
      </c>
      <c r="AO55" s="4"/>
      <c r="AS55" s="10">
        <f t="shared" si="0"/>
        <v>0</v>
      </c>
    </row>
    <row r="56" spans="1:45">
      <c r="A56" t="s">
        <v>6102</v>
      </c>
      <c r="B56" t="s">
        <v>5178</v>
      </c>
      <c r="C56" t="s">
        <v>6071</v>
      </c>
      <c r="D56" s="2" t="s">
        <v>5138</v>
      </c>
      <c r="E56" t="s">
        <v>5466</v>
      </c>
      <c r="F56" s="11" t="s">
        <v>5136</v>
      </c>
      <c r="G56" t="s">
        <v>28</v>
      </c>
      <c r="H56" t="s">
        <v>27</v>
      </c>
      <c r="I56" t="s">
        <v>26</v>
      </c>
      <c r="J56" s="11" t="s">
        <v>25</v>
      </c>
      <c r="K56" s="11" t="s">
        <v>24</v>
      </c>
      <c r="L56" t="s">
        <v>5135</v>
      </c>
      <c r="M56" t="s">
        <v>5135</v>
      </c>
      <c r="N56" t="s">
        <v>5134</v>
      </c>
      <c r="O56" t="s">
        <v>26</v>
      </c>
      <c r="AA56" s="4">
        <v>8.3333333333333329E-2</v>
      </c>
      <c r="AS56" s="10">
        <f t="shared" si="0"/>
        <v>8.3333333333333329E-2</v>
      </c>
    </row>
    <row r="57" spans="1:45">
      <c r="A57" t="s">
        <v>6102</v>
      </c>
      <c r="B57" t="s">
        <v>5961</v>
      </c>
      <c r="C57" t="s">
        <v>6106</v>
      </c>
      <c r="D57" s="2" t="s">
        <v>1076</v>
      </c>
      <c r="E57" t="s">
        <v>5959</v>
      </c>
      <c r="F57" s="11" t="s">
        <v>1074</v>
      </c>
      <c r="G57" t="s">
        <v>28</v>
      </c>
      <c r="H57" t="s">
        <v>27</v>
      </c>
      <c r="I57" t="s">
        <v>26</v>
      </c>
      <c r="J57" s="11" t="s">
        <v>25</v>
      </c>
      <c r="K57" t="s">
        <v>160</v>
      </c>
      <c r="L57" t="s">
        <v>160</v>
      </c>
      <c r="M57" t="s">
        <v>160</v>
      </c>
      <c r="N57" t="s">
        <v>159</v>
      </c>
      <c r="O57" t="s">
        <v>26</v>
      </c>
      <c r="AN57" s="4">
        <v>0.28749999999999998</v>
      </c>
      <c r="AS57" s="10">
        <f t="shared" si="0"/>
        <v>0.28749999999999998</v>
      </c>
    </row>
    <row r="58" spans="1:45">
      <c r="A58" t="s">
        <v>6102</v>
      </c>
      <c r="B58" t="s">
        <v>4618</v>
      </c>
      <c r="C58" t="s">
        <v>6105</v>
      </c>
      <c r="D58" s="2" t="s">
        <v>4616</v>
      </c>
      <c r="E58" t="s">
        <v>5510</v>
      </c>
      <c r="F58" s="11" t="s">
        <v>234</v>
      </c>
      <c r="G58" t="s">
        <v>28</v>
      </c>
      <c r="H58" t="s">
        <v>27</v>
      </c>
      <c r="I58" t="s">
        <v>26</v>
      </c>
      <c r="J58" s="11" t="s">
        <v>25</v>
      </c>
      <c r="K58" s="11" t="s">
        <v>24</v>
      </c>
      <c r="L58" t="s">
        <v>233</v>
      </c>
      <c r="M58" t="s">
        <v>233</v>
      </c>
      <c r="N58" t="s">
        <v>232</v>
      </c>
      <c r="O58" t="s">
        <v>26</v>
      </c>
      <c r="AO58" s="4">
        <v>0.20833333333333334</v>
      </c>
      <c r="AS58" s="10">
        <f t="shared" si="0"/>
        <v>0.20833333333333334</v>
      </c>
    </row>
    <row r="59" spans="1:45">
      <c r="A59" t="s">
        <v>6102</v>
      </c>
      <c r="B59" t="s">
        <v>6079</v>
      </c>
      <c r="C59" t="s">
        <v>6078</v>
      </c>
      <c r="D59" s="2" t="s">
        <v>5132</v>
      </c>
      <c r="E59" t="s">
        <v>6077</v>
      </c>
      <c r="F59" s="11" t="s">
        <v>5131</v>
      </c>
      <c r="G59" t="s">
        <v>28</v>
      </c>
      <c r="H59" t="s">
        <v>27</v>
      </c>
      <c r="I59" t="s">
        <v>26</v>
      </c>
      <c r="J59" s="11" t="s">
        <v>25</v>
      </c>
      <c r="K59" s="11" t="s">
        <v>24</v>
      </c>
      <c r="L59" t="s">
        <v>241</v>
      </c>
      <c r="M59" t="s">
        <v>241</v>
      </c>
      <c r="N59" t="s">
        <v>240</v>
      </c>
      <c r="O59" t="s">
        <v>6077</v>
      </c>
      <c r="V59" s="12">
        <v>0.375</v>
      </c>
      <c r="AS59" s="10">
        <f t="shared" si="0"/>
        <v>0.375</v>
      </c>
    </row>
    <row r="60" spans="1:45">
      <c r="A60" t="s">
        <v>6102</v>
      </c>
      <c r="B60" t="s">
        <v>5088</v>
      </c>
      <c r="C60" t="s">
        <v>6104</v>
      </c>
      <c r="D60" s="2" t="s">
        <v>5086</v>
      </c>
      <c r="E60" t="s">
        <v>5085</v>
      </c>
      <c r="F60" s="11" t="s">
        <v>5084</v>
      </c>
      <c r="G60" t="s">
        <v>28</v>
      </c>
      <c r="H60" t="s">
        <v>27</v>
      </c>
      <c r="I60" t="s">
        <v>26</v>
      </c>
      <c r="J60" s="11" t="s">
        <v>25</v>
      </c>
      <c r="K60" s="11" t="s">
        <v>24</v>
      </c>
      <c r="L60" t="s">
        <v>5083</v>
      </c>
      <c r="M60" t="s">
        <v>5083</v>
      </c>
      <c r="N60" t="s">
        <v>5082</v>
      </c>
      <c r="O60" t="s">
        <v>26</v>
      </c>
      <c r="U60" s="4">
        <v>0.34861111111111109</v>
      </c>
      <c r="AS60" s="10">
        <f t="shared" si="0"/>
        <v>0.34861111111111109</v>
      </c>
    </row>
    <row r="61" spans="1:45">
      <c r="A61" t="s">
        <v>6102</v>
      </c>
      <c r="B61" t="s">
        <v>6079</v>
      </c>
      <c r="C61" t="s">
        <v>6103</v>
      </c>
      <c r="D61" s="2" t="s">
        <v>5132</v>
      </c>
      <c r="E61" t="s">
        <v>6077</v>
      </c>
      <c r="F61" s="11" t="s">
        <v>5131</v>
      </c>
      <c r="G61" t="s">
        <v>28</v>
      </c>
      <c r="H61" t="s">
        <v>27</v>
      </c>
      <c r="I61" t="s">
        <v>26</v>
      </c>
      <c r="J61" s="11" t="s">
        <v>25</v>
      </c>
      <c r="K61" s="11" t="s">
        <v>24</v>
      </c>
      <c r="L61" t="s">
        <v>241</v>
      </c>
      <c r="M61" t="s">
        <v>241</v>
      </c>
      <c r="N61" t="s">
        <v>240</v>
      </c>
      <c r="O61" t="s">
        <v>6077</v>
      </c>
      <c r="V61" s="4">
        <v>0.33888888888888885</v>
      </c>
      <c r="AS61" s="10">
        <f t="shared" si="0"/>
        <v>0.33888888888888885</v>
      </c>
    </row>
    <row r="62" spans="1:45">
      <c r="A62" t="s">
        <v>6102</v>
      </c>
      <c r="B62" t="s">
        <v>6055</v>
      </c>
      <c r="C62" t="s">
        <v>6081</v>
      </c>
      <c r="D62" s="3" t="s">
        <v>4857</v>
      </c>
      <c r="E62" t="s">
        <v>5930</v>
      </c>
      <c r="F62" s="11" t="s">
        <v>4855</v>
      </c>
      <c r="G62" t="s">
        <v>28</v>
      </c>
      <c r="H62" t="s">
        <v>27</v>
      </c>
      <c r="I62" t="s">
        <v>26</v>
      </c>
      <c r="J62" s="11" t="s">
        <v>25</v>
      </c>
      <c r="K62" s="11" t="s">
        <v>24</v>
      </c>
      <c r="L62" t="s">
        <v>4854</v>
      </c>
      <c r="M62" t="s">
        <v>4854</v>
      </c>
      <c r="N62" t="s">
        <v>4853</v>
      </c>
      <c r="O62" t="s">
        <v>26</v>
      </c>
      <c r="T62" s="12">
        <v>0.375</v>
      </c>
      <c r="AS62" s="10">
        <f t="shared" si="0"/>
        <v>0.375</v>
      </c>
    </row>
    <row r="63" spans="1:45">
      <c r="A63" t="s">
        <v>6102</v>
      </c>
      <c r="B63" t="s">
        <v>5347</v>
      </c>
      <c r="C63" t="s">
        <v>6072</v>
      </c>
      <c r="D63" s="2" t="s">
        <v>5138</v>
      </c>
      <c r="E63" t="s">
        <v>5437</v>
      </c>
      <c r="F63" s="11" t="s">
        <v>5136</v>
      </c>
      <c r="G63" t="s">
        <v>28</v>
      </c>
      <c r="H63" t="s">
        <v>27</v>
      </c>
      <c r="I63" t="s">
        <v>26</v>
      </c>
      <c r="J63" s="11" t="s">
        <v>25</v>
      </c>
      <c r="K63" s="11" t="s">
        <v>24</v>
      </c>
      <c r="L63" t="s">
        <v>5135</v>
      </c>
      <c r="M63" t="s">
        <v>5135</v>
      </c>
      <c r="N63" t="s">
        <v>5134</v>
      </c>
      <c r="O63" t="s">
        <v>26</v>
      </c>
      <c r="AP63" s="4">
        <v>0.1875</v>
      </c>
      <c r="AS63" s="10">
        <f t="shared" si="0"/>
        <v>0.1875</v>
      </c>
    </row>
    <row r="64" spans="1:45">
      <c r="A64" t="s">
        <v>6102</v>
      </c>
      <c r="B64" t="s">
        <v>4859</v>
      </c>
      <c r="C64" t="s">
        <v>4858</v>
      </c>
      <c r="D64" s="2" t="s">
        <v>4857</v>
      </c>
      <c r="E64" t="s">
        <v>4856</v>
      </c>
      <c r="F64" s="11" t="s">
        <v>4855</v>
      </c>
      <c r="G64" t="s">
        <v>677</v>
      </c>
      <c r="H64" t="s">
        <v>27</v>
      </c>
      <c r="I64" t="s">
        <v>26</v>
      </c>
      <c r="J64" s="11" t="s">
        <v>25</v>
      </c>
      <c r="K64" s="11" t="s">
        <v>24</v>
      </c>
      <c r="L64" t="s">
        <v>4854</v>
      </c>
      <c r="M64" t="s">
        <v>4854</v>
      </c>
      <c r="N64" t="s">
        <v>4853</v>
      </c>
      <c r="O64" t="s">
        <v>26</v>
      </c>
      <c r="AC64" s="12">
        <v>0.33333333333333331</v>
      </c>
      <c r="AS64" s="10">
        <f t="shared" si="0"/>
        <v>0.33333333333333331</v>
      </c>
    </row>
    <row r="65" spans="1:45">
      <c r="A65" t="s">
        <v>6102</v>
      </c>
      <c r="B65" t="s">
        <v>6090</v>
      </c>
      <c r="C65" t="s">
        <v>6089</v>
      </c>
      <c r="D65" s="2" t="s">
        <v>1433</v>
      </c>
      <c r="E65" t="s">
        <v>6088</v>
      </c>
      <c r="F65" s="11" t="s">
        <v>1432</v>
      </c>
      <c r="G65" t="s">
        <v>28</v>
      </c>
      <c r="H65" t="s">
        <v>27</v>
      </c>
      <c r="I65" t="s">
        <v>26</v>
      </c>
      <c r="J65" s="11" t="s">
        <v>25</v>
      </c>
      <c r="K65" s="11" t="s">
        <v>24</v>
      </c>
      <c r="L65" t="s">
        <v>1431</v>
      </c>
      <c r="M65" t="s">
        <v>1431</v>
      </c>
      <c r="N65" t="s">
        <v>1430</v>
      </c>
      <c r="O65" t="s">
        <v>26</v>
      </c>
      <c r="S65" s="4">
        <v>0.35624999999999996</v>
      </c>
      <c r="AS65" s="10">
        <f t="shared" si="0"/>
        <v>0.35624999999999996</v>
      </c>
    </row>
    <row r="66" spans="1:45">
      <c r="A66" t="s">
        <v>6102</v>
      </c>
      <c r="B66" t="s">
        <v>6090</v>
      </c>
      <c r="C66" t="s">
        <v>6096</v>
      </c>
      <c r="D66" s="2" t="s">
        <v>1433</v>
      </c>
      <c r="E66" t="s">
        <v>6088</v>
      </c>
      <c r="F66" s="11" t="s">
        <v>1432</v>
      </c>
      <c r="G66" t="s">
        <v>28</v>
      </c>
      <c r="H66" t="s">
        <v>27</v>
      </c>
      <c r="I66" t="s">
        <v>26</v>
      </c>
      <c r="J66" s="11" t="s">
        <v>25</v>
      </c>
      <c r="K66" s="11" t="s">
        <v>24</v>
      </c>
      <c r="L66" t="s">
        <v>1431</v>
      </c>
      <c r="M66" t="s">
        <v>1431</v>
      </c>
      <c r="N66" t="s">
        <v>1430</v>
      </c>
      <c r="O66" t="s">
        <v>26</v>
      </c>
      <c r="S66" s="4">
        <v>0.27569444444444446</v>
      </c>
      <c r="AS66" s="10">
        <f t="shared" si="0"/>
        <v>0.27569444444444446</v>
      </c>
    </row>
    <row r="67" spans="1:45">
      <c r="A67" t="s">
        <v>6102</v>
      </c>
      <c r="B67" t="s">
        <v>6050</v>
      </c>
      <c r="C67" t="s">
        <v>6099</v>
      </c>
      <c r="D67" s="2">
        <v>98333060</v>
      </c>
      <c r="E67" t="s">
        <v>6048</v>
      </c>
      <c r="F67" s="11" t="s">
        <v>5158</v>
      </c>
      <c r="G67" t="s">
        <v>28</v>
      </c>
      <c r="H67" t="s">
        <v>27</v>
      </c>
      <c r="I67" t="s">
        <v>26</v>
      </c>
      <c r="J67" s="11" t="s">
        <v>25</v>
      </c>
      <c r="K67" s="11" t="s">
        <v>24</v>
      </c>
      <c r="L67" t="s">
        <v>137</v>
      </c>
      <c r="M67" t="s">
        <v>137</v>
      </c>
      <c r="N67" t="s">
        <v>136</v>
      </c>
      <c r="O67" t="s">
        <v>26</v>
      </c>
      <c r="P67" s="4">
        <v>0.27569444444444446</v>
      </c>
      <c r="AS67" s="10">
        <f t="shared" si="0"/>
        <v>0.27569444444444446</v>
      </c>
    </row>
    <row r="68" spans="1:45">
      <c r="A68" t="s">
        <v>6102</v>
      </c>
      <c r="B68" t="s">
        <v>6050</v>
      </c>
      <c r="C68" t="s">
        <v>6087</v>
      </c>
      <c r="D68" s="2" t="s">
        <v>5159</v>
      </c>
      <c r="E68" t="s">
        <v>6048</v>
      </c>
      <c r="F68" s="11" t="s">
        <v>5158</v>
      </c>
      <c r="G68" t="s">
        <v>28</v>
      </c>
      <c r="H68" t="s">
        <v>27</v>
      </c>
      <c r="I68" t="s">
        <v>26</v>
      </c>
      <c r="J68" s="11" t="s">
        <v>25</v>
      </c>
      <c r="K68" s="11" t="s">
        <v>24</v>
      </c>
      <c r="L68" t="s">
        <v>137</v>
      </c>
      <c r="M68" t="s">
        <v>137</v>
      </c>
      <c r="N68" t="s">
        <v>136</v>
      </c>
      <c r="O68" t="s">
        <v>26</v>
      </c>
      <c r="P68" s="4">
        <v>0.27569444444444446</v>
      </c>
      <c r="AS68" s="10">
        <f t="shared" si="0"/>
        <v>0.27569444444444446</v>
      </c>
    </row>
    <row r="69" spans="1:45">
      <c r="A69" t="s">
        <v>6102</v>
      </c>
      <c r="B69" t="s">
        <v>6079</v>
      </c>
      <c r="C69" t="s">
        <v>6078</v>
      </c>
      <c r="D69" s="2" t="s">
        <v>5132</v>
      </c>
      <c r="E69" t="s">
        <v>6077</v>
      </c>
      <c r="F69" s="11" t="s">
        <v>5131</v>
      </c>
      <c r="G69" t="s">
        <v>28</v>
      </c>
      <c r="H69" t="s">
        <v>27</v>
      </c>
      <c r="I69" t="s">
        <v>26</v>
      </c>
      <c r="J69" s="11" t="s">
        <v>25</v>
      </c>
      <c r="K69" s="11" t="s">
        <v>24</v>
      </c>
      <c r="L69" t="s">
        <v>241</v>
      </c>
      <c r="M69" t="s">
        <v>241</v>
      </c>
      <c r="N69" t="s">
        <v>240</v>
      </c>
      <c r="O69" t="s">
        <v>26</v>
      </c>
      <c r="U69" s="4">
        <v>0.27500000000000002</v>
      </c>
      <c r="AS69" s="10">
        <f t="shared" si="0"/>
        <v>0.27500000000000002</v>
      </c>
    </row>
    <row r="70" spans="1:45">
      <c r="A70" t="s">
        <v>6102</v>
      </c>
      <c r="B70" t="s">
        <v>6090</v>
      </c>
      <c r="C70" t="s">
        <v>6089</v>
      </c>
      <c r="D70" s="2" t="s">
        <v>1433</v>
      </c>
      <c r="E70" t="s">
        <v>6088</v>
      </c>
      <c r="F70" s="11" t="s">
        <v>1432</v>
      </c>
      <c r="G70" t="s">
        <v>28</v>
      </c>
      <c r="H70" t="s">
        <v>27</v>
      </c>
      <c r="I70" t="s">
        <v>26</v>
      </c>
      <c r="J70" s="11" t="s">
        <v>25</v>
      </c>
      <c r="K70" s="11" t="s">
        <v>24</v>
      </c>
      <c r="L70" t="s">
        <v>1431</v>
      </c>
      <c r="M70" t="s">
        <v>1431</v>
      </c>
      <c r="N70" t="s">
        <v>1430</v>
      </c>
      <c r="O70" t="s">
        <v>26</v>
      </c>
      <c r="U70" s="4">
        <v>0.27361111111111114</v>
      </c>
      <c r="AS70" s="10">
        <f t="shared" si="0"/>
        <v>0.27361111111111114</v>
      </c>
    </row>
    <row r="71" spans="1:45">
      <c r="A71" t="s">
        <v>6102</v>
      </c>
      <c r="B71" t="s">
        <v>6050</v>
      </c>
      <c r="C71" t="s">
        <v>6087</v>
      </c>
      <c r="D71" s="2" t="s">
        <v>5159</v>
      </c>
      <c r="E71" t="s">
        <v>6048</v>
      </c>
      <c r="F71" s="11" t="s">
        <v>5158</v>
      </c>
      <c r="G71" t="s">
        <v>28</v>
      </c>
      <c r="H71" t="s">
        <v>27</v>
      </c>
      <c r="I71" t="s">
        <v>26</v>
      </c>
      <c r="J71" s="11" t="s">
        <v>25</v>
      </c>
      <c r="K71" s="11" t="s">
        <v>24</v>
      </c>
      <c r="L71" t="s">
        <v>137</v>
      </c>
      <c r="M71" t="s">
        <v>137</v>
      </c>
      <c r="N71" t="s">
        <v>136</v>
      </c>
      <c r="O71" t="s">
        <v>26</v>
      </c>
      <c r="U71" s="4">
        <v>0.27361111111111114</v>
      </c>
      <c r="AS71" s="10">
        <f t="shared" ref="AS71:AS134" si="1">SUM(O71:AR71)</f>
        <v>0.27361111111111114</v>
      </c>
    </row>
    <row r="72" spans="1:45">
      <c r="A72" t="s">
        <v>6102</v>
      </c>
      <c r="B72" t="s">
        <v>5178</v>
      </c>
      <c r="C72" t="s">
        <v>6071</v>
      </c>
      <c r="D72" s="2" t="s">
        <v>5138</v>
      </c>
      <c r="E72" t="s">
        <v>5466</v>
      </c>
      <c r="F72" s="11" t="s">
        <v>5136</v>
      </c>
      <c r="G72" t="s">
        <v>28</v>
      </c>
      <c r="H72" t="s">
        <v>27</v>
      </c>
      <c r="I72" t="s">
        <v>26</v>
      </c>
      <c r="J72" s="11" t="s">
        <v>25</v>
      </c>
      <c r="K72" s="11" t="s">
        <v>24</v>
      </c>
      <c r="L72" t="s">
        <v>5135</v>
      </c>
      <c r="M72" t="s">
        <v>5135</v>
      </c>
      <c r="N72" t="s">
        <v>5134</v>
      </c>
      <c r="O72" t="s">
        <v>26</v>
      </c>
      <c r="AP72" s="4">
        <v>0.13541666666666666</v>
      </c>
      <c r="AS72" s="10">
        <f t="shared" si="1"/>
        <v>0.13541666666666666</v>
      </c>
    </row>
    <row r="73" spans="1:45">
      <c r="A73" t="s">
        <v>6102</v>
      </c>
      <c r="B73" t="s">
        <v>5167</v>
      </c>
      <c r="C73" t="s">
        <v>6070</v>
      </c>
      <c r="D73" s="2" t="s">
        <v>5138</v>
      </c>
      <c r="E73" t="s">
        <v>5329</v>
      </c>
      <c r="F73" s="11" t="s">
        <v>5136</v>
      </c>
      <c r="G73" t="s">
        <v>28</v>
      </c>
      <c r="H73" t="s">
        <v>27</v>
      </c>
      <c r="I73" t="s">
        <v>26</v>
      </c>
      <c r="J73" s="11" t="s">
        <v>25</v>
      </c>
      <c r="K73" s="11" t="s">
        <v>24</v>
      </c>
      <c r="L73" t="s">
        <v>5135</v>
      </c>
      <c r="M73" t="s">
        <v>5135</v>
      </c>
      <c r="N73" t="s">
        <v>5134</v>
      </c>
      <c r="O73" t="s">
        <v>26</v>
      </c>
      <c r="AA73" s="4">
        <v>0.17638888888888887</v>
      </c>
      <c r="AS73" s="10">
        <f t="shared" si="1"/>
        <v>0.17638888888888887</v>
      </c>
    </row>
    <row r="74" spans="1:45">
      <c r="A74" t="s">
        <v>6102</v>
      </c>
      <c r="B74" t="s">
        <v>5128</v>
      </c>
      <c r="C74" t="s">
        <v>6097</v>
      </c>
      <c r="D74" s="2" t="s">
        <v>4593</v>
      </c>
      <c r="E74" t="s">
        <v>5468</v>
      </c>
      <c r="F74" s="11" t="s">
        <v>80</v>
      </c>
      <c r="G74" t="s">
        <v>28</v>
      </c>
      <c r="H74" t="s">
        <v>27</v>
      </c>
      <c r="I74" t="s">
        <v>79</v>
      </c>
      <c r="J74" s="11" t="s">
        <v>25</v>
      </c>
      <c r="K74" s="11" t="s">
        <v>24</v>
      </c>
      <c r="L74" t="s">
        <v>78</v>
      </c>
      <c r="M74" t="s">
        <v>78</v>
      </c>
      <c r="N74" t="s">
        <v>77</v>
      </c>
      <c r="O74" t="s">
        <v>79</v>
      </c>
      <c r="AA74" s="4">
        <v>0.17708333333333331</v>
      </c>
      <c r="AS74" s="10">
        <f t="shared" si="1"/>
        <v>0.17708333333333331</v>
      </c>
    </row>
    <row r="75" spans="1:45">
      <c r="A75" t="s">
        <v>6102</v>
      </c>
      <c r="B75" t="s">
        <v>5128</v>
      </c>
      <c r="C75" t="s">
        <v>6097</v>
      </c>
      <c r="D75" s="2" t="s">
        <v>4593</v>
      </c>
      <c r="E75" t="s">
        <v>5468</v>
      </c>
      <c r="F75" s="11" t="s">
        <v>80</v>
      </c>
      <c r="G75" t="s">
        <v>28</v>
      </c>
      <c r="H75" t="s">
        <v>27</v>
      </c>
      <c r="I75" t="s">
        <v>79</v>
      </c>
      <c r="J75" s="11" t="s">
        <v>25</v>
      </c>
      <c r="K75" s="11" t="s">
        <v>24</v>
      </c>
      <c r="L75" t="s">
        <v>78</v>
      </c>
      <c r="M75" t="s">
        <v>78</v>
      </c>
      <c r="N75" t="s">
        <v>77</v>
      </c>
      <c r="O75" t="s">
        <v>79</v>
      </c>
      <c r="AD75" s="4">
        <v>4.027777777777778E-2</v>
      </c>
      <c r="AS75" s="10">
        <f t="shared" si="1"/>
        <v>4.027777777777778E-2</v>
      </c>
    </row>
    <row r="76" spans="1:45">
      <c r="A76" t="s">
        <v>6102</v>
      </c>
      <c r="B76" t="s">
        <v>5167</v>
      </c>
      <c r="C76" t="s">
        <v>6070</v>
      </c>
      <c r="D76" s="2" t="s">
        <v>5138</v>
      </c>
      <c r="E76" t="s">
        <v>5329</v>
      </c>
      <c r="F76" s="11" t="s">
        <v>5136</v>
      </c>
      <c r="G76" t="s">
        <v>28</v>
      </c>
      <c r="H76" t="s">
        <v>27</v>
      </c>
      <c r="I76" t="s">
        <v>26</v>
      </c>
      <c r="J76" s="11" t="s">
        <v>25</v>
      </c>
      <c r="K76" s="11" t="s">
        <v>24</v>
      </c>
      <c r="L76" t="s">
        <v>5135</v>
      </c>
      <c r="M76" t="s">
        <v>5135</v>
      </c>
      <c r="N76" t="s">
        <v>5134</v>
      </c>
      <c r="O76" t="s">
        <v>26</v>
      </c>
      <c r="AD76" s="4">
        <v>7.6388888888888886E-3</v>
      </c>
      <c r="AS76" s="10">
        <f t="shared" si="1"/>
        <v>7.6388888888888886E-3</v>
      </c>
    </row>
    <row r="77" spans="1:45">
      <c r="A77" t="s">
        <v>6102</v>
      </c>
      <c r="B77" t="s">
        <v>5167</v>
      </c>
      <c r="C77" t="s">
        <v>6070</v>
      </c>
      <c r="D77" s="2" t="s">
        <v>5138</v>
      </c>
      <c r="E77" t="s">
        <v>5329</v>
      </c>
      <c r="F77" s="11" t="s">
        <v>5136</v>
      </c>
      <c r="G77" t="s">
        <v>28</v>
      </c>
      <c r="H77" t="s">
        <v>27</v>
      </c>
      <c r="I77" t="s">
        <v>26</v>
      </c>
      <c r="J77" s="11" t="s">
        <v>25</v>
      </c>
      <c r="K77" s="11" t="s">
        <v>24</v>
      </c>
      <c r="L77" t="s">
        <v>5135</v>
      </c>
      <c r="M77" t="s">
        <v>5135</v>
      </c>
      <c r="N77" t="s">
        <v>5134</v>
      </c>
      <c r="O77" t="s">
        <v>26</v>
      </c>
      <c r="AP77" s="4"/>
      <c r="AS77" s="10">
        <f t="shared" si="1"/>
        <v>0</v>
      </c>
    </row>
    <row r="78" spans="1:45">
      <c r="A78" t="s">
        <v>6066</v>
      </c>
      <c r="B78" t="s">
        <v>6076</v>
      </c>
      <c r="C78" t="s">
        <v>6101</v>
      </c>
      <c r="D78" s="2" t="s">
        <v>5132</v>
      </c>
      <c r="E78" t="s">
        <v>6100</v>
      </c>
      <c r="F78" s="11" t="s">
        <v>5131</v>
      </c>
      <c r="G78" t="s">
        <v>28</v>
      </c>
      <c r="H78" t="s">
        <v>27</v>
      </c>
      <c r="I78" t="s">
        <v>26</v>
      </c>
      <c r="J78" s="11" t="s">
        <v>25</v>
      </c>
      <c r="K78" s="11" t="s">
        <v>24</v>
      </c>
      <c r="L78" t="s">
        <v>241</v>
      </c>
      <c r="M78" t="s">
        <v>241</v>
      </c>
      <c r="N78" t="s">
        <v>240</v>
      </c>
      <c r="O78" t="s">
        <v>26</v>
      </c>
      <c r="S78" s="4">
        <v>0.31041666666666667</v>
      </c>
      <c r="AS78" s="10">
        <f t="shared" si="1"/>
        <v>0.31041666666666667</v>
      </c>
    </row>
    <row r="79" spans="1:45">
      <c r="A79" t="s">
        <v>6066</v>
      </c>
      <c r="B79" t="s">
        <v>6050</v>
      </c>
      <c r="C79" t="s">
        <v>6049</v>
      </c>
      <c r="D79" s="2" t="s">
        <v>5159</v>
      </c>
      <c r="E79" t="s">
        <v>6048</v>
      </c>
      <c r="F79" s="11" t="s">
        <v>5158</v>
      </c>
      <c r="G79" t="s">
        <v>28</v>
      </c>
      <c r="H79" t="s">
        <v>27</v>
      </c>
      <c r="I79" t="s">
        <v>26</v>
      </c>
      <c r="J79" s="11" t="s">
        <v>25</v>
      </c>
      <c r="K79" s="11" t="s">
        <v>24</v>
      </c>
      <c r="L79" t="s">
        <v>137</v>
      </c>
      <c r="M79" t="s">
        <v>137</v>
      </c>
      <c r="N79" t="s">
        <v>136</v>
      </c>
      <c r="O79" t="s">
        <v>6048</v>
      </c>
      <c r="P79" s="4">
        <v>4.1666666666666664E-2</v>
      </c>
      <c r="AS79" s="10">
        <f t="shared" si="1"/>
        <v>4.1666666666666664E-2</v>
      </c>
    </row>
    <row r="80" spans="1:45">
      <c r="A80" t="s">
        <v>6066</v>
      </c>
      <c r="B80" t="s">
        <v>1423</v>
      </c>
      <c r="C80" t="s">
        <v>1456</v>
      </c>
      <c r="D80" s="3">
        <v>98511449</v>
      </c>
      <c r="E80" t="s">
        <v>96</v>
      </c>
      <c r="F80" s="11" t="s">
        <v>97</v>
      </c>
      <c r="G80" t="s">
        <v>28</v>
      </c>
      <c r="H80" t="s">
        <v>27</v>
      </c>
      <c r="I80" t="s">
        <v>26</v>
      </c>
      <c r="J80" s="11" t="s">
        <v>25</v>
      </c>
      <c r="K80" s="11" t="s">
        <v>24</v>
      </c>
      <c r="L80" t="s">
        <v>96</v>
      </c>
      <c r="M80" t="s">
        <v>96</v>
      </c>
      <c r="N80" t="s">
        <v>95</v>
      </c>
      <c r="O80" t="s">
        <v>26</v>
      </c>
      <c r="AM80" s="12">
        <v>0.33333333333333331</v>
      </c>
      <c r="AS80" s="10">
        <f t="shared" si="1"/>
        <v>0.33333333333333331</v>
      </c>
    </row>
    <row r="81" spans="1:45">
      <c r="A81" t="s">
        <v>6066</v>
      </c>
      <c r="B81" t="s">
        <v>5128</v>
      </c>
      <c r="C81" t="s">
        <v>6073</v>
      </c>
      <c r="D81" s="2" t="s">
        <v>4593</v>
      </c>
      <c r="E81" t="s">
        <v>5468</v>
      </c>
      <c r="F81" s="11" t="s">
        <v>80</v>
      </c>
      <c r="G81" t="s">
        <v>28</v>
      </c>
      <c r="H81" t="s">
        <v>27</v>
      </c>
      <c r="I81" t="s">
        <v>79</v>
      </c>
      <c r="J81" s="11" t="s">
        <v>25</v>
      </c>
      <c r="K81" s="11" t="s">
        <v>24</v>
      </c>
      <c r="L81" t="s">
        <v>78</v>
      </c>
      <c r="M81" t="s">
        <v>78</v>
      </c>
      <c r="N81" t="s">
        <v>77</v>
      </c>
      <c r="O81" t="s">
        <v>5844</v>
      </c>
      <c r="AD81" s="4">
        <v>0.10416666666666666</v>
      </c>
      <c r="AS81" s="10">
        <f t="shared" si="1"/>
        <v>0.10416666666666666</v>
      </c>
    </row>
    <row r="82" spans="1:45">
      <c r="A82" t="s">
        <v>6066</v>
      </c>
      <c r="B82" t="s">
        <v>6050</v>
      </c>
      <c r="C82" t="s">
        <v>6087</v>
      </c>
      <c r="D82" s="2" t="s">
        <v>5159</v>
      </c>
      <c r="E82" t="s">
        <v>6048</v>
      </c>
      <c r="F82" s="11" t="s">
        <v>5158</v>
      </c>
      <c r="G82" t="s">
        <v>28</v>
      </c>
      <c r="H82" t="s">
        <v>27</v>
      </c>
      <c r="I82" t="s">
        <v>26</v>
      </c>
      <c r="J82" s="11" t="s">
        <v>25</v>
      </c>
      <c r="K82" s="11" t="s">
        <v>24</v>
      </c>
      <c r="L82" t="s">
        <v>137</v>
      </c>
      <c r="M82" t="s">
        <v>137</v>
      </c>
      <c r="N82" t="s">
        <v>136</v>
      </c>
      <c r="O82" t="s">
        <v>26</v>
      </c>
      <c r="U82" s="4">
        <v>0.16666666666666666</v>
      </c>
      <c r="AS82" s="10">
        <f t="shared" si="1"/>
        <v>0.16666666666666666</v>
      </c>
    </row>
    <row r="83" spans="1:45">
      <c r="A83" t="s">
        <v>6066</v>
      </c>
      <c r="B83" t="s">
        <v>6050</v>
      </c>
      <c r="C83" t="s">
        <v>6049</v>
      </c>
      <c r="D83" s="2" t="s">
        <v>5159</v>
      </c>
      <c r="E83" t="s">
        <v>6048</v>
      </c>
      <c r="F83" s="11" t="s">
        <v>5158</v>
      </c>
      <c r="G83" t="s">
        <v>28</v>
      </c>
      <c r="H83" t="s">
        <v>27</v>
      </c>
      <c r="I83" t="s">
        <v>26</v>
      </c>
      <c r="J83" s="11" t="s">
        <v>25</v>
      </c>
      <c r="K83" s="11" t="s">
        <v>24</v>
      </c>
      <c r="L83" t="s">
        <v>137</v>
      </c>
      <c r="M83" t="s">
        <v>137</v>
      </c>
      <c r="N83" t="s">
        <v>136</v>
      </c>
      <c r="O83" t="s">
        <v>6062</v>
      </c>
      <c r="P83" s="4">
        <v>0.16666666666666666</v>
      </c>
      <c r="AS83" s="10">
        <f t="shared" si="1"/>
        <v>0.16666666666666666</v>
      </c>
    </row>
    <row r="84" spans="1:45">
      <c r="A84" t="s">
        <v>6066</v>
      </c>
      <c r="B84" t="s">
        <v>6050</v>
      </c>
      <c r="C84" t="s">
        <v>6099</v>
      </c>
      <c r="D84" s="2" t="s">
        <v>5159</v>
      </c>
      <c r="E84" t="s">
        <v>6048</v>
      </c>
      <c r="F84" s="11" t="s">
        <v>5158</v>
      </c>
      <c r="G84" t="s">
        <v>28</v>
      </c>
      <c r="H84" t="s">
        <v>27</v>
      </c>
      <c r="I84" t="s">
        <v>26</v>
      </c>
      <c r="J84" s="11" t="s">
        <v>25</v>
      </c>
      <c r="K84" s="11" t="s">
        <v>24</v>
      </c>
      <c r="L84" t="s">
        <v>137</v>
      </c>
      <c r="M84" t="s">
        <v>137</v>
      </c>
      <c r="N84" t="s">
        <v>136</v>
      </c>
      <c r="O84" t="s">
        <v>26</v>
      </c>
      <c r="P84" s="4">
        <v>8.3333333333333329E-2</v>
      </c>
      <c r="AS84" s="10">
        <f t="shared" si="1"/>
        <v>8.3333333333333329E-2</v>
      </c>
    </row>
    <row r="85" spans="1:45">
      <c r="A85" t="s">
        <v>6066</v>
      </c>
      <c r="B85" t="s">
        <v>6084</v>
      </c>
      <c r="C85" t="s">
        <v>6083</v>
      </c>
      <c r="D85" s="2" t="s">
        <v>52</v>
      </c>
      <c r="E85" t="s">
        <v>6082</v>
      </c>
      <c r="F85" s="11" t="s">
        <v>50</v>
      </c>
      <c r="G85" t="s">
        <v>28</v>
      </c>
      <c r="H85" t="s">
        <v>5</v>
      </c>
      <c r="I85" t="s">
        <v>26</v>
      </c>
      <c r="J85" s="11" t="s">
        <v>25</v>
      </c>
      <c r="K85" s="11" t="s">
        <v>49</v>
      </c>
      <c r="L85" t="s">
        <v>46</v>
      </c>
      <c r="M85" t="s">
        <v>910</v>
      </c>
      <c r="N85" t="s">
        <v>46</v>
      </c>
      <c r="O85" t="s">
        <v>6082</v>
      </c>
      <c r="AL85" s="12">
        <v>0.375</v>
      </c>
      <c r="AS85" s="10">
        <f t="shared" si="1"/>
        <v>0.375</v>
      </c>
    </row>
    <row r="86" spans="1:45">
      <c r="A86" t="s">
        <v>6066</v>
      </c>
      <c r="B86" t="s">
        <v>5178</v>
      </c>
      <c r="C86" t="s">
        <v>6098</v>
      </c>
      <c r="D86" s="2" t="s">
        <v>5138</v>
      </c>
      <c r="E86" t="s">
        <v>5466</v>
      </c>
      <c r="F86" s="11" t="s">
        <v>5136</v>
      </c>
      <c r="G86" t="s">
        <v>28</v>
      </c>
      <c r="H86" t="s">
        <v>27</v>
      </c>
      <c r="I86" t="s">
        <v>26</v>
      </c>
      <c r="J86" s="11" t="s">
        <v>25</v>
      </c>
      <c r="K86" s="11" t="s">
        <v>24</v>
      </c>
      <c r="L86" t="s">
        <v>5135</v>
      </c>
      <c r="M86" t="s">
        <v>5135</v>
      </c>
      <c r="N86" t="s">
        <v>5134</v>
      </c>
      <c r="O86" t="s">
        <v>26</v>
      </c>
      <c r="AD86" s="4">
        <v>0.24652777777777779</v>
      </c>
      <c r="AS86" s="10">
        <f t="shared" si="1"/>
        <v>0.24652777777777779</v>
      </c>
    </row>
    <row r="87" spans="1:45">
      <c r="A87" t="s">
        <v>6066</v>
      </c>
      <c r="B87" t="s">
        <v>5167</v>
      </c>
      <c r="C87" t="s">
        <v>6070</v>
      </c>
      <c r="D87" s="2" t="s">
        <v>5138</v>
      </c>
      <c r="E87" t="s">
        <v>5329</v>
      </c>
      <c r="F87" s="11" t="s">
        <v>5136</v>
      </c>
      <c r="G87" t="s">
        <v>28</v>
      </c>
      <c r="H87" t="s">
        <v>27</v>
      </c>
      <c r="I87" t="s">
        <v>26</v>
      </c>
      <c r="J87" s="11" t="s">
        <v>25</v>
      </c>
      <c r="K87" s="11" t="s">
        <v>24</v>
      </c>
      <c r="L87" t="s">
        <v>5135</v>
      </c>
      <c r="M87" t="s">
        <v>5135</v>
      </c>
      <c r="N87" t="s">
        <v>5134</v>
      </c>
      <c r="O87" t="s">
        <v>26</v>
      </c>
      <c r="AA87" s="4">
        <v>7.8472222222222221E-2</v>
      </c>
      <c r="AS87" s="10">
        <f t="shared" si="1"/>
        <v>7.8472222222222221E-2</v>
      </c>
    </row>
    <row r="88" spans="1:45">
      <c r="A88" t="s">
        <v>6066</v>
      </c>
      <c r="B88" t="s">
        <v>5128</v>
      </c>
      <c r="C88" t="s">
        <v>6097</v>
      </c>
      <c r="D88" s="2" t="s">
        <v>4593</v>
      </c>
      <c r="E88" t="s">
        <v>5468</v>
      </c>
      <c r="F88" s="11" t="s">
        <v>80</v>
      </c>
      <c r="G88" t="s">
        <v>28</v>
      </c>
      <c r="H88" t="s">
        <v>27</v>
      </c>
      <c r="I88" t="s">
        <v>79</v>
      </c>
      <c r="J88" s="11" t="s">
        <v>25</v>
      </c>
      <c r="K88" s="11" t="s">
        <v>24</v>
      </c>
      <c r="L88" t="s">
        <v>78</v>
      </c>
      <c r="M88" t="s">
        <v>78</v>
      </c>
      <c r="N88" t="s">
        <v>77</v>
      </c>
      <c r="O88" t="s">
        <v>79</v>
      </c>
      <c r="AA88" s="4"/>
      <c r="AS88" s="10">
        <f t="shared" si="1"/>
        <v>0</v>
      </c>
    </row>
    <row r="89" spans="1:45">
      <c r="A89" t="s">
        <v>6066</v>
      </c>
      <c r="B89" t="s">
        <v>6090</v>
      </c>
      <c r="C89" t="s">
        <v>6096</v>
      </c>
      <c r="D89" s="2" t="s">
        <v>1433</v>
      </c>
      <c r="E89" t="s">
        <v>6088</v>
      </c>
      <c r="F89" s="11" t="s">
        <v>1432</v>
      </c>
      <c r="G89" t="s">
        <v>28</v>
      </c>
      <c r="H89" t="s">
        <v>27</v>
      </c>
      <c r="I89" t="s">
        <v>26</v>
      </c>
      <c r="J89" s="11" t="s">
        <v>25</v>
      </c>
      <c r="K89" s="11" t="s">
        <v>24</v>
      </c>
      <c r="L89" t="s">
        <v>1431</v>
      </c>
      <c r="M89" t="s">
        <v>1431</v>
      </c>
      <c r="N89" t="s">
        <v>1430</v>
      </c>
      <c r="O89" t="s">
        <v>26</v>
      </c>
      <c r="S89" s="4">
        <v>1.3888888888888889E-3</v>
      </c>
      <c r="AS89" s="10">
        <f t="shared" si="1"/>
        <v>1.3888888888888889E-3</v>
      </c>
    </row>
    <row r="90" spans="1:45">
      <c r="A90" t="s">
        <v>6066</v>
      </c>
      <c r="B90" t="s">
        <v>5128</v>
      </c>
      <c r="C90" t="s">
        <v>6095</v>
      </c>
      <c r="D90" s="2" t="s">
        <v>4593</v>
      </c>
      <c r="E90" t="s">
        <v>5468</v>
      </c>
      <c r="F90" s="11" t="s">
        <v>80</v>
      </c>
      <c r="G90" t="s">
        <v>28</v>
      </c>
      <c r="H90" t="s">
        <v>27</v>
      </c>
      <c r="I90" t="s">
        <v>79</v>
      </c>
      <c r="J90" s="11" t="s">
        <v>25</v>
      </c>
      <c r="K90" s="11" t="s">
        <v>24</v>
      </c>
      <c r="L90" t="s">
        <v>78</v>
      </c>
      <c r="M90" t="s">
        <v>78</v>
      </c>
      <c r="N90" t="s">
        <v>77</v>
      </c>
      <c r="O90" t="s">
        <v>79</v>
      </c>
      <c r="AD90" s="4">
        <v>0.30763888888888891</v>
      </c>
      <c r="AS90" s="10">
        <f t="shared" si="1"/>
        <v>0.30763888888888891</v>
      </c>
    </row>
    <row r="91" spans="1:45">
      <c r="A91" t="s">
        <v>6066</v>
      </c>
      <c r="B91" t="s">
        <v>6055</v>
      </c>
      <c r="C91" t="s">
        <v>6054</v>
      </c>
      <c r="D91" s="3" t="s">
        <v>4857</v>
      </c>
      <c r="E91" t="s">
        <v>5930</v>
      </c>
      <c r="F91" s="11" t="s">
        <v>4855</v>
      </c>
      <c r="G91" t="s">
        <v>28</v>
      </c>
      <c r="H91" t="s">
        <v>27</v>
      </c>
      <c r="I91" t="s">
        <v>26</v>
      </c>
      <c r="J91" s="11" t="s">
        <v>25</v>
      </c>
      <c r="K91" s="11" t="s">
        <v>24</v>
      </c>
      <c r="L91" t="s">
        <v>4854</v>
      </c>
      <c r="M91" t="s">
        <v>4854</v>
      </c>
      <c r="N91" t="s">
        <v>4853</v>
      </c>
      <c r="O91" t="s">
        <v>26</v>
      </c>
      <c r="AH91" s="12">
        <v>0.33333333333333331</v>
      </c>
      <c r="AS91" s="10">
        <f t="shared" si="1"/>
        <v>0.33333333333333331</v>
      </c>
    </row>
    <row r="92" spans="1:45">
      <c r="A92" t="s">
        <v>6066</v>
      </c>
      <c r="B92" t="s">
        <v>6094</v>
      </c>
      <c r="C92" t="s">
        <v>6093</v>
      </c>
      <c r="D92" s="2" t="s">
        <v>1076</v>
      </c>
      <c r="E92" t="s">
        <v>6092</v>
      </c>
      <c r="F92" s="11" t="s">
        <v>1074</v>
      </c>
      <c r="G92" t="s">
        <v>28</v>
      </c>
      <c r="H92" t="s">
        <v>27</v>
      </c>
      <c r="I92" t="s">
        <v>26</v>
      </c>
      <c r="J92" s="11" t="s">
        <v>25</v>
      </c>
      <c r="K92" t="s">
        <v>160</v>
      </c>
      <c r="L92" t="s">
        <v>160</v>
      </c>
      <c r="M92" t="s">
        <v>160</v>
      </c>
      <c r="N92" t="s">
        <v>159</v>
      </c>
      <c r="O92" t="s">
        <v>6091</v>
      </c>
      <c r="AN92" s="4">
        <v>6.9444444444444441E-3</v>
      </c>
      <c r="AS92" s="10">
        <f t="shared" si="1"/>
        <v>6.9444444444444441E-3</v>
      </c>
    </row>
    <row r="93" spans="1:45">
      <c r="A93" t="s">
        <v>6066</v>
      </c>
      <c r="B93" t="s">
        <v>1464</v>
      </c>
      <c r="C93" t="s">
        <v>1463</v>
      </c>
      <c r="D93" s="3">
        <v>98480928</v>
      </c>
      <c r="E93" t="s">
        <v>1462</v>
      </c>
      <c r="F93" s="11" t="s">
        <v>67</v>
      </c>
      <c r="G93" t="s">
        <v>28</v>
      </c>
      <c r="H93" t="s">
        <v>27</v>
      </c>
      <c r="I93" t="s">
        <v>26</v>
      </c>
      <c r="J93" s="11" t="s">
        <v>25</v>
      </c>
      <c r="K93" s="11" t="s">
        <v>24</v>
      </c>
      <c r="L93" t="s">
        <v>66</v>
      </c>
      <c r="M93" t="s">
        <v>66</v>
      </c>
      <c r="N93" t="s">
        <v>65</v>
      </c>
      <c r="O93" t="s">
        <v>26</v>
      </c>
      <c r="R93" s="4">
        <v>0.33333333333333331</v>
      </c>
      <c r="AS93" s="10">
        <f t="shared" si="1"/>
        <v>0.33333333333333331</v>
      </c>
    </row>
    <row r="94" spans="1:45">
      <c r="A94" t="s">
        <v>6066</v>
      </c>
      <c r="B94" t="s">
        <v>1464</v>
      </c>
      <c r="C94" t="s">
        <v>6010</v>
      </c>
      <c r="D94" s="3">
        <v>98480928</v>
      </c>
      <c r="E94" t="s">
        <v>1462</v>
      </c>
      <c r="F94" s="11" t="s">
        <v>67</v>
      </c>
      <c r="G94" t="s">
        <v>677</v>
      </c>
      <c r="H94" t="s">
        <v>27</v>
      </c>
      <c r="I94" t="s">
        <v>26</v>
      </c>
      <c r="J94" s="11" t="s">
        <v>25</v>
      </c>
      <c r="K94" s="11" t="s">
        <v>24</v>
      </c>
      <c r="L94" t="s">
        <v>66</v>
      </c>
      <c r="M94" t="s">
        <v>66</v>
      </c>
      <c r="N94" t="s">
        <v>65</v>
      </c>
      <c r="O94" t="s">
        <v>26</v>
      </c>
      <c r="R94" s="4">
        <v>0.33333333333333331</v>
      </c>
      <c r="AS94" s="10">
        <f t="shared" si="1"/>
        <v>0.33333333333333331</v>
      </c>
    </row>
    <row r="95" spans="1:45">
      <c r="A95" t="s">
        <v>6066</v>
      </c>
      <c r="B95" t="s">
        <v>1464</v>
      </c>
      <c r="C95" t="s">
        <v>6010</v>
      </c>
      <c r="D95" s="3">
        <v>98480928</v>
      </c>
      <c r="E95" t="s">
        <v>1462</v>
      </c>
      <c r="F95" s="11" t="s">
        <v>67</v>
      </c>
      <c r="G95" t="s">
        <v>677</v>
      </c>
      <c r="H95" t="s">
        <v>27</v>
      </c>
      <c r="I95" t="s">
        <v>26</v>
      </c>
      <c r="J95" s="11" t="s">
        <v>25</v>
      </c>
      <c r="K95" s="11" t="s">
        <v>24</v>
      </c>
      <c r="L95" t="s">
        <v>66</v>
      </c>
      <c r="M95" t="s">
        <v>66</v>
      </c>
      <c r="N95" t="s">
        <v>65</v>
      </c>
      <c r="O95" t="s">
        <v>26</v>
      </c>
      <c r="AC95" s="4">
        <v>0.39930555555555558</v>
      </c>
      <c r="AS95" s="10">
        <f t="shared" si="1"/>
        <v>0.39930555555555558</v>
      </c>
    </row>
    <row r="96" spans="1:45">
      <c r="A96" t="s">
        <v>6066</v>
      </c>
      <c r="B96" t="s">
        <v>4618</v>
      </c>
      <c r="C96" t="s">
        <v>5511</v>
      </c>
      <c r="D96" s="2" t="s">
        <v>4616</v>
      </c>
      <c r="E96" t="s">
        <v>5510</v>
      </c>
      <c r="F96" s="11" t="s">
        <v>234</v>
      </c>
      <c r="G96" t="s">
        <v>28</v>
      </c>
      <c r="H96" t="s">
        <v>27</v>
      </c>
      <c r="I96" t="s">
        <v>26</v>
      </c>
      <c r="J96" s="11" t="s">
        <v>25</v>
      </c>
      <c r="K96" s="11" t="s">
        <v>24</v>
      </c>
      <c r="L96" t="s">
        <v>233</v>
      </c>
      <c r="M96" t="s">
        <v>233</v>
      </c>
      <c r="N96" t="s">
        <v>232</v>
      </c>
      <c r="O96" t="s">
        <v>26</v>
      </c>
      <c r="AO96" s="4">
        <v>0.16805555555555554</v>
      </c>
      <c r="AS96" s="10">
        <f t="shared" si="1"/>
        <v>0.16805555555555554</v>
      </c>
    </row>
    <row r="97" spans="1:45">
      <c r="A97" t="s">
        <v>6066</v>
      </c>
      <c r="B97" t="s">
        <v>6090</v>
      </c>
      <c r="C97" t="s">
        <v>6089</v>
      </c>
      <c r="D97" s="2" t="s">
        <v>1433</v>
      </c>
      <c r="E97" t="s">
        <v>6088</v>
      </c>
      <c r="F97" s="11" t="s">
        <v>1432</v>
      </c>
      <c r="G97" t="s">
        <v>28</v>
      </c>
      <c r="H97" t="s">
        <v>27</v>
      </c>
      <c r="I97" t="s">
        <v>26</v>
      </c>
      <c r="J97" s="11" t="s">
        <v>25</v>
      </c>
      <c r="K97" s="11" t="s">
        <v>24</v>
      </c>
      <c r="L97" t="s">
        <v>1431</v>
      </c>
      <c r="M97" t="s">
        <v>1431</v>
      </c>
      <c r="N97" t="s">
        <v>1430</v>
      </c>
      <c r="O97" t="s">
        <v>26</v>
      </c>
      <c r="U97" s="4">
        <v>4.1666666666666664E-2</v>
      </c>
      <c r="AS97" s="10">
        <f t="shared" si="1"/>
        <v>4.1666666666666664E-2</v>
      </c>
    </row>
    <row r="98" spans="1:45">
      <c r="A98" t="s">
        <v>6066</v>
      </c>
      <c r="B98" t="s">
        <v>6084</v>
      </c>
      <c r="C98" t="s">
        <v>6083</v>
      </c>
      <c r="D98" s="2" t="s">
        <v>52</v>
      </c>
      <c r="E98" t="s">
        <v>6082</v>
      </c>
      <c r="F98" s="11" t="s">
        <v>50</v>
      </c>
      <c r="G98" t="s">
        <v>28</v>
      </c>
      <c r="H98" t="s">
        <v>5</v>
      </c>
      <c r="I98" t="s">
        <v>26</v>
      </c>
      <c r="J98" s="11" t="s">
        <v>25</v>
      </c>
      <c r="K98" s="11" t="s">
        <v>49</v>
      </c>
      <c r="L98" t="s">
        <v>46</v>
      </c>
      <c r="M98" t="s">
        <v>910</v>
      </c>
      <c r="N98" t="s">
        <v>46</v>
      </c>
      <c r="O98" t="s">
        <v>5844</v>
      </c>
      <c r="AL98" s="4">
        <v>4.1666666666666664E-2</v>
      </c>
      <c r="AS98" s="10">
        <f t="shared" si="1"/>
        <v>4.1666666666666664E-2</v>
      </c>
    </row>
    <row r="99" spans="1:45">
      <c r="A99" t="s">
        <v>6066</v>
      </c>
      <c r="B99" t="s">
        <v>6050</v>
      </c>
      <c r="C99" t="s">
        <v>6087</v>
      </c>
      <c r="D99" s="2" t="s">
        <v>5159</v>
      </c>
      <c r="E99" t="s">
        <v>6048</v>
      </c>
      <c r="F99" s="11" t="s">
        <v>5158</v>
      </c>
      <c r="G99" t="s">
        <v>28</v>
      </c>
      <c r="H99" t="s">
        <v>27</v>
      </c>
      <c r="I99" t="s">
        <v>26</v>
      </c>
      <c r="J99" s="11" t="s">
        <v>25</v>
      </c>
      <c r="K99" s="11" t="s">
        <v>24</v>
      </c>
      <c r="L99" t="s">
        <v>137</v>
      </c>
      <c r="M99" t="s">
        <v>137</v>
      </c>
      <c r="N99" t="s">
        <v>136</v>
      </c>
      <c r="O99" t="s">
        <v>26</v>
      </c>
      <c r="P99" s="4">
        <v>7.4305555555555555E-2</v>
      </c>
      <c r="AS99" s="10">
        <f t="shared" si="1"/>
        <v>7.4305555555555555E-2</v>
      </c>
    </row>
    <row r="100" spans="1:45">
      <c r="A100" t="s">
        <v>6066</v>
      </c>
      <c r="B100" t="s">
        <v>6086</v>
      </c>
      <c r="C100" t="s">
        <v>6085</v>
      </c>
      <c r="D100" s="2" t="s">
        <v>52</v>
      </c>
      <c r="E100" t="s">
        <v>6021</v>
      </c>
      <c r="F100" s="11" t="s">
        <v>50</v>
      </c>
      <c r="G100" t="s">
        <v>28</v>
      </c>
      <c r="H100" s="11" t="s">
        <v>5</v>
      </c>
      <c r="I100" t="s">
        <v>26</v>
      </c>
      <c r="J100" s="11" t="s">
        <v>25</v>
      </c>
      <c r="K100" s="11" t="s">
        <v>49</v>
      </c>
      <c r="L100" t="s">
        <v>52</v>
      </c>
      <c r="M100" t="s">
        <v>52</v>
      </c>
      <c r="N100" s="11" t="s">
        <v>46</v>
      </c>
      <c r="O100" t="s">
        <v>26</v>
      </c>
      <c r="X100" s="12">
        <v>0.33333333333333331</v>
      </c>
      <c r="AS100" s="10">
        <f t="shared" si="1"/>
        <v>0.33333333333333331</v>
      </c>
    </row>
    <row r="101" spans="1:45">
      <c r="A101" t="s">
        <v>6066</v>
      </c>
      <c r="B101" t="s">
        <v>5178</v>
      </c>
      <c r="C101" t="s">
        <v>6069</v>
      </c>
      <c r="D101" s="2" t="s">
        <v>5138</v>
      </c>
      <c r="E101" t="s">
        <v>5466</v>
      </c>
      <c r="F101" s="11" t="s">
        <v>5136</v>
      </c>
      <c r="G101" t="s">
        <v>28</v>
      </c>
      <c r="H101" t="s">
        <v>27</v>
      </c>
      <c r="I101" t="s">
        <v>26</v>
      </c>
      <c r="J101" s="11" t="s">
        <v>25</v>
      </c>
      <c r="K101" s="11" t="s">
        <v>24</v>
      </c>
      <c r="L101" t="s">
        <v>5135</v>
      </c>
      <c r="M101" t="s">
        <v>5135</v>
      </c>
      <c r="N101" t="s">
        <v>5134</v>
      </c>
      <c r="O101" t="s">
        <v>26</v>
      </c>
      <c r="AA101" s="4">
        <v>0.20624999999999999</v>
      </c>
      <c r="AS101" s="10">
        <f t="shared" si="1"/>
        <v>0.20624999999999999</v>
      </c>
    </row>
    <row r="102" spans="1:45">
      <c r="A102" t="s">
        <v>6066</v>
      </c>
      <c r="B102" t="s">
        <v>4859</v>
      </c>
      <c r="C102" t="s">
        <v>4860</v>
      </c>
      <c r="D102" s="2" t="s">
        <v>4857</v>
      </c>
      <c r="E102" t="s">
        <v>4856</v>
      </c>
      <c r="F102" s="11" t="s">
        <v>4855</v>
      </c>
      <c r="G102" t="s">
        <v>677</v>
      </c>
      <c r="H102" t="s">
        <v>27</v>
      </c>
      <c r="I102" t="s">
        <v>26</v>
      </c>
      <c r="J102" s="11" t="s">
        <v>25</v>
      </c>
      <c r="K102" s="11" t="s">
        <v>24</v>
      </c>
      <c r="L102" t="s">
        <v>4854</v>
      </c>
      <c r="M102" t="s">
        <v>4854</v>
      </c>
      <c r="N102" t="s">
        <v>4853</v>
      </c>
      <c r="O102" t="s">
        <v>26</v>
      </c>
      <c r="AQ102" s="4">
        <v>0.29791666666666666</v>
      </c>
      <c r="AS102" s="10">
        <f t="shared" si="1"/>
        <v>0.29791666666666666</v>
      </c>
    </row>
    <row r="103" spans="1:45">
      <c r="A103" t="s">
        <v>6066</v>
      </c>
      <c r="B103" t="s">
        <v>6084</v>
      </c>
      <c r="C103" t="s">
        <v>6083</v>
      </c>
      <c r="D103" s="2" t="s">
        <v>52</v>
      </c>
      <c r="E103" t="s">
        <v>6082</v>
      </c>
      <c r="F103" s="11" t="s">
        <v>50</v>
      </c>
      <c r="G103" t="s">
        <v>28</v>
      </c>
      <c r="H103" t="s">
        <v>5</v>
      </c>
      <c r="I103" t="s">
        <v>26</v>
      </c>
      <c r="J103" s="11" t="s">
        <v>25</v>
      </c>
      <c r="K103" s="11" t="s">
        <v>49</v>
      </c>
      <c r="L103" t="s">
        <v>46</v>
      </c>
      <c r="M103" t="s">
        <v>910</v>
      </c>
      <c r="N103" t="s">
        <v>46</v>
      </c>
      <c r="O103" t="s">
        <v>6082</v>
      </c>
      <c r="AN103" s="12">
        <v>0.33333333333333331</v>
      </c>
      <c r="AS103" s="10">
        <f t="shared" si="1"/>
        <v>0.33333333333333331</v>
      </c>
    </row>
    <row r="104" spans="1:45">
      <c r="A104" t="s">
        <v>6066</v>
      </c>
      <c r="B104" t="s">
        <v>6055</v>
      </c>
      <c r="C104" t="s">
        <v>6081</v>
      </c>
      <c r="D104" s="3" t="s">
        <v>4857</v>
      </c>
      <c r="E104" t="s">
        <v>5930</v>
      </c>
      <c r="F104" s="11" t="s">
        <v>4855</v>
      </c>
      <c r="G104" t="s">
        <v>28</v>
      </c>
      <c r="H104" t="s">
        <v>27</v>
      </c>
      <c r="I104" t="s">
        <v>26</v>
      </c>
      <c r="J104" s="11" t="s">
        <v>25</v>
      </c>
      <c r="K104" s="11" t="s">
        <v>24</v>
      </c>
      <c r="L104" t="s">
        <v>4854</v>
      </c>
      <c r="M104" t="s">
        <v>4854</v>
      </c>
      <c r="N104" t="s">
        <v>4853</v>
      </c>
      <c r="O104" t="s">
        <v>26</v>
      </c>
      <c r="T104" s="4">
        <v>8.0555555555555547E-2</v>
      </c>
      <c r="AS104" s="10">
        <f t="shared" si="1"/>
        <v>8.0555555555555547E-2</v>
      </c>
    </row>
    <row r="105" spans="1:45">
      <c r="A105" t="s">
        <v>6066</v>
      </c>
      <c r="B105" t="s">
        <v>5088</v>
      </c>
      <c r="C105" t="s">
        <v>6080</v>
      </c>
      <c r="D105" s="2" t="s">
        <v>5086</v>
      </c>
      <c r="E105" t="s">
        <v>5085</v>
      </c>
      <c r="F105" s="11" t="s">
        <v>5084</v>
      </c>
      <c r="G105" t="s">
        <v>28</v>
      </c>
      <c r="H105" t="s">
        <v>27</v>
      </c>
      <c r="I105" t="s">
        <v>26</v>
      </c>
      <c r="J105" s="11" t="s">
        <v>25</v>
      </c>
      <c r="K105" s="11" t="s">
        <v>24</v>
      </c>
      <c r="L105" t="s">
        <v>5083</v>
      </c>
      <c r="M105" t="s">
        <v>5083</v>
      </c>
      <c r="N105" t="s">
        <v>5082</v>
      </c>
      <c r="O105" t="s">
        <v>26</v>
      </c>
      <c r="AO105" s="4">
        <v>0.20833333333333334</v>
      </c>
      <c r="AS105" s="10">
        <f t="shared" si="1"/>
        <v>0.20833333333333334</v>
      </c>
    </row>
    <row r="106" spans="1:45">
      <c r="A106" t="s">
        <v>6066</v>
      </c>
      <c r="B106" t="s">
        <v>5167</v>
      </c>
      <c r="C106" t="s">
        <v>6068</v>
      </c>
      <c r="D106" s="2" t="s">
        <v>5138</v>
      </c>
      <c r="E106" t="s">
        <v>5329</v>
      </c>
      <c r="F106" s="11" t="s">
        <v>5136</v>
      </c>
      <c r="G106" t="s">
        <v>28</v>
      </c>
      <c r="H106" t="s">
        <v>27</v>
      </c>
      <c r="I106" t="s">
        <v>26</v>
      </c>
      <c r="J106" s="11" t="s">
        <v>25</v>
      </c>
      <c r="K106" s="11" t="s">
        <v>24</v>
      </c>
      <c r="L106" t="s">
        <v>5135</v>
      </c>
      <c r="M106" t="s">
        <v>5135</v>
      </c>
      <c r="N106" t="s">
        <v>5134</v>
      </c>
      <c r="O106" t="s">
        <v>26</v>
      </c>
      <c r="AD106" s="4">
        <v>0.11944444444444444</v>
      </c>
      <c r="AS106" s="10">
        <f t="shared" si="1"/>
        <v>0.11944444444444444</v>
      </c>
    </row>
    <row r="107" spans="1:45">
      <c r="A107" t="s">
        <v>6066</v>
      </c>
      <c r="B107" t="s">
        <v>6079</v>
      </c>
      <c r="C107" t="s">
        <v>6078</v>
      </c>
      <c r="D107" s="2" t="s">
        <v>5132</v>
      </c>
      <c r="E107" t="s">
        <v>6077</v>
      </c>
      <c r="F107" s="11" t="s">
        <v>5131</v>
      </c>
      <c r="G107" t="s">
        <v>28</v>
      </c>
      <c r="H107" t="s">
        <v>27</v>
      </c>
      <c r="I107" t="s">
        <v>26</v>
      </c>
      <c r="J107" s="11" t="s">
        <v>25</v>
      </c>
      <c r="K107" s="11" t="s">
        <v>24</v>
      </c>
      <c r="L107" t="s">
        <v>241</v>
      </c>
      <c r="M107" t="s">
        <v>241</v>
      </c>
      <c r="N107" t="s">
        <v>240</v>
      </c>
      <c r="O107" t="s">
        <v>26</v>
      </c>
      <c r="U107" s="4">
        <v>0.12708333333333333</v>
      </c>
      <c r="AS107" s="10">
        <f t="shared" si="1"/>
        <v>0.12708333333333333</v>
      </c>
    </row>
    <row r="108" spans="1:45">
      <c r="A108" t="s">
        <v>6066</v>
      </c>
      <c r="B108" t="s">
        <v>6076</v>
      </c>
      <c r="C108" t="s">
        <v>6075</v>
      </c>
      <c r="D108" s="2" t="s">
        <v>5138</v>
      </c>
      <c r="E108" t="s">
        <v>6074</v>
      </c>
      <c r="F108" s="11" t="s">
        <v>5136</v>
      </c>
      <c r="G108" t="s">
        <v>28</v>
      </c>
      <c r="H108" t="s">
        <v>27</v>
      </c>
      <c r="I108" t="s">
        <v>26</v>
      </c>
      <c r="J108" s="11" t="s">
        <v>25</v>
      </c>
      <c r="K108" s="11" t="s">
        <v>24</v>
      </c>
      <c r="L108" t="s">
        <v>5135</v>
      </c>
      <c r="M108" t="s">
        <v>5135</v>
      </c>
      <c r="N108" t="s">
        <v>5134</v>
      </c>
      <c r="O108" t="s">
        <v>26</v>
      </c>
      <c r="AD108" s="4">
        <v>0.10416666666666666</v>
      </c>
      <c r="AS108" s="10">
        <f t="shared" si="1"/>
        <v>0.10416666666666666</v>
      </c>
    </row>
    <row r="109" spans="1:45">
      <c r="A109" t="s">
        <v>6066</v>
      </c>
      <c r="B109" t="s">
        <v>5128</v>
      </c>
      <c r="C109" t="s">
        <v>6073</v>
      </c>
      <c r="D109" s="2" t="s">
        <v>4593</v>
      </c>
      <c r="E109" t="s">
        <v>5468</v>
      </c>
      <c r="F109" s="11" t="s">
        <v>80</v>
      </c>
      <c r="G109" t="s">
        <v>28</v>
      </c>
      <c r="H109" t="s">
        <v>27</v>
      </c>
      <c r="I109" t="s">
        <v>79</v>
      </c>
      <c r="J109" s="11" t="s">
        <v>25</v>
      </c>
      <c r="K109" s="11" t="s">
        <v>24</v>
      </c>
      <c r="L109" t="s">
        <v>78</v>
      </c>
      <c r="M109" t="s">
        <v>78</v>
      </c>
      <c r="N109" t="s">
        <v>77</v>
      </c>
      <c r="O109" t="s">
        <v>79</v>
      </c>
      <c r="AD109" s="4">
        <v>6.25E-2</v>
      </c>
      <c r="AS109" s="10">
        <f t="shared" si="1"/>
        <v>6.25E-2</v>
      </c>
    </row>
    <row r="110" spans="1:45">
      <c r="A110" t="s">
        <v>6066</v>
      </c>
      <c r="B110" t="s">
        <v>5167</v>
      </c>
      <c r="C110" t="s">
        <v>6068</v>
      </c>
      <c r="D110" s="2" t="s">
        <v>5138</v>
      </c>
      <c r="E110" t="s">
        <v>5329</v>
      </c>
      <c r="F110" s="11" t="s">
        <v>5136</v>
      </c>
      <c r="G110" t="s">
        <v>28</v>
      </c>
      <c r="H110" t="s">
        <v>27</v>
      </c>
      <c r="I110" t="s">
        <v>26</v>
      </c>
      <c r="J110" s="11" t="s">
        <v>25</v>
      </c>
      <c r="K110" s="11" t="s">
        <v>24</v>
      </c>
      <c r="L110" t="s">
        <v>5135</v>
      </c>
      <c r="M110" t="s">
        <v>5135</v>
      </c>
      <c r="N110" t="s">
        <v>5134</v>
      </c>
      <c r="O110" t="s">
        <v>26</v>
      </c>
      <c r="AA110" s="4">
        <v>4.1666666666666664E-2</v>
      </c>
      <c r="AS110" s="10">
        <f t="shared" si="1"/>
        <v>4.1666666666666664E-2</v>
      </c>
    </row>
    <row r="111" spans="1:45">
      <c r="A111" t="s">
        <v>6066</v>
      </c>
      <c r="B111" t="s">
        <v>5347</v>
      </c>
      <c r="C111" t="s">
        <v>6072</v>
      </c>
      <c r="D111" s="2" t="s">
        <v>5138</v>
      </c>
      <c r="E111" t="s">
        <v>5437</v>
      </c>
      <c r="F111" s="11" t="s">
        <v>5136</v>
      </c>
      <c r="G111" t="s">
        <v>28</v>
      </c>
      <c r="H111" t="s">
        <v>27</v>
      </c>
      <c r="I111" t="s">
        <v>26</v>
      </c>
      <c r="J111" s="11" t="s">
        <v>25</v>
      </c>
      <c r="K111" s="11" t="s">
        <v>24</v>
      </c>
      <c r="L111" t="s">
        <v>5135</v>
      </c>
      <c r="M111" t="s">
        <v>5135</v>
      </c>
      <c r="N111" t="s">
        <v>5134</v>
      </c>
      <c r="O111" t="s">
        <v>26</v>
      </c>
      <c r="AP111" s="4"/>
      <c r="AS111" s="10">
        <f t="shared" si="1"/>
        <v>0</v>
      </c>
    </row>
    <row r="112" spans="1:45">
      <c r="A112" t="s">
        <v>6066</v>
      </c>
      <c r="B112" t="s">
        <v>5178</v>
      </c>
      <c r="C112" t="s">
        <v>6071</v>
      </c>
      <c r="D112" s="2" t="s">
        <v>5138</v>
      </c>
      <c r="E112" t="s">
        <v>5466</v>
      </c>
      <c r="F112" s="11" t="s">
        <v>5136</v>
      </c>
      <c r="G112" t="s">
        <v>28</v>
      </c>
      <c r="H112" t="s">
        <v>27</v>
      </c>
      <c r="I112" t="s">
        <v>26</v>
      </c>
      <c r="J112" s="11" t="s">
        <v>25</v>
      </c>
      <c r="K112" s="11" t="s">
        <v>24</v>
      </c>
      <c r="L112" t="s">
        <v>5135</v>
      </c>
      <c r="M112" t="s">
        <v>5135</v>
      </c>
      <c r="N112" t="s">
        <v>5134</v>
      </c>
      <c r="O112" t="s">
        <v>26</v>
      </c>
      <c r="AP112" s="4"/>
      <c r="AS112" s="10">
        <f t="shared" si="1"/>
        <v>0</v>
      </c>
    </row>
    <row r="113" spans="1:45">
      <c r="A113" t="s">
        <v>6066</v>
      </c>
      <c r="B113" t="s">
        <v>5167</v>
      </c>
      <c r="C113" t="s">
        <v>6070</v>
      </c>
      <c r="D113" s="2" t="s">
        <v>5138</v>
      </c>
      <c r="E113" t="s">
        <v>5329</v>
      </c>
      <c r="F113" s="11" t="s">
        <v>5136</v>
      </c>
      <c r="G113" t="s">
        <v>28</v>
      </c>
      <c r="H113" t="s">
        <v>27</v>
      </c>
      <c r="I113" t="s">
        <v>26</v>
      </c>
      <c r="J113" s="11" t="s">
        <v>25</v>
      </c>
      <c r="K113" s="11" t="s">
        <v>24</v>
      </c>
      <c r="L113" t="s">
        <v>5135</v>
      </c>
      <c r="M113" t="s">
        <v>5135</v>
      </c>
      <c r="N113" t="s">
        <v>5134</v>
      </c>
      <c r="O113" t="s">
        <v>26</v>
      </c>
      <c r="AP113" s="4"/>
      <c r="AS113" s="10">
        <f t="shared" si="1"/>
        <v>0</v>
      </c>
    </row>
    <row r="114" spans="1:45">
      <c r="A114" t="s">
        <v>6066</v>
      </c>
      <c r="B114" t="s">
        <v>5178</v>
      </c>
      <c r="C114" t="s">
        <v>6069</v>
      </c>
      <c r="D114" s="2" t="s">
        <v>5138</v>
      </c>
      <c r="E114" t="s">
        <v>5466</v>
      </c>
      <c r="F114" s="11" t="s">
        <v>5136</v>
      </c>
      <c r="G114" t="s">
        <v>28</v>
      </c>
      <c r="H114" t="s">
        <v>27</v>
      </c>
      <c r="I114" t="s">
        <v>26</v>
      </c>
      <c r="J114" s="11" t="s">
        <v>25</v>
      </c>
      <c r="K114" s="11" t="s">
        <v>24</v>
      </c>
      <c r="L114" t="s">
        <v>5135</v>
      </c>
      <c r="M114" t="s">
        <v>5135</v>
      </c>
      <c r="N114" t="s">
        <v>5134</v>
      </c>
      <c r="O114" t="s">
        <v>26</v>
      </c>
      <c r="AP114" s="4"/>
      <c r="AS114" s="10">
        <f t="shared" si="1"/>
        <v>0</v>
      </c>
    </row>
    <row r="115" spans="1:45">
      <c r="A115" t="s">
        <v>6066</v>
      </c>
      <c r="B115" t="s">
        <v>5167</v>
      </c>
      <c r="C115" t="s">
        <v>6068</v>
      </c>
      <c r="D115" s="2" t="s">
        <v>5138</v>
      </c>
      <c r="E115" t="s">
        <v>5329</v>
      </c>
      <c r="F115" s="11" t="s">
        <v>5136</v>
      </c>
      <c r="G115" t="s">
        <v>28</v>
      </c>
      <c r="H115" t="s">
        <v>27</v>
      </c>
      <c r="I115" t="s">
        <v>26</v>
      </c>
      <c r="J115" s="11" t="s">
        <v>25</v>
      </c>
      <c r="K115" s="11" t="s">
        <v>24</v>
      </c>
      <c r="L115" t="s">
        <v>5135</v>
      </c>
      <c r="M115" t="s">
        <v>5135</v>
      </c>
      <c r="N115" t="s">
        <v>5134</v>
      </c>
      <c r="O115" t="s">
        <v>26</v>
      </c>
      <c r="AP115" s="4"/>
      <c r="AS115" s="10">
        <f t="shared" si="1"/>
        <v>0</v>
      </c>
    </row>
    <row r="116" spans="1:45">
      <c r="A116" t="s">
        <v>6066</v>
      </c>
      <c r="B116" t="s">
        <v>5178</v>
      </c>
      <c r="C116" t="s">
        <v>6067</v>
      </c>
      <c r="D116" s="2" t="s">
        <v>5138</v>
      </c>
      <c r="E116" t="s">
        <v>5466</v>
      </c>
      <c r="F116" s="11" t="s">
        <v>5136</v>
      </c>
      <c r="G116" t="s">
        <v>28</v>
      </c>
      <c r="H116" t="s">
        <v>27</v>
      </c>
      <c r="I116" t="s">
        <v>26</v>
      </c>
      <c r="J116" s="11" t="s">
        <v>25</v>
      </c>
      <c r="K116" s="11" t="s">
        <v>24</v>
      </c>
      <c r="L116" t="s">
        <v>5135</v>
      </c>
      <c r="M116" t="s">
        <v>5135</v>
      </c>
      <c r="N116" t="s">
        <v>5134</v>
      </c>
      <c r="O116" t="s">
        <v>26</v>
      </c>
      <c r="AA116" s="4">
        <v>7.7777777777777779E-2</v>
      </c>
      <c r="AS116" s="10">
        <f t="shared" si="1"/>
        <v>7.7777777777777779E-2</v>
      </c>
    </row>
    <row r="117" spans="1:45">
      <c r="A117" t="s">
        <v>6066</v>
      </c>
      <c r="B117" t="s">
        <v>1423</v>
      </c>
      <c r="C117" t="s">
        <v>1456</v>
      </c>
      <c r="D117" s="3">
        <v>98511449</v>
      </c>
      <c r="E117" t="s">
        <v>96</v>
      </c>
      <c r="F117" s="11" t="s">
        <v>97</v>
      </c>
      <c r="G117" t="s">
        <v>28</v>
      </c>
      <c r="H117" t="s">
        <v>27</v>
      </c>
      <c r="I117" t="s">
        <v>26</v>
      </c>
      <c r="J117" s="11" t="s">
        <v>25</v>
      </c>
      <c r="K117" s="11" t="s">
        <v>24</v>
      </c>
      <c r="L117" t="s">
        <v>96</v>
      </c>
      <c r="M117" t="s">
        <v>96</v>
      </c>
      <c r="N117" t="s">
        <v>95</v>
      </c>
      <c r="O117" t="s">
        <v>26</v>
      </c>
      <c r="AF117" s="4">
        <v>3.472222222222222E-3</v>
      </c>
      <c r="AS117" s="10">
        <f t="shared" si="1"/>
        <v>3.472222222222222E-3</v>
      </c>
    </row>
    <row r="118" spans="1:45">
      <c r="A118" t="s">
        <v>6042</v>
      </c>
      <c r="B118" t="s">
        <v>5088</v>
      </c>
      <c r="C118" t="s">
        <v>5728</v>
      </c>
      <c r="D118" s="2" t="s">
        <v>5086</v>
      </c>
      <c r="E118" t="s">
        <v>5085</v>
      </c>
      <c r="F118" s="11" t="s">
        <v>5084</v>
      </c>
      <c r="G118" t="s">
        <v>28</v>
      </c>
      <c r="H118" t="s">
        <v>27</v>
      </c>
      <c r="I118" t="s">
        <v>26</v>
      </c>
      <c r="J118" s="11" t="s">
        <v>25</v>
      </c>
      <c r="K118" s="11" t="s">
        <v>24</v>
      </c>
      <c r="L118" t="s">
        <v>5083</v>
      </c>
      <c r="M118" t="s">
        <v>5083</v>
      </c>
      <c r="N118" t="s">
        <v>5082</v>
      </c>
      <c r="O118" t="s">
        <v>6065</v>
      </c>
      <c r="U118" s="4">
        <v>4.1666666666666664E-2</v>
      </c>
      <c r="AS118" s="10">
        <f t="shared" si="1"/>
        <v>4.1666666666666664E-2</v>
      </c>
    </row>
    <row r="119" spans="1:45">
      <c r="A119" t="s">
        <v>6042</v>
      </c>
      <c r="B119" t="s">
        <v>1405</v>
      </c>
      <c r="C119" t="s">
        <v>1404</v>
      </c>
      <c r="D119" s="2" t="s">
        <v>5159</v>
      </c>
      <c r="E119" t="s">
        <v>137</v>
      </c>
      <c r="F119" s="11" t="s">
        <v>5158</v>
      </c>
      <c r="G119" t="s">
        <v>28</v>
      </c>
      <c r="H119" t="s">
        <v>27</v>
      </c>
      <c r="I119" t="s">
        <v>26</v>
      </c>
      <c r="J119" s="11" t="s">
        <v>25</v>
      </c>
      <c r="K119" s="11" t="s">
        <v>24</v>
      </c>
      <c r="L119" t="s">
        <v>137</v>
      </c>
      <c r="M119" t="s">
        <v>137</v>
      </c>
      <c r="N119" t="s">
        <v>136</v>
      </c>
      <c r="O119" t="s">
        <v>1403</v>
      </c>
      <c r="U119" s="4">
        <v>4.1666666666666664E-2</v>
      </c>
      <c r="AS119" s="10">
        <f t="shared" si="1"/>
        <v>4.1666666666666664E-2</v>
      </c>
    </row>
    <row r="120" spans="1:45">
      <c r="A120" t="s">
        <v>6042</v>
      </c>
      <c r="B120" t="s">
        <v>1405</v>
      </c>
      <c r="C120" t="s">
        <v>1404</v>
      </c>
      <c r="D120" s="2" t="s">
        <v>5159</v>
      </c>
      <c r="E120" t="s">
        <v>137</v>
      </c>
      <c r="F120" s="11" t="s">
        <v>5158</v>
      </c>
      <c r="G120" t="s">
        <v>28</v>
      </c>
      <c r="H120" t="s">
        <v>27</v>
      </c>
      <c r="I120" t="s">
        <v>26</v>
      </c>
      <c r="J120" s="11" t="s">
        <v>25</v>
      </c>
      <c r="K120" s="11" t="s">
        <v>24</v>
      </c>
      <c r="L120" t="s">
        <v>137</v>
      </c>
      <c r="M120" t="s">
        <v>137</v>
      </c>
      <c r="N120" t="s">
        <v>136</v>
      </c>
      <c r="O120" t="s">
        <v>6064</v>
      </c>
      <c r="U120" s="4">
        <v>4.1666666666666664E-2</v>
      </c>
      <c r="AS120" s="10">
        <f t="shared" si="1"/>
        <v>4.1666666666666664E-2</v>
      </c>
    </row>
    <row r="121" spans="1:45">
      <c r="A121" t="s">
        <v>6042</v>
      </c>
      <c r="B121" t="s">
        <v>1414</v>
      </c>
      <c r="C121" t="s">
        <v>1413</v>
      </c>
      <c r="D121" s="2">
        <v>98117044</v>
      </c>
      <c r="E121" t="s">
        <v>1411</v>
      </c>
      <c r="F121" s="11" t="s">
        <v>1410</v>
      </c>
      <c r="G121" t="s">
        <v>28</v>
      </c>
      <c r="H121" t="s">
        <v>27</v>
      </c>
      <c r="I121" t="s">
        <v>26</v>
      </c>
      <c r="J121" s="11" t="s">
        <v>25</v>
      </c>
      <c r="K121" s="11" t="s">
        <v>24</v>
      </c>
      <c r="L121" t="s">
        <v>1409</v>
      </c>
      <c r="M121" t="s">
        <v>1409</v>
      </c>
      <c r="N121" t="s">
        <v>1408</v>
      </c>
      <c r="O121" t="s">
        <v>6063</v>
      </c>
      <c r="S121" s="12">
        <v>0.33333333333333331</v>
      </c>
      <c r="AS121" s="10">
        <f t="shared" si="1"/>
        <v>0.33333333333333331</v>
      </c>
    </row>
    <row r="122" spans="1:45">
      <c r="A122" t="s">
        <v>6042</v>
      </c>
      <c r="B122" t="s">
        <v>6050</v>
      </c>
      <c r="C122" t="s">
        <v>6049</v>
      </c>
      <c r="D122" s="2" t="s">
        <v>5159</v>
      </c>
      <c r="E122" t="s">
        <v>6048</v>
      </c>
      <c r="F122" s="11" t="s">
        <v>5158</v>
      </c>
      <c r="G122" t="s">
        <v>28</v>
      </c>
      <c r="H122" t="s">
        <v>27</v>
      </c>
      <c r="I122" t="s">
        <v>26</v>
      </c>
      <c r="J122" s="11" t="s">
        <v>25</v>
      </c>
      <c r="K122" s="11" t="s">
        <v>24</v>
      </c>
      <c r="L122" t="s">
        <v>137</v>
      </c>
      <c r="M122" t="s">
        <v>137</v>
      </c>
      <c r="N122" t="s">
        <v>136</v>
      </c>
      <c r="O122" t="s">
        <v>6062</v>
      </c>
      <c r="P122" s="4"/>
      <c r="AS122" s="10">
        <f t="shared" si="1"/>
        <v>0</v>
      </c>
    </row>
    <row r="123" spans="1:45">
      <c r="A123" t="s">
        <v>6042</v>
      </c>
      <c r="B123" t="s">
        <v>5961</v>
      </c>
      <c r="C123" t="s">
        <v>5960</v>
      </c>
      <c r="D123" s="2" t="s">
        <v>1076</v>
      </c>
      <c r="E123" t="s">
        <v>5959</v>
      </c>
      <c r="F123" s="11" t="s">
        <v>1074</v>
      </c>
      <c r="G123" t="s">
        <v>28</v>
      </c>
      <c r="H123" t="s">
        <v>27</v>
      </c>
      <c r="I123" t="s">
        <v>26</v>
      </c>
      <c r="J123" s="11" t="s">
        <v>25</v>
      </c>
      <c r="K123" t="s">
        <v>160</v>
      </c>
      <c r="L123" t="s">
        <v>160</v>
      </c>
      <c r="M123" t="s">
        <v>160</v>
      </c>
      <c r="N123" t="s">
        <v>159</v>
      </c>
      <c r="O123" t="s">
        <v>6061</v>
      </c>
      <c r="AL123" s="12">
        <v>0.375</v>
      </c>
      <c r="AS123" s="10">
        <f t="shared" si="1"/>
        <v>0.375</v>
      </c>
    </row>
    <row r="124" spans="1:45">
      <c r="A124" t="s">
        <v>6042</v>
      </c>
      <c r="B124" t="s">
        <v>6060</v>
      </c>
      <c r="C124" t="s">
        <v>6059</v>
      </c>
      <c r="D124" s="2" t="s">
        <v>52</v>
      </c>
      <c r="E124" t="s">
        <v>6058</v>
      </c>
      <c r="F124" s="11" t="s">
        <v>50</v>
      </c>
      <c r="G124" t="s">
        <v>28</v>
      </c>
      <c r="H124" t="s">
        <v>5</v>
      </c>
      <c r="I124" t="s">
        <v>105</v>
      </c>
      <c r="J124" s="11" t="s">
        <v>25</v>
      </c>
      <c r="K124" s="11" t="s">
        <v>49</v>
      </c>
      <c r="L124" t="s">
        <v>46</v>
      </c>
      <c r="M124" t="s">
        <v>910</v>
      </c>
      <c r="N124" t="s">
        <v>46</v>
      </c>
      <c r="O124" t="s">
        <v>6057</v>
      </c>
      <c r="S124" s="4">
        <v>0.2722222222222222</v>
      </c>
      <c r="AS124" s="10">
        <f t="shared" si="1"/>
        <v>0.2722222222222222</v>
      </c>
    </row>
    <row r="125" spans="1:45">
      <c r="A125" t="s">
        <v>6042</v>
      </c>
      <c r="B125" t="s">
        <v>5128</v>
      </c>
      <c r="C125" t="s">
        <v>6056</v>
      </c>
      <c r="D125" s="2" t="s">
        <v>4593</v>
      </c>
      <c r="E125" t="s">
        <v>5468</v>
      </c>
      <c r="F125" s="11" t="s">
        <v>80</v>
      </c>
      <c r="G125" t="s">
        <v>28</v>
      </c>
      <c r="H125" t="s">
        <v>27</v>
      </c>
      <c r="I125" t="s">
        <v>79</v>
      </c>
      <c r="J125" s="11" t="s">
        <v>25</v>
      </c>
      <c r="K125" s="11" t="s">
        <v>24</v>
      </c>
      <c r="L125" t="s">
        <v>78</v>
      </c>
      <c r="M125" t="s">
        <v>78</v>
      </c>
      <c r="N125" t="s">
        <v>77</v>
      </c>
      <c r="O125" t="s">
        <v>79</v>
      </c>
      <c r="AD125" s="4">
        <v>0.16319444444444445</v>
      </c>
      <c r="AS125" s="10">
        <f t="shared" si="1"/>
        <v>0.16319444444444445</v>
      </c>
    </row>
    <row r="126" spans="1:45">
      <c r="A126" t="s">
        <v>6042</v>
      </c>
      <c r="B126" t="s">
        <v>5088</v>
      </c>
      <c r="C126" t="s">
        <v>5728</v>
      </c>
      <c r="D126" s="2" t="s">
        <v>5086</v>
      </c>
      <c r="E126" t="s">
        <v>5085</v>
      </c>
      <c r="F126" s="11" t="s">
        <v>5084</v>
      </c>
      <c r="G126" t="s">
        <v>28</v>
      </c>
      <c r="H126" t="s">
        <v>27</v>
      </c>
      <c r="I126" t="s">
        <v>26</v>
      </c>
      <c r="J126" s="11" t="s">
        <v>25</v>
      </c>
      <c r="K126" s="11" t="s">
        <v>24</v>
      </c>
      <c r="L126" t="s">
        <v>5083</v>
      </c>
      <c r="M126" t="s">
        <v>5083</v>
      </c>
      <c r="N126" t="s">
        <v>5082</v>
      </c>
      <c r="O126" t="s">
        <v>26</v>
      </c>
      <c r="AO126" s="4">
        <v>0.32916666666666666</v>
      </c>
      <c r="AS126" s="10">
        <f t="shared" si="1"/>
        <v>0.32916666666666666</v>
      </c>
    </row>
    <row r="127" spans="1:45">
      <c r="A127" t="s">
        <v>6042</v>
      </c>
      <c r="B127" t="s">
        <v>6055</v>
      </c>
      <c r="C127" t="s">
        <v>6054</v>
      </c>
      <c r="D127" s="3" t="s">
        <v>4857</v>
      </c>
      <c r="E127" t="s">
        <v>5930</v>
      </c>
      <c r="F127" s="11" t="s">
        <v>4855</v>
      </c>
      <c r="G127" t="s">
        <v>28</v>
      </c>
      <c r="H127" t="s">
        <v>27</v>
      </c>
      <c r="I127" t="s">
        <v>26</v>
      </c>
      <c r="J127" s="11" t="s">
        <v>25</v>
      </c>
      <c r="K127" s="11" t="s">
        <v>24</v>
      </c>
      <c r="L127" t="s">
        <v>4854</v>
      </c>
      <c r="M127" t="s">
        <v>4854</v>
      </c>
      <c r="N127" t="s">
        <v>4853</v>
      </c>
      <c r="O127" t="s">
        <v>26</v>
      </c>
      <c r="AH127" s="4"/>
      <c r="AS127" s="10">
        <f t="shared" si="1"/>
        <v>0</v>
      </c>
    </row>
    <row r="128" spans="1:45">
      <c r="A128" t="s">
        <v>6042</v>
      </c>
      <c r="B128" t="s">
        <v>5961</v>
      </c>
      <c r="C128" t="s">
        <v>5960</v>
      </c>
      <c r="D128" s="2" t="s">
        <v>1076</v>
      </c>
      <c r="E128" t="s">
        <v>5959</v>
      </c>
      <c r="F128" s="11" t="s">
        <v>1074</v>
      </c>
      <c r="G128" t="s">
        <v>28</v>
      </c>
      <c r="H128" t="s">
        <v>27</v>
      </c>
      <c r="I128" t="s">
        <v>26</v>
      </c>
      <c r="J128" s="11" t="s">
        <v>25</v>
      </c>
      <c r="K128" t="s">
        <v>160</v>
      </c>
      <c r="L128" t="s">
        <v>160</v>
      </c>
      <c r="M128" t="s">
        <v>160</v>
      </c>
      <c r="N128" t="s">
        <v>159</v>
      </c>
      <c r="O128" t="s">
        <v>6053</v>
      </c>
      <c r="AN128" s="12">
        <v>0.33333333333333331</v>
      </c>
      <c r="AS128" s="10">
        <f t="shared" si="1"/>
        <v>0.33333333333333331</v>
      </c>
    </row>
    <row r="129" spans="1:45">
      <c r="A129" t="s">
        <v>6042</v>
      </c>
      <c r="B129" t="s">
        <v>5178</v>
      </c>
      <c r="C129" t="s">
        <v>6046</v>
      </c>
      <c r="D129" s="2" t="s">
        <v>5138</v>
      </c>
      <c r="E129" t="s">
        <v>5466</v>
      </c>
      <c r="F129" s="11" t="s">
        <v>5136</v>
      </c>
      <c r="G129" t="s">
        <v>28</v>
      </c>
      <c r="H129" t="s">
        <v>27</v>
      </c>
      <c r="I129" t="s">
        <v>26</v>
      </c>
      <c r="J129" s="11" t="s">
        <v>25</v>
      </c>
      <c r="K129" s="11" t="s">
        <v>24</v>
      </c>
      <c r="L129" t="s">
        <v>5135</v>
      </c>
      <c r="M129" t="s">
        <v>5135</v>
      </c>
      <c r="N129" t="s">
        <v>5134</v>
      </c>
      <c r="O129" t="s">
        <v>26</v>
      </c>
      <c r="AA129" s="4">
        <v>0.45763888888888893</v>
      </c>
      <c r="AS129" s="10">
        <f t="shared" si="1"/>
        <v>0.45763888888888893</v>
      </c>
    </row>
    <row r="130" spans="1:45">
      <c r="A130" t="s">
        <v>6042</v>
      </c>
      <c r="B130" t="s">
        <v>1193</v>
      </c>
      <c r="C130" t="s">
        <v>6052</v>
      </c>
      <c r="D130" s="2">
        <v>4300031023</v>
      </c>
      <c r="E130" t="s">
        <v>5006</v>
      </c>
      <c r="F130" s="11" t="s">
        <v>1189</v>
      </c>
      <c r="G130" t="s">
        <v>28</v>
      </c>
      <c r="H130" t="s">
        <v>27</v>
      </c>
      <c r="I130" t="s">
        <v>26</v>
      </c>
      <c r="J130" s="11" t="s">
        <v>25</v>
      </c>
      <c r="K130" t="s">
        <v>1188</v>
      </c>
      <c r="L130" t="s">
        <v>1188</v>
      </c>
      <c r="M130" t="s">
        <v>1187</v>
      </c>
      <c r="N130" t="s">
        <v>1186</v>
      </c>
      <c r="O130" t="s">
        <v>26</v>
      </c>
      <c r="X130" s="4">
        <v>0.39513888888888887</v>
      </c>
      <c r="AS130" s="10">
        <f t="shared" si="1"/>
        <v>0.39513888888888887</v>
      </c>
    </row>
    <row r="131" spans="1:45">
      <c r="A131" t="s">
        <v>6042</v>
      </c>
      <c r="B131" t="s">
        <v>6050</v>
      </c>
      <c r="C131" t="s">
        <v>6049</v>
      </c>
      <c r="D131" s="2" t="s">
        <v>5159</v>
      </c>
      <c r="E131" t="s">
        <v>6048</v>
      </c>
      <c r="F131" s="11" t="s">
        <v>5158</v>
      </c>
      <c r="G131" t="s">
        <v>28</v>
      </c>
      <c r="H131" t="s">
        <v>27</v>
      </c>
      <c r="I131" t="s">
        <v>26</v>
      </c>
      <c r="J131" s="11" t="s">
        <v>25</v>
      </c>
      <c r="K131" s="11" t="s">
        <v>24</v>
      </c>
      <c r="L131" t="s">
        <v>137</v>
      </c>
      <c r="M131" t="s">
        <v>137</v>
      </c>
      <c r="N131" t="s">
        <v>136</v>
      </c>
      <c r="O131" t="s">
        <v>6051</v>
      </c>
      <c r="P131" s="4"/>
      <c r="AS131" s="10">
        <f t="shared" si="1"/>
        <v>0</v>
      </c>
    </row>
    <row r="132" spans="1:45">
      <c r="A132" t="s">
        <v>6042</v>
      </c>
      <c r="B132" t="s">
        <v>6050</v>
      </c>
      <c r="C132" t="s">
        <v>6049</v>
      </c>
      <c r="D132" s="2" t="s">
        <v>5159</v>
      </c>
      <c r="E132" t="s">
        <v>6048</v>
      </c>
      <c r="F132" s="11" t="s">
        <v>5158</v>
      </c>
      <c r="G132" t="s">
        <v>28</v>
      </c>
      <c r="H132" t="s">
        <v>27</v>
      </c>
      <c r="I132" t="s">
        <v>26</v>
      </c>
      <c r="J132" s="11" t="s">
        <v>25</v>
      </c>
      <c r="K132" s="11" t="s">
        <v>24</v>
      </c>
      <c r="L132" t="s">
        <v>137</v>
      </c>
      <c r="M132" t="s">
        <v>137</v>
      </c>
      <c r="N132" t="s">
        <v>136</v>
      </c>
      <c r="O132" t="s">
        <v>6047</v>
      </c>
      <c r="P132" s="4"/>
      <c r="AS132" s="10">
        <f t="shared" si="1"/>
        <v>0</v>
      </c>
    </row>
    <row r="133" spans="1:45">
      <c r="A133" t="s">
        <v>6042</v>
      </c>
      <c r="B133" t="s">
        <v>1464</v>
      </c>
      <c r="C133" t="s">
        <v>1463</v>
      </c>
      <c r="D133" s="3">
        <v>98480928</v>
      </c>
      <c r="E133" t="s">
        <v>1462</v>
      </c>
      <c r="F133" s="11" t="s">
        <v>67</v>
      </c>
      <c r="G133" t="s">
        <v>28</v>
      </c>
      <c r="H133" t="s">
        <v>27</v>
      </c>
      <c r="I133" t="s">
        <v>26</v>
      </c>
      <c r="J133" s="11" t="s">
        <v>25</v>
      </c>
      <c r="K133" s="11" t="s">
        <v>24</v>
      </c>
      <c r="L133" t="s">
        <v>66</v>
      </c>
      <c r="M133" t="s">
        <v>66</v>
      </c>
      <c r="N133" t="s">
        <v>65</v>
      </c>
      <c r="O133" t="s">
        <v>26</v>
      </c>
      <c r="R133" s="4">
        <v>0.32708333333333334</v>
      </c>
      <c r="AS133" s="10">
        <f t="shared" si="1"/>
        <v>0.32708333333333334</v>
      </c>
    </row>
    <row r="134" spans="1:45">
      <c r="A134" t="s">
        <v>6042</v>
      </c>
      <c r="B134" t="s">
        <v>4859</v>
      </c>
      <c r="C134" t="s">
        <v>4860</v>
      </c>
      <c r="D134" s="2" t="s">
        <v>4857</v>
      </c>
      <c r="E134" t="s">
        <v>4856</v>
      </c>
      <c r="F134" s="11" t="s">
        <v>4855</v>
      </c>
      <c r="G134" t="s">
        <v>677</v>
      </c>
      <c r="H134" t="s">
        <v>27</v>
      </c>
      <c r="I134" t="s">
        <v>26</v>
      </c>
      <c r="J134" s="11" t="s">
        <v>25</v>
      </c>
      <c r="K134" s="11" t="s">
        <v>24</v>
      </c>
      <c r="L134" t="s">
        <v>4854</v>
      </c>
      <c r="M134" t="s">
        <v>4854</v>
      </c>
      <c r="N134" t="s">
        <v>4853</v>
      </c>
      <c r="O134" t="s">
        <v>26</v>
      </c>
      <c r="AQ134" s="12">
        <v>0.33333333333333331</v>
      </c>
      <c r="AS134" s="10">
        <f t="shared" si="1"/>
        <v>0.33333333333333331</v>
      </c>
    </row>
    <row r="135" spans="1:45">
      <c r="A135" t="s">
        <v>6042</v>
      </c>
      <c r="B135" t="s">
        <v>1423</v>
      </c>
      <c r="C135" t="s">
        <v>1456</v>
      </c>
      <c r="D135" s="3">
        <v>98511449</v>
      </c>
      <c r="E135" t="s">
        <v>96</v>
      </c>
      <c r="F135" s="11" t="s">
        <v>97</v>
      </c>
      <c r="G135" t="s">
        <v>28</v>
      </c>
      <c r="H135" t="s">
        <v>27</v>
      </c>
      <c r="I135" t="s">
        <v>26</v>
      </c>
      <c r="J135" s="11" t="s">
        <v>25</v>
      </c>
      <c r="K135" s="11" t="s">
        <v>24</v>
      </c>
      <c r="L135" t="s">
        <v>96</v>
      </c>
      <c r="M135" t="s">
        <v>96</v>
      </c>
      <c r="N135" t="s">
        <v>95</v>
      </c>
      <c r="O135" t="s">
        <v>26</v>
      </c>
      <c r="AF135" s="4">
        <v>0.32291666666666669</v>
      </c>
      <c r="AS135" s="10">
        <f t="shared" ref="AS135:AS198" si="2">SUM(O135:AR135)</f>
        <v>0.32291666666666669</v>
      </c>
    </row>
    <row r="136" spans="1:45">
      <c r="A136" t="s">
        <v>6042</v>
      </c>
      <c r="B136" t="s">
        <v>5178</v>
      </c>
      <c r="C136" t="s">
        <v>6046</v>
      </c>
      <c r="D136" s="2" t="s">
        <v>5138</v>
      </c>
      <c r="E136" t="s">
        <v>5466</v>
      </c>
      <c r="F136" s="11" t="s">
        <v>5136</v>
      </c>
      <c r="G136" t="s">
        <v>28</v>
      </c>
      <c r="H136" t="s">
        <v>27</v>
      </c>
      <c r="I136" t="s">
        <v>26</v>
      </c>
      <c r="J136" s="11" t="s">
        <v>25</v>
      </c>
      <c r="K136" s="11" t="s">
        <v>24</v>
      </c>
      <c r="L136" t="s">
        <v>5135</v>
      </c>
      <c r="M136" t="s">
        <v>5135</v>
      </c>
      <c r="N136" t="s">
        <v>5134</v>
      </c>
      <c r="O136" t="s">
        <v>26</v>
      </c>
      <c r="AD136" s="4">
        <v>0.17986111111111111</v>
      </c>
      <c r="AS136" s="10">
        <f t="shared" si="2"/>
        <v>0.17986111111111111</v>
      </c>
    </row>
    <row r="137" spans="1:45">
      <c r="A137" t="s">
        <v>6042</v>
      </c>
      <c r="B137" t="s">
        <v>1414</v>
      </c>
      <c r="C137" t="s">
        <v>1413</v>
      </c>
      <c r="D137" s="2" t="s">
        <v>1412</v>
      </c>
      <c r="E137" t="s">
        <v>1411</v>
      </c>
      <c r="F137" s="11" t="s">
        <v>1410</v>
      </c>
      <c r="G137" t="s">
        <v>28</v>
      </c>
      <c r="H137" t="s">
        <v>27</v>
      </c>
      <c r="I137" t="s">
        <v>26</v>
      </c>
      <c r="J137" s="11" t="s">
        <v>25</v>
      </c>
      <c r="K137" s="11" t="s">
        <v>24</v>
      </c>
      <c r="L137" t="s">
        <v>1409</v>
      </c>
      <c r="M137" t="s">
        <v>1409</v>
      </c>
      <c r="N137" t="s">
        <v>1408</v>
      </c>
      <c r="O137" t="s">
        <v>1407</v>
      </c>
      <c r="S137" s="4">
        <v>3.8194444444444441E-2</v>
      </c>
      <c r="AS137" s="10">
        <f t="shared" si="2"/>
        <v>3.8194444444444441E-2</v>
      </c>
    </row>
    <row r="138" spans="1:45">
      <c r="A138" t="s">
        <v>6042</v>
      </c>
      <c r="B138" t="s">
        <v>5988</v>
      </c>
      <c r="C138" t="s">
        <v>6045</v>
      </c>
      <c r="D138" s="2" t="s">
        <v>1191</v>
      </c>
      <c r="E138" t="s">
        <v>1470</v>
      </c>
      <c r="F138" s="11" t="s">
        <v>1189</v>
      </c>
      <c r="G138" t="s">
        <v>28</v>
      </c>
      <c r="H138" t="s">
        <v>27</v>
      </c>
      <c r="I138" t="s">
        <v>26</v>
      </c>
      <c r="J138" s="11" t="s">
        <v>25</v>
      </c>
      <c r="K138" s="11" t="s">
        <v>1188</v>
      </c>
      <c r="L138" t="s">
        <v>1470</v>
      </c>
      <c r="M138" t="s">
        <v>1470</v>
      </c>
      <c r="N138" t="s">
        <v>1186</v>
      </c>
      <c r="O138" t="s">
        <v>26</v>
      </c>
      <c r="T138" s="4">
        <v>0.19166666666666665</v>
      </c>
      <c r="AS138" s="10">
        <f t="shared" si="2"/>
        <v>0.19166666666666665</v>
      </c>
    </row>
    <row r="139" spans="1:45">
      <c r="A139" t="s">
        <v>6042</v>
      </c>
      <c r="B139" t="s">
        <v>5167</v>
      </c>
      <c r="C139" t="s">
        <v>5828</v>
      </c>
      <c r="D139" s="2" t="s">
        <v>5138</v>
      </c>
      <c r="E139" t="s">
        <v>5329</v>
      </c>
      <c r="F139" s="11" t="s">
        <v>5136</v>
      </c>
      <c r="G139" t="s">
        <v>28</v>
      </c>
      <c r="H139" t="s">
        <v>27</v>
      </c>
      <c r="I139" t="s">
        <v>26</v>
      </c>
      <c r="J139" s="11" t="s">
        <v>25</v>
      </c>
      <c r="K139" s="11" t="s">
        <v>24</v>
      </c>
      <c r="L139" t="s">
        <v>5135</v>
      </c>
      <c r="M139" t="s">
        <v>5135</v>
      </c>
      <c r="N139" t="s">
        <v>5134</v>
      </c>
      <c r="O139" t="s">
        <v>26</v>
      </c>
      <c r="AD139" s="4">
        <v>0.12083333333333332</v>
      </c>
      <c r="AS139" s="10">
        <f t="shared" si="2"/>
        <v>0.12083333333333332</v>
      </c>
    </row>
    <row r="140" spans="1:45">
      <c r="A140" t="s">
        <v>6042</v>
      </c>
      <c r="B140" t="s">
        <v>1423</v>
      </c>
      <c r="C140" t="s">
        <v>1422</v>
      </c>
      <c r="D140" s="3">
        <v>98511449</v>
      </c>
      <c r="E140" t="s">
        <v>96</v>
      </c>
      <c r="F140" s="11" t="s">
        <v>97</v>
      </c>
      <c r="G140" t="s">
        <v>28</v>
      </c>
      <c r="H140" t="s">
        <v>27</v>
      </c>
      <c r="I140" t="s">
        <v>26</v>
      </c>
      <c r="J140" s="11" t="s">
        <v>25</v>
      </c>
      <c r="K140" s="11" t="s">
        <v>24</v>
      </c>
      <c r="L140" t="s">
        <v>96</v>
      </c>
      <c r="M140" t="s">
        <v>96</v>
      </c>
      <c r="N140" t="s">
        <v>95</v>
      </c>
      <c r="O140" t="s">
        <v>26</v>
      </c>
      <c r="AM140" s="4">
        <v>0.14027777777777778</v>
      </c>
      <c r="AS140" s="10">
        <f t="shared" si="2"/>
        <v>0.14027777777777778</v>
      </c>
    </row>
    <row r="141" spans="1:45">
      <c r="A141" t="s">
        <v>6042</v>
      </c>
      <c r="B141" t="s">
        <v>1423</v>
      </c>
      <c r="C141" t="s">
        <v>1422</v>
      </c>
      <c r="D141" s="3">
        <v>98511449</v>
      </c>
      <c r="E141" t="s">
        <v>96</v>
      </c>
      <c r="F141" s="11" t="s">
        <v>97</v>
      </c>
      <c r="G141" t="s">
        <v>28</v>
      </c>
      <c r="H141" t="s">
        <v>27</v>
      </c>
      <c r="I141" t="s">
        <v>26</v>
      </c>
      <c r="J141" s="11" t="s">
        <v>25</v>
      </c>
      <c r="K141" s="11" t="s">
        <v>24</v>
      </c>
      <c r="L141" t="s">
        <v>96</v>
      </c>
      <c r="M141" t="s">
        <v>96</v>
      </c>
      <c r="N141" t="s">
        <v>95</v>
      </c>
      <c r="O141" t="s">
        <v>26</v>
      </c>
      <c r="AK141" s="12">
        <v>0.375</v>
      </c>
      <c r="AS141" s="10">
        <f t="shared" si="2"/>
        <v>0.375</v>
      </c>
    </row>
    <row r="142" spans="1:45">
      <c r="A142" t="s">
        <v>6042</v>
      </c>
      <c r="B142" t="s">
        <v>5088</v>
      </c>
      <c r="C142" t="s">
        <v>6044</v>
      </c>
      <c r="D142" s="2" t="s">
        <v>5086</v>
      </c>
      <c r="E142" t="s">
        <v>5085</v>
      </c>
      <c r="F142" s="11" t="s">
        <v>5084</v>
      </c>
      <c r="G142" t="s">
        <v>28</v>
      </c>
      <c r="H142" t="s">
        <v>27</v>
      </c>
      <c r="I142" t="s">
        <v>26</v>
      </c>
      <c r="J142" s="11" t="s">
        <v>25</v>
      </c>
      <c r="K142" s="11" t="s">
        <v>24</v>
      </c>
      <c r="L142" t="s">
        <v>5083</v>
      </c>
      <c r="M142" t="s">
        <v>5083</v>
      </c>
      <c r="N142" t="s">
        <v>5082</v>
      </c>
      <c r="O142" t="s">
        <v>26</v>
      </c>
      <c r="U142" s="4"/>
      <c r="AS142" s="10">
        <f t="shared" si="2"/>
        <v>0</v>
      </c>
    </row>
    <row r="143" spans="1:45">
      <c r="A143" t="s">
        <v>6042</v>
      </c>
      <c r="B143" t="s">
        <v>5128</v>
      </c>
      <c r="C143" t="s">
        <v>6043</v>
      </c>
      <c r="D143" s="2" t="s">
        <v>4593</v>
      </c>
      <c r="E143" t="s">
        <v>5468</v>
      </c>
      <c r="F143" s="11" t="s">
        <v>80</v>
      </c>
      <c r="G143" t="s">
        <v>28</v>
      </c>
      <c r="H143" t="s">
        <v>27</v>
      </c>
      <c r="I143" t="s">
        <v>79</v>
      </c>
      <c r="J143" s="11" t="s">
        <v>25</v>
      </c>
      <c r="K143" s="11" t="s">
        <v>24</v>
      </c>
      <c r="L143" t="s">
        <v>78</v>
      </c>
      <c r="M143" t="s">
        <v>78</v>
      </c>
      <c r="N143" t="s">
        <v>77</v>
      </c>
      <c r="O143" t="s">
        <v>79</v>
      </c>
      <c r="AD143" s="4">
        <v>0.1111111111111111</v>
      </c>
      <c r="AS143" s="10">
        <f t="shared" si="2"/>
        <v>0.1111111111111111</v>
      </c>
    </row>
    <row r="144" spans="1:45">
      <c r="A144" t="s">
        <v>6042</v>
      </c>
      <c r="B144" t="s">
        <v>5972</v>
      </c>
      <c r="C144" t="s">
        <v>5971</v>
      </c>
      <c r="D144" s="3">
        <v>1104670</v>
      </c>
      <c r="E144" t="s">
        <v>5970</v>
      </c>
      <c r="F144" s="11" t="s">
        <v>5142</v>
      </c>
      <c r="G144" t="s">
        <v>28</v>
      </c>
      <c r="H144" t="s">
        <v>27</v>
      </c>
      <c r="I144" t="s">
        <v>26</v>
      </c>
      <c r="J144" s="11" t="s">
        <v>25</v>
      </c>
      <c r="K144" t="s">
        <v>88</v>
      </c>
      <c r="L144" t="s">
        <v>88</v>
      </c>
      <c r="M144" t="s">
        <v>88</v>
      </c>
      <c r="N144" t="s">
        <v>119</v>
      </c>
      <c r="O144" t="s">
        <v>26</v>
      </c>
      <c r="W144" s="4"/>
      <c r="AS144" s="10">
        <f t="shared" si="2"/>
        <v>0</v>
      </c>
    </row>
    <row r="145" spans="1:45">
      <c r="A145" t="s">
        <v>6041</v>
      </c>
      <c r="B145" t="s">
        <v>1414</v>
      </c>
      <c r="C145" t="s">
        <v>1413</v>
      </c>
      <c r="D145" s="2" t="s">
        <v>1412</v>
      </c>
      <c r="E145" t="s">
        <v>1411</v>
      </c>
      <c r="F145" s="11" t="s">
        <v>1410</v>
      </c>
      <c r="G145" t="s">
        <v>28</v>
      </c>
      <c r="H145" t="s">
        <v>27</v>
      </c>
      <c r="I145" t="s">
        <v>26</v>
      </c>
      <c r="J145" s="11" t="s">
        <v>25</v>
      </c>
      <c r="K145" s="11" t="s">
        <v>24</v>
      </c>
      <c r="L145" t="s">
        <v>1409</v>
      </c>
      <c r="M145" t="s">
        <v>1409</v>
      </c>
      <c r="N145" t="s">
        <v>1408</v>
      </c>
      <c r="O145" t="s">
        <v>1407</v>
      </c>
      <c r="S145" s="4"/>
      <c r="AS145" s="10">
        <f t="shared" si="2"/>
        <v>0</v>
      </c>
    </row>
    <row r="146" spans="1:45">
      <c r="A146" t="s">
        <v>6026</v>
      </c>
      <c r="B146" t="s">
        <v>1414</v>
      </c>
      <c r="C146" t="s">
        <v>1413</v>
      </c>
      <c r="D146" s="2" t="s">
        <v>1412</v>
      </c>
      <c r="E146" t="s">
        <v>1411</v>
      </c>
      <c r="F146" s="11" t="s">
        <v>1410</v>
      </c>
      <c r="G146" t="s">
        <v>28</v>
      </c>
      <c r="H146" t="s">
        <v>27</v>
      </c>
      <c r="I146" t="s">
        <v>26</v>
      </c>
      <c r="J146" s="11" t="s">
        <v>25</v>
      </c>
      <c r="K146" s="11" t="s">
        <v>24</v>
      </c>
      <c r="L146" t="s">
        <v>1409</v>
      </c>
      <c r="M146" t="s">
        <v>1409</v>
      </c>
      <c r="N146" t="s">
        <v>1408</v>
      </c>
      <c r="O146" t="s">
        <v>1407</v>
      </c>
      <c r="S146" s="4">
        <v>4.6527777777777779E-2</v>
      </c>
      <c r="AS146" s="10">
        <f t="shared" si="2"/>
        <v>4.6527777777777779E-2</v>
      </c>
    </row>
    <row r="147" spans="1:45">
      <c r="A147" t="s">
        <v>6026</v>
      </c>
      <c r="B147" t="s">
        <v>1435</v>
      </c>
      <c r="C147" t="s">
        <v>1434</v>
      </c>
      <c r="D147" s="2" t="s">
        <v>1433</v>
      </c>
      <c r="E147" t="s">
        <v>1431</v>
      </c>
      <c r="F147" s="11" t="s">
        <v>1432</v>
      </c>
      <c r="G147" t="s">
        <v>28</v>
      </c>
      <c r="H147" t="s">
        <v>27</v>
      </c>
      <c r="I147" t="s">
        <v>26</v>
      </c>
      <c r="J147" s="11" t="s">
        <v>25</v>
      </c>
      <c r="K147" s="11" t="s">
        <v>24</v>
      </c>
      <c r="L147" t="s">
        <v>1431</v>
      </c>
      <c r="M147" t="s">
        <v>1431</v>
      </c>
      <c r="N147" t="s">
        <v>1430</v>
      </c>
      <c r="O147" t="s">
        <v>6040</v>
      </c>
      <c r="S147" s="4">
        <v>0.27500000000000002</v>
      </c>
      <c r="AS147" s="10">
        <f t="shared" si="2"/>
        <v>0.27500000000000002</v>
      </c>
    </row>
    <row r="148" spans="1:45">
      <c r="A148" t="s">
        <v>6026</v>
      </c>
      <c r="B148" t="s">
        <v>5088</v>
      </c>
      <c r="C148" t="s">
        <v>6039</v>
      </c>
      <c r="D148" s="2" t="s">
        <v>5086</v>
      </c>
      <c r="E148" t="s">
        <v>5085</v>
      </c>
      <c r="F148" s="11" t="s">
        <v>5084</v>
      </c>
      <c r="G148" t="s">
        <v>28</v>
      </c>
      <c r="H148" t="s">
        <v>27</v>
      </c>
      <c r="I148" t="s">
        <v>26</v>
      </c>
      <c r="J148" s="11" t="s">
        <v>25</v>
      </c>
      <c r="K148" s="11" t="s">
        <v>24</v>
      </c>
      <c r="L148" t="s">
        <v>5083</v>
      </c>
      <c r="M148" t="s">
        <v>5083</v>
      </c>
      <c r="N148" t="s">
        <v>5082</v>
      </c>
      <c r="O148" t="s">
        <v>26</v>
      </c>
      <c r="U148" s="4">
        <v>4.1666666666666664E-2</v>
      </c>
      <c r="AS148" s="10">
        <f t="shared" si="2"/>
        <v>4.1666666666666664E-2</v>
      </c>
    </row>
    <row r="149" spans="1:45">
      <c r="A149" t="s">
        <v>6026</v>
      </c>
      <c r="B149" t="s">
        <v>1421</v>
      </c>
      <c r="C149" t="s">
        <v>1420</v>
      </c>
      <c r="D149" s="2">
        <v>98070538</v>
      </c>
      <c r="E149" t="s">
        <v>1418</v>
      </c>
      <c r="F149" s="11" t="s">
        <v>1417</v>
      </c>
      <c r="G149" t="s">
        <v>28</v>
      </c>
      <c r="H149" t="s">
        <v>27</v>
      </c>
      <c r="I149" t="s">
        <v>26</v>
      </c>
      <c r="J149" s="11" t="s">
        <v>25</v>
      </c>
      <c r="K149" s="11" t="s">
        <v>24</v>
      </c>
      <c r="L149" t="s">
        <v>1416</v>
      </c>
      <c r="M149" t="s">
        <v>1416</v>
      </c>
      <c r="N149" t="s">
        <v>95</v>
      </c>
      <c r="O149" t="s">
        <v>1415</v>
      </c>
      <c r="V149" s="4">
        <v>6.25E-2</v>
      </c>
      <c r="AS149" s="10">
        <f t="shared" si="2"/>
        <v>6.25E-2</v>
      </c>
    </row>
    <row r="150" spans="1:45">
      <c r="A150" t="s">
        <v>6026</v>
      </c>
      <c r="B150" t="s">
        <v>5128</v>
      </c>
      <c r="C150" t="s">
        <v>6032</v>
      </c>
      <c r="D150" s="2" t="s">
        <v>4593</v>
      </c>
      <c r="E150" t="s">
        <v>5468</v>
      </c>
      <c r="F150" s="11" t="s">
        <v>80</v>
      </c>
      <c r="G150" t="s">
        <v>28</v>
      </c>
      <c r="H150" t="s">
        <v>27</v>
      </c>
      <c r="I150" t="s">
        <v>79</v>
      </c>
      <c r="J150" s="11" t="s">
        <v>25</v>
      </c>
      <c r="K150" s="11" t="s">
        <v>24</v>
      </c>
      <c r="L150" t="s">
        <v>78</v>
      </c>
      <c r="M150" t="s">
        <v>78</v>
      </c>
      <c r="N150" t="s">
        <v>77</v>
      </c>
      <c r="O150" t="s">
        <v>79</v>
      </c>
      <c r="AA150" s="4"/>
      <c r="AS150" s="10">
        <f t="shared" si="2"/>
        <v>0</v>
      </c>
    </row>
    <row r="151" spans="1:45">
      <c r="A151" t="s">
        <v>6026</v>
      </c>
      <c r="B151" t="s">
        <v>5088</v>
      </c>
      <c r="C151" t="s">
        <v>5728</v>
      </c>
      <c r="D151" s="2" t="s">
        <v>5086</v>
      </c>
      <c r="E151" t="s">
        <v>5085</v>
      </c>
      <c r="F151" s="11" t="s">
        <v>5084</v>
      </c>
      <c r="G151" t="s">
        <v>28</v>
      </c>
      <c r="H151" t="s">
        <v>27</v>
      </c>
      <c r="I151" t="s">
        <v>26</v>
      </c>
      <c r="J151" s="11" t="s">
        <v>25</v>
      </c>
      <c r="K151" s="11" t="s">
        <v>24</v>
      </c>
      <c r="L151" t="s">
        <v>5083</v>
      </c>
      <c r="M151" t="s">
        <v>5083</v>
      </c>
      <c r="N151" t="s">
        <v>5082</v>
      </c>
      <c r="O151" t="s">
        <v>26</v>
      </c>
      <c r="AO151" s="4">
        <v>0.14791666666666667</v>
      </c>
      <c r="AS151" s="10">
        <f t="shared" si="2"/>
        <v>0.14791666666666667</v>
      </c>
    </row>
    <row r="152" spans="1:45">
      <c r="A152" t="s">
        <v>6026</v>
      </c>
      <c r="B152" t="s">
        <v>6038</v>
      </c>
      <c r="C152" t="s">
        <v>6037</v>
      </c>
      <c r="D152" s="2" t="s">
        <v>5086</v>
      </c>
      <c r="E152" t="s">
        <v>6036</v>
      </c>
      <c r="F152" s="11" t="s">
        <v>5084</v>
      </c>
      <c r="G152" t="s">
        <v>28</v>
      </c>
      <c r="H152" t="s">
        <v>27</v>
      </c>
      <c r="I152" t="s">
        <v>26</v>
      </c>
      <c r="J152" s="11" t="s">
        <v>25</v>
      </c>
      <c r="K152" s="11" t="s">
        <v>24</v>
      </c>
      <c r="L152" t="s">
        <v>5083</v>
      </c>
      <c r="M152" t="s">
        <v>5083</v>
      </c>
      <c r="N152" t="s">
        <v>5082</v>
      </c>
      <c r="O152" t="s">
        <v>5957</v>
      </c>
      <c r="U152" s="4">
        <v>0.21597222222222223</v>
      </c>
      <c r="AS152" s="10">
        <f t="shared" si="2"/>
        <v>0.21597222222222223</v>
      </c>
    </row>
    <row r="153" spans="1:45">
      <c r="A153" t="s">
        <v>6026</v>
      </c>
      <c r="B153" t="s">
        <v>6035</v>
      </c>
      <c r="C153" t="s">
        <v>6034</v>
      </c>
      <c r="D153" s="3">
        <v>1104670</v>
      </c>
      <c r="E153" t="s">
        <v>6033</v>
      </c>
      <c r="F153" s="11" t="s">
        <v>5142</v>
      </c>
      <c r="G153" t="s">
        <v>28</v>
      </c>
      <c r="H153" t="s">
        <v>27</v>
      </c>
      <c r="I153" t="s">
        <v>26</v>
      </c>
      <c r="J153" s="11" t="s">
        <v>25</v>
      </c>
      <c r="K153" t="s">
        <v>88</v>
      </c>
      <c r="L153" t="s">
        <v>88</v>
      </c>
      <c r="M153" t="s">
        <v>88</v>
      </c>
      <c r="N153" t="s">
        <v>119</v>
      </c>
      <c r="O153" t="s">
        <v>26</v>
      </c>
      <c r="AH153" s="12">
        <v>0.33333333333333331</v>
      </c>
      <c r="AS153" s="10">
        <f t="shared" si="2"/>
        <v>0.33333333333333331</v>
      </c>
    </row>
    <row r="154" spans="1:45">
      <c r="A154" t="s">
        <v>6026</v>
      </c>
      <c r="B154" t="s">
        <v>5167</v>
      </c>
      <c r="C154" t="s">
        <v>5828</v>
      </c>
      <c r="D154" s="2" t="s">
        <v>5138</v>
      </c>
      <c r="E154" t="s">
        <v>5329</v>
      </c>
      <c r="F154" s="11" t="s">
        <v>5136</v>
      </c>
      <c r="G154" t="s">
        <v>28</v>
      </c>
      <c r="H154" t="s">
        <v>27</v>
      </c>
      <c r="I154" t="s">
        <v>26</v>
      </c>
      <c r="J154" s="11" t="s">
        <v>25</v>
      </c>
      <c r="K154" s="11" t="s">
        <v>24</v>
      </c>
      <c r="L154" t="s">
        <v>5135</v>
      </c>
      <c r="M154" t="s">
        <v>5135</v>
      </c>
      <c r="N154" t="s">
        <v>5134</v>
      </c>
      <c r="O154" t="s">
        <v>26</v>
      </c>
      <c r="AP154" s="4">
        <v>0.29583333333333334</v>
      </c>
      <c r="AS154" s="10">
        <f t="shared" si="2"/>
        <v>0.29583333333333334</v>
      </c>
    </row>
    <row r="155" spans="1:45">
      <c r="A155" t="s">
        <v>6026</v>
      </c>
      <c r="B155" t="s">
        <v>5128</v>
      </c>
      <c r="C155" t="s">
        <v>6020</v>
      </c>
      <c r="D155" s="2" t="s">
        <v>4593</v>
      </c>
      <c r="E155" t="s">
        <v>5468</v>
      </c>
      <c r="F155" s="11" t="s">
        <v>80</v>
      </c>
      <c r="G155" t="s">
        <v>28</v>
      </c>
      <c r="H155" t="s">
        <v>27</v>
      </c>
      <c r="I155" t="s">
        <v>79</v>
      </c>
      <c r="J155" s="11" t="s">
        <v>25</v>
      </c>
      <c r="K155" s="11" t="s">
        <v>24</v>
      </c>
      <c r="L155" t="s">
        <v>78</v>
      </c>
      <c r="M155" t="s">
        <v>78</v>
      </c>
      <c r="N155" t="s">
        <v>77</v>
      </c>
      <c r="O155" t="s">
        <v>79</v>
      </c>
      <c r="AD155" s="4">
        <v>0.26319444444444445</v>
      </c>
      <c r="AS155" s="10">
        <f t="shared" si="2"/>
        <v>0.26319444444444445</v>
      </c>
    </row>
    <row r="156" spans="1:45">
      <c r="A156" t="s">
        <v>6026</v>
      </c>
      <c r="B156" t="s">
        <v>5128</v>
      </c>
      <c r="C156" t="s">
        <v>6032</v>
      </c>
      <c r="D156" s="2" t="s">
        <v>4593</v>
      </c>
      <c r="E156" t="s">
        <v>5468</v>
      </c>
      <c r="F156" s="11" t="s">
        <v>80</v>
      </c>
      <c r="G156" t="s">
        <v>28</v>
      </c>
      <c r="H156" t="s">
        <v>27</v>
      </c>
      <c r="I156" t="s">
        <v>79</v>
      </c>
      <c r="J156" s="11" t="s">
        <v>25</v>
      </c>
      <c r="K156" s="11" t="s">
        <v>24</v>
      </c>
      <c r="L156" t="s">
        <v>78</v>
      </c>
      <c r="M156" t="s">
        <v>78</v>
      </c>
      <c r="N156" t="s">
        <v>77</v>
      </c>
      <c r="O156" t="s">
        <v>79</v>
      </c>
      <c r="AD156" s="4"/>
      <c r="AS156" s="10">
        <f t="shared" si="2"/>
        <v>0</v>
      </c>
    </row>
    <row r="157" spans="1:45">
      <c r="A157" t="s">
        <v>6026</v>
      </c>
      <c r="B157" t="s">
        <v>6025</v>
      </c>
      <c r="C157" t="s">
        <v>6024</v>
      </c>
      <c r="D157" s="2" t="s">
        <v>1191</v>
      </c>
      <c r="E157" t="s">
        <v>6023</v>
      </c>
      <c r="F157" s="11" t="s">
        <v>1189</v>
      </c>
      <c r="G157" t="s">
        <v>28</v>
      </c>
      <c r="H157" t="s">
        <v>27</v>
      </c>
      <c r="I157" t="s">
        <v>26</v>
      </c>
      <c r="J157" s="11" t="s">
        <v>25</v>
      </c>
      <c r="K157" s="11" t="s">
        <v>1188</v>
      </c>
      <c r="L157" t="s">
        <v>6022</v>
      </c>
      <c r="M157" t="s">
        <v>6021</v>
      </c>
      <c r="N157" t="s">
        <v>1186</v>
      </c>
      <c r="O157" t="s">
        <v>26</v>
      </c>
      <c r="X157" s="4">
        <v>0.3611111111111111</v>
      </c>
      <c r="AS157" s="10">
        <f t="shared" si="2"/>
        <v>0.3611111111111111</v>
      </c>
    </row>
    <row r="158" spans="1:45">
      <c r="A158" t="s">
        <v>6026</v>
      </c>
      <c r="B158" t="s">
        <v>1435</v>
      </c>
      <c r="C158" t="s">
        <v>1434</v>
      </c>
      <c r="D158" s="2" t="s">
        <v>1433</v>
      </c>
      <c r="E158" t="s">
        <v>1431</v>
      </c>
      <c r="F158" s="11" t="s">
        <v>1432</v>
      </c>
      <c r="G158" t="s">
        <v>28</v>
      </c>
      <c r="H158" t="s">
        <v>27</v>
      </c>
      <c r="I158" t="s">
        <v>26</v>
      </c>
      <c r="J158" s="11" t="s">
        <v>25</v>
      </c>
      <c r="K158" s="11" t="s">
        <v>24</v>
      </c>
      <c r="L158" t="s">
        <v>1431</v>
      </c>
      <c r="M158" t="s">
        <v>1431</v>
      </c>
      <c r="N158" t="s">
        <v>1430</v>
      </c>
      <c r="O158" t="s">
        <v>6031</v>
      </c>
      <c r="U158" s="4">
        <v>4.1666666666666664E-2</v>
      </c>
      <c r="AS158" s="10">
        <f t="shared" si="2"/>
        <v>4.1666666666666664E-2</v>
      </c>
    </row>
    <row r="159" spans="1:45">
      <c r="A159" t="s">
        <v>6026</v>
      </c>
      <c r="B159" t="s">
        <v>5972</v>
      </c>
      <c r="C159" t="s">
        <v>5971</v>
      </c>
      <c r="D159" s="3">
        <v>1104670</v>
      </c>
      <c r="E159" t="s">
        <v>5970</v>
      </c>
      <c r="F159" s="11" t="s">
        <v>5142</v>
      </c>
      <c r="G159" t="s">
        <v>28</v>
      </c>
      <c r="H159" t="s">
        <v>27</v>
      </c>
      <c r="I159" t="s">
        <v>26</v>
      </c>
      <c r="J159" s="11" t="s">
        <v>25</v>
      </c>
      <c r="K159" t="s">
        <v>88</v>
      </c>
      <c r="L159" t="s">
        <v>88</v>
      </c>
      <c r="M159" t="s">
        <v>88</v>
      </c>
      <c r="N159" t="s">
        <v>119</v>
      </c>
      <c r="O159" t="s">
        <v>26</v>
      </c>
      <c r="W159" s="12">
        <v>0.33333333333333331</v>
      </c>
      <c r="AS159" s="10">
        <f t="shared" si="2"/>
        <v>0.33333333333333331</v>
      </c>
    </row>
    <row r="160" spans="1:45">
      <c r="A160" t="s">
        <v>6026</v>
      </c>
      <c r="B160" t="s">
        <v>4618</v>
      </c>
      <c r="C160" t="s">
        <v>5511</v>
      </c>
      <c r="D160" s="2" t="s">
        <v>4616</v>
      </c>
      <c r="E160" t="s">
        <v>5510</v>
      </c>
      <c r="F160" s="11" t="s">
        <v>234</v>
      </c>
      <c r="G160" t="s">
        <v>28</v>
      </c>
      <c r="H160" t="s">
        <v>27</v>
      </c>
      <c r="I160" t="s">
        <v>26</v>
      </c>
      <c r="J160" s="11" t="s">
        <v>25</v>
      </c>
      <c r="K160" s="11" t="s">
        <v>24</v>
      </c>
      <c r="L160" t="s">
        <v>233</v>
      </c>
      <c r="M160" t="s">
        <v>233</v>
      </c>
      <c r="N160" t="s">
        <v>232</v>
      </c>
      <c r="O160" t="s">
        <v>26</v>
      </c>
      <c r="AO160" s="4">
        <v>0.26111111111111113</v>
      </c>
      <c r="AS160" s="10">
        <f t="shared" si="2"/>
        <v>0.26111111111111113</v>
      </c>
    </row>
    <row r="161" spans="1:45">
      <c r="A161" t="s">
        <v>6026</v>
      </c>
      <c r="B161" t="s">
        <v>1423</v>
      </c>
      <c r="C161" t="s">
        <v>1422</v>
      </c>
      <c r="D161" s="3">
        <v>98511449</v>
      </c>
      <c r="E161" t="s">
        <v>96</v>
      </c>
      <c r="F161" s="11" t="s">
        <v>97</v>
      </c>
      <c r="G161" t="s">
        <v>28</v>
      </c>
      <c r="H161" t="s">
        <v>27</v>
      </c>
      <c r="I161" t="s">
        <v>26</v>
      </c>
      <c r="J161" s="11" t="s">
        <v>25</v>
      </c>
      <c r="K161" s="11" t="s">
        <v>24</v>
      </c>
      <c r="L161" t="s">
        <v>96</v>
      </c>
      <c r="M161" t="s">
        <v>96</v>
      </c>
      <c r="N161" t="s">
        <v>95</v>
      </c>
      <c r="O161" t="s">
        <v>26</v>
      </c>
      <c r="AM161" s="12">
        <v>0.33333333333333331</v>
      </c>
      <c r="AS161" s="10">
        <f t="shared" si="2"/>
        <v>0.33333333333333331</v>
      </c>
    </row>
    <row r="162" spans="1:45">
      <c r="A162" t="s">
        <v>6026</v>
      </c>
      <c r="B162" t="s">
        <v>4618</v>
      </c>
      <c r="C162" t="s">
        <v>5511</v>
      </c>
      <c r="D162" s="2" t="s">
        <v>4616</v>
      </c>
      <c r="E162" t="s">
        <v>5510</v>
      </c>
      <c r="F162" s="11" t="s">
        <v>234</v>
      </c>
      <c r="G162" t="s">
        <v>28</v>
      </c>
      <c r="H162" t="s">
        <v>27</v>
      </c>
      <c r="I162" t="s">
        <v>26</v>
      </c>
      <c r="J162" s="11" t="s">
        <v>25</v>
      </c>
      <c r="K162" s="11" t="s">
        <v>24</v>
      </c>
      <c r="L162" t="s">
        <v>233</v>
      </c>
      <c r="M162" t="s">
        <v>233</v>
      </c>
      <c r="N162" t="s">
        <v>232</v>
      </c>
      <c r="O162" t="s">
        <v>26</v>
      </c>
      <c r="AA162" s="4">
        <v>0.21180555555555555</v>
      </c>
      <c r="AS162" s="10">
        <f t="shared" si="2"/>
        <v>0.21180555555555555</v>
      </c>
    </row>
    <row r="163" spans="1:45">
      <c r="A163" t="s">
        <v>6026</v>
      </c>
      <c r="B163" t="s">
        <v>1423</v>
      </c>
      <c r="C163" t="s">
        <v>1456</v>
      </c>
      <c r="D163" s="3">
        <v>98511449</v>
      </c>
      <c r="E163" t="s">
        <v>96</v>
      </c>
      <c r="F163" s="11" t="s">
        <v>97</v>
      </c>
      <c r="G163" t="s">
        <v>28</v>
      </c>
      <c r="H163" t="s">
        <v>27</v>
      </c>
      <c r="I163" t="s">
        <v>26</v>
      </c>
      <c r="J163" s="11" t="s">
        <v>25</v>
      </c>
      <c r="K163" s="11" t="s">
        <v>24</v>
      </c>
      <c r="L163" t="s">
        <v>96</v>
      </c>
      <c r="M163" t="s">
        <v>96</v>
      </c>
      <c r="N163" t="s">
        <v>95</v>
      </c>
      <c r="O163" t="s">
        <v>26</v>
      </c>
      <c r="AF163" s="4">
        <v>0.30694444444444446</v>
      </c>
      <c r="AS163" s="10">
        <f t="shared" si="2"/>
        <v>0.30694444444444446</v>
      </c>
    </row>
    <row r="164" spans="1:45">
      <c r="A164" t="s">
        <v>6026</v>
      </c>
      <c r="B164" t="s">
        <v>4859</v>
      </c>
      <c r="C164" t="s">
        <v>4860</v>
      </c>
      <c r="D164" s="2" t="s">
        <v>4857</v>
      </c>
      <c r="E164" t="s">
        <v>4856</v>
      </c>
      <c r="F164" s="11" t="s">
        <v>4855</v>
      </c>
      <c r="G164" t="s">
        <v>677</v>
      </c>
      <c r="H164" t="s">
        <v>27</v>
      </c>
      <c r="I164" t="s">
        <v>26</v>
      </c>
      <c r="J164" s="11" t="s">
        <v>25</v>
      </c>
      <c r="K164" s="11" t="s">
        <v>24</v>
      </c>
      <c r="L164" t="s">
        <v>4854</v>
      </c>
      <c r="M164" t="s">
        <v>4854</v>
      </c>
      <c r="N164" t="s">
        <v>4853</v>
      </c>
      <c r="O164" t="s">
        <v>26</v>
      </c>
      <c r="AC164" s="4">
        <v>0.20624999999999999</v>
      </c>
      <c r="AS164" s="10">
        <f t="shared" si="2"/>
        <v>0.20624999999999999</v>
      </c>
    </row>
    <row r="165" spans="1:45">
      <c r="A165" t="s">
        <v>6026</v>
      </c>
      <c r="B165" t="s">
        <v>6019</v>
      </c>
      <c r="C165" t="s">
        <v>6018</v>
      </c>
      <c r="D165" s="2" t="s">
        <v>5159</v>
      </c>
      <c r="E165" t="s">
        <v>6017</v>
      </c>
      <c r="F165" s="11" t="s">
        <v>5158</v>
      </c>
      <c r="G165" t="s">
        <v>28</v>
      </c>
      <c r="H165" t="s">
        <v>27</v>
      </c>
      <c r="I165" t="s">
        <v>26</v>
      </c>
      <c r="J165" s="11" t="s">
        <v>25</v>
      </c>
      <c r="K165" s="11" t="s">
        <v>24</v>
      </c>
      <c r="L165" t="s">
        <v>137</v>
      </c>
      <c r="M165" t="s">
        <v>137</v>
      </c>
      <c r="N165" t="s">
        <v>136</v>
      </c>
      <c r="O165" t="s">
        <v>6016</v>
      </c>
      <c r="P165" s="4">
        <v>6.8750000000000006E-2</v>
      </c>
      <c r="AS165" s="10">
        <f t="shared" si="2"/>
        <v>6.8750000000000006E-2</v>
      </c>
    </row>
    <row r="166" spans="1:45">
      <c r="A166" t="s">
        <v>6026</v>
      </c>
      <c r="B166" t="s">
        <v>6030</v>
      </c>
      <c r="C166" t="s">
        <v>6029</v>
      </c>
      <c r="D166" s="2" t="s">
        <v>5132</v>
      </c>
      <c r="E166" t="s">
        <v>6028</v>
      </c>
      <c r="F166" s="11" t="s">
        <v>5131</v>
      </c>
      <c r="G166" t="s">
        <v>28</v>
      </c>
      <c r="H166" t="s">
        <v>27</v>
      </c>
      <c r="I166" t="s">
        <v>26</v>
      </c>
      <c r="J166" s="11" t="s">
        <v>25</v>
      </c>
      <c r="K166" s="11" t="s">
        <v>24</v>
      </c>
      <c r="L166" t="s">
        <v>241</v>
      </c>
      <c r="M166" t="s">
        <v>241</v>
      </c>
      <c r="N166" t="s">
        <v>240</v>
      </c>
      <c r="O166" t="s">
        <v>6027</v>
      </c>
      <c r="U166" s="4">
        <v>8.3333333333333329E-2</v>
      </c>
      <c r="AS166" s="10">
        <f t="shared" si="2"/>
        <v>8.3333333333333329E-2</v>
      </c>
    </row>
    <row r="167" spans="1:45">
      <c r="A167" t="s">
        <v>6026</v>
      </c>
      <c r="B167" t="s">
        <v>1423</v>
      </c>
      <c r="C167" t="s">
        <v>1456</v>
      </c>
      <c r="D167" s="3">
        <v>98511449</v>
      </c>
      <c r="E167" t="s">
        <v>96</v>
      </c>
      <c r="F167" s="11" t="s">
        <v>97</v>
      </c>
      <c r="G167" t="s">
        <v>28</v>
      </c>
      <c r="H167" t="s">
        <v>27</v>
      </c>
      <c r="I167" t="s">
        <v>26</v>
      </c>
      <c r="J167" s="11" t="s">
        <v>25</v>
      </c>
      <c r="K167" s="11" t="s">
        <v>24</v>
      </c>
      <c r="L167" t="s">
        <v>96</v>
      </c>
      <c r="M167" t="s">
        <v>96</v>
      </c>
      <c r="N167" t="s">
        <v>95</v>
      </c>
      <c r="O167" t="s">
        <v>26</v>
      </c>
      <c r="AC167" s="4">
        <v>4.027777777777778E-2</v>
      </c>
      <c r="AS167" s="10">
        <f t="shared" si="2"/>
        <v>4.027777777777778E-2</v>
      </c>
    </row>
    <row r="168" spans="1:45">
      <c r="A168" t="s">
        <v>6026</v>
      </c>
      <c r="B168" t="s">
        <v>1464</v>
      </c>
      <c r="C168" t="s">
        <v>1463</v>
      </c>
      <c r="D168" s="3">
        <v>98480928</v>
      </c>
      <c r="E168" t="s">
        <v>1462</v>
      </c>
      <c r="F168" s="11" t="s">
        <v>67</v>
      </c>
      <c r="G168" t="s">
        <v>28</v>
      </c>
      <c r="H168" t="s">
        <v>27</v>
      </c>
      <c r="I168" t="s">
        <v>26</v>
      </c>
      <c r="J168" s="11" t="s">
        <v>25</v>
      </c>
      <c r="K168" s="11" t="s">
        <v>24</v>
      </c>
      <c r="L168" t="s">
        <v>66</v>
      </c>
      <c r="M168" t="s">
        <v>66</v>
      </c>
      <c r="N168" t="s">
        <v>65</v>
      </c>
      <c r="O168" t="s">
        <v>26</v>
      </c>
      <c r="AC168" s="4">
        <v>4.0972222222222222E-2</v>
      </c>
      <c r="AS168" s="10">
        <f t="shared" si="2"/>
        <v>4.0972222222222222E-2</v>
      </c>
    </row>
    <row r="169" spans="1:45">
      <c r="A169" t="s">
        <v>6026</v>
      </c>
      <c r="B169" t="s">
        <v>1405</v>
      </c>
      <c r="C169" t="s">
        <v>1404</v>
      </c>
      <c r="D169" s="2" t="s">
        <v>5159</v>
      </c>
      <c r="E169" t="s">
        <v>137</v>
      </c>
      <c r="F169" s="11" t="s">
        <v>5158</v>
      </c>
      <c r="G169" t="s">
        <v>28</v>
      </c>
      <c r="H169" t="s">
        <v>27</v>
      </c>
      <c r="I169" t="s">
        <v>26</v>
      </c>
      <c r="J169" s="11" t="s">
        <v>25</v>
      </c>
      <c r="K169" s="11" t="s">
        <v>24</v>
      </c>
      <c r="L169" t="s">
        <v>137</v>
      </c>
      <c r="M169" t="s">
        <v>137</v>
      </c>
      <c r="N169" t="s">
        <v>136</v>
      </c>
      <c r="O169" t="s">
        <v>1403</v>
      </c>
      <c r="P169" s="4">
        <v>5.7638888888888892E-2</v>
      </c>
      <c r="AS169" s="10">
        <f t="shared" si="2"/>
        <v>5.7638888888888892E-2</v>
      </c>
    </row>
    <row r="170" spans="1:45">
      <c r="A170" t="s">
        <v>6026</v>
      </c>
      <c r="B170" t="s">
        <v>6025</v>
      </c>
      <c r="C170" t="s">
        <v>6024</v>
      </c>
      <c r="D170" s="2" t="s">
        <v>1191</v>
      </c>
      <c r="E170" t="s">
        <v>6023</v>
      </c>
      <c r="F170" s="11" t="s">
        <v>1189</v>
      </c>
      <c r="G170" t="s">
        <v>28</v>
      </c>
      <c r="H170" t="s">
        <v>27</v>
      </c>
      <c r="I170" t="s">
        <v>26</v>
      </c>
      <c r="J170" s="11" t="s">
        <v>25</v>
      </c>
      <c r="K170" s="11" t="s">
        <v>1188</v>
      </c>
      <c r="L170" t="s">
        <v>6022</v>
      </c>
      <c r="M170" t="s">
        <v>6021</v>
      </c>
      <c r="N170" t="s">
        <v>1186</v>
      </c>
      <c r="O170" t="s">
        <v>26</v>
      </c>
      <c r="T170" s="4">
        <v>3.7499999999999999E-2</v>
      </c>
      <c r="AS170" s="10">
        <f t="shared" si="2"/>
        <v>3.7499999999999999E-2</v>
      </c>
    </row>
    <row r="171" spans="1:45">
      <c r="A171" t="s">
        <v>6011</v>
      </c>
      <c r="B171" t="s">
        <v>6025</v>
      </c>
      <c r="C171" t="s">
        <v>6024</v>
      </c>
      <c r="D171" s="2" t="s">
        <v>1191</v>
      </c>
      <c r="E171" t="s">
        <v>6023</v>
      </c>
      <c r="F171" s="11" t="s">
        <v>1189</v>
      </c>
      <c r="G171" t="s">
        <v>28</v>
      </c>
      <c r="H171" t="s">
        <v>27</v>
      </c>
      <c r="I171" t="s">
        <v>26</v>
      </c>
      <c r="J171" s="11" t="s">
        <v>25</v>
      </c>
      <c r="K171" s="11" t="s">
        <v>1188</v>
      </c>
      <c r="L171" t="s">
        <v>6022</v>
      </c>
      <c r="M171" t="s">
        <v>6021</v>
      </c>
      <c r="N171" t="s">
        <v>1186</v>
      </c>
      <c r="O171" t="s">
        <v>26</v>
      </c>
      <c r="X171" s="4"/>
      <c r="AS171" s="10">
        <f t="shared" si="2"/>
        <v>0</v>
      </c>
    </row>
    <row r="172" spans="1:45">
      <c r="A172" t="s">
        <v>6011</v>
      </c>
      <c r="B172" t="s">
        <v>1414</v>
      </c>
      <c r="C172" t="s">
        <v>1413</v>
      </c>
      <c r="D172" s="2" t="s">
        <v>1412</v>
      </c>
      <c r="E172" t="s">
        <v>1411</v>
      </c>
      <c r="F172" s="11" t="s">
        <v>1410</v>
      </c>
      <c r="G172" t="s">
        <v>28</v>
      </c>
      <c r="H172" t="s">
        <v>27</v>
      </c>
      <c r="I172" t="s">
        <v>26</v>
      </c>
      <c r="J172" s="11" t="s">
        <v>25</v>
      </c>
      <c r="K172" s="11" t="s">
        <v>24</v>
      </c>
      <c r="L172" t="s">
        <v>1409</v>
      </c>
      <c r="M172" t="s">
        <v>1409</v>
      </c>
      <c r="N172" t="s">
        <v>1408</v>
      </c>
      <c r="O172" t="s">
        <v>1407</v>
      </c>
      <c r="S172" s="4">
        <v>0.10347222222222222</v>
      </c>
      <c r="AS172" s="10">
        <f t="shared" si="2"/>
        <v>0.10347222222222222</v>
      </c>
    </row>
    <row r="173" spans="1:45">
      <c r="A173" t="s">
        <v>6011</v>
      </c>
      <c r="B173" t="s">
        <v>5128</v>
      </c>
      <c r="C173" t="s">
        <v>6020</v>
      </c>
      <c r="D173" s="2" t="s">
        <v>4593</v>
      </c>
      <c r="E173" t="s">
        <v>5468</v>
      </c>
      <c r="F173" s="11" t="s">
        <v>80</v>
      </c>
      <c r="G173" t="s">
        <v>28</v>
      </c>
      <c r="H173" t="s">
        <v>27</v>
      </c>
      <c r="I173" t="s">
        <v>79</v>
      </c>
      <c r="J173" s="11" t="s">
        <v>25</v>
      </c>
      <c r="K173" s="11" t="s">
        <v>24</v>
      </c>
      <c r="L173" t="s">
        <v>78</v>
      </c>
      <c r="M173" t="s">
        <v>78</v>
      </c>
      <c r="N173" t="s">
        <v>77</v>
      </c>
      <c r="O173" t="s">
        <v>79</v>
      </c>
      <c r="AD173" s="4"/>
      <c r="AS173" s="10">
        <f t="shared" si="2"/>
        <v>0</v>
      </c>
    </row>
    <row r="174" spans="1:45">
      <c r="A174" t="s">
        <v>6011</v>
      </c>
      <c r="B174" t="s">
        <v>1423</v>
      </c>
      <c r="C174" t="s">
        <v>1422</v>
      </c>
      <c r="D174" s="3">
        <v>98511449</v>
      </c>
      <c r="E174" t="s">
        <v>96</v>
      </c>
      <c r="F174" s="11" t="s">
        <v>97</v>
      </c>
      <c r="G174" t="s">
        <v>28</v>
      </c>
      <c r="H174" t="s">
        <v>27</v>
      </c>
      <c r="I174" t="s">
        <v>26</v>
      </c>
      <c r="J174" s="11" t="s">
        <v>25</v>
      </c>
      <c r="K174" s="11" t="s">
        <v>24</v>
      </c>
      <c r="L174" t="s">
        <v>96</v>
      </c>
      <c r="M174" t="s">
        <v>96</v>
      </c>
      <c r="N174" t="s">
        <v>95</v>
      </c>
      <c r="O174" t="s">
        <v>26</v>
      </c>
      <c r="AK174" s="4">
        <v>0.13333333333333333</v>
      </c>
      <c r="AS174" s="10">
        <f t="shared" si="2"/>
        <v>0.13333333333333333</v>
      </c>
    </row>
    <row r="175" spans="1:45">
      <c r="A175" t="s">
        <v>6011</v>
      </c>
      <c r="B175" t="s">
        <v>4618</v>
      </c>
      <c r="C175" t="s">
        <v>5511</v>
      </c>
      <c r="D175" s="2" t="s">
        <v>4616</v>
      </c>
      <c r="E175" t="s">
        <v>5510</v>
      </c>
      <c r="F175" s="11" t="s">
        <v>234</v>
      </c>
      <c r="G175" t="s">
        <v>28</v>
      </c>
      <c r="H175" t="s">
        <v>27</v>
      </c>
      <c r="I175" t="s">
        <v>26</v>
      </c>
      <c r="J175" s="11" t="s">
        <v>25</v>
      </c>
      <c r="K175" s="11" t="s">
        <v>24</v>
      </c>
      <c r="L175" t="s">
        <v>233</v>
      </c>
      <c r="M175" t="s">
        <v>233</v>
      </c>
      <c r="N175" t="s">
        <v>232</v>
      </c>
      <c r="O175" t="s">
        <v>26</v>
      </c>
      <c r="AO175" s="4">
        <v>0.17777777777777776</v>
      </c>
      <c r="AS175" s="10">
        <f t="shared" si="2"/>
        <v>0.17777777777777776</v>
      </c>
    </row>
    <row r="176" spans="1:45">
      <c r="A176" t="s">
        <v>6011</v>
      </c>
      <c r="B176" t="s">
        <v>6019</v>
      </c>
      <c r="C176" t="s">
        <v>6018</v>
      </c>
      <c r="D176" s="2" t="s">
        <v>5159</v>
      </c>
      <c r="E176" t="s">
        <v>6017</v>
      </c>
      <c r="F176" s="11" t="s">
        <v>5158</v>
      </c>
      <c r="G176" t="s">
        <v>28</v>
      </c>
      <c r="H176" t="s">
        <v>27</v>
      </c>
      <c r="I176" t="s">
        <v>26</v>
      </c>
      <c r="J176" s="11" t="s">
        <v>25</v>
      </c>
      <c r="K176" s="11" t="s">
        <v>24</v>
      </c>
      <c r="L176" t="s">
        <v>137</v>
      </c>
      <c r="M176" t="s">
        <v>137</v>
      </c>
      <c r="N176" t="s">
        <v>136</v>
      </c>
      <c r="O176" t="s">
        <v>6016</v>
      </c>
      <c r="P176" s="4">
        <v>9.0972222222222218E-2</v>
      </c>
      <c r="AS176" s="10">
        <f t="shared" si="2"/>
        <v>9.0972222222222218E-2</v>
      </c>
    </row>
    <row r="177" spans="1:45">
      <c r="A177" t="s">
        <v>6011</v>
      </c>
      <c r="B177" t="s">
        <v>1421</v>
      </c>
      <c r="C177" t="s">
        <v>1420</v>
      </c>
      <c r="D177" s="2" t="s">
        <v>1419</v>
      </c>
      <c r="E177" t="s">
        <v>1418</v>
      </c>
      <c r="F177" s="11" t="s">
        <v>1417</v>
      </c>
      <c r="G177" t="s">
        <v>28</v>
      </c>
      <c r="H177" t="s">
        <v>27</v>
      </c>
      <c r="I177" t="s">
        <v>26</v>
      </c>
      <c r="J177" s="11" t="s">
        <v>25</v>
      </c>
      <c r="K177" s="11" t="s">
        <v>24</v>
      </c>
      <c r="L177" t="s">
        <v>1416</v>
      </c>
      <c r="M177" t="s">
        <v>1416</v>
      </c>
      <c r="N177" t="s">
        <v>95</v>
      </c>
      <c r="O177" t="s">
        <v>1415</v>
      </c>
      <c r="V177" s="4">
        <v>5.9722222222222218E-2</v>
      </c>
      <c r="AS177" s="10">
        <f t="shared" si="2"/>
        <v>5.9722222222222218E-2</v>
      </c>
    </row>
    <row r="178" spans="1:45">
      <c r="A178" t="s">
        <v>6011</v>
      </c>
      <c r="B178" t="s">
        <v>6005</v>
      </c>
      <c r="C178" t="s">
        <v>6004</v>
      </c>
      <c r="D178" s="2" t="s">
        <v>5132</v>
      </c>
      <c r="E178" t="s">
        <v>6003</v>
      </c>
      <c r="F178" s="11" t="s">
        <v>5131</v>
      </c>
      <c r="G178" t="s">
        <v>28</v>
      </c>
      <c r="H178" t="s">
        <v>27</v>
      </c>
      <c r="I178" t="s">
        <v>26</v>
      </c>
      <c r="J178" s="11" t="s">
        <v>25</v>
      </c>
      <c r="K178" s="11" t="s">
        <v>24</v>
      </c>
      <c r="L178" t="s">
        <v>241</v>
      </c>
      <c r="M178" t="s">
        <v>241</v>
      </c>
      <c r="N178" t="s">
        <v>240</v>
      </c>
      <c r="O178" t="s">
        <v>6015</v>
      </c>
      <c r="U178" s="4">
        <v>4.1666666666666664E-2</v>
      </c>
      <c r="AS178" s="10">
        <f t="shared" si="2"/>
        <v>4.1666666666666664E-2</v>
      </c>
    </row>
    <row r="179" spans="1:45">
      <c r="A179" t="s">
        <v>6011</v>
      </c>
      <c r="B179" t="s">
        <v>1423</v>
      </c>
      <c r="C179" t="s">
        <v>1456</v>
      </c>
      <c r="D179" s="3">
        <v>98511449</v>
      </c>
      <c r="E179" t="s">
        <v>96</v>
      </c>
      <c r="F179" s="11" t="s">
        <v>97</v>
      </c>
      <c r="G179" t="s">
        <v>28</v>
      </c>
      <c r="H179" t="s">
        <v>27</v>
      </c>
      <c r="I179" t="s">
        <v>26</v>
      </c>
      <c r="J179" s="11" t="s">
        <v>25</v>
      </c>
      <c r="K179" s="11" t="s">
        <v>24</v>
      </c>
      <c r="L179" t="s">
        <v>96</v>
      </c>
      <c r="M179" t="s">
        <v>96</v>
      </c>
      <c r="N179" t="s">
        <v>95</v>
      </c>
      <c r="O179" t="s">
        <v>26</v>
      </c>
      <c r="AF179" s="4">
        <v>0.18194444444444444</v>
      </c>
      <c r="AS179" s="10">
        <f t="shared" si="2"/>
        <v>0.18194444444444444</v>
      </c>
    </row>
    <row r="180" spans="1:45">
      <c r="A180" t="s">
        <v>6011</v>
      </c>
      <c r="B180" t="s">
        <v>6001</v>
      </c>
      <c r="C180" t="s">
        <v>6000</v>
      </c>
      <c r="D180" s="2" t="s">
        <v>52</v>
      </c>
      <c r="E180" t="s">
        <v>5999</v>
      </c>
      <c r="F180" s="11" t="s">
        <v>50</v>
      </c>
      <c r="G180" t="s">
        <v>28</v>
      </c>
      <c r="H180" t="s">
        <v>5</v>
      </c>
      <c r="I180" t="s">
        <v>26</v>
      </c>
      <c r="J180" s="11" t="s">
        <v>25</v>
      </c>
      <c r="K180" s="11" t="s">
        <v>49</v>
      </c>
      <c r="L180" t="s">
        <v>52</v>
      </c>
      <c r="M180" t="s">
        <v>52</v>
      </c>
      <c r="N180" s="11" t="s">
        <v>46</v>
      </c>
      <c r="O180" t="s">
        <v>5999</v>
      </c>
      <c r="S180" s="4">
        <v>0.24930555555555556</v>
      </c>
      <c r="AS180" s="10">
        <f t="shared" si="2"/>
        <v>0.24930555555555556</v>
      </c>
    </row>
    <row r="181" spans="1:45">
      <c r="A181" t="s">
        <v>6011</v>
      </c>
      <c r="B181" t="s">
        <v>5128</v>
      </c>
      <c r="C181" t="s">
        <v>5835</v>
      </c>
      <c r="D181" s="2" t="s">
        <v>4593</v>
      </c>
      <c r="E181" t="s">
        <v>5468</v>
      </c>
      <c r="F181" s="11" t="s">
        <v>80</v>
      </c>
      <c r="G181" t="s">
        <v>28</v>
      </c>
      <c r="H181" t="s">
        <v>27</v>
      </c>
      <c r="I181" t="s">
        <v>79</v>
      </c>
      <c r="J181" s="11" t="s">
        <v>25</v>
      </c>
      <c r="K181" s="11" t="s">
        <v>24</v>
      </c>
      <c r="L181" t="s">
        <v>78</v>
      </c>
      <c r="M181" t="s">
        <v>78</v>
      </c>
      <c r="N181" t="s">
        <v>77</v>
      </c>
      <c r="O181" t="s">
        <v>79</v>
      </c>
      <c r="AD181" s="4">
        <v>0.21319444444444446</v>
      </c>
      <c r="AS181" s="10">
        <f t="shared" si="2"/>
        <v>0.21319444444444446</v>
      </c>
    </row>
    <row r="182" spans="1:45">
      <c r="A182" t="s">
        <v>6011</v>
      </c>
      <c r="B182" t="s">
        <v>5988</v>
      </c>
      <c r="C182" t="s">
        <v>5987</v>
      </c>
      <c r="D182" s="2" t="s">
        <v>1191</v>
      </c>
      <c r="E182" t="s">
        <v>1470</v>
      </c>
      <c r="F182" s="11" t="s">
        <v>1189</v>
      </c>
      <c r="G182" t="s">
        <v>28</v>
      </c>
      <c r="H182" t="s">
        <v>27</v>
      </c>
      <c r="I182" t="s">
        <v>26</v>
      </c>
      <c r="J182" s="11" t="s">
        <v>25</v>
      </c>
      <c r="K182" s="11" t="s">
        <v>1188</v>
      </c>
      <c r="L182" t="s">
        <v>1470</v>
      </c>
      <c r="M182" t="s">
        <v>1470</v>
      </c>
      <c r="N182" t="s">
        <v>1186</v>
      </c>
      <c r="O182" t="s">
        <v>26</v>
      </c>
      <c r="X182" s="4">
        <v>0.30000000000000004</v>
      </c>
      <c r="AS182" s="10">
        <f t="shared" si="2"/>
        <v>0.30000000000000004</v>
      </c>
    </row>
    <row r="183" spans="1:45">
      <c r="A183" t="s">
        <v>6011</v>
      </c>
      <c r="B183" t="s">
        <v>6005</v>
      </c>
      <c r="C183" t="s">
        <v>6004</v>
      </c>
      <c r="D183" s="2" t="s">
        <v>5132</v>
      </c>
      <c r="E183" t="s">
        <v>6003</v>
      </c>
      <c r="F183" s="11" t="s">
        <v>5131</v>
      </c>
      <c r="G183" t="s">
        <v>28</v>
      </c>
      <c r="H183" t="s">
        <v>27</v>
      </c>
      <c r="I183" t="s">
        <v>26</v>
      </c>
      <c r="J183" s="11" t="s">
        <v>25</v>
      </c>
      <c r="K183" s="11" t="s">
        <v>24</v>
      </c>
      <c r="L183" t="s">
        <v>241</v>
      </c>
      <c r="M183" t="s">
        <v>241</v>
      </c>
      <c r="N183" t="s">
        <v>240</v>
      </c>
      <c r="O183" t="s">
        <v>6009</v>
      </c>
      <c r="V183" s="12">
        <v>0.375</v>
      </c>
      <c r="AS183" s="10">
        <f t="shared" si="2"/>
        <v>0.375</v>
      </c>
    </row>
    <row r="184" spans="1:45">
      <c r="A184" t="s">
        <v>6011</v>
      </c>
      <c r="B184" t="s">
        <v>5128</v>
      </c>
      <c r="C184" t="s">
        <v>5835</v>
      </c>
      <c r="D184" s="2" t="s">
        <v>4593</v>
      </c>
      <c r="E184" t="s">
        <v>5468</v>
      </c>
      <c r="F184" s="11" t="s">
        <v>80</v>
      </c>
      <c r="G184" t="s">
        <v>28</v>
      </c>
      <c r="H184" t="s">
        <v>27</v>
      </c>
      <c r="I184" t="s">
        <v>79</v>
      </c>
      <c r="J184" s="11" t="s">
        <v>25</v>
      </c>
      <c r="K184" s="11" t="s">
        <v>24</v>
      </c>
      <c r="L184" t="s">
        <v>78</v>
      </c>
      <c r="M184" t="s">
        <v>78</v>
      </c>
      <c r="N184" t="s">
        <v>77</v>
      </c>
      <c r="O184" t="s">
        <v>79</v>
      </c>
      <c r="AA184" s="4">
        <v>0.12013888888888888</v>
      </c>
      <c r="AS184" s="10">
        <f t="shared" si="2"/>
        <v>0.12013888888888888</v>
      </c>
    </row>
    <row r="185" spans="1:45">
      <c r="A185" t="s">
        <v>6011</v>
      </c>
      <c r="B185" t="s">
        <v>5088</v>
      </c>
      <c r="C185" t="s">
        <v>5728</v>
      </c>
      <c r="D185" s="2" t="s">
        <v>5086</v>
      </c>
      <c r="E185" t="s">
        <v>5085</v>
      </c>
      <c r="F185" s="11" t="s">
        <v>5084</v>
      </c>
      <c r="G185" t="s">
        <v>28</v>
      </c>
      <c r="H185" t="s">
        <v>27</v>
      </c>
      <c r="I185" t="s">
        <v>26</v>
      </c>
      <c r="J185" s="11" t="s">
        <v>25</v>
      </c>
      <c r="K185" s="11" t="s">
        <v>24</v>
      </c>
      <c r="L185" t="s">
        <v>5083</v>
      </c>
      <c r="M185" t="s">
        <v>5083</v>
      </c>
      <c r="N185" t="s">
        <v>5082</v>
      </c>
      <c r="O185" t="s">
        <v>26</v>
      </c>
      <c r="AO185" s="4">
        <v>0.11597222222222223</v>
      </c>
      <c r="AS185" s="10">
        <f t="shared" si="2"/>
        <v>0.11597222222222223</v>
      </c>
    </row>
    <row r="186" spans="1:45">
      <c r="A186" t="s">
        <v>6011</v>
      </c>
      <c r="B186" t="s">
        <v>6014</v>
      </c>
      <c r="C186" t="s">
        <v>6013</v>
      </c>
      <c r="D186" s="2" t="s">
        <v>5132</v>
      </c>
      <c r="E186" t="s">
        <v>6012</v>
      </c>
      <c r="F186" s="11" t="s">
        <v>5131</v>
      </c>
      <c r="G186" t="s">
        <v>28</v>
      </c>
      <c r="H186" t="s">
        <v>27</v>
      </c>
      <c r="I186" t="s">
        <v>26</v>
      </c>
      <c r="J186" s="11" t="s">
        <v>25</v>
      </c>
      <c r="K186" s="11" t="s">
        <v>24</v>
      </c>
      <c r="L186" t="s">
        <v>241</v>
      </c>
      <c r="M186" t="s">
        <v>241</v>
      </c>
      <c r="N186" t="s">
        <v>240</v>
      </c>
      <c r="O186" t="s">
        <v>6012</v>
      </c>
      <c r="U186" s="4">
        <v>8.3333333333333329E-2</v>
      </c>
      <c r="AS186" s="10">
        <f t="shared" si="2"/>
        <v>8.3333333333333329E-2</v>
      </c>
    </row>
    <row r="187" spans="1:45">
      <c r="A187" t="s">
        <v>6011</v>
      </c>
      <c r="B187" t="s">
        <v>1405</v>
      </c>
      <c r="C187" t="s">
        <v>1404</v>
      </c>
      <c r="D187" s="2" t="s">
        <v>5159</v>
      </c>
      <c r="E187" t="s">
        <v>137</v>
      </c>
      <c r="F187" s="11" t="s">
        <v>5158</v>
      </c>
      <c r="G187" t="s">
        <v>28</v>
      </c>
      <c r="H187" t="s">
        <v>27</v>
      </c>
      <c r="I187" t="s">
        <v>26</v>
      </c>
      <c r="J187" s="11" t="s">
        <v>25</v>
      </c>
      <c r="K187" s="11" t="s">
        <v>24</v>
      </c>
      <c r="L187" t="s">
        <v>137</v>
      </c>
      <c r="M187" t="s">
        <v>137</v>
      </c>
      <c r="N187" t="s">
        <v>136</v>
      </c>
      <c r="O187" t="s">
        <v>1403</v>
      </c>
      <c r="P187" s="4">
        <v>6.25E-2</v>
      </c>
      <c r="AS187" s="10">
        <f t="shared" si="2"/>
        <v>6.25E-2</v>
      </c>
    </row>
    <row r="188" spans="1:45">
      <c r="A188" t="s">
        <v>6011</v>
      </c>
      <c r="B188" t="s">
        <v>1464</v>
      </c>
      <c r="C188" t="s">
        <v>6010</v>
      </c>
      <c r="D188" s="3">
        <v>98480928</v>
      </c>
      <c r="E188" t="s">
        <v>1462</v>
      </c>
      <c r="F188" s="11" t="s">
        <v>67</v>
      </c>
      <c r="G188" t="s">
        <v>677</v>
      </c>
      <c r="H188" t="s">
        <v>27</v>
      </c>
      <c r="I188" t="s">
        <v>26</v>
      </c>
      <c r="J188" s="11" t="s">
        <v>25</v>
      </c>
      <c r="K188" s="11" t="s">
        <v>24</v>
      </c>
      <c r="L188" t="s">
        <v>66</v>
      </c>
      <c r="M188" t="s">
        <v>66</v>
      </c>
      <c r="N188" t="s">
        <v>65</v>
      </c>
      <c r="O188" t="s">
        <v>26</v>
      </c>
      <c r="AC188" s="4">
        <v>0.15277777777777779</v>
      </c>
      <c r="AS188" s="10">
        <f t="shared" si="2"/>
        <v>0.15277777777777779</v>
      </c>
    </row>
    <row r="189" spans="1:45">
      <c r="A189" t="s">
        <v>5998</v>
      </c>
      <c r="B189" t="s">
        <v>1414</v>
      </c>
      <c r="C189" t="s">
        <v>1413</v>
      </c>
      <c r="D189" s="2" t="s">
        <v>1412</v>
      </c>
      <c r="E189" t="s">
        <v>1411</v>
      </c>
      <c r="F189" s="11" t="s">
        <v>1410</v>
      </c>
      <c r="G189" t="s">
        <v>28</v>
      </c>
      <c r="H189" t="s">
        <v>27</v>
      </c>
      <c r="I189" t="s">
        <v>26</v>
      </c>
      <c r="J189" s="11" t="s">
        <v>25</v>
      </c>
      <c r="K189" s="11" t="s">
        <v>24</v>
      </c>
      <c r="L189" t="s">
        <v>1409</v>
      </c>
      <c r="M189" t="s">
        <v>1409</v>
      </c>
      <c r="N189" t="s">
        <v>1408</v>
      </c>
      <c r="O189" t="s">
        <v>1407</v>
      </c>
      <c r="S189" s="4">
        <v>5.2777777777777778E-2</v>
      </c>
      <c r="AS189" s="10">
        <f t="shared" si="2"/>
        <v>5.2777777777777778E-2</v>
      </c>
    </row>
    <row r="190" spans="1:45">
      <c r="A190" t="s">
        <v>5998</v>
      </c>
      <c r="B190" t="s">
        <v>5961</v>
      </c>
      <c r="C190" t="s">
        <v>5960</v>
      </c>
      <c r="D190" s="2" t="s">
        <v>1076</v>
      </c>
      <c r="E190" t="s">
        <v>5959</v>
      </c>
      <c r="F190" s="11" t="s">
        <v>1074</v>
      </c>
      <c r="G190" t="s">
        <v>28</v>
      </c>
      <c r="H190" t="s">
        <v>27</v>
      </c>
      <c r="I190" t="s">
        <v>26</v>
      </c>
      <c r="J190" s="11" t="s">
        <v>25</v>
      </c>
      <c r="K190" t="s">
        <v>160</v>
      </c>
      <c r="L190" t="s">
        <v>160</v>
      </c>
      <c r="M190" t="s">
        <v>160</v>
      </c>
      <c r="N190" t="s">
        <v>159</v>
      </c>
      <c r="O190" t="s">
        <v>5958</v>
      </c>
      <c r="AL190" s="4">
        <v>0.34375</v>
      </c>
      <c r="AS190" s="10">
        <f t="shared" si="2"/>
        <v>0.34375</v>
      </c>
    </row>
    <row r="191" spans="1:45">
      <c r="A191" t="s">
        <v>5998</v>
      </c>
      <c r="B191" t="s">
        <v>6005</v>
      </c>
      <c r="C191" t="s">
        <v>6004</v>
      </c>
      <c r="D191" s="2" t="s">
        <v>5132</v>
      </c>
      <c r="E191" t="s">
        <v>6003</v>
      </c>
      <c r="F191" s="11" t="s">
        <v>5131</v>
      </c>
      <c r="G191" t="s">
        <v>28</v>
      </c>
      <c r="H191" t="s">
        <v>27</v>
      </c>
      <c r="I191" t="s">
        <v>26</v>
      </c>
      <c r="J191" s="11" t="s">
        <v>25</v>
      </c>
      <c r="K191" s="11" t="s">
        <v>24</v>
      </c>
      <c r="L191" t="s">
        <v>241</v>
      </c>
      <c r="M191" t="s">
        <v>241</v>
      </c>
      <c r="N191" t="s">
        <v>240</v>
      </c>
      <c r="O191" t="s">
        <v>6009</v>
      </c>
      <c r="V191" s="4">
        <v>0.20069444444444443</v>
      </c>
      <c r="AS191" s="10">
        <f t="shared" si="2"/>
        <v>0.20069444444444443</v>
      </c>
    </row>
    <row r="192" spans="1:45">
      <c r="A192" t="s">
        <v>5998</v>
      </c>
      <c r="B192" t="s">
        <v>5932</v>
      </c>
      <c r="C192" t="s">
        <v>5931</v>
      </c>
      <c r="D192" s="2" t="s">
        <v>4857</v>
      </c>
      <c r="E192" t="s">
        <v>5930</v>
      </c>
      <c r="F192" s="11" t="s">
        <v>4855</v>
      </c>
      <c r="G192" t="s">
        <v>28</v>
      </c>
      <c r="H192" t="s">
        <v>27</v>
      </c>
      <c r="I192" t="s">
        <v>26</v>
      </c>
      <c r="J192" s="11" t="s">
        <v>25</v>
      </c>
      <c r="K192" s="11" t="s">
        <v>24</v>
      </c>
      <c r="L192" t="s">
        <v>4854</v>
      </c>
      <c r="M192" t="s">
        <v>4854</v>
      </c>
      <c r="N192" t="s">
        <v>4853</v>
      </c>
      <c r="O192" t="s">
        <v>26</v>
      </c>
      <c r="T192" s="12">
        <v>0.375</v>
      </c>
      <c r="AS192" s="10">
        <f t="shared" si="2"/>
        <v>0.375</v>
      </c>
    </row>
    <row r="193" spans="1:45">
      <c r="A193" t="s">
        <v>5998</v>
      </c>
      <c r="B193" t="s">
        <v>5088</v>
      </c>
      <c r="C193" t="s">
        <v>5728</v>
      </c>
      <c r="D193" s="2" t="s">
        <v>5086</v>
      </c>
      <c r="E193" t="s">
        <v>5085</v>
      </c>
      <c r="F193" s="11" t="s">
        <v>5084</v>
      </c>
      <c r="G193" t="s">
        <v>28</v>
      </c>
      <c r="H193" t="s">
        <v>27</v>
      </c>
      <c r="I193" t="s">
        <v>26</v>
      </c>
      <c r="J193" s="11" t="s">
        <v>25</v>
      </c>
      <c r="K193" s="11" t="s">
        <v>24</v>
      </c>
      <c r="L193" t="s">
        <v>5083</v>
      </c>
      <c r="M193" t="s">
        <v>5083</v>
      </c>
      <c r="N193" t="s">
        <v>5082</v>
      </c>
      <c r="O193" t="s">
        <v>26</v>
      </c>
      <c r="AO193" s="4">
        <v>0.13750000000000001</v>
      </c>
      <c r="AS193" s="10">
        <f t="shared" si="2"/>
        <v>0.13750000000000001</v>
      </c>
    </row>
    <row r="194" spans="1:45">
      <c r="A194" t="s">
        <v>5998</v>
      </c>
      <c r="B194" t="s">
        <v>5167</v>
      </c>
      <c r="C194" t="s">
        <v>5828</v>
      </c>
      <c r="D194" s="2" t="s">
        <v>5138</v>
      </c>
      <c r="E194" t="s">
        <v>5329</v>
      </c>
      <c r="F194" s="11" t="s">
        <v>5136</v>
      </c>
      <c r="G194" t="s">
        <v>28</v>
      </c>
      <c r="H194" t="s">
        <v>27</v>
      </c>
      <c r="I194" t="s">
        <v>26</v>
      </c>
      <c r="J194" s="11" t="s">
        <v>25</v>
      </c>
      <c r="K194" s="11" t="s">
        <v>24</v>
      </c>
      <c r="L194" t="s">
        <v>5135</v>
      </c>
      <c r="M194" t="s">
        <v>5135</v>
      </c>
      <c r="N194" t="s">
        <v>5134</v>
      </c>
      <c r="O194" t="s">
        <v>26</v>
      </c>
      <c r="AP194" s="4">
        <v>1.2499999999999999E-2</v>
      </c>
      <c r="AS194" s="10">
        <f t="shared" si="2"/>
        <v>1.2499999999999999E-2</v>
      </c>
    </row>
    <row r="195" spans="1:45">
      <c r="A195" t="s">
        <v>5998</v>
      </c>
      <c r="B195" t="s">
        <v>1423</v>
      </c>
      <c r="C195" t="s">
        <v>1422</v>
      </c>
      <c r="D195" s="3">
        <v>98511449</v>
      </c>
      <c r="E195" t="s">
        <v>96</v>
      </c>
      <c r="F195" s="11" t="s">
        <v>97</v>
      </c>
      <c r="G195" t="s">
        <v>28</v>
      </c>
      <c r="H195" t="s">
        <v>27</v>
      </c>
      <c r="I195" t="s">
        <v>26</v>
      </c>
      <c r="J195" s="11" t="s">
        <v>25</v>
      </c>
      <c r="K195" s="11" t="s">
        <v>24</v>
      </c>
      <c r="L195" t="s">
        <v>96</v>
      </c>
      <c r="M195" t="s">
        <v>96</v>
      </c>
      <c r="N195" t="s">
        <v>95</v>
      </c>
      <c r="O195" t="s">
        <v>26</v>
      </c>
      <c r="AK195" s="12">
        <v>0.33333333333333331</v>
      </c>
      <c r="AS195" s="10">
        <f t="shared" si="2"/>
        <v>0.33333333333333331</v>
      </c>
    </row>
    <row r="196" spans="1:45">
      <c r="A196" t="s">
        <v>5998</v>
      </c>
      <c r="B196" t="s">
        <v>5167</v>
      </c>
      <c r="C196" t="s">
        <v>5828</v>
      </c>
      <c r="D196" s="2" t="s">
        <v>5138</v>
      </c>
      <c r="E196" t="s">
        <v>5329</v>
      </c>
      <c r="F196" s="11" t="s">
        <v>5136</v>
      </c>
      <c r="G196" t="s">
        <v>28</v>
      </c>
      <c r="H196" t="s">
        <v>27</v>
      </c>
      <c r="I196" t="s">
        <v>26</v>
      </c>
      <c r="J196" s="11" t="s">
        <v>25</v>
      </c>
      <c r="K196" s="11" t="s">
        <v>24</v>
      </c>
      <c r="L196" t="s">
        <v>5135</v>
      </c>
      <c r="M196" t="s">
        <v>5135</v>
      </c>
      <c r="N196" t="s">
        <v>5134</v>
      </c>
      <c r="O196" t="s">
        <v>26</v>
      </c>
      <c r="AD196" s="4">
        <v>0.17430555555555555</v>
      </c>
      <c r="AS196" s="10">
        <f t="shared" si="2"/>
        <v>0.17430555555555555</v>
      </c>
    </row>
    <row r="197" spans="1:45">
      <c r="A197" t="s">
        <v>5998</v>
      </c>
      <c r="B197" t="s">
        <v>5967</v>
      </c>
      <c r="C197" t="s">
        <v>5966</v>
      </c>
      <c r="D197" s="2" t="s">
        <v>52</v>
      </c>
      <c r="E197" t="s">
        <v>5965</v>
      </c>
      <c r="F197" s="11" t="s">
        <v>50</v>
      </c>
      <c r="G197" t="s">
        <v>28</v>
      </c>
      <c r="H197" t="s">
        <v>5</v>
      </c>
      <c r="I197" t="s">
        <v>26</v>
      </c>
      <c r="J197" s="11" t="s">
        <v>25</v>
      </c>
      <c r="K197" s="11" t="s">
        <v>49</v>
      </c>
      <c r="L197" t="s">
        <v>52</v>
      </c>
      <c r="M197" t="s">
        <v>52</v>
      </c>
      <c r="N197" s="11" t="s">
        <v>46</v>
      </c>
      <c r="O197" t="s">
        <v>5964</v>
      </c>
      <c r="AN197" s="4">
        <v>0.27083333333333331</v>
      </c>
      <c r="AS197" s="10">
        <f t="shared" si="2"/>
        <v>0.27083333333333331</v>
      </c>
    </row>
    <row r="198" spans="1:45">
      <c r="A198" t="s">
        <v>5998</v>
      </c>
      <c r="B198" t="s">
        <v>1455</v>
      </c>
      <c r="C198" t="s">
        <v>1454</v>
      </c>
      <c r="D198" s="3">
        <v>98480928</v>
      </c>
      <c r="E198" t="s">
        <v>1453</v>
      </c>
      <c r="F198" s="11" t="s">
        <v>67</v>
      </c>
      <c r="G198" t="s">
        <v>28</v>
      </c>
      <c r="H198" t="s">
        <v>27</v>
      </c>
      <c r="I198" t="s">
        <v>26</v>
      </c>
      <c r="J198" s="11" t="s">
        <v>25</v>
      </c>
      <c r="K198" s="11" t="s">
        <v>24</v>
      </c>
      <c r="L198" t="s">
        <v>66</v>
      </c>
      <c r="M198" t="s">
        <v>66</v>
      </c>
      <c r="N198" t="s">
        <v>65</v>
      </c>
      <c r="O198" t="s">
        <v>26</v>
      </c>
      <c r="R198" s="4">
        <v>0.31458333333333333</v>
      </c>
      <c r="AS198" s="10">
        <f t="shared" si="2"/>
        <v>0.31458333333333333</v>
      </c>
    </row>
    <row r="199" spans="1:45">
      <c r="A199" t="s">
        <v>5998</v>
      </c>
      <c r="B199" t="s">
        <v>6008</v>
      </c>
      <c r="C199" t="s">
        <v>6007</v>
      </c>
      <c r="D199" s="2" t="s">
        <v>5132</v>
      </c>
      <c r="E199" t="s">
        <v>6006</v>
      </c>
      <c r="F199" s="11" t="s">
        <v>5131</v>
      </c>
      <c r="G199" t="s">
        <v>28</v>
      </c>
      <c r="H199" t="s">
        <v>27</v>
      </c>
      <c r="I199" t="s">
        <v>26</v>
      </c>
      <c r="J199" s="11" t="s">
        <v>25</v>
      </c>
      <c r="K199" s="11" t="s">
        <v>24</v>
      </c>
      <c r="L199" t="s">
        <v>241</v>
      </c>
      <c r="M199" t="s">
        <v>241</v>
      </c>
      <c r="N199" t="s">
        <v>240</v>
      </c>
      <c r="O199" t="s">
        <v>6006</v>
      </c>
      <c r="S199" s="4">
        <v>0.22500000000000001</v>
      </c>
      <c r="AS199" s="10">
        <f t="shared" ref="AS199:AS262" si="3">SUM(O199:AR199)</f>
        <v>0.22500000000000001</v>
      </c>
    </row>
    <row r="200" spans="1:45">
      <c r="A200" t="s">
        <v>5998</v>
      </c>
      <c r="B200" t="s">
        <v>6005</v>
      </c>
      <c r="C200" t="s">
        <v>6004</v>
      </c>
      <c r="D200" s="2" t="s">
        <v>5132</v>
      </c>
      <c r="E200" t="s">
        <v>6003</v>
      </c>
      <c r="F200" s="11" t="s">
        <v>5131</v>
      </c>
      <c r="G200" t="s">
        <v>28</v>
      </c>
      <c r="H200" t="s">
        <v>27</v>
      </c>
      <c r="I200" t="s">
        <v>26</v>
      </c>
      <c r="J200" s="11" t="s">
        <v>25</v>
      </c>
      <c r="K200" s="11" t="s">
        <v>24</v>
      </c>
      <c r="L200" t="s">
        <v>241</v>
      </c>
      <c r="M200" t="s">
        <v>241</v>
      </c>
      <c r="N200" t="s">
        <v>240</v>
      </c>
      <c r="O200" t="s">
        <v>6002</v>
      </c>
      <c r="U200" s="4">
        <v>8.3333333333333329E-2</v>
      </c>
      <c r="AS200" s="10">
        <f t="shared" si="3"/>
        <v>8.3333333333333329E-2</v>
      </c>
    </row>
    <row r="201" spans="1:45">
      <c r="A201" t="s">
        <v>5998</v>
      </c>
      <c r="B201" t="s">
        <v>4618</v>
      </c>
      <c r="C201" t="s">
        <v>5511</v>
      </c>
      <c r="D201" s="2" t="s">
        <v>4616</v>
      </c>
      <c r="E201" t="s">
        <v>5510</v>
      </c>
      <c r="F201" s="11" t="s">
        <v>234</v>
      </c>
      <c r="G201" t="s">
        <v>28</v>
      </c>
      <c r="H201" t="s">
        <v>27</v>
      </c>
      <c r="I201" t="s">
        <v>26</v>
      </c>
      <c r="J201" s="11" t="s">
        <v>25</v>
      </c>
      <c r="K201" s="11" t="s">
        <v>24</v>
      </c>
      <c r="L201" t="s">
        <v>233</v>
      </c>
      <c r="M201" t="s">
        <v>233</v>
      </c>
      <c r="N201" t="s">
        <v>232</v>
      </c>
      <c r="O201" t="s">
        <v>26</v>
      </c>
      <c r="AO201" s="4">
        <v>0.14374999999999999</v>
      </c>
      <c r="AS201" s="10">
        <f t="shared" si="3"/>
        <v>0.14374999999999999</v>
      </c>
    </row>
    <row r="202" spans="1:45">
      <c r="A202" t="s">
        <v>5998</v>
      </c>
      <c r="B202" t="s">
        <v>6001</v>
      </c>
      <c r="C202" t="s">
        <v>6000</v>
      </c>
      <c r="D202" s="2" t="s">
        <v>52</v>
      </c>
      <c r="E202" t="s">
        <v>5999</v>
      </c>
      <c r="F202" s="11" t="s">
        <v>50</v>
      </c>
      <c r="G202" t="s">
        <v>28</v>
      </c>
      <c r="H202" t="s">
        <v>5</v>
      </c>
      <c r="I202" t="s">
        <v>26</v>
      </c>
      <c r="J202" s="11" t="s">
        <v>25</v>
      </c>
      <c r="K202" s="11" t="s">
        <v>49</v>
      </c>
      <c r="L202" t="s">
        <v>52</v>
      </c>
      <c r="M202" t="s">
        <v>52</v>
      </c>
      <c r="N202" s="11" t="s">
        <v>46</v>
      </c>
      <c r="O202" t="s">
        <v>5999</v>
      </c>
      <c r="S202" s="4">
        <v>0.13263888888888889</v>
      </c>
      <c r="AS202" s="10">
        <f t="shared" si="3"/>
        <v>0.13263888888888889</v>
      </c>
    </row>
    <row r="203" spans="1:45">
      <c r="A203" t="s">
        <v>5998</v>
      </c>
      <c r="B203" t="s">
        <v>5128</v>
      </c>
      <c r="C203" t="s">
        <v>5835</v>
      </c>
      <c r="D203" s="2" t="s">
        <v>4593</v>
      </c>
      <c r="E203" t="s">
        <v>5468</v>
      </c>
      <c r="F203" s="11" t="s">
        <v>80</v>
      </c>
      <c r="G203" t="s">
        <v>28</v>
      </c>
      <c r="H203" t="s">
        <v>27</v>
      </c>
      <c r="I203" t="s">
        <v>79</v>
      </c>
      <c r="J203" s="11" t="s">
        <v>25</v>
      </c>
      <c r="K203" s="11" t="s">
        <v>24</v>
      </c>
      <c r="L203" t="s">
        <v>78</v>
      </c>
      <c r="M203" t="s">
        <v>78</v>
      </c>
      <c r="N203" t="s">
        <v>77</v>
      </c>
      <c r="O203" t="s">
        <v>79</v>
      </c>
      <c r="AD203" s="4">
        <v>9.3055555555555558E-2</v>
      </c>
      <c r="AS203" s="10">
        <f t="shared" si="3"/>
        <v>9.3055555555555558E-2</v>
      </c>
    </row>
    <row r="204" spans="1:45">
      <c r="A204" t="s">
        <v>5998</v>
      </c>
      <c r="B204" t="s">
        <v>1405</v>
      </c>
      <c r="C204" t="s">
        <v>1404</v>
      </c>
      <c r="D204" s="2" t="s">
        <v>5159</v>
      </c>
      <c r="E204" t="s">
        <v>137</v>
      </c>
      <c r="F204" s="11" t="s">
        <v>5158</v>
      </c>
      <c r="G204" t="s">
        <v>28</v>
      </c>
      <c r="H204" t="s">
        <v>27</v>
      </c>
      <c r="I204" t="s">
        <v>26</v>
      </c>
      <c r="J204" s="11" t="s">
        <v>25</v>
      </c>
      <c r="K204" s="11" t="s">
        <v>24</v>
      </c>
      <c r="L204" t="s">
        <v>137</v>
      </c>
      <c r="M204" t="s">
        <v>137</v>
      </c>
      <c r="N204" t="s">
        <v>136</v>
      </c>
      <c r="O204" t="s">
        <v>1403</v>
      </c>
      <c r="P204" s="4">
        <v>0.18888888888888888</v>
      </c>
      <c r="AS204" s="10">
        <f t="shared" si="3"/>
        <v>0.18888888888888888</v>
      </c>
    </row>
    <row r="205" spans="1:45">
      <c r="A205" t="s">
        <v>5998</v>
      </c>
      <c r="B205" t="s">
        <v>1423</v>
      </c>
      <c r="C205" t="s">
        <v>1422</v>
      </c>
      <c r="D205" s="3">
        <v>98511449</v>
      </c>
      <c r="E205" t="s">
        <v>96</v>
      </c>
      <c r="F205" s="11" t="s">
        <v>97</v>
      </c>
      <c r="G205" t="s">
        <v>28</v>
      </c>
      <c r="H205" t="s">
        <v>27</v>
      </c>
      <c r="I205" t="s">
        <v>26</v>
      </c>
      <c r="J205" s="11" t="s">
        <v>25</v>
      </c>
      <c r="K205" s="11" t="s">
        <v>24</v>
      </c>
      <c r="L205" t="s">
        <v>96</v>
      </c>
      <c r="M205" t="s">
        <v>96</v>
      </c>
      <c r="N205" t="s">
        <v>95</v>
      </c>
      <c r="O205" t="s">
        <v>26</v>
      </c>
      <c r="AC205" s="4">
        <v>9.722222222222221E-2</v>
      </c>
      <c r="AS205" s="10">
        <f t="shared" si="3"/>
        <v>9.722222222222221E-2</v>
      </c>
    </row>
    <row r="206" spans="1:45">
      <c r="A206" t="s">
        <v>5998</v>
      </c>
      <c r="B206" t="s">
        <v>1421</v>
      </c>
      <c r="C206" t="s">
        <v>1420</v>
      </c>
      <c r="D206" s="2" t="s">
        <v>1419</v>
      </c>
      <c r="E206" t="s">
        <v>1418</v>
      </c>
      <c r="F206" s="11" t="s">
        <v>1417</v>
      </c>
      <c r="G206" t="s">
        <v>28</v>
      </c>
      <c r="H206" t="s">
        <v>27</v>
      </c>
      <c r="I206" t="s">
        <v>26</v>
      </c>
      <c r="J206" s="11" t="s">
        <v>25</v>
      </c>
      <c r="K206" s="11" t="s">
        <v>24</v>
      </c>
      <c r="L206" t="s">
        <v>1416</v>
      </c>
      <c r="M206" t="s">
        <v>1416</v>
      </c>
      <c r="N206" t="s">
        <v>95</v>
      </c>
      <c r="O206" t="s">
        <v>1415</v>
      </c>
      <c r="V206" s="4">
        <v>8.4722222222222213E-2</v>
      </c>
      <c r="AS206" s="10">
        <f t="shared" si="3"/>
        <v>8.4722222222222213E-2</v>
      </c>
    </row>
    <row r="207" spans="1:45">
      <c r="A207" t="s">
        <v>5998</v>
      </c>
      <c r="B207" t="s">
        <v>1455</v>
      </c>
      <c r="C207" t="s">
        <v>1454</v>
      </c>
      <c r="D207" s="3">
        <v>98480928</v>
      </c>
      <c r="E207" t="s">
        <v>1453</v>
      </c>
      <c r="F207" s="11" t="s">
        <v>67</v>
      </c>
      <c r="G207" t="s">
        <v>28</v>
      </c>
      <c r="H207" t="s">
        <v>27</v>
      </c>
      <c r="I207" t="s">
        <v>26</v>
      </c>
      <c r="J207" s="11" t="s">
        <v>25</v>
      </c>
      <c r="K207" s="11" t="s">
        <v>24</v>
      </c>
      <c r="L207" t="s">
        <v>66</v>
      </c>
      <c r="M207" t="s">
        <v>66</v>
      </c>
      <c r="N207" t="s">
        <v>65</v>
      </c>
      <c r="O207" t="s">
        <v>26</v>
      </c>
      <c r="AC207" s="12">
        <v>0.33333333333333331</v>
      </c>
      <c r="AS207" s="10">
        <f t="shared" si="3"/>
        <v>0.33333333333333331</v>
      </c>
    </row>
    <row r="208" spans="1:45">
      <c r="A208" t="s">
        <v>5998</v>
      </c>
      <c r="B208" t="s">
        <v>1464</v>
      </c>
      <c r="C208" t="s">
        <v>1463</v>
      </c>
      <c r="D208" s="3">
        <v>98480928</v>
      </c>
      <c r="E208" t="s">
        <v>1462</v>
      </c>
      <c r="F208" s="11" t="s">
        <v>67</v>
      </c>
      <c r="G208" t="s">
        <v>28</v>
      </c>
      <c r="H208" t="s">
        <v>27</v>
      </c>
      <c r="I208" t="s">
        <v>26</v>
      </c>
      <c r="J208" s="11" t="s">
        <v>25</v>
      </c>
      <c r="K208" s="11" t="s">
        <v>24</v>
      </c>
      <c r="L208" t="s">
        <v>66</v>
      </c>
      <c r="M208" t="s">
        <v>66</v>
      </c>
      <c r="N208" t="s">
        <v>65</v>
      </c>
      <c r="O208" t="s">
        <v>26</v>
      </c>
      <c r="AC208" s="4"/>
      <c r="AS208" s="10">
        <f t="shared" si="3"/>
        <v>0</v>
      </c>
    </row>
    <row r="209" spans="1:45">
      <c r="A209" t="s">
        <v>5998</v>
      </c>
      <c r="B209" t="s">
        <v>4859</v>
      </c>
      <c r="C209" t="s">
        <v>4860</v>
      </c>
      <c r="D209" s="2" t="s">
        <v>4857</v>
      </c>
      <c r="E209" t="s">
        <v>4856</v>
      </c>
      <c r="F209" s="11" t="s">
        <v>4855</v>
      </c>
      <c r="G209" t="s">
        <v>677</v>
      </c>
      <c r="H209" t="s">
        <v>27</v>
      </c>
      <c r="I209" t="s">
        <v>26</v>
      </c>
      <c r="J209" s="11" t="s">
        <v>25</v>
      </c>
      <c r="K209" s="11" t="s">
        <v>24</v>
      </c>
      <c r="L209" t="s">
        <v>4854</v>
      </c>
      <c r="M209" t="s">
        <v>4854</v>
      </c>
      <c r="N209" t="s">
        <v>4853</v>
      </c>
      <c r="O209" t="s">
        <v>26</v>
      </c>
      <c r="AC209" s="12">
        <v>0.33333333333333331</v>
      </c>
      <c r="AS209" s="10">
        <f t="shared" si="3"/>
        <v>0.33333333333333331</v>
      </c>
    </row>
    <row r="210" spans="1:45">
      <c r="A210" t="s">
        <v>5998</v>
      </c>
      <c r="B210" t="s">
        <v>1435</v>
      </c>
      <c r="C210" t="s">
        <v>1434</v>
      </c>
      <c r="D210" s="2" t="s">
        <v>1433</v>
      </c>
      <c r="E210" t="s">
        <v>1431</v>
      </c>
      <c r="F210" s="11" t="s">
        <v>1432</v>
      </c>
      <c r="G210" t="s">
        <v>28</v>
      </c>
      <c r="H210" t="s">
        <v>27</v>
      </c>
      <c r="I210" t="s">
        <v>26</v>
      </c>
      <c r="J210" s="11" t="s">
        <v>25</v>
      </c>
      <c r="K210" s="11" t="s">
        <v>24</v>
      </c>
      <c r="L210" t="s">
        <v>1431</v>
      </c>
      <c r="M210" t="s">
        <v>1431</v>
      </c>
      <c r="N210" t="s">
        <v>1430</v>
      </c>
      <c r="O210" t="s">
        <v>5997</v>
      </c>
      <c r="U210" s="4">
        <v>4.1666666666666664E-2</v>
      </c>
      <c r="AS210" s="10">
        <f t="shared" si="3"/>
        <v>4.1666666666666664E-2</v>
      </c>
    </row>
    <row r="211" spans="1:45">
      <c r="A211" t="s">
        <v>5983</v>
      </c>
      <c r="B211" t="s">
        <v>1435</v>
      </c>
      <c r="C211" t="s">
        <v>1434</v>
      </c>
      <c r="D211" s="2" t="s">
        <v>1433</v>
      </c>
      <c r="E211" t="s">
        <v>1431</v>
      </c>
      <c r="F211" s="11" t="s">
        <v>1432</v>
      </c>
      <c r="G211" t="s">
        <v>28</v>
      </c>
      <c r="H211" t="s">
        <v>27</v>
      </c>
      <c r="I211" t="s">
        <v>26</v>
      </c>
      <c r="J211" s="11" t="s">
        <v>25</v>
      </c>
      <c r="K211" s="11" t="s">
        <v>24</v>
      </c>
      <c r="L211" t="s">
        <v>1431</v>
      </c>
      <c r="M211" t="s">
        <v>1431</v>
      </c>
      <c r="N211" t="s">
        <v>1430</v>
      </c>
      <c r="O211" t="s">
        <v>5996</v>
      </c>
      <c r="S211" s="4">
        <v>9.6527777777777768E-2</v>
      </c>
      <c r="AS211" s="10">
        <f t="shared" si="3"/>
        <v>9.6527777777777768E-2</v>
      </c>
    </row>
    <row r="212" spans="1:45">
      <c r="A212" t="s">
        <v>5983</v>
      </c>
      <c r="B212" t="s">
        <v>1435</v>
      </c>
      <c r="C212" t="s">
        <v>1434</v>
      </c>
      <c r="D212" s="2" t="s">
        <v>1433</v>
      </c>
      <c r="E212" t="s">
        <v>1431</v>
      </c>
      <c r="F212" s="11" t="s">
        <v>1432</v>
      </c>
      <c r="G212" t="s">
        <v>28</v>
      </c>
      <c r="H212" t="s">
        <v>27</v>
      </c>
      <c r="I212" t="s">
        <v>26</v>
      </c>
      <c r="J212" s="11" t="s">
        <v>25</v>
      </c>
      <c r="K212" s="11" t="s">
        <v>24</v>
      </c>
      <c r="L212" t="s">
        <v>1431</v>
      </c>
      <c r="M212" t="s">
        <v>1431</v>
      </c>
      <c r="N212" t="s">
        <v>1430</v>
      </c>
      <c r="O212" t="s">
        <v>1429</v>
      </c>
      <c r="S212" s="4">
        <v>5.6249999999999994E-2</v>
      </c>
      <c r="AS212" s="10">
        <f t="shared" si="3"/>
        <v>5.6249999999999994E-2</v>
      </c>
    </row>
    <row r="213" spans="1:45">
      <c r="A213" t="s">
        <v>5983</v>
      </c>
      <c r="B213" t="s">
        <v>1414</v>
      </c>
      <c r="C213" t="s">
        <v>1413</v>
      </c>
      <c r="D213" s="2" t="s">
        <v>1412</v>
      </c>
      <c r="E213" t="s">
        <v>1411</v>
      </c>
      <c r="F213" s="11" t="s">
        <v>1410</v>
      </c>
      <c r="G213" t="s">
        <v>28</v>
      </c>
      <c r="H213" t="s">
        <v>27</v>
      </c>
      <c r="I213" t="s">
        <v>26</v>
      </c>
      <c r="J213" s="11" t="s">
        <v>25</v>
      </c>
      <c r="K213" s="11" t="s">
        <v>24</v>
      </c>
      <c r="L213" t="s">
        <v>1409</v>
      </c>
      <c r="M213" t="s">
        <v>1409</v>
      </c>
      <c r="N213" t="s">
        <v>1408</v>
      </c>
      <c r="O213" t="s">
        <v>1407</v>
      </c>
      <c r="S213" s="4">
        <v>2.9166666666666664E-2</v>
      </c>
      <c r="AS213" s="10">
        <f t="shared" si="3"/>
        <v>2.9166666666666664E-2</v>
      </c>
    </row>
    <row r="214" spans="1:45">
      <c r="A214" t="s">
        <v>5983</v>
      </c>
      <c r="B214" t="s">
        <v>1435</v>
      </c>
      <c r="C214" t="s">
        <v>1434</v>
      </c>
      <c r="D214" s="2" t="s">
        <v>1433</v>
      </c>
      <c r="E214" t="s">
        <v>1431</v>
      </c>
      <c r="F214" s="11" t="s">
        <v>1432</v>
      </c>
      <c r="G214" t="s">
        <v>28</v>
      </c>
      <c r="H214" t="s">
        <v>27</v>
      </c>
      <c r="I214" t="s">
        <v>26</v>
      </c>
      <c r="J214" s="11" t="s">
        <v>25</v>
      </c>
      <c r="K214" s="11" t="s">
        <v>24</v>
      </c>
      <c r="L214" t="s">
        <v>1431</v>
      </c>
      <c r="M214" t="s">
        <v>1431</v>
      </c>
      <c r="N214" t="s">
        <v>1430</v>
      </c>
      <c r="O214" t="s">
        <v>5979</v>
      </c>
      <c r="S214" s="4">
        <v>9.3055555555555558E-2</v>
      </c>
      <c r="AS214" s="10">
        <f t="shared" si="3"/>
        <v>9.3055555555555558E-2</v>
      </c>
    </row>
    <row r="215" spans="1:45">
      <c r="A215" t="s">
        <v>5983</v>
      </c>
      <c r="B215" t="s">
        <v>5967</v>
      </c>
      <c r="C215" t="s">
        <v>5966</v>
      </c>
      <c r="D215" s="2" t="s">
        <v>52</v>
      </c>
      <c r="E215" t="s">
        <v>5965</v>
      </c>
      <c r="F215" s="11" t="s">
        <v>50</v>
      </c>
      <c r="G215" t="s">
        <v>28</v>
      </c>
      <c r="H215" t="s">
        <v>5</v>
      </c>
      <c r="I215" t="s">
        <v>26</v>
      </c>
      <c r="J215" s="11" t="s">
        <v>25</v>
      </c>
      <c r="K215" s="11" t="s">
        <v>49</v>
      </c>
      <c r="L215" t="s">
        <v>52</v>
      </c>
      <c r="M215" t="s">
        <v>52</v>
      </c>
      <c r="N215" s="11" t="s">
        <v>46</v>
      </c>
      <c r="O215" t="s">
        <v>5964</v>
      </c>
      <c r="AN215" s="4">
        <v>0.23333333333333334</v>
      </c>
      <c r="AS215" s="10">
        <f t="shared" si="3"/>
        <v>0.23333333333333334</v>
      </c>
    </row>
    <row r="216" spans="1:45">
      <c r="A216" t="s">
        <v>5983</v>
      </c>
      <c r="B216" t="s">
        <v>5961</v>
      </c>
      <c r="C216" t="s">
        <v>5960</v>
      </c>
      <c r="D216" s="2" t="s">
        <v>1076</v>
      </c>
      <c r="E216" t="s">
        <v>5959</v>
      </c>
      <c r="F216" s="11" t="s">
        <v>1074</v>
      </c>
      <c r="G216" t="s">
        <v>28</v>
      </c>
      <c r="H216" t="s">
        <v>27</v>
      </c>
      <c r="I216" t="s">
        <v>26</v>
      </c>
      <c r="J216" s="11" t="s">
        <v>25</v>
      </c>
      <c r="K216" t="s">
        <v>160</v>
      </c>
      <c r="L216" t="s">
        <v>160</v>
      </c>
      <c r="M216" t="s">
        <v>160</v>
      </c>
      <c r="N216" t="s">
        <v>159</v>
      </c>
      <c r="O216" t="s">
        <v>5958</v>
      </c>
      <c r="AL216" s="12">
        <v>0.375</v>
      </c>
      <c r="AS216" s="10">
        <f t="shared" si="3"/>
        <v>0.375</v>
      </c>
    </row>
    <row r="217" spans="1:45">
      <c r="A217" t="s">
        <v>5983</v>
      </c>
      <c r="B217" t="s">
        <v>5088</v>
      </c>
      <c r="C217" t="s">
        <v>5728</v>
      </c>
      <c r="D217" s="2" t="s">
        <v>5086</v>
      </c>
      <c r="E217" t="s">
        <v>5085</v>
      </c>
      <c r="F217" s="11" t="s">
        <v>5084</v>
      </c>
      <c r="G217" t="s">
        <v>28</v>
      </c>
      <c r="H217" t="s">
        <v>27</v>
      </c>
      <c r="I217" t="s">
        <v>26</v>
      </c>
      <c r="J217" s="11" t="s">
        <v>25</v>
      </c>
      <c r="K217" s="11" t="s">
        <v>24</v>
      </c>
      <c r="L217" t="s">
        <v>5083</v>
      </c>
      <c r="M217" t="s">
        <v>5083</v>
      </c>
      <c r="N217" t="s">
        <v>5082</v>
      </c>
      <c r="O217" t="s">
        <v>26</v>
      </c>
      <c r="AO217" s="4">
        <v>0.1673611111111111</v>
      </c>
      <c r="AS217" s="10">
        <f t="shared" si="3"/>
        <v>0.1673611111111111</v>
      </c>
    </row>
    <row r="218" spans="1:45">
      <c r="A218" t="s">
        <v>5983</v>
      </c>
      <c r="B218" t="s">
        <v>5995</v>
      </c>
      <c r="C218" t="s">
        <v>5994</v>
      </c>
      <c r="D218" s="2" t="s">
        <v>1191</v>
      </c>
      <c r="E218" t="s">
        <v>5993</v>
      </c>
      <c r="F218" s="11" t="s">
        <v>1189</v>
      </c>
      <c r="G218" t="s">
        <v>28</v>
      </c>
      <c r="H218" t="s">
        <v>27</v>
      </c>
      <c r="I218" t="s">
        <v>26</v>
      </c>
      <c r="J218" s="11" t="s">
        <v>25</v>
      </c>
      <c r="K218" t="s">
        <v>1188</v>
      </c>
      <c r="L218" t="s">
        <v>1188</v>
      </c>
      <c r="M218" t="s">
        <v>1187</v>
      </c>
      <c r="N218" t="s">
        <v>1186</v>
      </c>
      <c r="O218" t="s">
        <v>26</v>
      </c>
      <c r="X218" s="12">
        <v>0.33333333333333331</v>
      </c>
      <c r="AS218" s="10">
        <f t="shared" si="3"/>
        <v>0.33333333333333331</v>
      </c>
    </row>
    <row r="219" spans="1:45">
      <c r="A219" t="s">
        <v>5983</v>
      </c>
      <c r="B219" t="s">
        <v>5992</v>
      </c>
      <c r="C219" t="s">
        <v>5991</v>
      </c>
      <c r="D219" s="2" t="s">
        <v>52</v>
      </c>
      <c r="E219" t="s">
        <v>5990</v>
      </c>
      <c r="F219" s="11" t="s">
        <v>50</v>
      </c>
      <c r="G219" t="s">
        <v>28</v>
      </c>
      <c r="H219" t="s">
        <v>5</v>
      </c>
      <c r="I219" t="s">
        <v>26</v>
      </c>
      <c r="J219" s="11" t="s">
        <v>25</v>
      </c>
      <c r="K219" s="11" t="s">
        <v>49</v>
      </c>
      <c r="L219" t="s">
        <v>52</v>
      </c>
      <c r="M219" t="s">
        <v>52</v>
      </c>
      <c r="N219" s="11" t="s">
        <v>46</v>
      </c>
      <c r="O219" t="s">
        <v>5989</v>
      </c>
      <c r="U219" s="4">
        <v>6.25E-2</v>
      </c>
      <c r="AS219" s="10">
        <f t="shared" si="3"/>
        <v>6.25E-2</v>
      </c>
    </row>
    <row r="220" spans="1:45">
      <c r="A220" t="s">
        <v>5983</v>
      </c>
      <c r="B220" t="s">
        <v>1435</v>
      </c>
      <c r="C220" t="s">
        <v>1434</v>
      </c>
      <c r="D220" s="2" t="s">
        <v>1433</v>
      </c>
      <c r="E220" t="s">
        <v>1431</v>
      </c>
      <c r="F220" s="11" t="s">
        <v>1432</v>
      </c>
      <c r="G220" t="s">
        <v>28</v>
      </c>
      <c r="H220" t="s">
        <v>27</v>
      </c>
      <c r="I220" t="s">
        <v>26</v>
      </c>
      <c r="J220" s="11" t="s">
        <v>25</v>
      </c>
      <c r="K220" s="11" t="s">
        <v>24</v>
      </c>
      <c r="L220" t="s">
        <v>1431</v>
      </c>
      <c r="M220" t="s">
        <v>1431</v>
      </c>
      <c r="N220" t="s">
        <v>1430</v>
      </c>
      <c r="O220" t="s">
        <v>5978</v>
      </c>
      <c r="S220" s="4">
        <v>0.31597222222222227</v>
      </c>
      <c r="AS220" s="10">
        <f t="shared" si="3"/>
        <v>0.31597222222222227</v>
      </c>
    </row>
    <row r="221" spans="1:45">
      <c r="A221" t="s">
        <v>5983</v>
      </c>
      <c r="B221" t="s">
        <v>5988</v>
      </c>
      <c r="C221" t="s">
        <v>5987</v>
      </c>
      <c r="D221" s="2" t="s">
        <v>1191</v>
      </c>
      <c r="E221" t="s">
        <v>1470</v>
      </c>
      <c r="F221" s="11" t="s">
        <v>1189</v>
      </c>
      <c r="G221" t="s">
        <v>28</v>
      </c>
      <c r="H221" t="s">
        <v>27</v>
      </c>
      <c r="I221" t="s">
        <v>26</v>
      </c>
      <c r="J221" s="11" t="s">
        <v>25</v>
      </c>
      <c r="K221" s="11" t="s">
        <v>1188</v>
      </c>
      <c r="L221" t="s">
        <v>1470</v>
      </c>
      <c r="M221" t="s">
        <v>1470</v>
      </c>
      <c r="N221" t="s">
        <v>1186</v>
      </c>
      <c r="O221" t="s">
        <v>26</v>
      </c>
      <c r="X221" s="4"/>
      <c r="AS221" s="10">
        <f t="shared" si="3"/>
        <v>0</v>
      </c>
    </row>
    <row r="222" spans="1:45">
      <c r="A222" t="s">
        <v>5983</v>
      </c>
      <c r="B222" t="s">
        <v>1421</v>
      </c>
      <c r="C222" t="s">
        <v>1420</v>
      </c>
      <c r="D222" s="2" t="s">
        <v>1419</v>
      </c>
      <c r="E222" t="s">
        <v>1418</v>
      </c>
      <c r="F222" s="11" t="s">
        <v>1417</v>
      </c>
      <c r="G222" t="s">
        <v>28</v>
      </c>
      <c r="H222" t="s">
        <v>27</v>
      </c>
      <c r="I222" t="s">
        <v>26</v>
      </c>
      <c r="J222" s="11" t="s">
        <v>25</v>
      </c>
      <c r="K222" s="11" t="s">
        <v>24</v>
      </c>
      <c r="L222" t="s">
        <v>1416</v>
      </c>
      <c r="M222" t="s">
        <v>1416</v>
      </c>
      <c r="N222" t="s">
        <v>95</v>
      </c>
      <c r="O222" t="s">
        <v>1415</v>
      </c>
      <c r="V222" s="4">
        <v>0.17013888888888887</v>
      </c>
      <c r="AS222" s="10">
        <f t="shared" si="3"/>
        <v>0.17013888888888887</v>
      </c>
    </row>
    <row r="223" spans="1:45">
      <c r="A223" t="s">
        <v>5983</v>
      </c>
      <c r="B223" t="s">
        <v>1455</v>
      </c>
      <c r="C223" t="s">
        <v>1454</v>
      </c>
      <c r="D223" s="3">
        <v>98480928</v>
      </c>
      <c r="E223" t="s">
        <v>1453</v>
      </c>
      <c r="F223" s="11" t="s">
        <v>67</v>
      </c>
      <c r="G223" t="s">
        <v>28</v>
      </c>
      <c r="H223" t="s">
        <v>27</v>
      </c>
      <c r="I223" t="s">
        <v>26</v>
      </c>
      <c r="J223" s="11" t="s">
        <v>25</v>
      </c>
      <c r="K223" s="11" t="s">
        <v>24</v>
      </c>
      <c r="L223" t="s">
        <v>66</v>
      </c>
      <c r="M223" t="s">
        <v>66</v>
      </c>
      <c r="N223" t="s">
        <v>65</v>
      </c>
      <c r="O223" t="s">
        <v>26</v>
      </c>
      <c r="R223" s="4">
        <v>0.32361111111111113</v>
      </c>
      <c r="AS223" s="10">
        <f t="shared" si="3"/>
        <v>0.32361111111111113</v>
      </c>
    </row>
    <row r="224" spans="1:45">
      <c r="A224" t="s">
        <v>5983</v>
      </c>
      <c r="B224" t="s">
        <v>1423</v>
      </c>
      <c r="C224" t="s">
        <v>1422</v>
      </c>
      <c r="D224" s="3">
        <v>98511449</v>
      </c>
      <c r="E224" t="s">
        <v>96</v>
      </c>
      <c r="F224" s="11" t="s">
        <v>97</v>
      </c>
      <c r="G224" t="s">
        <v>28</v>
      </c>
      <c r="H224" t="s">
        <v>27</v>
      </c>
      <c r="I224" t="s">
        <v>26</v>
      </c>
      <c r="J224" s="11" t="s">
        <v>25</v>
      </c>
      <c r="K224" s="11" t="s">
        <v>24</v>
      </c>
      <c r="L224" t="s">
        <v>96</v>
      </c>
      <c r="M224" t="s">
        <v>96</v>
      </c>
      <c r="N224" t="s">
        <v>95</v>
      </c>
      <c r="O224" t="s">
        <v>26</v>
      </c>
      <c r="AK224" s="4">
        <v>0.1388888888888889</v>
      </c>
      <c r="AS224" s="10">
        <f t="shared" si="3"/>
        <v>0.1388888888888889</v>
      </c>
    </row>
    <row r="225" spans="1:45">
      <c r="A225" t="s">
        <v>5983</v>
      </c>
      <c r="B225" t="s">
        <v>5167</v>
      </c>
      <c r="C225" t="s">
        <v>5828</v>
      </c>
      <c r="D225" s="2" t="s">
        <v>5138</v>
      </c>
      <c r="E225" t="s">
        <v>5329</v>
      </c>
      <c r="F225" s="11" t="s">
        <v>5136</v>
      </c>
      <c r="G225" t="s">
        <v>28</v>
      </c>
      <c r="H225" t="s">
        <v>27</v>
      </c>
      <c r="I225" t="s">
        <v>26</v>
      </c>
      <c r="J225" s="11" t="s">
        <v>25</v>
      </c>
      <c r="K225" s="11" t="s">
        <v>24</v>
      </c>
      <c r="L225" t="s">
        <v>5135</v>
      </c>
      <c r="M225" t="s">
        <v>5135</v>
      </c>
      <c r="N225" t="s">
        <v>5134</v>
      </c>
      <c r="O225" t="s">
        <v>26</v>
      </c>
      <c r="AP225" s="4">
        <v>4.027777777777778E-2</v>
      </c>
      <c r="AS225" s="10">
        <f t="shared" si="3"/>
        <v>4.027777777777778E-2</v>
      </c>
    </row>
    <row r="226" spans="1:45">
      <c r="A226" t="s">
        <v>5983</v>
      </c>
      <c r="B226" t="s">
        <v>1435</v>
      </c>
      <c r="C226" t="s">
        <v>1434</v>
      </c>
      <c r="D226" s="2" t="s">
        <v>1433</v>
      </c>
      <c r="E226" t="s">
        <v>1431</v>
      </c>
      <c r="F226" s="11" t="s">
        <v>1432</v>
      </c>
      <c r="G226" t="s">
        <v>28</v>
      </c>
      <c r="H226" t="s">
        <v>27</v>
      </c>
      <c r="I226" t="s">
        <v>26</v>
      </c>
      <c r="J226" s="11" t="s">
        <v>25</v>
      </c>
      <c r="K226" s="11" t="s">
        <v>24</v>
      </c>
      <c r="L226" t="s">
        <v>1431</v>
      </c>
      <c r="M226" t="s">
        <v>1431</v>
      </c>
      <c r="N226" t="s">
        <v>1430</v>
      </c>
      <c r="O226" t="s">
        <v>5986</v>
      </c>
      <c r="U226" s="4">
        <v>4.1666666666666664E-2</v>
      </c>
      <c r="AS226" s="10">
        <f t="shared" si="3"/>
        <v>4.1666666666666664E-2</v>
      </c>
    </row>
    <row r="227" spans="1:45">
      <c r="A227" t="s">
        <v>5983</v>
      </c>
      <c r="B227" t="s">
        <v>1405</v>
      </c>
      <c r="C227" t="s">
        <v>1404</v>
      </c>
      <c r="D227" s="2" t="s">
        <v>5159</v>
      </c>
      <c r="E227" t="s">
        <v>137</v>
      </c>
      <c r="F227" s="11" t="s">
        <v>5158</v>
      </c>
      <c r="G227" t="s">
        <v>28</v>
      </c>
      <c r="H227" t="s">
        <v>27</v>
      </c>
      <c r="I227" t="s">
        <v>26</v>
      </c>
      <c r="J227" s="11" t="s">
        <v>25</v>
      </c>
      <c r="K227" s="11" t="s">
        <v>24</v>
      </c>
      <c r="L227" t="s">
        <v>137</v>
      </c>
      <c r="M227" t="s">
        <v>137</v>
      </c>
      <c r="N227" t="s">
        <v>136</v>
      </c>
      <c r="O227" t="s">
        <v>5985</v>
      </c>
      <c r="U227" s="4">
        <v>4.1666666666666664E-2</v>
      </c>
      <c r="AS227" s="10">
        <f t="shared" si="3"/>
        <v>4.1666666666666664E-2</v>
      </c>
    </row>
    <row r="228" spans="1:45">
      <c r="A228" t="s">
        <v>5983</v>
      </c>
      <c r="B228" t="s">
        <v>5128</v>
      </c>
      <c r="C228" t="s">
        <v>5835</v>
      </c>
      <c r="D228" s="2" t="s">
        <v>4593</v>
      </c>
      <c r="E228" t="s">
        <v>5468</v>
      </c>
      <c r="F228" s="11" t="s">
        <v>80</v>
      </c>
      <c r="G228" t="s">
        <v>28</v>
      </c>
      <c r="H228" t="s">
        <v>27</v>
      </c>
      <c r="I228" t="s">
        <v>79</v>
      </c>
      <c r="J228" s="11" t="s">
        <v>25</v>
      </c>
      <c r="K228" s="11" t="s">
        <v>24</v>
      </c>
      <c r="L228" t="s">
        <v>78</v>
      </c>
      <c r="M228" t="s">
        <v>78</v>
      </c>
      <c r="N228" t="s">
        <v>77</v>
      </c>
      <c r="O228" t="s">
        <v>79</v>
      </c>
      <c r="AD228" s="4">
        <v>1.8055555555555557E-2</v>
      </c>
      <c r="AS228" s="10">
        <f t="shared" si="3"/>
        <v>1.8055555555555557E-2</v>
      </c>
    </row>
    <row r="229" spans="1:45">
      <c r="A229" t="s">
        <v>5983</v>
      </c>
      <c r="B229" t="s">
        <v>5167</v>
      </c>
      <c r="C229" t="s">
        <v>5828</v>
      </c>
      <c r="D229" s="2" t="s">
        <v>5138</v>
      </c>
      <c r="E229" t="s">
        <v>5329</v>
      </c>
      <c r="F229" s="11" t="s">
        <v>5136</v>
      </c>
      <c r="G229" t="s">
        <v>28</v>
      </c>
      <c r="H229" t="s">
        <v>27</v>
      </c>
      <c r="I229" t="s">
        <v>26</v>
      </c>
      <c r="J229" s="11" t="s">
        <v>25</v>
      </c>
      <c r="K229" s="11" t="s">
        <v>24</v>
      </c>
      <c r="L229" t="s">
        <v>5135</v>
      </c>
      <c r="M229" t="s">
        <v>5135</v>
      </c>
      <c r="N229" t="s">
        <v>5134</v>
      </c>
      <c r="O229" t="s">
        <v>26</v>
      </c>
      <c r="AD229" s="12">
        <v>0.33333333333333331</v>
      </c>
      <c r="AS229" s="10">
        <f t="shared" si="3"/>
        <v>0.33333333333333331</v>
      </c>
    </row>
    <row r="230" spans="1:45">
      <c r="A230" t="s">
        <v>5983</v>
      </c>
      <c r="B230" t="s">
        <v>4618</v>
      </c>
      <c r="C230" t="s">
        <v>5511</v>
      </c>
      <c r="D230" s="2" t="s">
        <v>4616</v>
      </c>
      <c r="E230" t="s">
        <v>5510</v>
      </c>
      <c r="F230" s="11" t="s">
        <v>234</v>
      </c>
      <c r="G230" t="s">
        <v>28</v>
      </c>
      <c r="H230" t="s">
        <v>27</v>
      </c>
      <c r="I230" t="s">
        <v>26</v>
      </c>
      <c r="J230" s="11" t="s">
        <v>25</v>
      </c>
      <c r="K230" s="11" t="s">
        <v>24</v>
      </c>
      <c r="L230" t="s">
        <v>233</v>
      </c>
      <c r="M230" t="s">
        <v>233</v>
      </c>
      <c r="N230" t="s">
        <v>232</v>
      </c>
      <c r="O230" t="s">
        <v>26</v>
      </c>
      <c r="AO230" s="4">
        <v>0.19374999999999998</v>
      </c>
      <c r="AS230" s="10">
        <f t="shared" si="3"/>
        <v>0.19374999999999998</v>
      </c>
    </row>
    <row r="231" spans="1:45">
      <c r="A231" t="s">
        <v>5983</v>
      </c>
      <c r="B231" t="s">
        <v>1435</v>
      </c>
      <c r="C231" t="s">
        <v>1434</v>
      </c>
      <c r="D231" s="2" t="s">
        <v>1433</v>
      </c>
      <c r="E231" t="s">
        <v>1431</v>
      </c>
      <c r="F231" s="11" t="s">
        <v>1432</v>
      </c>
      <c r="G231" t="s">
        <v>28</v>
      </c>
      <c r="H231" t="s">
        <v>27</v>
      </c>
      <c r="I231" t="s">
        <v>26</v>
      </c>
      <c r="J231" s="11" t="s">
        <v>25</v>
      </c>
      <c r="K231" s="11" t="s">
        <v>24</v>
      </c>
      <c r="L231" t="s">
        <v>1431</v>
      </c>
      <c r="M231" t="s">
        <v>1431</v>
      </c>
      <c r="N231" t="s">
        <v>1430</v>
      </c>
      <c r="O231" t="s">
        <v>5984</v>
      </c>
      <c r="U231" s="4">
        <v>4.1666666666666664E-2</v>
      </c>
      <c r="AS231" s="10">
        <f t="shared" si="3"/>
        <v>4.1666666666666664E-2</v>
      </c>
    </row>
    <row r="232" spans="1:45">
      <c r="A232" t="s">
        <v>5983</v>
      </c>
      <c r="B232" t="s">
        <v>1405</v>
      </c>
      <c r="C232" t="s">
        <v>1404</v>
      </c>
      <c r="D232" s="2" t="s">
        <v>5159</v>
      </c>
      <c r="E232" t="s">
        <v>137</v>
      </c>
      <c r="F232" s="11" t="s">
        <v>5158</v>
      </c>
      <c r="G232" t="s">
        <v>28</v>
      </c>
      <c r="H232" t="s">
        <v>27</v>
      </c>
      <c r="I232" t="s">
        <v>26</v>
      </c>
      <c r="J232" s="11" t="s">
        <v>25</v>
      </c>
      <c r="K232" s="11" t="s">
        <v>24</v>
      </c>
      <c r="L232" t="s">
        <v>137</v>
      </c>
      <c r="M232" t="s">
        <v>137</v>
      </c>
      <c r="N232" t="s">
        <v>136</v>
      </c>
      <c r="O232" t="s">
        <v>1403</v>
      </c>
      <c r="P232" s="12">
        <v>0.33333333333333331</v>
      </c>
      <c r="AS232" s="10">
        <f t="shared" si="3"/>
        <v>0.33333333333333331</v>
      </c>
    </row>
    <row r="233" spans="1:45">
      <c r="A233" t="s">
        <v>5983</v>
      </c>
      <c r="B233" t="s">
        <v>1423</v>
      </c>
      <c r="C233" t="s">
        <v>1456</v>
      </c>
      <c r="D233" s="3">
        <v>98511449</v>
      </c>
      <c r="E233" t="s">
        <v>96</v>
      </c>
      <c r="F233" s="11" t="s">
        <v>97</v>
      </c>
      <c r="G233" t="s">
        <v>28</v>
      </c>
      <c r="H233" t="s">
        <v>27</v>
      </c>
      <c r="I233" t="s">
        <v>26</v>
      </c>
      <c r="J233" s="11" t="s">
        <v>25</v>
      </c>
      <c r="K233" s="11" t="s">
        <v>24</v>
      </c>
      <c r="L233" t="s">
        <v>96</v>
      </c>
      <c r="M233" t="s">
        <v>96</v>
      </c>
      <c r="N233" t="s">
        <v>95</v>
      </c>
      <c r="O233" t="s">
        <v>26</v>
      </c>
      <c r="AK233" s="4"/>
      <c r="AS233" s="10">
        <f t="shared" si="3"/>
        <v>0</v>
      </c>
    </row>
    <row r="234" spans="1:45">
      <c r="A234" t="s">
        <v>5974</v>
      </c>
      <c r="B234" t="s">
        <v>5982</v>
      </c>
      <c r="C234" t="s">
        <v>5981</v>
      </c>
      <c r="D234" s="2" t="s">
        <v>1191</v>
      </c>
      <c r="E234" t="s">
        <v>5980</v>
      </c>
      <c r="F234" s="11" t="s">
        <v>1189</v>
      </c>
      <c r="G234" t="s">
        <v>28</v>
      </c>
      <c r="H234" t="s">
        <v>27</v>
      </c>
      <c r="I234" t="s">
        <v>1448</v>
      </c>
      <c r="J234" s="11" t="s">
        <v>25</v>
      </c>
      <c r="K234" s="11" t="s">
        <v>1188</v>
      </c>
      <c r="L234" t="s">
        <v>1470</v>
      </c>
      <c r="M234" t="s">
        <v>1470</v>
      </c>
      <c r="N234" t="s">
        <v>1186</v>
      </c>
      <c r="O234" t="s">
        <v>1448</v>
      </c>
      <c r="T234" s="4">
        <v>0.42291666666666666</v>
      </c>
      <c r="AS234" s="10">
        <f t="shared" si="3"/>
        <v>0.42291666666666666</v>
      </c>
    </row>
    <row r="235" spans="1:45">
      <c r="A235" t="s">
        <v>5974</v>
      </c>
      <c r="B235" t="s">
        <v>5167</v>
      </c>
      <c r="C235" t="s">
        <v>5828</v>
      </c>
      <c r="D235" s="2" t="s">
        <v>5138</v>
      </c>
      <c r="E235" t="s">
        <v>5329</v>
      </c>
      <c r="F235" s="11" t="s">
        <v>5136</v>
      </c>
      <c r="G235" t="s">
        <v>28</v>
      </c>
      <c r="H235" t="s">
        <v>27</v>
      </c>
      <c r="I235" t="s">
        <v>26</v>
      </c>
      <c r="J235" s="11" t="s">
        <v>25</v>
      </c>
      <c r="K235" s="11" t="s">
        <v>24</v>
      </c>
      <c r="L235" t="s">
        <v>5135</v>
      </c>
      <c r="M235" t="s">
        <v>5135</v>
      </c>
      <c r="N235" t="s">
        <v>5134</v>
      </c>
      <c r="O235" t="s">
        <v>26</v>
      </c>
      <c r="AP235" s="4">
        <v>0.37152777777777773</v>
      </c>
      <c r="AS235" s="10">
        <f t="shared" si="3"/>
        <v>0.37152777777777773</v>
      </c>
    </row>
    <row r="236" spans="1:45">
      <c r="A236" t="s">
        <v>5974</v>
      </c>
      <c r="B236" t="s">
        <v>1435</v>
      </c>
      <c r="C236" t="s">
        <v>1434</v>
      </c>
      <c r="D236" s="2" t="s">
        <v>1433</v>
      </c>
      <c r="E236" t="s">
        <v>1431</v>
      </c>
      <c r="F236" s="11" t="s">
        <v>1432</v>
      </c>
      <c r="G236" t="s">
        <v>28</v>
      </c>
      <c r="H236" t="s">
        <v>27</v>
      </c>
      <c r="I236" t="s">
        <v>26</v>
      </c>
      <c r="J236" s="11" t="s">
        <v>25</v>
      </c>
      <c r="K236" s="11" t="s">
        <v>24</v>
      </c>
      <c r="L236" t="s">
        <v>1431</v>
      </c>
      <c r="M236" t="s">
        <v>1431</v>
      </c>
      <c r="N236" t="s">
        <v>1430</v>
      </c>
      <c r="O236" t="s">
        <v>5979</v>
      </c>
      <c r="S236" s="4">
        <v>4.027777777777778E-2</v>
      </c>
      <c r="AS236" s="10">
        <f t="shared" si="3"/>
        <v>4.027777777777778E-2</v>
      </c>
    </row>
    <row r="237" spans="1:45">
      <c r="A237" t="s">
        <v>5974</v>
      </c>
      <c r="B237" t="s">
        <v>1435</v>
      </c>
      <c r="C237" t="s">
        <v>1434</v>
      </c>
      <c r="D237" s="2" t="s">
        <v>1433</v>
      </c>
      <c r="E237" t="s">
        <v>1431</v>
      </c>
      <c r="F237" s="11" t="s">
        <v>1432</v>
      </c>
      <c r="G237" t="s">
        <v>28</v>
      </c>
      <c r="H237" t="s">
        <v>27</v>
      </c>
      <c r="I237" t="s">
        <v>26</v>
      </c>
      <c r="J237" s="11" t="s">
        <v>25</v>
      </c>
      <c r="K237" s="11" t="s">
        <v>24</v>
      </c>
      <c r="L237" t="s">
        <v>1431</v>
      </c>
      <c r="M237" t="s">
        <v>1431</v>
      </c>
      <c r="N237" t="s">
        <v>1430</v>
      </c>
      <c r="O237" t="s">
        <v>5978</v>
      </c>
      <c r="S237" s="4"/>
      <c r="AS237" s="10">
        <f t="shared" si="3"/>
        <v>0</v>
      </c>
    </row>
    <row r="238" spans="1:45">
      <c r="A238" t="s">
        <v>5974</v>
      </c>
      <c r="B238" t="s">
        <v>1414</v>
      </c>
      <c r="C238" t="s">
        <v>1413</v>
      </c>
      <c r="D238" s="2" t="s">
        <v>1412</v>
      </c>
      <c r="E238" t="s">
        <v>1411</v>
      </c>
      <c r="F238" s="11" t="s">
        <v>1410</v>
      </c>
      <c r="G238" t="s">
        <v>28</v>
      </c>
      <c r="H238" t="s">
        <v>27</v>
      </c>
      <c r="I238" t="s">
        <v>26</v>
      </c>
      <c r="J238" s="11" t="s">
        <v>25</v>
      </c>
      <c r="K238" s="11" t="s">
        <v>24</v>
      </c>
      <c r="L238" t="s">
        <v>1409</v>
      </c>
      <c r="M238" t="s">
        <v>1409</v>
      </c>
      <c r="N238" t="s">
        <v>1408</v>
      </c>
      <c r="O238" t="s">
        <v>1407</v>
      </c>
      <c r="S238" s="4">
        <v>4.027777777777778E-2</v>
      </c>
      <c r="AS238" s="10">
        <f t="shared" si="3"/>
        <v>4.027777777777778E-2</v>
      </c>
    </row>
    <row r="239" spans="1:45">
      <c r="A239" t="s">
        <v>5974</v>
      </c>
      <c r="B239" t="s">
        <v>5967</v>
      </c>
      <c r="C239" t="s">
        <v>5966</v>
      </c>
      <c r="D239" s="2" t="s">
        <v>52</v>
      </c>
      <c r="E239" t="s">
        <v>5965</v>
      </c>
      <c r="F239" s="11" t="s">
        <v>50</v>
      </c>
      <c r="G239" t="s">
        <v>28</v>
      </c>
      <c r="H239" t="s">
        <v>5</v>
      </c>
      <c r="I239" t="s">
        <v>26</v>
      </c>
      <c r="J239" s="11" t="s">
        <v>25</v>
      </c>
      <c r="K239" s="11" t="s">
        <v>49</v>
      </c>
      <c r="L239" t="s">
        <v>52</v>
      </c>
      <c r="M239" t="s">
        <v>52</v>
      </c>
      <c r="N239" s="11" t="s">
        <v>46</v>
      </c>
      <c r="O239" t="s">
        <v>5964</v>
      </c>
      <c r="AN239" s="4">
        <v>0.3305555555555556</v>
      </c>
      <c r="AS239" s="10">
        <f t="shared" si="3"/>
        <v>0.3305555555555556</v>
      </c>
    </row>
    <row r="240" spans="1:45">
      <c r="A240" t="s">
        <v>5974</v>
      </c>
      <c r="B240" t="s">
        <v>1435</v>
      </c>
      <c r="C240" t="s">
        <v>1434</v>
      </c>
      <c r="D240" s="2" t="s">
        <v>1433</v>
      </c>
      <c r="E240" t="s">
        <v>1431</v>
      </c>
      <c r="F240" s="11" t="s">
        <v>1432</v>
      </c>
      <c r="G240" t="s">
        <v>28</v>
      </c>
      <c r="H240" t="s">
        <v>27</v>
      </c>
      <c r="I240" t="s">
        <v>26</v>
      </c>
      <c r="J240" s="11" t="s">
        <v>25</v>
      </c>
      <c r="K240" s="11" t="s">
        <v>24</v>
      </c>
      <c r="L240" t="s">
        <v>1431</v>
      </c>
      <c r="M240" t="s">
        <v>1431</v>
      </c>
      <c r="N240" t="s">
        <v>1430</v>
      </c>
      <c r="O240" t="s">
        <v>1429</v>
      </c>
      <c r="S240" s="12">
        <v>0.33333333333333331</v>
      </c>
      <c r="AS240" s="10">
        <f t="shared" si="3"/>
        <v>0.33333333333333331</v>
      </c>
    </row>
    <row r="241" spans="1:45">
      <c r="A241" t="s">
        <v>5974</v>
      </c>
      <c r="B241" t="s">
        <v>1193</v>
      </c>
      <c r="C241" t="s">
        <v>5977</v>
      </c>
      <c r="D241" s="2" t="s">
        <v>1191</v>
      </c>
      <c r="E241" t="s">
        <v>5006</v>
      </c>
      <c r="F241" s="11" t="s">
        <v>1189</v>
      </c>
      <c r="G241" t="s">
        <v>28</v>
      </c>
      <c r="H241" t="s">
        <v>27</v>
      </c>
      <c r="I241" t="s">
        <v>26</v>
      </c>
      <c r="J241" s="11" t="s">
        <v>25</v>
      </c>
      <c r="K241" t="s">
        <v>1188</v>
      </c>
      <c r="L241" t="s">
        <v>1188</v>
      </c>
      <c r="M241" t="s">
        <v>1187</v>
      </c>
      <c r="N241" t="s">
        <v>1186</v>
      </c>
      <c r="O241" t="s">
        <v>26</v>
      </c>
      <c r="X241" s="4">
        <v>0.375</v>
      </c>
      <c r="AS241" s="10">
        <f t="shared" si="3"/>
        <v>0.375</v>
      </c>
    </row>
    <row r="242" spans="1:45">
      <c r="A242" t="s">
        <v>5974</v>
      </c>
      <c r="B242" t="s">
        <v>1423</v>
      </c>
      <c r="C242" t="s">
        <v>1456</v>
      </c>
      <c r="D242" s="3">
        <v>98511449</v>
      </c>
      <c r="E242" t="s">
        <v>96</v>
      </c>
      <c r="F242" s="11" t="s">
        <v>97</v>
      </c>
      <c r="G242" t="s">
        <v>28</v>
      </c>
      <c r="H242" t="s">
        <v>27</v>
      </c>
      <c r="I242" t="s">
        <v>26</v>
      </c>
      <c r="J242" s="11" t="s">
        <v>25</v>
      </c>
      <c r="K242" s="11" t="s">
        <v>24</v>
      </c>
      <c r="L242" t="s">
        <v>96</v>
      </c>
      <c r="M242" t="s">
        <v>96</v>
      </c>
      <c r="N242" t="s">
        <v>95</v>
      </c>
      <c r="O242" t="s">
        <v>26</v>
      </c>
      <c r="AK242" s="4">
        <v>0.20277777777777778</v>
      </c>
      <c r="AS242" s="10">
        <f t="shared" si="3"/>
        <v>0.20277777777777778</v>
      </c>
    </row>
    <row r="243" spans="1:45">
      <c r="A243" t="s">
        <v>5974</v>
      </c>
      <c r="B243" t="s">
        <v>1423</v>
      </c>
      <c r="C243" t="s">
        <v>1422</v>
      </c>
      <c r="D243" s="3">
        <v>98511449</v>
      </c>
      <c r="E243" t="s">
        <v>96</v>
      </c>
      <c r="F243" s="11" t="s">
        <v>97</v>
      </c>
      <c r="G243" t="s">
        <v>28</v>
      </c>
      <c r="H243" t="s">
        <v>27</v>
      </c>
      <c r="I243" t="s">
        <v>26</v>
      </c>
      <c r="J243" s="11" t="s">
        <v>25</v>
      </c>
      <c r="K243" s="11" t="s">
        <v>24</v>
      </c>
      <c r="L243" t="s">
        <v>96</v>
      </c>
      <c r="M243" t="s">
        <v>96</v>
      </c>
      <c r="N243" t="s">
        <v>95</v>
      </c>
      <c r="O243" t="s">
        <v>26</v>
      </c>
      <c r="AK243" s="4">
        <v>0.20277777777777778</v>
      </c>
      <c r="AS243" s="10">
        <f t="shared" si="3"/>
        <v>0.20277777777777778</v>
      </c>
    </row>
    <row r="244" spans="1:45">
      <c r="A244" t="s">
        <v>5974</v>
      </c>
      <c r="B244" t="s">
        <v>1405</v>
      </c>
      <c r="C244" t="s">
        <v>1404</v>
      </c>
      <c r="D244" s="2" t="s">
        <v>5159</v>
      </c>
      <c r="E244" t="s">
        <v>137</v>
      </c>
      <c r="F244" s="11" t="s">
        <v>5158</v>
      </c>
      <c r="G244" t="s">
        <v>28</v>
      </c>
      <c r="H244" t="s">
        <v>27</v>
      </c>
      <c r="I244" t="s">
        <v>26</v>
      </c>
      <c r="J244" s="11" t="s">
        <v>25</v>
      </c>
      <c r="K244" s="11" t="s">
        <v>24</v>
      </c>
      <c r="L244" t="s">
        <v>137</v>
      </c>
      <c r="M244" t="s">
        <v>137</v>
      </c>
      <c r="N244" t="s">
        <v>136</v>
      </c>
      <c r="O244" t="s">
        <v>5976</v>
      </c>
      <c r="V244" s="4">
        <v>0.40833333333333333</v>
      </c>
      <c r="AS244" s="10">
        <f t="shared" si="3"/>
        <v>0.40833333333333333</v>
      </c>
    </row>
    <row r="245" spans="1:45">
      <c r="A245" t="s">
        <v>5974</v>
      </c>
      <c r="B245" t="s">
        <v>5961</v>
      </c>
      <c r="C245" t="s">
        <v>5960</v>
      </c>
      <c r="D245" s="2" t="s">
        <v>1076</v>
      </c>
      <c r="E245" t="s">
        <v>5959</v>
      </c>
      <c r="F245" s="11" t="s">
        <v>1074</v>
      </c>
      <c r="G245" t="s">
        <v>28</v>
      </c>
      <c r="H245" t="s">
        <v>27</v>
      </c>
      <c r="I245" t="s">
        <v>26</v>
      </c>
      <c r="J245" s="11" t="s">
        <v>25</v>
      </c>
      <c r="K245" t="s">
        <v>160</v>
      </c>
      <c r="L245" t="s">
        <v>160</v>
      </c>
      <c r="M245" t="s">
        <v>160</v>
      </c>
      <c r="N245" t="s">
        <v>159</v>
      </c>
      <c r="O245" t="s">
        <v>5958</v>
      </c>
      <c r="AL245" s="4">
        <v>0.21250000000000002</v>
      </c>
      <c r="AS245" s="10">
        <f t="shared" si="3"/>
        <v>0.21250000000000002</v>
      </c>
    </row>
    <row r="246" spans="1:45">
      <c r="A246" t="s">
        <v>5974</v>
      </c>
      <c r="B246" t="s">
        <v>1405</v>
      </c>
      <c r="C246" t="s">
        <v>1404</v>
      </c>
      <c r="D246" s="2" t="s">
        <v>5159</v>
      </c>
      <c r="E246" t="s">
        <v>137</v>
      </c>
      <c r="F246" s="11" t="s">
        <v>5158</v>
      </c>
      <c r="G246" t="s">
        <v>28</v>
      </c>
      <c r="H246" t="s">
        <v>27</v>
      </c>
      <c r="I246" t="s">
        <v>26</v>
      </c>
      <c r="J246" s="11" t="s">
        <v>25</v>
      </c>
      <c r="K246" s="11" t="s">
        <v>24</v>
      </c>
      <c r="L246" t="s">
        <v>137</v>
      </c>
      <c r="M246" t="s">
        <v>137</v>
      </c>
      <c r="N246" t="s">
        <v>136</v>
      </c>
      <c r="O246" t="s">
        <v>5975</v>
      </c>
      <c r="U246" s="4">
        <v>0.12569444444444444</v>
      </c>
      <c r="AS246" s="10">
        <f t="shared" si="3"/>
        <v>0.12569444444444444</v>
      </c>
    </row>
    <row r="247" spans="1:45">
      <c r="A247" t="s">
        <v>5974</v>
      </c>
      <c r="B247" t="s">
        <v>5972</v>
      </c>
      <c r="C247" t="s">
        <v>5971</v>
      </c>
      <c r="D247" s="3">
        <v>1104670</v>
      </c>
      <c r="E247" t="s">
        <v>5970</v>
      </c>
      <c r="F247" s="11" t="s">
        <v>5142</v>
      </c>
      <c r="G247" t="s">
        <v>28</v>
      </c>
      <c r="H247" t="s">
        <v>27</v>
      </c>
      <c r="I247" t="s">
        <v>26</v>
      </c>
      <c r="J247" s="11" t="s">
        <v>25</v>
      </c>
      <c r="K247" t="s">
        <v>88</v>
      </c>
      <c r="L247" t="s">
        <v>88</v>
      </c>
      <c r="M247" t="s">
        <v>88</v>
      </c>
      <c r="N247" t="s">
        <v>119</v>
      </c>
      <c r="O247" t="s">
        <v>26</v>
      </c>
      <c r="W247" s="4">
        <v>8.2638888888888887E-2</v>
      </c>
      <c r="AS247" s="10">
        <f t="shared" si="3"/>
        <v>8.2638888888888887E-2</v>
      </c>
    </row>
    <row r="248" spans="1:45">
      <c r="A248" t="s">
        <v>5974</v>
      </c>
      <c r="B248" t="s">
        <v>5088</v>
      </c>
      <c r="C248" t="s">
        <v>5728</v>
      </c>
      <c r="D248" s="2" t="s">
        <v>5086</v>
      </c>
      <c r="E248" t="s">
        <v>5085</v>
      </c>
      <c r="F248" s="11" t="s">
        <v>5084</v>
      </c>
      <c r="G248" t="s">
        <v>28</v>
      </c>
      <c r="H248" t="s">
        <v>27</v>
      </c>
      <c r="I248" t="s">
        <v>26</v>
      </c>
      <c r="J248" s="11" t="s">
        <v>25</v>
      </c>
      <c r="K248" s="11" t="s">
        <v>24</v>
      </c>
      <c r="L248" t="s">
        <v>5083</v>
      </c>
      <c r="M248" t="s">
        <v>5083</v>
      </c>
      <c r="N248" t="s">
        <v>5082</v>
      </c>
      <c r="O248" t="s">
        <v>26</v>
      </c>
      <c r="AO248" s="4">
        <v>0.2729166666666667</v>
      </c>
      <c r="AS248" s="10">
        <f t="shared" si="3"/>
        <v>0.2729166666666667</v>
      </c>
    </row>
    <row r="249" spans="1:45">
      <c r="A249" t="s">
        <v>5974</v>
      </c>
      <c r="B249" t="s">
        <v>1405</v>
      </c>
      <c r="C249" t="s">
        <v>1404</v>
      </c>
      <c r="D249" s="2" t="s">
        <v>5159</v>
      </c>
      <c r="E249" t="s">
        <v>137</v>
      </c>
      <c r="F249" s="11" t="s">
        <v>5158</v>
      </c>
      <c r="G249" t="s">
        <v>28</v>
      </c>
      <c r="H249" t="s">
        <v>27</v>
      </c>
      <c r="I249" t="s">
        <v>26</v>
      </c>
      <c r="J249" s="11" t="s">
        <v>25</v>
      </c>
      <c r="K249" s="11" t="s">
        <v>24</v>
      </c>
      <c r="L249" t="s">
        <v>137</v>
      </c>
      <c r="M249" t="s">
        <v>137</v>
      </c>
      <c r="N249" t="s">
        <v>136</v>
      </c>
      <c r="O249" t="s">
        <v>1403</v>
      </c>
      <c r="P249" s="4">
        <v>0.11180555555555555</v>
      </c>
      <c r="AS249" s="10">
        <f t="shared" si="3"/>
        <v>0.11180555555555555</v>
      </c>
    </row>
    <row r="250" spans="1:45">
      <c r="A250" t="s">
        <v>5974</v>
      </c>
      <c r="B250" t="s">
        <v>1421</v>
      </c>
      <c r="C250" t="s">
        <v>1420</v>
      </c>
      <c r="D250" s="2" t="s">
        <v>1419</v>
      </c>
      <c r="E250" t="s">
        <v>1418</v>
      </c>
      <c r="F250" s="11" t="s">
        <v>1417</v>
      </c>
      <c r="G250" t="s">
        <v>28</v>
      </c>
      <c r="H250" t="s">
        <v>27</v>
      </c>
      <c r="I250" t="s">
        <v>26</v>
      </c>
      <c r="J250" s="11" t="s">
        <v>25</v>
      </c>
      <c r="K250" s="11" t="s">
        <v>24</v>
      </c>
      <c r="L250" t="s">
        <v>1416</v>
      </c>
      <c r="M250" t="s">
        <v>1416</v>
      </c>
      <c r="N250" t="s">
        <v>95</v>
      </c>
      <c r="O250" t="s">
        <v>1415</v>
      </c>
      <c r="V250" s="4">
        <v>5.486111111111111E-2</v>
      </c>
      <c r="AS250" s="10">
        <f t="shared" si="3"/>
        <v>5.486111111111111E-2</v>
      </c>
    </row>
    <row r="251" spans="1:45">
      <c r="A251" t="s">
        <v>5973</v>
      </c>
      <c r="B251" t="s">
        <v>5972</v>
      </c>
      <c r="C251" t="s">
        <v>5971</v>
      </c>
      <c r="D251" s="3">
        <v>1104670</v>
      </c>
      <c r="E251" t="s">
        <v>5970</v>
      </c>
      <c r="F251" s="11" t="s">
        <v>5142</v>
      </c>
      <c r="G251" t="s">
        <v>28</v>
      </c>
      <c r="H251" t="s">
        <v>27</v>
      </c>
      <c r="I251" t="s">
        <v>26</v>
      </c>
      <c r="J251" s="11" t="s">
        <v>25</v>
      </c>
      <c r="K251" t="s">
        <v>88</v>
      </c>
      <c r="L251" t="s">
        <v>88</v>
      </c>
      <c r="M251" t="s">
        <v>88</v>
      </c>
      <c r="N251" t="s">
        <v>119</v>
      </c>
      <c r="O251" t="s">
        <v>26</v>
      </c>
      <c r="W251" s="12">
        <v>0.375</v>
      </c>
      <c r="AS251" s="10">
        <f t="shared" si="3"/>
        <v>0.375</v>
      </c>
    </row>
    <row r="252" spans="1:45">
      <c r="A252" t="s">
        <v>5962</v>
      </c>
      <c r="B252" t="s">
        <v>1421</v>
      </c>
      <c r="C252" t="s">
        <v>1420</v>
      </c>
      <c r="D252" s="2" t="s">
        <v>1419</v>
      </c>
      <c r="E252" t="s">
        <v>1418</v>
      </c>
      <c r="F252" s="11" t="s">
        <v>1417</v>
      </c>
      <c r="G252" t="s">
        <v>28</v>
      </c>
      <c r="H252" t="s">
        <v>27</v>
      </c>
      <c r="I252" t="s">
        <v>26</v>
      </c>
      <c r="J252" s="11" t="s">
        <v>25</v>
      </c>
      <c r="K252" s="11" t="s">
        <v>24</v>
      </c>
      <c r="L252" t="s">
        <v>1416</v>
      </c>
      <c r="M252" t="s">
        <v>1416</v>
      </c>
      <c r="N252" t="s">
        <v>95</v>
      </c>
      <c r="O252" t="s">
        <v>5969</v>
      </c>
      <c r="V252" s="4">
        <v>0.39583333333333331</v>
      </c>
      <c r="AS252" s="10">
        <f t="shared" si="3"/>
        <v>0.39583333333333331</v>
      </c>
    </row>
    <row r="253" spans="1:45">
      <c r="A253" t="s">
        <v>5962</v>
      </c>
      <c r="B253" t="s">
        <v>5167</v>
      </c>
      <c r="C253" t="s">
        <v>5828</v>
      </c>
      <c r="D253" s="2" t="s">
        <v>5138</v>
      </c>
      <c r="E253" t="s">
        <v>5329</v>
      </c>
      <c r="F253" s="11" t="s">
        <v>5136</v>
      </c>
      <c r="G253" t="s">
        <v>28</v>
      </c>
      <c r="H253" t="s">
        <v>27</v>
      </c>
      <c r="I253" t="s">
        <v>26</v>
      </c>
      <c r="J253" s="11" t="s">
        <v>25</v>
      </c>
      <c r="K253" s="11" t="s">
        <v>24</v>
      </c>
      <c r="L253" t="s">
        <v>5135</v>
      </c>
      <c r="M253" t="s">
        <v>5135</v>
      </c>
      <c r="N253" t="s">
        <v>5134</v>
      </c>
      <c r="O253" t="s">
        <v>26</v>
      </c>
      <c r="AP253" s="4">
        <v>0.36944444444444441</v>
      </c>
      <c r="AS253" s="10">
        <f t="shared" si="3"/>
        <v>0.36944444444444441</v>
      </c>
    </row>
    <row r="254" spans="1:45">
      <c r="A254" t="s">
        <v>5962</v>
      </c>
      <c r="B254" t="s">
        <v>1414</v>
      </c>
      <c r="C254" t="s">
        <v>1413</v>
      </c>
      <c r="D254" s="2" t="s">
        <v>1412</v>
      </c>
      <c r="E254" t="s">
        <v>1411</v>
      </c>
      <c r="F254" s="11" t="s">
        <v>1410</v>
      </c>
      <c r="G254" t="s">
        <v>28</v>
      </c>
      <c r="H254" t="s">
        <v>27</v>
      </c>
      <c r="I254" t="s">
        <v>26</v>
      </c>
      <c r="J254" s="11" t="s">
        <v>25</v>
      </c>
      <c r="K254" s="11" t="s">
        <v>24</v>
      </c>
      <c r="L254" t="s">
        <v>1409</v>
      </c>
      <c r="M254" t="s">
        <v>1409</v>
      </c>
      <c r="N254" t="s">
        <v>1408</v>
      </c>
      <c r="O254" t="s">
        <v>1407</v>
      </c>
      <c r="S254" s="4">
        <v>9.375E-2</v>
      </c>
      <c r="AS254" s="10">
        <f t="shared" si="3"/>
        <v>9.375E-2</v>
      </c>
    </row>
    <row r="255" spans="1:45">
      <c r="A255" t="s">
        <v>5962</v>
      </c>
      <c r="B255" t="s">
        <v>5088</v>
      </c>
      <c r="C255" t="s">
        <v>5728</v>
      </c>
      <c r="D255" s="2" t="s">
        <v>5086</v>
      </c>
      <c r="E255" t="s">
        <v>5085</v>
      </c>
      <c r="F255" s="11" t="s">
        <v>5084</v>
      </c>
      <c r="G255" t="s">
        <v>28</v>
      </c>
      <c r="H255" t="s">
        <v>27</v>
      </c>
      <c r="I255" t="s">
        <v>26</v>
      </c>
      <c r="J255" s="11" t="s">
        <v>25</v>
      </c>
      <c r="K255" s="11" t="s">
        <v>24</v>
      </c>
      <c r="L255" t="s">
        <v>5083</v>
      </c>
      <c r="M255" t="s">
        <v>5083</v>
      </c>
      <c r="N255" t="s">
        <v>5082</v>
      </c>
      <c r="O255" t="s">
        <v>26</v>
      </c>
      <c r="AO255" s="4"/>
      <c r="AS255" s="10">
        <f t="shared" si="3"/>
        <v>0</v>
      </c>
    </row>
    <row r="256" spans="1:45">
      <c r="A256" t="s">
        <v>5962</v>
      </c>
      <c r="B256" t="s">
        <v>1421</v>
      </c>
      <c r="C256" t="s">
        <v>1420</v>
      </c>
      <c r="D256" s="2" t="s">
        <v>1419</v>
      </c>
      <c r="E256" t="s">
        <v>1418</v>
      </c>
      <c r="F256" s="11" t="s">
        <v>1417</v>
      </c>
      <c r="G256" t="s">
        <v>28</v>
      </c>
      <c r="H256" t="s">
        <v>27</v>
      </c>
      <c r="I256" t="s">
        <v>26</v>
      </c>
      <c r="J256" s="11" t="s">
        <v>25</v>
      </c>
      <c r="K256" s="11" t="s">
        <v>24</v>
      </c>
      <c r="L256" t="s">
        <v>1416</v>
      </c>
      <c r="M256" t="s">
        <v>1416</v>
      </c>
      <c r="N256" t="s">
        <v>95</v>
      </c>
      <c r="O256" t="s">
        <v>1415</v>
      </c>
      <c r="V256" s="12">
        <v>0.375</v>
      </c>
      <c r="AS256" s="10">
        <f t="shared" si="3"/>
        <v>0.375</v>
      </c>
    </row>
    <row r="257" spans="1:45">
      <c r="A257" t="s">
        <v>5962</v>
      </c>
      <c r="B257" t="s">
        <v>1423</v>
      </c>
      <c r="C257" t="s">
        <v>1422</v>
      </c>
      <c r="D257" s="3">
        <v>98511449</v>
      </c>
      <c r="E257" t="s">
        <v>96</v>
      </c>
      <c r="F257" s="11" t="s">
        <v>97</v>
      </c>
      <c r="G257" t="s">
        <v>28</v>
      </c>
      <c r="H257" t="s">
        <v>27</v>
      </c>
      <c r="I257" t="s">
        <v>26</v>
      </c>
      <c r="J257" s="11" t="s">
        <v>25</v>
      </c>
      <c r="K257" s="11" t="s">
        <v>24</v>
      </c>
      <c r="L257" t="s">
        <v>96</v>
      </c>
      <c r="M257" t="s">
        <v>96</v>
      </c>
      <c r="N257" t="s">
        <v>95</v>
      </c>
      <c r="O257" t="s">
        <v>26</v>
      </c>
      <c r="AK257" s="12">
        <v>0.33333333333333331</v>
      </c>
      <c r="AS257" s="10">
        <f t="shared" si="3"/>
        <v>0.33333333333333331</v>
      </c>
    </row>
    <row r="258" spans="1:45">
      <c r="A258" t="s">
        <v>5962</v>
      </c>
      <c r="B258" t="s">
        <v>1423</v>
      </c>
      <c r="C258" t="s">
        <v>1456</v>
      </c>
      <c r="D258" s="3">
        <v>98511449</v>
      </c>
      <c r="E258" t="s">
        <v>96</v>
      </c>
      <c r="F258" s="11" t="s">
        <v>97</v>
      </c>
      <c r="G258" t="s">
        <v>28</v>
      </c>
      <c r="H258" t="s">
        <v>27</v>
      </c>
      <c r="I258" t="s">
        <v>26</v>
      </c>
      <c r="J258" s="11" t="s">
        <v>25</v>
      </c>
      <c r="K258" s="11" t="s">
        <v>24</v>
      </c>
      <c r="L258" t="s">
        <v>96</v>
      </c>
      <c r="M258" t="s">
        <v>96</v>
      </c>
      <c r="N258" t="s">
        <v>95</v>
      </c>
      <c r="O258" t="s">
        <v>26</v>
      </c>
      <c r="AK258" s="12">
        <v>0.33333333333333331</v>
      </c>
      <c r="AS258" s="10">
        <f t="shared" si="3"/>
        <v>0.33333333333333331</v>
      </c>
    </row>
    <row r="259" spans="1:45">
      <c r="A259" t="s">
        <v>5962</v>
      </c>
      <c r="B259" t="s">
        <v>5899</v>
      </c>
      <c r="C259" t="s">
        <v>5898</v>
      </c>
      <c r="D259" s="3">
        <v>98010197</v>
      </c>
      <c r="E259" t="s">
        <v>5897</v>
      </c>
      <c r="F259" s="11" t="s">
        <v>4537</v>
      </c>
      <c r="G259" t="s">
        <v>28</v>
      </c>
      <c r="H259" t="s">
        <v>27</v>
      </c>
      <c r="I259" t="s">
        <v>26</v>
      </c>
      <c r="J259" s="11" t="s">
        <v>25</v>
      </c>
      <c r="K259" s="11" t="s">
        <v>24</v>
      </c>
      <c r="L259" t="s">
        <v>38</v>
      </c>
      <c r="M259" t="s">
        <v>37</v>
      </c>
      <c r="N259" t="s">
        <v>36</v>
      </c>
      <c r="O259" t="s">
        <v>26</v>
      </c>
      <c r="AR259" s="4">
        <v>0.30069444444444449</v>
      </c>
      <c r="AS259" s="10">
        <f t="shared" si="3"/>
        <v>0.30069444444444449</v>
      </c>
    </row>
    <row r="260" spans="1:45">
      <c r="A260" t="s">
        <v>5962</v>
      </c>
      <c r="B260" t="s">
        <v>4442</v>
      </c>
      <c r="C260" t="s">
        <v>5968</v>
      </c>
      <c r="D260" s="2" t="s">
        <v>52</v>
      </c>
      <c r="E260" t="s">
        <v>4968</v>
      </c>
      <c r="F260" s="11" t="s">
        <v>50</v>
      </c>
      <c r="G260" t="s">
        <v>28</v>
      </c>
      <c r="H260" t="s">
        <v>5</v>
      </c>
      <c r="I260" t="s">
        <v>26</v>
      </c>
      <c r="J260" s="11" t="s">
        <v>25</v>
      </c>
      <c r="K260" s="11" t="s">
        <v>49</v>
      </c>
      <c r="L260" t="s">
        <v>4967</v>
      </c>
      <c r="M260" t="s">
        <v>4967</v>
      </c>
      <c r="N260" t="s">
        <v>46</v>
      </c>
      <c r="O260" t="s">
        <v>26</v>
      </c>
      <c r="X260" s="4">
        <v>8.6805555555555552E-2</v>
      </c>
      <c r="AS260" s="10">
        <f t="shared" si="3"/>
        <v>8.6805555555555552E-2</v>
      </c>
    </row>
    <row r="261" spans="1:45">
      <c r="A261" t="s">
        <v>5962</v>
      </c>
      <c r="B261" t="s">
        <v>5128</v>
      </c>
      <c r="C261" t="s">
        <v>5835</v>
      </c>
      <c r="D261" s="2" t="s">
        <v>4593</v>
      </c>
      <c r="E261" t="s">
        <v>5468</v>
      </c>
      <c r="F261" s="11" t="s">
        <v>80</v>
      </c>
      <c r="G261" t="s">
        <v>28</v>
      </c>
      <c r="H261" t="s">
        <v>27</v>
      </c>
      <c r="I261" t="s">
        <v>79</v>
      </c>
      <c r="J261" s="11" t="s">
        <v>25</v>
      </c>
      <c r="K261" s="11" t="s">
        <v>24</v>
      </c>
      <c r="L261" t="s">
        <v>78</v>
      </c>
      <c r="M261" t="s">
        <v>78</v>
      </c>
      <c r="N261" t="s">
        <v>77</v>
      </c>
      <c r="O261" t="s">
        <v>79</v>
      </c>
      <c r="AD261" s="4">
        <v>0.25</v>
      </c>
      <c r="AS261" s="10">
        <f t="shared" si="3"/>
        <v>0.25</v>
      </c>
    </row>
    <row r="262" spans="1:45">
      <c r="A262" t="s">
        <v>5962</v>
      </c>
      <c r="B262" t="s">
        <v>1405</v>
      </c>
      <c r="C262" t="s">
        <v>1404</v>
      </c>
      <c r="D262" s="2" t="s">
        <v>5159</v>
      </c>
      <c r="E262" t="s">
        <v>137</v>
      </c>
      <c r="F262" s="11" t="s">
        <v>5158</v>
      </c>
      <c r="G262" t="s">
        <v>28</v>
      </c>
      <c r="H262" t="s">
        <v>27</v>
      </c>
      <c r="I262" t="s">
        <v>26</v>
      </c>
      <c r="J262" s="11" t="s">
        <v>25</v>
      </c>
      <c r="K262" s="11" t="s">
        <v>24</v>
      </c>
      <c r="L262" t="s">
        <v>137</v>
      </c>
      <c r="M262" t="s">
        <v>137</v>
      </c>
      <c r="N262" t="s">
        <v>136</v>
      </c>
      <c r="O262" t="s">
        <v>1403</v>
      </c>
      <c r="P262" s="4">
        <v>5.0694444444444445E-2</v>
      </c>
      <c r="AS262" s="10">
        <f t="shared" si="3"/>
        <v>5.0694444444444445E-2</v>
      </c>
    </row>
    <row r="263" spans="1:45">
      <c r="A263" t="s">
        <v>5962</v>
      </c>
      <c r="B263" t="s">
        <v>1435</v>
      </c>
      <c r="C263" t="s">
        <v>1434</v>
      </c>
      <c r="D263" s="2" t="s">
        <v>1433</v>
      </c>
      <c r="E263" t="s">
        <v>1431</v>
      </c>
      <c r="F263" s="11" t="s">
        <v>1432</v>
      </c>
      <c r="G263" t="s">
        <v>28</v>
      </c>
      <c r="H263" t="s">
        <v>27</v>
      </c>
      <c r="I263" t="s">
        <v>26</v>
      </c>
      <c r="J263" s="11" t="s">
        <v>25</v>
      </c>
      <c r="K263" s="11" t="s">
        <v>24</v>
      </c>
      <c r="L263" t="s">
        <v>1431</v>
      </c>
      <c r="M263" t="s">
        <v>1431</v>
      </c>
      <c r="N263" t="s">
        <v>1430</v>
      </c>
      <c r="O263" t="s">
        <v>1429</v>
      </c>
      <c r="S263" s="4">
        <v>0.15486111111111112</v>
      </c>
      <c r="AS263" s="10">
        <f t="shared" ref="AS263:AS326" si="4">SUM(O263:AR263)</f>
        <v>0.15486111111111112</v>
      </c>
    </row>
    <row r="264" spans="1:45">
      <c r="A264" t="s">
        <v>5962</v>
      </c>
      <c r="B264" t="s">
        <v>5967</v>
      </c>
      <c r="C264" t="s">
        <v>5966</v>
      </c>
      <c r="D264" s="2" t="s">
        <v>52</v>
      </c>
      <c r="E264" t="s">
        <v>5965</v>
      </c>
      <c r="F264" s="11" t="s">
        <v>50</v>
      </c>
      <c r="G264" t="s">
        <v>28</v>
      </c>
      <c r="H264" t="s">
        <v>5</v>
      </c>
      <c r="I264" t="s">
        <v>26</v>
      </c>
      <c r="J264" s="11" t="s">
        <v>25</v>
      </c>
      <c r="K264" s="11" t="s">
        <v>49</v>
      </c>
      <c r="L264" t="s">
        <v>52</v>
      </c>
      <c r="M264" t="s">
        <v>52</v>
      </c>
      <c r="N264" s="11" t="s">
        <v>46</v>
      </c>
      <c r="O264" t="s">
        <v>5964</v>
      </c>
      <c r="AN264" s="4">
        <v>6.9444444444444447E-4</v>
      </c>
      <c r="AS264" s="10">
        <f t="shared" si="4"/>
        <v>6.9444444444444447E-4</v>
      </c>
    </row>
    <row r="265" spans="1:45">
      <c r="A265" t="s">
        <v>5962</v>
      </c>
      <c r="B265" t="s">
        <v>5920</v>
      </c>
      <c r="C265" t="s">
        <v>5919</v>
      </c>
      <c r="D265" s="3">
        <v>1104670</v>
      </c>
      <c r="E265" t="s">
        <v>5918</v>
      </c>
      <c r="F265" s="11" t="s">
        <v>5142</v>
      </c>
      <c r="G265" t="s">
        <v>28</v>
      </c>
      <c r="H265" t="s">
        <v>27</v>
      </c>
      <c r="I265" t="s">
        <v>26</v>
      </c>
      <c r="J265" s="11" t="s">
        <v>25</v>
      </c>
      <c r="K265" t="s">
        <v>88</v>
      </c>
      <c r="L265" t="s">
        <v>88</v>
      </c>
      <c r="M265" t="s">
        <v>88</v>
      </c>
      <c r="N265" t="s">
        <v>119</v>
      </c>
      <c r="O265" t="s">
        <v>26</v>
      </c>
      <c r="W265" s="12">
        <v>0.33333333333333331</v>
      </c>
      <c r="AS265" s="10">
        <f t="shared" si="4"/>
        <v>0.33333333333333331</v>
      </c>
    </row>
    <row r="266" spans="1:45">
      <c r="A266" t="s">
        <v>5962</v>
      </c>
      <c r="B266" t="s">
        <v>5932</v>
      </c>
      <c r="C266" t="s">
        <v>5931</v>
      </c>
      <c r="D266" s="2" t="s">
        <v>4857</v>
      </c>
      <c r="E266" t="s">
        <v>5930</v>
      </c>
      <c r="F266" s="11" t="s">
        <v>4855</v>
      </c>
      <c r="G266" t="s">
        <v>28</v>
      </c>
      <c r="H266" t="s">
        <v>27</v>
      </c>
      <c r="I266" t="s">
        <v>26</v>
      </c>
      <c r="J266" s="11" t="s">
        <v>25</v>
      </c>
      <c r="K266" s="11" t="s">
        <v>24</v>
      </c>
      <c r="L266" t="s">
        <v>4854</v>
      </c>
      <c r="M266" t="s">
        <v>4854</v>
      </c>
      <c r="N266" t="s">
        <v>4853</v>
      </c>
      <c r="O266" t="s">
        <v>26</v>
      </c>
      <c r="T266" s="12">
        <v>0.33333333333333331</v>
      </c>
      <c r="AS266" s="10">
        <f t="shared" si="4"/>
        <v>0.33333333333333331</v>
      </c>
    </row>
    <row r="267" spans="1:45">
      <c r="A267" t="s">
        <v>5962</v>
      </c>
      <c r="B267" t="s">
        <v>1423</v>
      </c>
      <c r="C267" t="s">
        <v>1422</v>
      </c>
      <c r="D267" s="3">
        <v>98511449</v>
      </c>
      <c r="E267" t="s">
        <v>96</v>
      </c>
      <c r="F267" s="11" t="s">
        <v>97</v>
      </c>
      <c r="G267" t="s">
        <v>28</v>
      </c>
      <c r="H267" t="s">
        <v>27</v>
      </c>
      <c r="I267" t="s">
        <v>26</v>
      </c>
      <c r="J267" s="11" t="s">
        <v>25</v>
      </c>
      <c r="K267" s="11" t="s">
        <v>24</v>
      </c>
      <c r="L267" t="s">
        <v>96</v>
      </c>
      <c r="M267" t="s">
        <v>96</v>
      </c>
      <c r="N267" t="s">
        <v>95</v>
      </c>
      <c r="O267" t="s">
        <v>26</v>
      </c>
      <c r="AM267" s="12">
        <v>0.33333333333333331</v>
      </c>
      <c r="AS267" s="10">
        <f t="shared" si="4"/>
        <v>0.33333333333333331</v>
      </c>
    </row>
    <row r="268" spans="1:45">
      <c r="A268" t="s">
        <v>5962</v>
      </c>
      <c r="B268" t="s">
        <v>5952</v>
      </c>
      <c r="C268" t="s">
        <v>5951</v>
      </c>
      <c r="D268" s="2" t="s">
        <v>52</v>
      </c>
      <c r="E268" t="s">
        <v>5950</v>
      </c>
      <c r="F268" s="11" t="s">
        <v>50</v>
      </c>
      <c r="G268" t="s">
        <v>28</v>
      </c>
      <c r="H268" t="s">
        <v>5</v>
      </c>
      <c r="I268" t="s">
        <v>26</v>
      </c>
      <c r="J268" s="11" t="s">
        <v>25</v>
      </c>
      <c r="K268" s="11" t="s">
        <v>49</v>
      </c>
      <c r="L268" t="s">
        <v>52</v>
      </c>
      <c r="M268" t="s">
        <v>52</v>
      </c>
      <c r="N268" s="11" t="s">
        <v>46</v>
      </c>
      <c r="O268" t="s">
        <v>5963</v>
      </c>
      <c r="V268" s="4">
        <v>0.125</v>
      </c>
      <c r="AS268" s="10">
        <f t="shared" si="4"/>
        <v>0.125</v>
      </c>
    </row>
    <row r="269" spans="1:45">
      <c r="A269" t="s">
        <v>5962</v>
      </c>
      <c r="B269" t="s">
        <v>1423</v>
      </c>
      <c r="C269" t="s">
        <v>1456</v>
      </c>
      <c r="D269" s="3">
        <v>98511449</v>
      </c>
      <c r="E269" t="s">
        <v>96</v>
      </c>
      <c r="F269" s="11" t="s">
        <v>97</v>
      </c>
      <c r="G269" t="s">
        <v>28</v>
      </c>
      <c r="H269" t="s">
        <v>27</v>
      </c>
      <c r="I269" t="s">
        <v>26</v>
      </c>
      <c r="J269" s="11" t="s">
        <v>25</v>
      </c>
      <c r="K269" s="11" t="s">
        <v>24</v>
      </c>
      <c r="L269" t="s">
        <v>96</v>
      </c>
      <c r="M269" t="s">
        <v>96</v>
      </c>
      <c r="N269" t="s">
        <v>95</v>
      </c>
      <c r="O269" t="s">
        <v>26</v>
      </c>
      <c r="AF269" s="12">
        <v>0.33333333333333331</v>
      </c>
      <c r="AS269" s="10">
        <f t="shared" si="4"/>
        <v>0.33333333333333331</v>
      </c>
    </row>
    <row r="270" spans="1:45">
      <c r="A270" t="s">
        <v>5962</v>
      </c>
      <c r="B270" t="s">
        <v>5961</v>
      </c>
      <c r="C270" t="s">
        <v>5960</v>
      </c>
      <c r="D270" s="2" t="s">
        <v>1076</v>
      </c>
      <c r="E270" t="s">
        <v>5959</v>
      </c>
      <c r="F270" s="11" t="s">
        <v>1074</v>
      </c>
      <c r="G270" t="s">
        <v>28</v>
      </c>
      <c r="H270" t="s">
        <v>27</v>
      </c>
      <c r="I270" t="s">
        <v>26</v>
      </c>
      <c r="J270" s="11" t="s">
        <v>25</v>
      </c>
      <c r="K270" t="s">
        <v>160</v>
      </c>
      <c r="L270" t="s">
        <v>160</v>
      </c>
      <c r="M270" t="s">
        <v>160</v>
      </c>
      <c r="N270" t="s">
        <v>159</v>
      </c>
      <c r="O270" t="s">
        <v>5958</v>
      </c>
      <c r="AL270" s="12">
        <v>0.375</v>
      </c>
      <c r="AS270" s="10">
        <f t="shared" si="4"/>
        <v>0.375</v>
      </c>
    </row>
    <row r="271" spans="1:45">
      <c r="A271" t="s">
        <v>5948</v>
      </c>
      <c r="B271" t="s">
        <v>5088</v>
      </c>
      <c r="C271" t="s">
        <v>5956</v>
      </c>
      <c r="D271" s="2" t="s">
        <v>5086</v>
      </c>
      <c r="E271" t="s">
        <v>5085</v>
      </c>
      <c r="F271" s="11" t="s">
        <v>5084</v>
      </c>
      <c r="G271" t="s">
        <v>28</v>
      </c>
      <c r="H271" t="s">
        <v>27</v>
      </c>
      <c r="I271" t="s">
        <v>26</v>
      </c>
      <c r="J271" s="11" t="s">
        <v>25</v>
      </c>
      <c r="K271" s="11" t="s">
        <v>24</v>
      </c>
      <c r="L271" t="s">
        <v>5083</v>
      </c>
      <c r="M271" t="s">
        <v>5083</v>
      </c>
      <c r="N271" t="s">
        <v>5082</v>
      </c>
      <c r="O271" t="s">
        <v>5957</v>
      </c>
      <c r="U271" s="4">
        <v>4.1666666666666664E-2</v>
      </c>
      <c r="AS271" s="10">
        <f t="shared" si="4"/>
        <v>4.1666666666666664E-2</v>
      </c>
    </row>
    <row r="272" spans="1:45">
      <c r="A272" t="s">
        <v>5948</v>
      </c>
      <c r="B272" t="s">
        <v>1414</v>
      </c>
      <c r="C272" t="s">
        <v>1413</v>
      </c>
      <c r="D272" s="2" t="s">
        <v>1412</v>
      </c>
      <c r="E272" t="s">
        <v>1411</v>
      </c>
      <c r="F272" s="11" t="s">
        <v>1410</v>
      </c>
      <c r="G272" t="s">
        <v>28</v>
      </c>
      <c r="H272" t="s">
        <v>27</v>
      </c>
      <c r="I272" t="s">
        <v>26</v>
      </c>
      <c r="J272" s="11" t="s">
        <v>25</v>
      </c>
      <c r="K272" s="11" t="s">
        <v>24</v>
      </c>
      <c r="L272" t="s">
        <v>1409</v>
      </c>
      <c r="M272" t="s">
        <v>1409</v>
      </c>
      <c r="N272" t="s">
        <v>1408</v>
      </c>
      <c r="O272" t="s">
        <v>1407</v>
      </c>
      <c r="S272" s="4">
        <v>3.2638888888888891E-2</v>
      </c>
      <c r="AS272" s="10">
        <f t="shared" si="4"/>
        <v>3.2638888888888891E-2</v>
      </c>
    </row>
    <row r="273" spans="1:45">
      <c r="A273" t="s">
        <v>5948</v>
      </c>
      <c r="B273" t="s">
        <v>4850</v>
      </c>
      <c r="C273" t="s">
        <v>4849</v>
      </c>
      <c r="D273" s="2" t="s">
        <v>1076</v>
      </c>
      <c r="E273" t="s">
        <v>4848</v>
      </c>
      <c r="F273" s="11" t="s">
        <v>1074</v>
      </c>
      <c r="G273" t="s">
        <v>28</v>
      </c>
      <c r="H273" t="s">
        <v>27</v>
      </c>
      <c r="I273" t="s">
        <v>26</v>
      </c>
      <c r="J273" s="11" t="s">
        <v>25</v>
      </c>
      <c r="K273" t="s">
        <v>160</v>
      </c>
      <c r="L273" t="s">
        <v>160</v>
      </c>
      <c r="M273" t="s">
        <v>160</v>
      </c>
      <c r="N273" t="s">
        <v>159</v>
      </c>
      <c r="O273" t="s">
        <v>4847</v>
      </c>
      <c r="AL273" s="12">
        <v>0.375</v>
      </c>
      <c r="AS273" s="10">
        <f t="shared" si="4"/>
        <v>0.375</v>
      </c>
    </row>
    <row r="274" spans="1:45">
      <c r="A274" t="s">
        <v>5948</v>
      </c>
      <c r="B274" t="s">
        <v>5167</v>
      </c>
      <c r="C274" t="s">
        <v>5828</v>
      </c>
      <c r="D274" s="2" t="s">
        <v>5138</v>
      </c>
      <c r="E274" t="s">
        <v>5329</v>
      </c>
      <c r="F274" s="11" t="s">
        <v>5136</v>
      </c>
      <c r="G274" t="s">
        <v>28</v>
      </c>
      <c r="H274" t="s">
        <v>27</v>
      </c>
      <c r="I274" t="s">
        <v>26</v>
      </c>
      <c r="J274" s="11" t="s">
        <v>25</v>
      </c>
      <c r="K274" s="11" t="s">
        <v>24</v>
      </c>
      <c r="L274" t="s">
        <v>5135</v>
      </c>
      <c r="M274" t="s">
        <v>5135</v>
      </c>
      <c r="N274" t="s">
        <v>5134</v>
      </c>
      <c r="O274" t="s">
        <v>26</v>
      </c>
      <c r="AP274" s="4">
        <v>0.10902777777777778</v>
      </c>
      <c r="AS274" s="10">
        <f t="shared" si="4"/>
        <v>0.10902777777777778</v>
      </c>
    </row>
    <row r="275" spans="1:45">
      <c r="A275" t="s">
        <v>5948</v>
      </c>
      <c r="B275" t="s">
        <v>5088</v>
      </c>
      <c r="C275" t="s">
        <v>5956</v>
      </c>
      <c r="D275" s="2" t="s">
        <v>5086</v>
      </c>
      <c r="E275" t="s">
        <v>5085</v>
      </c>
      <c r="F275" s="11" t="s">
        <v>5084</v>
      </c>
      <c r="G275" t="s">
        <v>28</v>
      </c>
      <c r="H275" t="s">
        <v>27</v>
      </c>
      <c r="I275" t="s">
        <v>26</v>
      </c>
      <c r="J275" s="11" t="s">
        <v>25</v>
      </c>
      <c r="K275" s="11" t="s">
        <v>24</v>
      </c>
      <c r="L275" t="s">
        <v>5083</v>
      </c>
      <c r="M275" t="s">
        <v>5083</v>
      </c>
      <c r="N275" t="s">
        <v>5082</v>
      </c>
      <c r="O275" t="s">
        <v>26</v>
      </c>
      <c r="U275" s="4">
        <v>4.1666666666666664E-2</v>
      </c>
      <c r="AS275" s="10">
        <f t="shared" si="4"/>
        <v>4.1666666666666664E-2</v>
      </c>
    </row>
    <row r="276" spans="1:45">
      <c r="A276" t="s">
        <v>5948</v>
      </c>
      <c r="B276" t="s">
        <v>1405</v>
      </c>
      <c r="C276" t="s">
        <v>1404</v>
      </c>
      <c r="D276" s="2" t="s">
        <v>5159</v>
      </c>
      <c r="E276" t="s">
        <v>137</v>
      </c>
      <c r="F276" s="11" t="s">
        <v>5158</v>
      </c>
      <c r="G276" t="s">
        <v>28</v>
      </c>
      <c r="H276" t="s">
        <v>27</v>
      </c>
      <c r="I276" t="s">
        <v>26</v>
      </c>
      <c r="J276" s="11" t="s">
        <v>25</v>
      </c>
      <c r="K276" s="11" t="s">
        <v>24</v>
      </c>
      <c r="L276" t="s">
        <v>137</v>
      </c>
      <c r="M276" t="s">
        <v>137</v>
      </c>
      <c r="N276" t="s">
        <v>136</v>
      </c>
      <c r="O276" t="s">
        <v>5955</v>
      </c>
      <c r="V276" s="4">
        <v>0.16666666666666666</v>
      </c>
      <c r="AS276" s="10">
        <f t="shared" si="4"/>
        <v>0.16666666666666666</v>
      </c>
    </row>
    <row r="277" spans="1:45">
      <c r="A277" t="s">
        <v>5948</v>
      </c>
      <c r="B277" t="s">
        <v>1405</v>
      </c>
      <c r="C277" t="s">
        <v>1404</v>
      </c>
      <c r="D277" s="2" t="s">
        <v>5159</v>
      </c>
      <c r="E277" t="s">
        <v>137</v>
      </c>
      <c r="F277" s="11" t="s">
        <v>5158</v>
      </c>
      <c r="G277" t="s">
        <v>28</v>
      </c>
      <c r="H277" t="s">
        <v>27</v>
      </c>
      <c r="I277" t="s">
        <v>26</v>
      </c>
      <c r="J277" s="11" t="s">
        <v>25</v>
      </c>
      <c r="K277" s="11" t="s">
        <v>24</v>
      </c>
      <c r="L277" t="s">
        <v>137</v>
      </c>
      <c r="M277" t="s">
        <v>137</v>
      </c>
      <c r="N277" t="s">
        <v>136</v>
      </c>
      <c r="O277" t="s">
        <v>5954</v>
      </c>
      <c r="U277" s="4">
        <v>8.3333333333333329E-2</v>
      </c>
      <c r="AS277" s="10">
        <f t="shared" si="4"/>
        <v>8.3333333333333329E-2</v>
      </c>
    </row>
    <row r="278" spans="1:45">
      <c r="A278" t="s">
        <v>5948</v>
      </c>
      <c r="B278" t="s">
        <v>5944</v>
      </c>
      <c r="C278" t="s">
        <v>5943</v>
      </c>
      <c r="D278" s="2" t="s">
        <v>1191</v>
      </c>
      <c r="E278" t="s">
        <v>5942</v>
      </c>
      <c r="F278" s="11" t="s">
        <v>1189</v>
      </c>
      <c r="G278" t="s">
        <v>28</v>
      </c>
      <c r="H278" t="s">
        <v>27</v>
      </c>
      <c r="I278" t="s">
        <v>26</v>
      </c>
      <c r="J278" s="11" t="s">
        <v>25</v>
      </c>
      <c r="K278" s="11" t="s">
        <v>1188</v>
      </c>
      <c r="L278" t="s">
        <v>1470</v>
      </c>
      <c r="M278" t="s">
        <v>1470</v>
      </c>
      <c r="N278" t="s">
        <v>1186</v>
      </c>
      <c r="O278" t="s">
        <v>26</v>
      </c>
      <c r="X278" s="12">
        <v>0.33333333333333331</v>
      </c>
      <c r="AS278" s="10">
        <f t="shared" si="4"/>
        <v>0.33333333333333331</v>
      </c>
    </row>
    <row r="279" spans="1:45">
      <c r="A279" t="s">
        <v>5948</v>
      </c>
      <c r="B279" t="s">
        <v>2775</v>
      </c>
      <c r="C279" t="s">
        <v>5953</v>
      </c>
      <c r="D279" s="2" t="s">
        <v>52</v>
      </c>
      <c r="E279" t="s">
        <v>2773</v>
      </c>
      <c r="F279" s="11" t="s">
        <v>50</v>
      </c>
      <c r="G279" t="s">
        <v>28</v>
      </c>
      <c r="H279" s="11" t="s">
        <v>5</v>
      </c>
      <c r="I279" t="s">
        <v>26</v>
      </c>
      <c r="J279" s="11" t="s">
        <v>25</v>
      </c>
      <c r="K279" s="11" t="s">
        <v>49</v>
      </c>
      <c r="L279" t="s">
        <v>4967</v>
      </c>
      <c r="M279" t="s">
        <v>4967</v>
      </c>
      <c r="N279" t="s">
        <v>46</v>
      </c>
      <c r="O279" t="s">
        <v>26</v>
      </c>
      <c r="T279" s="4">
        <v>8.3333333333333329E-2</v>
      </c>
      <c r="AS279" s="10">
        <f t="shared" si="4"/>
        <v>8.3333333333333329E-2</v>
      </c>
    </row>
    <row r="280" spans="1:45">
      <c r="A280" t="s">
        <v>5948</v>
      </c>
      <c r="B280" t="s">
        <v>5899</v>
      </c>
      <c r="C280" t="s">
        <v>5898</v>
      </c>
      <c r="D280" s="3">
        <v>98010197</v>
      </c>
      <c r="E280" t="s">
        <v>5897</v>
      </c>
      <c r="F280" s="11" t="s">
        <v>4537</v>
      </c>
      <c r="G280" t="s">
        <v>28</v>
      </c>
      <c r="H280" t="s">
        <v>27</v>
      </c>
      <c r="I280" t="s">
        <v>26</v>
      </c>
      <c r="J280" s="11" t="s">
        <v>25</v>
      </c>
      <c r="K280" s="11" t="s">
        <v>24</v>
      </c>
      <c r="L280" t="s">
        <v>38</v>
      </c>
      <c r="M280" t="s">
        <v>37</v>
      </c>
      <c r="N280" t="s">
        <v>36</v>
      </c>
      <c r="O280" t="s">
        <v>26</v>
      </c>
      <c r="AR280" s="4">
        <v>0.30000000000000004</v>
      </c>
      <c r="AS280" s="10">
        <f t="shared" si="4"/>
        <v>0.30000000000000004</v>
      </c>
    </row>
    <row r="281" spans="1:45">
      <c r="A281" t="s">
        <v>5948</v>
      </c>
      <c r="B281" t="s">
        <v>5866</v>
      </c>
      <c r="C281" t="s">
        <v>5865</v>
      </c>
      <c r="D281" s="2" t="s">
        <v>5144</v>
      </c>
      <c r="E281" t="s">
        <v>5864</v>
      </c>
      <c r="F281" s="11" t="s">
        <v>5142</v>
      </c>
      <c r="G281" t="s">
        <v>28</v>
      </c>
      <c r="H281" t="s">
        <v>27</v>
      </c>
      <c r="I281" t="s">
        <v>26</v>
      </c>
      <c r="J281" s="11" t="s">
        <v>25</v>
      </c>
      <c r="K281" t="s">
        <v>88</v>
      </c>
      <c r="L281" t="s">
        <v>88</v>
      </c>
      <c r="M281" t="s">
        <v>88</v>
      </c>
      <c r="N281" t="s">
        <v>119</v>
      </c>
      <c r="O281" t="s">
        <v>26</v>
      </c>
      <c r="W281" s="12">
        <v>0.33333333333333331</v>
      </c>
      <c r="AS281" s="10">
        <f t="shared" si="4"/>
        <v>0.33333333333333331</v>
      </c>
    </row>
    <row r="282" spans="1:45">
      <c r="A282" t="s">
        <v>5948</v>
      </c>
      <c r="B282" t="s">
        <v>1435</v>
      </c>
      <c r="C282" t="s">
        <v>1434</v>
      </c>
      <c r="D282" s="2" t="s">
        <v>1433</v>
      </c>
      <c r="E282" t="s">
        <v>1431</v>
      </c>
      <c r="F282" s="11" t="s">
        <v>1432</v>
      </c>
      <c r="G282" t="s">
        <v>28</v>
      </c>
      <c r="H282" t="s">
        <v>27</v>
      </c>
      <c r="I282" t="s">
        <v>26</v>
      </c>
      <c r="J282" s="11" t="s">
        <v>25</v>
      </c>
      <c r="K282" s="11" t="s">
        <v>24</v>
      </c>
      <c r="L282" t="s">
        <v>1431</v>
      </c>
      <c r="M282" t="s">
        <v>1431</v>
      </c>
      <c r="N282" t="s">
        <v>1430</v>
      </c>
      <c r="O282" t="s">
        <v>1429</v>
      </c>
      <c r="S282" s="12">
        <v>0.33333333333333331</v>
      </c>
      <c r="AS282" s="10">
        <f t="shared" si="4"/>
        <v>0.33333333333333331</v>
      </c>
    </row>
    <row r="283" spans="1:45">
      <c r="A283" t="s">
        <v>5948</v>
      </c>
      <c r="B283" t="s">
        <v>5909</v>
      </c>
      <c r="C283" t="s">
        <v>5908</v>
      </c>
      <c r="D283" s="2" t="s">
        <v>1191</v>
      </c>
      <c r="E283" t="s">
        <v>5907</v>
      </c>
      <c r="F283" s="11" t="s">
        <v>1189</v>
      </c>
      <c r="G283" t="s">
        <v>28</v>
      </c>
      <c r="H283" t="s">
        <v>27</v>
      </c>
      <c r="I283" t="s">
        <v>26</v>
      </c>
      <c r="J283" s="11" t="s">
        <v>25</v>
      </c>
      <c r="K283" s="11" t="s">
        <v>1188</v>
      </c>
      <c r="L283" t="s">
        <v>5906</v>
      </c>
      <c r="M283" t="s">
        <v>5905</v>
      </c>
      <c r="N283" t="s">
        <v>1186</v>
      </c>
      <c r="O283" t="s">
        <v>26</v>
      </c>
      <c r="X283" s="12">
        <v>0.33333333333333331</v>
      </c>
      <c r="AS283" s="10">
        <f t="shared" si="4"/>
        <v>0.33333333333333331</v>
      </c>
    </row>
    <row r="284" spans="1:45">
      <c r="A284" t="s">
        <v>5948</v>
      </c>
      <c r="B284" t="s">
        <v>5952</v>
      </c>
      <c r="C284" t="s">
        <v>5951</v>
      </c>
      <c r="D284" s="2" t="s">
        <v>52</v>
      </c>
      <c r="E284" t="s">
        <v>5950</v>
      </c>
      <c r="F284" s="11" t="s">
        <v>50</v>
      </c>
      <c r="G284" t="s">
        <v>28</v>
      </c>
      <c r="H284" t="s">
        <v>5</v>
      </c>
      <c r="I284" t="s">
        <v>26</v>
      </c>
      <c r="J284" s="11" t="s">
        <v>25</v>
      </c>
      <c r="K284" s="11" t="s">
        <v>49</v>
      </c>
      <c r="L284" t="s">
        <v>52</v>
      </c>
      <c r="M284" t="s">
        <v>52</v>
      </c>
      <c r="N284" s="11" t="s">
        <v>46</v>
      </c>
      <c r="O284" t="s">
        <v>5949</v>
      </c>
      <c r="U284" s="4">
        <v>4.1666666666666664E-2</v>
      </c>
      <c r="AS284" s="10">
        <f t="shared" si="4"/>
        <v>4.1666666666666664E-2</v>
      </c>
    </row>
    <row r="285" spans="1:45">
      <c r="A285" t="s">
        <v>5948</v>
      </c>
      <c r="B285" t="s">
        <v>5128</v>
      </c>
      <c r="C285" t="s">
        <v>5835</v>
      </c>
      <c r="D285" s="2" t="s">
        <v>4593</v>
      </c>
      <c r="E285" t="s">
        <v>5468</v>
      </c>
      <c r="F285" s="11" t="s">
        <v>80</v>
      </c>
      <c r="G285" t="s">
        <v>28</v>
      </c>
      <c r="H285" t="s">
        <v>27</v>
      </c>
      <c r="I285" t="s">
        <v>79</v>
      </c>
      <c r="J285" s="11" t="s">
        <v>25</v>
      </c>
      <c r="K285" s="11" t="s">
        <v>24</v>
      </c>
      <c r="L285" t="s">
        <v>78</v>
      </c>
      <c r="M285" t="s">
        <v>78</v>
      </c>
      <c r="N285" t="s">
        <v>77</v>
      </c>
      <c r="O285" t="s">
        <v>79</v>
      </c>
      <c r="AD285" s="4"/>
      <c r="AS285" s="10">
        <f t="shared" si="4"/>
        <v>0</v>
      </c>
    </row>
    <row r="286" spans="1:45">
      <c r="A286" t="s">
        <v>5948</v>
      </c>
      <c r="B286" t="s">
        <v>4618</v>
      </c>
      <c r="C286" t="s">
        <v>5511</v>
      </c>
      <c r="D286" s="2" t="s">
        <v>4616</v>
      </c>
      <c r="E286" t="s">
        <v>5510</v>
      </c>
      <c r="F286" s="11" t="s">
        <v>234</v>
      </c>
      <c r="G286" t="s">
        <v>28</v>
      </c>
      <c r="H286" t="s">
        <v>27</v>
      </c>
      <c r="I286" t="s">
        <v>26</v>
      </c>
      <c r="J286" s="11" t="s">
        <v>25</v>
      </c>
      <c r="K286" s="11" t="s">
        <v>24</v>
      </c>
      <c r="L286" t="s">
        <v>233</v>
      </c>
      <c r="M286" t="s">
        <v>233</v>
      </c>
      <c r="N286" t="s">
        <v>232</v>
      </c>
      <c r="O286" t="s">
        <v>26</v>
      </c>
      <c r="AO286" s="12">
        <v>0.33333333333333331</v>
      </c>
      <c r="AS286" s="10">
        <f t="shared" si="4"/>
        <v>0.33333333333333331</v>
      </c>
    </row>
    <row r="287" spans="1:45">
      <c r="A287" t="s">
        <v>5948</v>
      </c>
      <c r="B287" t="s">
        <v>1405</v>
      </c>
      <c r="C287" t="s">
        <v>1404</v>
      </c>
      <c r="D287" s="2" t="s">
        <v>5159</v>
      </c>
      <c r="E287" t="s">
        <v>137</v>
      </c>
      <c r="F287" s="11" t="s">
        <v>5158</v>
      </c>
      <c r="G287" t="s">
        <v>28</v>
      </c>
      <c r="H287" t="s">
        <v>27</v>
      </c>
      <c r="I287" t="s">
        <v>26</v>
      </c>
      <c r="J287" s="11" t="s">
        <v>25</v>
      </c>
      <c r="K287" s="11" t="s">
        <v>24</v>
      </c>
      <c r="L287" t="s">
        <v>137</v>
      </c>
      <c r="M287" t="s">
        <v>137</v>
      </c>
      <c r="N287" t="s">
        <v>136</v>
      </c>
      <c r="O287" t="s">
        <v>1403</v>
      </c>
      <c r="P287" s="4">
        <v>9.3055555555555558E-2</v>
      </c>
      <c r="AS287" s="10">
        <f t="shared" si="4"/>
        <v>9.3055555555555558E-2</v>
      </c>
    </row>
    <row r="288" spans="1:45">
      <c r="A288" t="s">
        <v>5948</v>
      </c>
      <c r="B288" t="s">
        <v>1423</v>
      </c>
      <c r="C288" t="s">
        <v>1422</v>
      </c>
      <c r="D288" s="3">
        <v>98511449</v>
      </c>
      <c r="E288" t="s">
        <v>96</v>
      </c>
      <c r="F288" s="11" t="s">
        <v>97</v>
      </c>
      <c r="G288" t="s">
        <v>28</v>
      </c>
      <c r="H288" t="s">
        <v>27</v>
      </c>
      <c r="I288" t="s">
        <v>26</v>
      </c>
      <c r="J288" s="11" t="s">
        <v>25</v>
      </c>
      <c r="K288" s="11" t="s">
        <v>24</v>
      </c>
      <c r="L288" t="s">
        <v>96</v>
      </c>
      <c r="M288" t="s">
        <v>96</v>
      </c>
      <c r="N288" t="s">
        <v>95</v>
      </c>
      <c r="O288" t="s">
        <v>26</v>
      </c>
      <c r="AK288" s="4">
        <v>4.9305555555555554E-2</v>
      </c>
      <c r="AS288" s="10">
        <f t="shared" si="4"/>
        <v>4.9305555555555554E-2</v>
      </c>
    </row>
    <row r="289" spans="1:45">
      <c r="A289" t="s">
        <v>5948</v>
      </c>
      <c r="B289" t="s">
        <v>1421</v>
      </c>
      <c r="C289" t="s">
        <v>1420</v>
      </c>
      <c r="D289" s="2" t="s">
        <v>1419</v>
      </c>
      <c r="E289" t="s">
        <v>1418</v>
      </c>
      <c r="F289" s="11" t="s">
        <v>1417</v>
      </c>
      <c r="G289" t="s">
        <v>28</v>
      </c>
      <c r="H289" t="s">
        <v>27</v>
      </c>
      <c r="I289" t="s">
        <v>26</v>
      </c>
      <c r="J289" s="11" t="s">
        <v>25</v>
      </c>
      <c r="K289" s="11" t="s">
        <v>24</v>
      </c>
      <c r="L289" t="s">
        <v>1416</v>
      </c>
      <c r="M289" t="s">
        <v>1416</v>
      </c>
      <c r="N289" t="s">
        <v>95</v>
      </c>
      <c r="O289" t="s">
        <v>1415</v>
      </c>
      <c r="V289" s="12">
        <v>0.375</v>
      </c>
      <c r="AS289" s="10">
        <f t="shared" si="4"/>
        <v>0.375</v>
      </c>
    </row>
    <row r="290" spans="1:45">
      <c r="A290" t="s">
        <v>5948</v>
      </c>
      <c r="B290" t="s">
        <v>1405</v>
      </c>
      <c r="C290" t="s">
        <v>1404</v>
      </c>
      <c r="D290" s="2" t="s">
        <v>5159</v>
      </c>
      <c r="E290" t="s">
        <v>137</v>
      </c>
      <c r="F290" s="11" t="s">
        <v>5158</v>
      </c>
      <c r="G290" t="s">
        <v>28</v>
      </c>
      <c r="H290" t="s">
        <v>27</v>
      </c>
      <c r="I290" t="s">
        <v>26</v>
      </c>
      <c r="J290" s="11" t="s">
        <v>25</v>
      </c>
      <c r="K290" s="11" t="s">
        <v>24</v>
      </c>
      <c r="L290" t="s">
        <v>137</v>
      </c>
      <c r="M290" t="s">
        <v>137</v>
      </c>
      <c r="N290" t="s">
        <v>136</v>
      </c>
      <c r="O290" t="s">
        <v>1406</v>
      </c>
      <c r="P290" s="12">
        <v>0.33333333333333331</v>
      </c>
      <c r="AS290" s="10">
        <f t="shared" si="4"/>
        <v>0.33333333333333331</v>
      </c>
    </row>
    <row r="291" spans="1:45">
      <c r="A291" t="s">
        <v>5948</v>
      </c>
      <c r="B291" t="s">
        <v>5932</v>
      </c>
      <c r="C291" t="s">
        <v>5931</v>
      </c>
      <c r="D291" s="2" t="s">
        <v>4857</v>
      </c>
      <c r="E291" t="s">
        <v>5930</v>
      </c>
      <c r="F291" s="11" t="s">
        <v>4855</v>
      </c>
      <c r="G291" t="s">
        <v>28</v>
      </c>
      <c r="H291" t="s">
        <v>27</v>
      </c>
      <c r="I291" t="s">
        <v>26</v>
      </c>
      <c r="J291" s="11" t="s">
        <v>25</v>
      </c>
      <c r="K291" s="11" t="s">
        <v>24</v>
      </c>
      <c r="L291" t="s">
        <v>4854</v>
      </c>
      <c r="M291" t="s">
        <v>4854</v>
      </c>
      <c r="N291" t="s">
        <v>4853</v>
      </c>
      <c r="O291" t="s">
        <v>26</v>
      </c>
      <c r="T291" s="12">
        <v>0.33333333333333331</v>
      </c>
      <c r="AS291" s="10">
        <f t="shared" si="4"/>
        <v>0.33333333333333331</v>
      </c>
    </row>
    <row r="292" spans="1:45">
      <c r="A292" t="s">
        <v>5940</v>
      </c>
      <c r="B292" t="s">
        <v>1421</v>
      </c>
      <c r="C292" t="s">
        <v>1420</v>
      </c>
      <c r="D292" s="2" t="s">
        <v>1419</v>
      </c>
      <c r="E292" t="s">
        <v>1418</v>
      </c>
      <c r="F292" s="11" t="s">
        <v>1417</v>
      </c>
      <c r="G292" t="s">
        <v>28</v>
      </c>
      <c r="H292" t="s">
        <v>27</v>
      </c>
      <c r="I292" t="s">
        <v>26</v>
      </c>
      <c r="J292" s="11" t="s">
        <v>25</v>
      </c>
      <c r="K292" s="11" t="s">
        <v>24</v>
      </c>
      <c r="L292" t="s">
        <v>1416</v>
      </c>
      <c r="M292" t="s">
        <v>1416</v>
      </c>
      <c r="N292" t="s">
        <v>95</v>
      </c>
      <c r="O292" t="s">
        <v>5947</v>
      </c>
      <c r="V292" s="4">
        <v>0.16319444444444445</v>
      </c>
      <c r="AS292" s="10">
        <f t="shared" si="4"/>
        <v>0.16319444444444445</v>
      </c>
    </row>
    <row r="293" spans="1:45">
      <c r="A293" t="s">
        <v>5940</v>
      </c>
      <c r="B293" t="s">
        <v>1414</v>
      </c>
      <c r="C293" t="s">
        <v>1413</v>
      </c>
      <c r="D293" s="2" t="s">
        <v>1412</v>
      </c>
      <c r="E293" t="s">
        <v>1411</v>
      </c>
      <c r="F293" s="11" t="s">
        <v>1410</v>
      </c>
      <c r="G293" t="s">
        <v>28</v>
      </c>
      <c r="H293" t="s">
        <v>27</v>
      </c>
      <c r="I293" t="s">
        <v>26</v>
      </c>
      <c r="J293" s="11" t="s">
        <v>25</v>
      </c>
      <c r="K293" s="11" t="s">
        <v>24</v>
      </c>
      <c r="L293" t="s">
        <v>1409</v>
      </c>
      <c r="M293" t="s">
        <v>1409</v>
      </c>
      <c r="N293" t="s">
        <v>1408</v>
      </c>
      <c r="O293" t="s">
        <v>1407</v>
      </c>
      <c r="S293" s="4">
        <v>0.1388888888888889</v>
      </c>
      <c r="AS293" s="10">
        <f t="shared" si="4"/>
        <v>0.1388888888888889</v>
      </c>
    </row>
    <row r="294" spans="1:45">
      <c r="A294" t="s">
        <v>5940</v>
      </c>
      <c r="B294" t="s">
        <v>5167</v>
      </c>
      <c r="C294" t="s">
        <v>5828</v>
      </c>
      <c r="D294" s="2" t="s">
        <v>5138</v>
      </c>
      <c r="E294" t="s">
        <v>5329</v>
      </c>
      <c r="F294" s="11" t="s">
        <v>5136</v>
      </c>
      <c r="G294" t="s">
        <v>28</v>
      </c>
      <c r="H294" t="s">
        <v>27</v>
      </c>
      <c r="I294" t="s">
        <v>26</v>
      </c>
      <c r="J294" s="11" t="s">
        <v>25</v>
      </c>
      <c r="K294" s="11" t="s">
        <v>24</v>
      </c>
      <c r="L294" t="s">
        <v>5135</v>
      </c>
      <c r="M294" t="s">
        <v>5135</v>
      </c>
      <c r="N294" t="s">
        <v>5134</v>
      </c>
      <c r="O294" t="s">
        <v>26</v>
      </c>
      <c r="AP294" s="4">
        <v>4.027777777777778E-2</v>
      </c>
      <c r="AS294" s="10">
        <f t="shared" si="4"/>
        <v>4.027777777777778E-2</v>
      </c>
    </row>
    <row r="295" spans="1:45">
      <c r="A295" t="s">
        <v>5940</v>
      </c>
      <c r="B295" t="s">
        <v>4850</v>
      </c>
      <c r="C295" t="s">
        <v>4849</v>
      </c>
      <c r="D295" s="2" t="s">
        <v>1076</v>
      </c>
      <c r="E295" t="s">
        <v>4848</v>
      </c>
      <c r="F295" s="11" t="s">
        <v>1074</v>
      </c>
      <c r="G295" t="s">
        <v>28</v>
      </c>
      <c r="H295" t="s">
        <v>27</v>
      </c>
      <c r="I295" t="s">
        <v>26</v>
      </c>
      <c r="J295" s="11" t="s">
        <v>25</v>
      </c>
      <c r="K295" t="s">
        <v>160</v>
      </c>
      <c r="L295" t="s">
        <v>160</v>
      </c>
      <c r="M295" t="s">
        <v>160</v>
      </c>
      <c r="N295" t="s">
        <v>159</v>
      </c>
      <c r="O295" t="s">
        <v>4847</v>
      </c>
      <c r="AL295" s="4"/>
      <c r="AS295" s="10">
        <f t="shared" si="4"/>
        <v>0</v>
      </c>
    </row>
    <row r="296" spans="1:45">
      <c r="A296" t="s">
        <v>5940</v>
      </c>
      <c r="B296" t="s">
        <v>1405</v>
      </c>
      <c r="C296" t="s">
        <v>1404</v>
      </c>
      <c r="D296" s="2" t="s">
        <v>5159</v>
      </c>
      <c r="E296" t="s">
        <v>137</v>
      </c>
      <c r="F296" s="11" t="s">
        <v>5158</v>
      </c>
      <c r="G296" t="s">
        <v>28</v>
      </c>
      <c r="H296" t="s">
        <v>27</v>
      </c>
      <c r="I296" t="s">
        <v>26</v>
      </c>
      <c r="J296" s="11" t="s">
        <v>25</v>
      </c>
      <c r="K296" s="11" t="s">
        <v>24</v>
      </c>
      <c r="L296" t="s">
        <v>137</v>
      </c>
      <c r="M296" t="s">
        <v>137</v>
      </c>
      <c r="N296" t="s">
        <v>136</v>
      </c>
      <c r="O296" t="s">
        <v>1403</v>
      </c>
      <c r="P296" s="4">
        <v>0.27083333333333331</v>
      </c>
      <c r="AS296" s="10">
        <f t="shared" si="4"/>
        <v>0.27083333333333331</v>
      </c>
    </row>
    <row r="297" spans="1:45">
      <c r="A297" t="s">
        <v>5940</v>
      </c>
      <c r="B297" t="s">
        <v>5902</v>
      </c>
      <c r="C297" t="s">
        <v>5901</v>
      </c>
      <c r="D297" s="2" t="s">
        <v>4593</v>
      </c>
      <c r="E297" t="s">
        <v>5900</v>
      </c>
      <c r="F297" s="11" t="s">
        <v>80</v>
      </c>
      <c r="G297" t="s">
        <v>28</v>
      </c>
      <c r="H297" t="s">
        <v>27</v>
      </c>
      <c r="I297" t="s">
        <v>26</v>
      </c>
      <c r="J297" s="11" t="s">
        <v>25</v>
      </c>
      <c r="K297" s="11" t="s">
        <v>24</v>
      </c>
      <c r="L297" t="s">
        <v>78</v>
      </c>
      <c r="M297" t="s">
        <v>78</v>
      </c>
      <c r="N297" t="s">
        <v>77</v>
      </c>
      <c r="O297" t="s">
        <v>26</v>
      </c>
      <c r="AD297" s="12">
        <v>0.33333333333333331</v>
      </c>
      <c r="AS297" s="10">
        <f t="shared" si="4"/>
        <v>0.33333333333333331</v>
      </c>
    </row>
    <row r="298" spans="1:45">
      <c r="A298" t="s">
        <v>5940</v>
      </c>
      <c r="B298" t="s">
        <v>4618</v>
      </c>
      <c r="C298" t="s">
        <v>5511</v>
      </c>
      <c r="D298" s="2" t="s">
        <v>4616</v>
      </c>
      <c r="E298" t="s">
        <v>5510</v>
      </c>
      <c r="F298" s="11" t="s">
        <v>234</v>
      </c>
      <c r="G298" t="s">
        <v>28</v>
      </c>
      <c r="H298" t="s">
        <v>27</v>
      </c>
      <c r="I298" t="s">
        <v>26</v>
      </c>
      <c r="J298" s="11" t="s">
        <v>25</v>
      </c>
      <c r="K298" s="11" t="s">
        <v>24</v>
      </c>
      <c r="L298" t="s">
        <v>233</v>
      </c>
      <c r="M298" t="s">
        <v>233</v>
      </c>
      <c r="N298" t="s">
        <v>232</v>
      </c>
      <c r="O298" t="s">
        <v>26</v>
      </c>
      <c r="AO298" s="4">
        <v>0.1847222222222222</v>
      </c>
      <c r="AS298" s="10">
        <f t="shared" si="4"/>
        <v>0.1847222222222222</v>
      </c>
    </row>
    <row r="299" spans="1:45">
      <c r="A299" t="s">
        <v>5940</v>
      </c>
      <c r="B299" t="s">
        <v>4442</v>
      </c>
      <c r="C299" t="s">
        <v>5946</v>
      </c>
      <c r="D299" s="2" t="s">
        <v>52</v>
      </c>
      <c r="E299" t="s">
        <v>4968</v>
      </c>
      <c r="F299" s="11" t="s">
        <v>50</v>
      </c>
      <c r="G299" t="s">
        <v>28</v>
      </c>
      <c r="H299" t="s">
        <v>5</v>
      </c>
      <c r="I299" t="s">
        <v>26</v>
      </c>
      <c r="J299" s="11" t="s">
        <v>25</v>
      </c>
      <c r="K299" s="11" t="s">
        <v>49</v>
      </c>
      <c r="L299" t="s">
        <v>4967</v>
      </c>
      <c r="M299" t="s">
        <v>4967</v>
      </c>
      <c r="N299" t="s">
        <v>46</v>
      </c>
      <c r="O299" t="s">
        <v>26</v>
      </c>
      <c r="X299" s="4">
        <v>7.9861111111111105E-2</v>
      </c>
      <c r="AS299" s="10">
        <f t="shared" si="4"/>
        <v>7.9861111111111105E-2</v>
      </c>
    </row>
    <row r="300" spans="1:45">
      <c r="A300" t="s">
        <v>5940</v>
      </c>
      <c r="B300" t="s">
        <v>2775</v>
      </c>
      <c r="C300" t="s">
        <v>5945</v>
      </c>
      <c r="D300" s="2" t="s">
        <v>52</v>
      </c>
      <c r="E300" t="s">
        <v>2773</v>
      </c>
      <c r="F300" s="11" t="s">
        <v>50</v>
      </c>
      <c r="G300" t="s">
        <v>28</v>
      </c>
      <c r="H300" s="11" t="s">
        <v>5</v>
      </c>
      <c r="I300" t="s">
        <v>26</v>
      </c>
      <c r="J300" s="11" t="s">
        <v>25</v>
      </c>
      <c r="K300" s="11" t="s">
        <v>49</v>
      </c>
      <c r="L300" t="s">
        <v>4967</v>
      </c>
      <c r="M300" t="s">
        <v>4967</v>
      </c>
      <c r="N300" t="s">
        <v>46</v>
      </c>
      <c r="O300" t="s">
        <v>26</v>
      </c>
      <c r="T300" s="4">
        <v>7.9861111111111105E-2</v>
      </c>
      <c r="AS300" s="10">
        <f t="shared" si="4"/>
        <v>7.9861111111111105E-2</v>
      </c>
    </row>
    <row r="301" spans="1:45">
      <c r="A301" t="s">
        <v>5940</v>
      </c>
      <c r="B301" t="s">
        <v>5944</v>
      </c>
      <c r="C301" t="s">
        <v>5943</v>
      </c>
      <c r="D301" s="2" t="s">
        <v>1191</v>
      </c>
      <c r="E301" t="s">
        <v>5942</v>
      </c>
      <c r="F301" s="11" t="s">
        <v>1189</v>
      </c>
      <c r="G301" t="s">
        <v>28</v>
      </c>
      <c r="H301" t="s">
        <v>27</v>
      </c>
      <c r="I301" t="s">
        <v>26</v>
      </c>
      <c r="J301" s="11" t="s">
        <v>25</v>
      </c>
      <c r="K301" s="11" t="s">
        <v>1188</v>
      </c>
      <c r="L301" t="s">
        <v>1470</v>
      </c>
      <c r="M301" t="s">
        <v>1470</v>
      </c>
      <c r="N301" t="s">
        <v>1186</v>
      </c>
      <c r="O301" t="s">
        <v>26</v>
      </c>
      <c r="X301" s="4">
        <v>0.4555555555555556</v>
      </c>
      <c r="AS301" s="10">
        <f t="shared" si="4"/>
        <v>0.4555555555555556</v>
      </c>
    </row>
    <row r="302" spans="1:45">
      <c r="A302" t="s">
        <v>5940</v>
      </c>
      <c r="B302" t="s">
        <v>5899</v>
      </c>
      <c r="C302" t="s">
        <v>5898</v>
      </c>
      <c r="D302" s="3">
        <v>98010197</v>
      </c>
      <c r="E302" t="s">
        <v>5897</v>
      </c>
      <c r="F302" s="11" t="s">
        <v>4537</v>
      </c>
      <c r="G302" t="s">
        <v>28</v>
      </c>
      <c r="H302" t="s">
        <v>27</v>
      </c>
      <c r="I302" t="s">
        <v>26</v>
      </c>
      <c r="J302" s="11" t="s">
        <v>25</v>
      </c>
      <c r="K302" s="11" t="s">
        <v>24</v>
      </c>
      <c r="L302" t="s">
        <v>38</v>
      </c>
      <c r="M302" t="s">
        <v>37</v>
      </c>
      <c r="N302" t="s">
        <v>36</v>
      </c>
      <c r="O302" t="s">
        <v>26</v>
      </c>
      <c r="AR302" s="4">
        <v>0.28541666666666665</v>
      </c>
      <c r="AS302" s="10">
        <f t="shared" si="4"/>
        <v>0.28541666666666665</v>
      </c>
    </row>
    <row r="303" spans="1:45">
      <c r="A303" t="s">
        <v>5940</v>
      </c>
      <c r="B303" t="s">
        <v>5920</v>
      </c>
      <c r="C303" t="s">
        <v>5919</v>
      </c>
      <c r="D303" s="3">
        <v>1104670</v>
      </c>
      <c r="E303" t="s">
        <v>5918</v>
      </c>
      <c r="F303" s="11" t="s">
        <v>5142</v>
      </c>
      <c r="G303" t="s">
        <v>28</v>
      </c>
      <c r="H303" t="s">
        <v>27</v>
      </c>
      <c r="I303" t="s">
        <v>26</v>
      </c>
      <c r="J303" s="11" t="s">
        <v>25</v>
      </c>
      <c r="K303" t="s">
        <v>88</v>
      </c>
      <c r="L303" t="s">
        <v>88</v>
      </c>
      <c r="M303" t="s">
        <v>88</v>
      </c>
      <c r="N303" t="s">
        <v>119</v>
      </c>
      <c r="O303" t="s">
        <v>26</v>
      </c>
      <c r="W303" s="12">
        <v>0.33333333333333331</v>
      </c>
      <c r="AS303" s="10">
        <f t="shared" si="4"/>
        <v>0.33333333333333331</v>
      </c>
    </row>
    <row r="304" spans="1:45">
      <c r="A304" t="s">
        <v>5940</v>
      </c>
      <c r="B304" t="s">
        <v>1423</v>
      </c>
      <c r="C304" t="s">
        <v>1456</v>
      </c>
      <c r="D304" s="3">
        <v>98511449</v>
      </c>
      <c r="E304" t="s">
        <v>96</v>
      </c>
      <c r="F304" s="11" t="s">
        <v>97</v>
      </c>
      <c r="G304" t="s">
        <v>28</v>
      </c>
      <c r="H304" t="s">
        <v>27</v>
      </c>
      <c r="I304" t="s">
        <v>26</v>
      </c>
      <c r="J304" s="11" t="s">
        <v>25</v>
      </c>
      <c r="K304" s="11" t="s">
        <v>24</v>
      </c>
      <c r="L304" t="s">
        <v>96</v>
      </c>
      <c r="M304" t="s">
        <v>96</v>
      </c>
      <c r="N304" t="s">
        <v>95</v>
      </c>
      <c r="O304" t="s">
        <v>26</v>
      </c>
      <c r="AK304" s="4">
        <v>0.21944444444444444</v>
      </c>
      <c r="AS304" s="10">
        <f t="shared" si="4"/>
        <v>0.21944444444444444</v>
      </c>
    </row>
    <row r="305" spans="1:45">
      <c r="A305" t="s">
        <v>5940</v>
      </c>
      <c r="B305" t="s">
        <v>1423</v>
      </c>
      <c r="C305" t="s">
        <v>1422</v>
      </c>
      <c r="D305" s="3">
        <v>98511449</v>
      </c>
      <c r="E305" t="s">
        <v>96</v>
      </c>
      <c r="F305" s="11" t="s">
        <v>97</v>
      </c>
      <c r="G305" t="s">
        <v>28</v>
      </c>
      <c r="H305" t="s">
        <v>27</v>
      </c>
      <c r="I305" t="s">
        <v>26</v>
      </c>
      <c r="J305" s="11" t="s">
        <v>25</v>
      </c>
      <c r="K305" s="11" t="s">
        <v>24</v>
      </c>
      <c r="L305" t="s">
        <v>96</v>
      </c>
      <c r="M305" t="s">
        <v>96</v>
      </c>
      <c r="N305" t="s">
        <v>95</v>
      </c>
      <c r="O305" t="s">
        <v>26</v>
      </c>
      <c r="AK305" s="4">
        <v>0.21944444444444444</v>
      </c>
      <c r="AS305" s="10">
        <f t="shared" si="4"/>
        <v>0.21944444444444444</v>
      </c>
    </row>
    <row r="306" spans="1:45">
      <c r="A306" t="s">
        <v>5940</v>
      </c>
      <c r="B306" t="s">
        <v>1435</v>
      </c>
      <c r="C306" t="s">
        <v>1434</v>
      </c>
      <c r="D306" s="2" t="s">
        <v>1433</v>
      </c>
      <c r="E306" t="s">
        <v>1431</v>
      </c>
      <c r="F306" s="11" t="s">
        <v>1432</v>
      </c>
      <c r="G306" t="s">
        <v>28</v>
      </c>
      <c r="H306" t="s">
        <v>27</v>
      </c>
      <c r="I306" t="s">
        <v>26</v>
      </c>
      <c r="J306" s="11" t="s">
        <v>25</v>
      </c>
      <c r="K306" s="11" t="s">
        <v>24</v>
      </c>
      <c r="L306" t="s">
        <v>1431</v>
      </c>
      <c r="M306" t="s">
        <v>1431</v>
      </c>
      <c r="N306" t="s">
        <v>1430</v>
      </c>
      <c r="O306" t="s">
        <v>1429</v>
      </c>
      <c r="S306" s="4">
        <v>5.9027777777777776E-2</v>
      </c>
      <c r="AS306" s="10">
        <f t="shared" si="4"/>
        <v>5.9027777777777776E-2</v>
      </c>
    </row>
    <row r="307" spans="1:45">
      <c r="A307" t="s">
        <v>5940</v>
      </c>
      <c r="B307" t="s">
        <v>5909</v>
      </c>
      <c r="C307" t="s">
        <v>5908</v>
      </c>
      <c r="D307" s="2" t="s">
        <v>1191</v>
      </c>
      <c r="E307" t="s">
        <v>5907</v>
      </c>
      <c r="F307" s="11" t="s">
        <v>1189</v>
      </c>
      <c r="G307" t="s">
        <v>28</v>
      </c>
      <c r="H307" t="s">
        <v>27</v>
      </c>
      <c r="I307" t="s">
        <v>26</v>
      </c>
      <c r="J307" s="11" t="s">
        <v>25</v>
      </c>
      <c r="K307" s="11" t="s">
        <v>1188</v>
      </c>
      <c r="L307" t="s">
        <v>5906</v>
      </c>
      <c r="M307" t="s">
        <v>5905</v>
      </c>
      <c r="N307" t="s">
        <v>1186</v>
      </c>
      <c r="O307" t="s">
        <v>26</v>
      </c>
      <c r="X307" s="12">
        <v>0.33333333333333331</v>
      </c>
      <c r="AS307" s="10">
        <f t="shared" si="4"/>
        <v>0.33333333333333331</v>
      </c>
    </row>
    <row r="308" spans="1:45">
      <c r="A308" t="s">
        <v>5940</v>
      </c>
      <c r="B308" t="s">
        <v>1405</v>
      </c>
      <c r="C308" t="s">
        <v>1404</v>
      </c>
      <c r="D308" s="2" t="s">
        <v>5159</v>
      </c>
      <c r="E308" t="s">
        <v>137</v>
      </c>
      <c r="F308" s="11" t="s">
        <v>5158</v>
      </c>
      <c r="G308" t="s">
        <v>28</v>
      </c>
      <c r="H308" t="s">
        <v>27</v>
      </c>
      <c r="I308" t="s">
        <v>26</v>
      </c>
      <c r="J308" s="11" t="s">
        <v>25</v>
      </c>
      <c r="K308" s="11" t="s">
        <v>24</v>
      </c>
      <c r="L308" t="s">
        <v>137</v>
      </c>
      <c r="M308" t="s">
        <v>137</v>
      </c>
      <c r="N308" t="s">
        <v>136</v>
      </c>
      <c r="O308" t="s">
        <v>5941</v>
      </c>
      <c r="V308" s="4">
        <v>0.10763888888888888</v>
      </c>
      <c r="AS308" s="10">
        <f t="shared" si="4"/>
        <v>0.10763888888888888</v>
      </c>
    </row>
    <row r="309" spans="1:45">
      <c r="A309" t="s">
        <v>5940</v>
      </c>
      <c r="B309" t="s">
        <v>5939</v>
      </c>
      <c r="C309" t="s">
        <v>5938</v>
      </c>
      <c r="D309" s="2" t="s">
        <v>1412</v>
      </c>
      <c r="E309" t="s">
        <v>5937</v>
      </c>
      <c r="F309" s="11" t="s">
        <v>1410</v>
      </c>
      <c r="G309" t="s">
        <v>28</v>
      </c>
      <c r="H309" t="s">
        <v>27</v>
      </c>
      <c r="I309" t="s">
        <v>26</v>
      </c>
      <c r="J309" s="11" t="s">
        <v>25</v>
      </c>
      <c r="K309" s="11" t="s">
        <v>24</v>
      </c>
      <c r="L309" t="s">
        <v>1409</v>
      </c>
      <c r="M309" t="s">
        <v>1409</v>
      </c>
      <c r="N309" t="s">
        <v>1408</v>
      </c>
      <c r="O309" t="s">
        <v>5936</v>
      </c>
      <c r="S309" s="4">
        <v>0.14374999999999999</v>
      </c>
      <c r="AS309" s="10">
        <f t="shared" si="4"/>
        <v>0.14374999999999999</v>
      </c>
    </row>
    <row r="310" spans="1:45">
      <c r="A310" t="s">
        <v>5940</v>
      </c>
      <c r="B310" t="s">
        <v>5088</v>
      </c>
      <c r="C310" t="s">
        <v>5728</v>
      </c>
      <c r="D310" s="2" t="s">
        <v>5086</v>
      </c>
      <c r="E310" t="s">
        <v>5085</v>
      </c>
      <c r="F310" s="11" t="s">
        <v>5084</v>
      </c>
      <c r="G310" t="s">
        <v>28</v>
      </c>
      <c r="H310" t="s">
        <v>27</v>
      </c>
      <c r="I310" t="s">
        <v>26</v>
      </c>
      <c r="J310" s="11" t="s">
        <v>25</v>
      </c>
      <c r="K310" s="11" t="s">
        <v>24</v>
      </c>
      <c r="L310" t="s">
        <v>5083</v>
      </c>
      <c r="M310" t="s">
        <v>5083</v>
      </c>
      <c r="N310" t="s">
        <v>5082</v>
      </c>
      <c r="O310" t="s">
        <v>26</v>
      </c>
      <c r="AO310" s="4">
        <v>0.17222222222222222</v>
      </c>
      <c r="AS310" s="10">
        <f t="shared" si="4"/>
        <v>0.17222222222222222</v>
      </c>
    </row>
    <row r="311" spans="1:45">
      <c r="A311" t="s">
        <v>5940</v>
      </c>
      <c r="B311" t="s">
        <v>1423</v>
      </c>
      <c r="C311" t="s">
        <v>1456</v>
      </c>
      <c r="D311" s="3">
        <v>98511449</v>
      </c>
      <c r="E311" t="s">
        <v>96</v>
      </c>
      <c r="F311" s="11" t="s">
        <v>97</v>
      </c>
      <c r="G311" t="s">
        <v>28</v>
      </c>
      <c r="H311" t="s">
        <v>27</v>
      </c>
      <c r="I311" t="s">
        <v>26</v>
      </c>
      <c r="J311" s="11" t="s">
        <v>25</v>
      </c>
      <c r="K311" s="11" t="s">
        <v>24</v>
      </c>
      <c r="L311" t="s">
        <v>96</v>
      </c>
      <c r="M311" t="s">
        <v>96</v>
      </c>
      <c r="N311" t="s">
        <v>95</v>
      </c>
      <c r="O311" t="s">
        <v>26</v>
      </c>
      <c r="AF311" s="4">
        <v>0.18680555555555556</v>
      </c>
      <c r="AS311" s="10">
        <f t="shared" si="4"/>
        <v>0.18680555555555556</v>
      </c>
    </row>
    <row r="312" spans="1:45">
      <c r="A312" t="s">
        <v>5940</v>
      </c>
      <c r="B312" t="s">
        <v>5932</v>
      </c>
      <c r="C312" t="s">
        <v>5931</v>
      </c>
      <c r="D312" s="2" t="s">
        <v>4857</v>
      </c>
      <c r="E312" t="s">
        <v>5930</v>
      </c>
      <c r="F312" s="11" t="s">
        <v>4855</v>
      </c>
      <c r="G312" t="s">
        <v>28</v>
      </c>
      <c r="H312" t="s">
        <v>27</v>
      </c>
      <c r="I312" t="s">
        <v>26</v>
      </c>
      <c r="J312" s="11" t="s">
        <v>25</v>
      </c>
      <c r="K312" s="11" t="s">
        <v>24</v>
      </c>
      <c r="L312" t="s">
        <v>4854</v>
      </c>
      <c r="M312" t="s">
        <v>4854</v>
      </c>
      <c r="N312" t="s">
        <v>4853</v>
      </c>
      <c r="O312" t="s">
        <v>26</v>
      </c>
      <c r="T312" s="4">
        <v>0.32847222222222222</v>
      </c>
      <c r="AS312" s="10">
        <f t="shared" si="4"/>
        <v>0.32847222222222222</v>
      </c>
    </row>
    <row r="313" spans="1:45">
      <c r="A313" t="s">
        <v>5929</v>
      </c>
      <c r="B313" t="s">
        <v>5939</v>
      </c>
      <c r="C313" t="s">
        <v>5938</v>
      </c>
      <c r="D313" s="2" t="s">
        <v>1412</v>
      </c>
      <c r="E313" t="s">
        <v>5937</v>
      </c>
      <c r="F313" s="11" t="s">
        <v>1410</v>
      </c>
      <c r="G313" t="s">
        <v>28</v>
      </c>
      <c r="H313" t="s">
        <v>27</v>
      </c>
      <c r="I313" t="s">
        <v>26</v>
      </c>
      <c r="J313" s="11" t="s">
        <v>25</v>
      </c>
      <c r="K313" s="11" t="s">
        <v>24</v>
      </c>
      <c r="L313" t="s">
        <v>1409</v>
      </c>
      <c r="M313" t="s">
        <v>1409</v>
      </c>
      <c r="N313" t="s">
        <v>1408</v>
      </c>
      <c r="O313" t="s">
        <v>5936</v>
      </c>
      <c r="S313" s="4">
        <v>0.37083333333333329</v>
      </c>
      <c r="AS313" s="10">
        <f t="shared" si="4"/>
        <v>0.37083333333333329</v>
      </c>
    </row>
    <row r="314" spans="1:45">
      <c r="A314" t="s">
        <v>5929</v>
      </c>
      <c r="B314" t="s">
        <v>1414</v>
      </c>
      <c r="C314" t="s">
        <v>1413</v>
      </c>
      <c r="D314" s="2" t="s">
        <v>1412</v>
      </c>
      <c r="E314" t="s">
        <v>1411</v>
      </c>
      <c r="F314" s="11" t="s">
        <v>1410</v>
      </c>
      <c r="G314" t="s">
        <v>28</v>
      </c>
      <c r="H314" t="s">
        <v>27</v>
      </c>
      <c r="I314" t="s">
        <v>26</v>
      </c>
      <c r="J314" s="11" t="s">
        <v>25</v>
      </c>
      <c r="K314" s="11" t="s">
        <v>24</v>
      </c>
      <c r="L314" t="s">
        <v>1409</v>
      </c>
      <c r="M314" t="s">
        <v>1409</v>
      </c>
      <c r="N314" t="s">
        <v>1408</v>
      </c>
      <c r="O314" t="s">
        <v>1407</v>
      </c>
      <c r="S314" s="4">
        <v>6.7361111111111108E-2</v>
      </c>
      <c r="AS314" s="10">
        <f t="shared" si="4"/>
        <v>6.7361111111111108E-2</v>
      </c>
    </row>
    <row r="315" spans="1:45">
      <c r="A315" t="s">
        <v>5929</v>
      </c>
      <c r="B315" t="s">
        <v>5167</v>
      </c>
      <c r="C315" t="s">
        <v>5828</v>
      </c>
      <c r="D315" s="2" t="s">
        <v>5138</v>
      </c>
      <c r="E315" t="s">
        <v>5329</v>
      </c>
      <c r="F315" s="11" t="s">
        <v>5136</v>
      </c>
      <c r="G315" t="s">
        <v>28</v>
      </c>
      <c r="H315" t="s">
        <v>27</v>
      </c>
      <c r="I315" t="s">
        <v>26</v>
      </c>
      <c r="J315" s="11" t="s">
        <v>25</v>
      </c>
      <c r="K315" s="11" t="s">
        <v>24</v>
      </c>
      <c r="L315" t="s">
        <v>5135</v>
      </c>
      <c r="M315" t="s">
        <v>5135</v>
      </c>
      <c r="N315" t="s">
        <v>5134</v>
      </c>
      <c r="O315" t="s">
        <v>26</v>
      </c>
      <c r="AP315" s="4">
        <v>8.1944444444444445E-2</v>
      </c>
      <c r="AS315" s="10">
        <f t="shared" si="4"/>
        <v>8.1944444444444445E-2</v>
      </c>
    </row>
    <row r="316" spans="1:45">
      <c r="A316" t="s">
        <v>5929</v>
      </c>
      <c r="B316" t="s">
        <v>5128</v>
      </c>
      <c r="C316" t="s">
        <v>5835</v>
      </c>
      <c r="D316" s="2" t="s">
        <v>4593</v>
      </c>
      <c r="E316" t="s">
        <v>5468</v>
      </c>
      <c r="F316" s="11" t="s">
        <v>80</v>
      </c>
      <c r="G316" t="s">
        <v>28</v>
      </c>
      <c r="H316" t="s">
        <v>27</v>
      </c>
      <c r="I316" t="s">
        <v>79</v>
      </c>
      <c r="J316" s="11" t="s">
        <v>25</v>
      </c>
      <c r="K316" s="11" t="s">
        <v>24</v>
      </c>
      <c r="L316" t="s">
        <v>78</v>
      </c>
      <c r="M316" t="s">
        <v>78</v>
      </c>
      <c r="N316" t="s">
        <v>77</v>
      </c>
      <c r="O316" t="s">
        <v>79</v>
      </c>
      <c r="AD316" s="4">
        <v>0.18333333333333332</v>
      </c>
      <c r="AS316" s="10">
        <f t="shared" si="4"/>
        <v>0.18333333333333332</v>
      </c>
    </row>
    <row r="317" spans="1:45">
      <c r="A317" t="s">
        <v>5929</v>
      </c>
      <c r="B317" t="s">
        <v>1423</v>
      </c>
      <c r="C317" t="s">
        <v>1456</v>
      </c>
      <c r="D317" s="3">
        <v>98511449</v>
      </c>
      <c r="E317" t="s">
        <v>96</v>
      </c>
      <c r="F317" s="11" t="s">
        <v>97</v>
      </c>
      <c r="G317" t="s">
        <v>28</v>
      </c>
      <c r="H317" t="s">
        <v>27</v>
      </c>
      <c r="I317" t="s">
        <v>26</v>
      </c>
      <c r="J317" s="11" t="s">
        <v>25</v>
      </c>
      <c r="K317" s="11" t="s">
        <v>24</v>
      </c>
      <c r="L317" t="s">
        <v>96</v>
      </c>
      <c r="M317" t="s">
        <v>96</v>
      </c>
      <c r="N317" t="s">
        <v>95</v>
      </c>
      <c r="O317" t="s">
        <v>26</v>
      </c>
      <c r="AK317" s="4">
        <v>5.0694444444444445E-2</v>
      </c>
      <c r="AS317" s="10">
        <f t="shared" si="4"/>
        <v>5.0694444444444445E-2</v>
      </c>
    </row>
    <row r="318" spans="1:45">
      <c r="A318" t="s">
        <v>5929</v>
      </c>
      <c r="B318" t="s">
        <v>1423</v>
      </c>
      <c r="C318" t="s">
        <v>1422</v>
      </c>
      <c r="D318" s="3">
        <v>98511449</v>
      </c>
      <c r="E318" t="s">
        <v>96</v>
      </c>
      <c r="F318" s="11" t="s">
        <v>97</v>
      </c>
      <c r="G318" t="s">
        <v>28</v>
      </c>
      <c r="H318" t="s">
        <v>27</v>
      </c>
      <c r="I318" t="s">
        <v>26</v>
      </c>
      <c r="J318" s="11" t="s">
        <v>25</v>
      </c>
      <c r="K318" s="11" t="s">
        <v>24</v>
      </c>
      <c r="L318" t="s">
        <v>96</v>
      </c>
      <c r="M318" t="s">
        <v>96</v>
      </c>
      <c r="N318" t="s">
        <v>95</v>
      </c>
      <c r="O318" t="s">
        <v>26</v>
      </c>
      <c r="AK318" s="4">
        <v>0.22291666666666668</v>
      </c>
      <c r="AS318" s="10">
        <f t="shared" si="4"/>
        <v>0.22291666666666668</v>
      </c>
    </row>
    <row r="319" spans="1:45">
      <c r="A319" t="s">
        <v>5929</v>
      </c>
      <c r="B319" t="s">
        <v>4442</v>
      </c>
      <c r="C319" t="s">
        <v>5935</v>
      </c>
      <c r="D319" s="2" t="s">
        <v>52</v>
      </c>
      <c r="E319" t="s">
        <v>4968</v>
      </c>
      <c r="F319" s="11" t="s">
        <v>50</v>
      </c>
      <c r="G319" t="s">
        <v>28</v>
      </c>
      <c r="H319" s="11" t="s">
        <v>5</v>
      </c>
      <c r="I319" t="s">
        <v>26</v>
      </c>
      <c r="J319" s="11" t="s">
        <v>25</v>
      </c>
      <c r="K319" s="11" t="s">
        <v>49</v>
      </c>
      <c r="L319" t="s">
        <v>4967</v>
      </c>
      <c r="M319" t="s">
        <v>4967</v>
      </c>
      <c r="N319" t="s">
        <v>46</v>
      </c>
      <c r="O319" t="s">
        <v>26</v>
      </c>
      <c r="X319" s="4">
        <v>0.26250000000000001</v>
      </c>
      <c r="AS319" s="10">
        <f t="shared" si="4"/>
        <v>0.26250000000000001</v>
      </c>
    </row>
    <row r="320" spans="1:45">
      <c r="A320" t="s">
        <v>5929</v>
      </c>
      <c r="B320" t="s">
        <v>2775</v>
      </c>
      <c r="C320" t="s">
        <v>5934</v>
      </c>
      <c r="D320" s="2" t="s">
        <v>52</v>
      </c>
      <c r="E320" t="s">
        <v>2773</v>
      </c>
      <c r="F320" s="11" t="s">
        <v>50</v>
      </c>
      <c r="G320" t="s">
        <v>28</v>
      </c>
      <c r="H320" s="11" t="s">
        <v>5</v>
      </c>
      <c r="I320" t="s">
        <v>26</v>
      </c>
      <c r="J320" s="11" t="s">
        <v>25</v>
      </c>
      <c r="K320" s="11" t="s">
        <v>49</v>
      </c>
      <c r="L320" t="s">
        <v>4967</v>
      </c>
      <c r="M320" t="s">
        <v>4967</v>
      </c>
      <c r="N320" t="s">
        <v>46</v>
      </c>
      <c r="O320" t="s">
        <v>26</v>
      </c>
      <c r="T320" s="4">
        <v>8.3333333333333329E-2</v>
      </c>
      <c r="AS320" s="10">
        <f t="shared" si="4"/>
        <v>8.3333333333333329E-2</v>
      </c>
    </row>
    <row r="321" spans="1:45">
      <c r="A321" t="s">
        <v>5929</v>
      </c>
      <c r="B321" t="s">
        <v>5899</v>
      </c>
      <c r="C321" t="s">
        <v>5898</v>
      </c>
      <c r="D321" s="3">
        <v>98010197</v>
      </c>
      <c r="E321" t="s">
        <v>5897</v>
      </c>
      <c r="F321" s="11" t="s">
        <v>4537</v>
      </c>
      <c r="G321" t="s">
        <v>28</v>
      </c>
      <c r="H321" t="s">
        <v>27</v>
      </c>
      <c r="I321" t="s">
        <v>26</v>
      </c>
      <c r="J321" s="11" t="s">
        <v>25</v>
      </c>
      <c r="K321" s="11" t="s">
        <v>24</v>
      </c>
      <c r="L321" t="s">
        <v>38</v>
      </c>
      <c r="M321" t="s">
        <v>37</v>
      </c>
      <c r="N321" t="s">
        <v>36</v>
      </c>
      <c r="O321" t="s">
        <v>26</v>
      </c>
      <c r="AR321" s="4">
        <v>0.3305555555555556</v>
      </c>
      <c r="AS321" s="10">
        <f t="shared" si="4"/>
        <v>0.3305555555555556</v>
      </c>
    </row>
    <row r="322" spans="1:45">
      <c r="A322" t="s">
        <v>5929</v>
      </c>
      <c r="B322" t="s">
        <v>1421</v>
      </c>
      <c r="C322" t="s">
        <v>1420</v>
      </c>
      <c r="D322" s="2" t="s">
        <v>1419</v>
      </c>
      <c r="E322" t="s">
        <v>1418</v>
      </c>
      <c r="F322" s="11" t="s">
        <v>1417</v>
      </c>
      <c r="G322" t="s">
        <v>28</v>
      </c>
      <c r="H322" t="s">
        <v>27</v>
      </c>
      <c r="I322" t="s">
        <v>26</v>
      </c>
      <c r="J322" s="11" t="s">
        <v>25</v>
      </c>
      <c r="K322" s="11" t="s">
        <v>24</v>
      </c>
      <c r="L322" t="s">
        <v>1416</v>
      </c>
      <c r="M322" t="s">
        <v>1416</v>
      </c>
      <c r="N322" t="s">
        <v>95</v>
      </c>
      <c r="O322" t="s">
        <v>5933</v>
      </c>
      <c r="V322" s="4">
        <v>0.18680555555555556</v>
      </c>
      <c r="AS322" s="10">
        <f t="shared" si="4"/>
        <v>0.18680555555555556</v>
      </c>
    </row>
    <row r="323" spans="1:45">
      <c r="A323" t="s">
        <v>5929</v>
      </c>
      <c r="B323" t="s">
        <v>1423</v>
      </c>
      <c r="C323" t="s">
        <v>1456</v>
      </c>
      <c r="D323" s="3">
        <v>98511449</v>
      </c>
      <c r="E323" t="s">
        <v>96</v>
      </c>
      <c r="F323" s="11" t="s">
        <v>97</v>
      </c>
      <c r="G323" t="s">
        <v>28</v>
      </c>
      <c r="H323" t="s">
        <v>27</v>
      </c>
      <c r="I323" t="s">
        <v>26</v>
      </c>
      <c r="J323" s="11" t="s">
        <v>25</v>
      </c>
      <c r="K323" s="11" t="s">
        <v>24</v>
      </c>
      <c r="L323" t="s">
        <v>96</v>
      </c>
      <c r="M323" t="s">
        <v>96</v>
      </c>
      <c r="N323" t="s">
        <v>95</v>
      </c>
      <c r="O323" t="s">
        <v>26</v>
      </c>
      <c r="AF323" s="4">
        <v>0.30694444444444446</v>
      </c>
      <c r="AS323" s="10">
        <f t="shared" si="4"/>
        <v>0.30694444444444446</v>
      </c>
    </row>
    <row r="324" spans="1:45">
      <c r="A324" t="s">
        <v>5929</v>
      </c>
      <c r="B324" t="s">
        <v>5899</v>
      </c>
      <c r="C324" t="s">
        <v>5898</v>
      </c>
      <c r="D324" s="3">
        <v>98010197</v>
      </c>
      <c r="E324" t="s">
        <v>5897</v>
      </c>
      <c r="F324" s="11" t="s">
        <v>4537</v>
      </c>
      <c r="G324" t="s">
        <v>28</v>
      </c>
      <c r="H324" t="s">
        <v>27</v>
      </c>
      <c r="I324" t="s">
        <v>26</v>
      </c>
      <c r="J324" s="11" t="s">
        <v>25</v>
      </c>
      <c r="K324" s="11" t="s">
        <v>24</v>
      </c>
      <c r="L324" t="s">
        <v>38</v>
      </c>
      <c r="M324" t="s">
        <v>37</v>
      </c>
      <c r="N324" t="s">
        <v>36</v>
      </c>
      <c r="O324" t="s">
        <v>26</v>
      </c>
      <c r="Q324" s="4">
        <v>8.2638888888888887E-2</v>
      </c>
      <c r="AS324" s="10">
        <f t="shared" si="4"/>
        <v>8.2638888888888887E-2</v>
      </c>
    </row>
    <row r="325" spans="1:45">
      <c r="A325" t="s">
        <v>5929</v>
      </c>
      <c r="B325" t="s">
        <v>1421</v>
      </c>
      <c r="C325" t="s">
        <v>1420</v>
      </c>
      <c r="D325" s="2" t="s">
        <v>1419</v>
      </c>
      <c r="E325" t="s">
        <v>1418</v>
      </c>
      <c r="F325" s="11" t="s">
        <v>1417</v>
      </c>
      <c r="G325" t="s">
        <v>28</v>
      </c>
      <c r="H325" t="s">
        <v>27</v>
      </c>
      <c r="I325" t="s">
        <v>26</v>
      </c>
      <c r="J325" s="11" t="s">
        <v>25</v>
      </c>
      <c r="K325" s="11" t="s">
        <v>24</v>
      </c>
      <c r="L325" t="s">
        <v>1416</v>
      </c>
      <c r="M325" t="s">
        <v>1416</v>
      </c>
      <c r="N325" t="s">
        <v>95</v>
      </c>
      <c r="O325" t="s">
        <v>1415</v>
      </c>
      <c r="V325" s="4">
        <v>0.13750000000000001</v>
      </c>
      <c r="AS325" s="10">
        <f t="shared" si="4"/>
        <v>0.13750000000000001</v>
      </c>
    </row>
    <row r="326" spans="1:45">
      <c r="A326" t="s">
        <v>5929</v>
      </c>
      <c r="B326" t="s">
        <v>1405</v>
      </c>
      <c r="C326" t="s">
        <v>1404</v>
      </c>
      <c r="D326" s="2" t="s">
        <v>5159</v>
      </c>
      <c r="E326" t="s">
        <v>137</v>
      </c>
      <c r="F326" s="11" t="s">
        <v>5158</v>
      </c>
      <c r="G326" t="s">
        <v>28</v>
      </c>
      <c r="H326" t="s">
        <v>27</v>
      </c>
      <c r="I326" t="s">
        <v>26</v>
      </c>
      <c r="J326" s="11" t="s">
        <v>25</v>
      </c>
      <c r="K326" s="11" t="s">
        <v>24</v>
      </c>
      <c r="L326" t="s">
        <v>137</v>
      </c>
      <c r="M326" t="s">
        <v>137</v>
      </c>
      <c r="N326" t="s">
        <v>136</v>
      </c>
      <c r="O326" t="s">
        <v>1403</v>
      </c>
      <c r="P326" s="4">
        <v>0.17013888888888887</v>
      </c>
      <c r="AS326" s="10">
        <f t="shared" si="4"/>
        <v>0.17013888888888887</v>
      </c>
    </row>
    <row r="327" spans="1:45">
      <c r="A327" t="s">
        <v>5929</v>
      </c>
      <c r="B327" t="s">
        <v>5140</v>
      </c>
      <c r="C327" t="s">
        <v>5839</v>
      </c>
      <c r="D327" s="2" t="s">
        <v>5138</v>
      </c>
      <c r="E327" t="s">
        <v>5838</v>
      </c>
      <c r="F327" s="11" t="s">
        <v>5136</v>
      </c>
      <c r="G327" t="s">
        <v>28</v>
      </c>
      <c r="H327" t="s">
        <v>27</v>
      </c>
      <c r="I327" t="s">
        <v>26</v>
      </c>
      <c r="J327" s="11" t="s">
        <v>25</v>
      </c>
      <c r="K327" s="11" t="s">
        <v>24</v>
      </c>
      <c r="L327" t="s">
        <v>5135</v>
      </c>
      <c r="M327" t="s">
        <v>5135</v>
      </c>
      <c r="N327" t="s">
        <v>5134</v>
      </c>
      <c r="O327" t="s">
        <v>26</v>
      </c>
      <c r="AN327" s="4">
        <v>0.14791666666666667</v>
      </c>
      <c r="AS327" s="10">
        <f t="shared" ref="AS327:AS390" si="5">SUM(O327:AR327)</f>
        <v>0.14791666666666667</v>
      </c>
    </row>
    <row r="328" spans="1:45">
      <c r="A328" t="s">
        <v>5929</v>
      </c>
      <c r="B328" t="s">
        <v>5932</v>
      </c>
      <c r="C328" t="s">
        <v>5931</v>
      </c>
      <c r="D328" s="2" t="s">
        <v>4857</v>
      </c>
      <c r="E328" t="s">
        <v>5930</v>
      </c>
      <c r="F328" s="11" t="s">
        <v>4855</v>
      </c>
      <c r="G328" t="s">
        <v>28</v>
      </c>
      <c r="H328" t="s">
        <v>27</v>
      </c>
      <c r="I328" t="s">
        <v>26</v>
      </c>
      <c r="J328" s="11" t="s">
        <v>25</v>
      </c>
      <c r="K328" s="11" t="s">
        <v>24</v>
      </c>
      <c r="L328" t="s">
        <v>4854</v>
      </c>
      <c r="M328" t="s">
        <v>4854</v>
      </c>
      <c r="N328" t="s">
        <v>4853</v>
      </c>
      <c r="O328" t="s">
        <v>26</v>
      </c>
      <c r="T328" s="4">
        <v>9.722222222222221E-2</v>
      </c>
      <c r="AS328" s="10">
        <f t="shared" si="5"/>
        <v>9.722222222222221E-2</v>
      </c>
    </row>
    <row r="329" spans="1:45">
      <c r="A329" t="s">
        <v>5929</v>
      </c>
      <c r="B329" t="s">
        <v>4618</v>
      </c>
      <c r="C329" t="s">
        <v>5511</v>
      </c>
      <c r="D329" s="2" t="s">
        <v>4616</v>
      </c>
      <c r="E329" t="s">
        <v>5510</v>
      </c>
      <c r="F329" s="11" t="s">
        <v>234</v>
      </c>
      <c r="G329" t="s">
        <v>28</v>
      </c>
      <c r="H329" t="s">
        <v>27</v>
      </c>
      <c r="I329" t="s">
        <v>26</v>
      </c>
      <c r="J329" s="11" t="s">
        <v>25</v>
      </c>
      <c r="K329" s="11" t="s">
        <v>24</v>
      </c>
      <c r="L329" t="s">
        <v>233</v>
      </c>
      <c r="M329" t="s">
        <v>233</v>
      </c>
      <c r="N329" t="s">
        <v>232</v>
      </c>
      <c r="O329" t="s">
        <v>26</v>
      </c>
      <c r="AO329" s="4"/>
      <c r="AS329" s="10">
        <f t="shared" si="5"/>
        <v>0</v>
      </c>
    </row>
    <row r="330" spans="1:45">
      <c r="A330" t="s">
        <v>5929</v>
      </c>
      <c r="B330" t="s">
        <v>5088</v>
      </c>
      <c r="C330" t="s">
        <v>5728</v>
      </c>
      <c r="D330" s="2" t="s">
        <v>5086</v>
      </c>
      <c r="E330" t="s">
        <v>5085</v>
      </c>
      <c r="F330" s="11" t="s">
        <v>5084</v>
      </c>
      <c r="G330" t="s">
        <v>28</v>
      </c>
      <c r="H330" t="s">
        <v>27</v>
      </c>
      <c r="I330" t="s">
        <v>26</v>
      </c>
      <c r="J330" s="11" t="s">
        <v>25</v>
      </c>
      <c r="K330" s="11" t="s">
        <v>24</v>
      </c>
      <c r="L330" t="s">
        <v>5083</v>
      </c>
      <c r="M330" t="s">
        <v>5083</v>
      </c>
      <c r="N330" t="s">
        <v>5082</v>
      </c>
      <c r="O330" t="s">
        <v>26</v>
      </c>
      <c r="AO330" s="4">
        <v>4.2361111111111106E-2</v>
      </c>
      <c r="AS330" s="10">
        <f t="shared" si="5"/>
        <v>4.2361111111111106E-2</v>
      </c>
    </row>
    <row r="331" spans="1:45">
      <c r="A331" t="s">
        <v>5929</v>
      </c>
      <c r="B331" t="s">
        <v>5902</v>
      </c>
      <c r="C331" t="s">
        <v>5901</v>
      </c>
      <c r="D331" s="2" t="s">
        <v>4593</v>
      </c>
      <c r="E331" t="s">
        <v>5900</v>
      </c>
      <c r="F331" s="11" t="s">
        <v>80</v>
      </c>
      <c r="G331" t="s">
        <v>28</v>
      </c>
      <c r="H331" t="s">
        <v>27</v>
      </c>
      <c r="I331" t="s">
        <v>26</v>
      </c>
      <c r="J331" s="11" t="s">
        <v>25</v>
      </c>
      <c r="K331" s="11" t="s">
        <v>24</v>
      </c>
      <c r="L331" t="s">
        <v>78</v>
      </c>
      <c r="M331" t="s">
        <v>78</v>
      </c>
      <c r="N331" t="s">
        <v>77</v>
      </c>
      <c r="O331" t="s">
        <v>26</v>
      </c>
      <c r="AD331" s="4">
        <v>1.8749999999999999E-2</v>
      </c>
      <c r="AS331" s="10">
        <f t="shared" si="5"/>
        <v>1.8749999999999999E-2</v>
      </c>
    </row>
    <row r="332" spans="1:45">
      <c r="A332" t="s">
        <v>5929</v>
      </c>
      <c r="B332" t="s">
        <v>5902</v>
      </c>
      <c r="C332" t="s">
        <v>5901</v>
      </c>
      <c r="D332" s="2" t="s">
        <v>4593</v>
      </c>
      <c r="E332" t="s">
        <v>5900</v>
      </c>
      <c r="F332" s="11" t="s">
        <v>80</v>
      </c>
      <c r="G332" t="s">
        <v>28</v>
      </c>
      <c r="H332" t="s">
        <v>27</v>
      </c>
      <c r="I332" t="s">
        <v>26</v>
      </c>
      <c r="J332" s="11" t="s">
        <v>25</v>
      </c>
      <c r="K332" s="11" t="s">
        <v>24</v>
      </c>
      <c r="L332" t="s">
        <v>78</v>
      </c>
      <c r="M332" t="s">
        <v>78</v>
      </c>
      <c r="N332" t="s">
        <v>77</v>
      </c>
      <c r="O332" t="s">
        <v>26</v>
      </c>
      <c r="AA332" s="4">
        <v>8.4722222222222213E-2</v>
      </c>
      <c r="AS332" s="10">
        <f t="shared" si="5"/>
        <v>8.4722222222222213E-2</v>
      </c>
    </row>
    <row r="333" spans="1:45">
      <c r="A333" t="s">
        <v>5929</v>
      </c>
      <c r="B333" t="s">
        <v>1405</v>
      </c>
      <c r="C333" t="s">
        <v>1404</v>
      </c>
      <c r="D333" s="2" t="s">
        <v>5159</v>
      </c>
      <c r="E333" t="s">
        <v>137</v>
      </c>
      <c r="F333" s="11" t="s">
        <v>5158</v>
      </c>
      <c r="G333" t="s">
        <v>28</v>
      </c>
      <c r="H333" t="s">
        <v>27</v>
      </c>
      <c r="I333" t="s">
        <v>26</v>
      </c>
      <c r="J333" s="11" t="s">
        <v>25</v>
      </c>
      <c r="K333" s="11" t="s">
        <v>24</v>
      </c>
      <c r="L333" t="s">
        <v>137</v>
      </c>
      <c r="M333" t="s">
        <v>137</v>
      </c>
      <c r="N333" t="s">
        <v>136</v>
      </c>
      <c r="O333" t="s">
        <v>1406</v>
      </c>
      <c r="P333" s="12">
        <v>0.33333333333333331</v>
      </c>
      <c r="AS333" s="10">
        <f t="shared" si="5"/>
        <v>0.33333333333333331</v>
      </c>
    </row>
    <row r="334" spans="1:45">
      <c r="A334" t="s">
        <v>5929</v>
      </c>
      <c r="B334" t="s">
        <v>5909</v>
      </c>
      <c r="C334" t="s">
        <v>5908</v>
      </c>
      <c r="D334" s="2" t="s">
        <v>1191</v>
      </c>
      <c r="E334" t="s">
        <v>5907</v>
      </c>
      <c r="F334" s="11" t="s">
        <v>1189</v>
      </c>
      <c r="G334" t="s">
        <v>28</v>
      </c>
      <c r="H334" t="s">
        <v>27</v>
      </c>
      <c r="I334" t="s">
        <v>26</v>
      </c>
      <c r="J334" s="11" t="s">
        <v>25</v>
      </c>
      <c r="K334" s="11" t="s">
        <v>1188</v>
      </c>
      <c r="L334" t="s">
        <v>5906</v>
      </c>
      <c r="M334" t="s">
        <v>5905</v>
      </c>
      <c r="N334" t="s">
        <v>1186</v>
      </c>
      <c r="O334" t="s">
        <v>26</v>
      </c>
      <c r="T334" s="4">
        <v>0.12847222222222221</v>
      </c>
      <c r="AS334" s="10">
        <f t="shared" si="5"/>
        <v>0.12847222222222221</v>
      </c>
    </row>
    <row r="335" spans="1:45">
      <c r="A335" t="s">
        <v>5921</v>
      </c>
      <c r="B335" t="s">
        <v>5871</v>
      </c>
      <c r="C335" t="s">
        <v>5870</v>
      </c>
      <c r="D335" s="2" t="s">
        <v>5132</v>
      </c>
      <c r="E335" t="s">
        <v>5869</v>
      </c>
      <c r="F335" s="11" t="s">
        <v>5131</v>
      </c>
      <c r="G335" t="s">
        <v>28</v>
      </c>
      <c r="H335" t="s">
        <v>27</v>
      </c>
      <c r="I335" t="s">
        <v>26</v>
      </c>
      <c r="J335" s="11" t="s">
        <v>25</v>
      </c>
      <c r="K335" s="11" t="s">
        <v>24</v>
      </c>
      <c r="L335" t="s">
        <v>241</v>
      </c>
      <c r="M335" t="s">
        <v>241</v>
      </c>
      <c r="N335" t="s">
        <v>240</v>
      </c>
      <c r="O335" t="s">
        <v>5869</v>
      </c>
      <c r="U335" s="4">
        <v>4.1666666666666664E-2</v>
      </c>
      <c r="AS335" s="10">
        <f t="shared" si="5"/>
        <v>4.1666666666666664E-2</v>
      </c>
    </row>
    <row r="336" spans="1:45">
      <c r="A336" t="s">
        <v>5921</v>
      </c>
      <c r="B336" t="s">
        <v>5902</v>
      </c>
      <c r="C336" t="s">
        <v>5901</v>
      </c>
      <c r="D336" s="2" t="s">
        <v>4593</v>
      </c>
      <c r="E336" t="s">
        <v>5900</v>
      </c>
      <c r="F336" s="11" t="s">
        <v>80</v>
      </c>
      <c r="G336" t="s">
        <v>28</v>
      </c>
      <c r="H336" t="s">
        <v>27</v>
      </c>
      <c r="I336" t="s">
        <v>26</v>
      </c>
      <c r="J336" s="11" t="s">
        <v>25</v>
      </c>
      <c r="K336" s="11" t="s">
        <v>24</v>
      </c>
      <c r="L336" t="s">
        <v>78</v>
      </c>
      <c r="M336" t="s">
        <v>78</v>
      </c>
      <c r="N336" t="s">
        <v>77</v>
      </c>
      <c r="O336" t="s">
        <v>26</v>
      </c>
      <c r="AA336" s="4">
        <v>0.1451388888888889</v>
      </c>
      <c r="AS336" s="10">
        <f t="shared" si="5"/>
        <v>0.1451388888888889</v>
      </c>
    </row>
    <row r="337" spans="1:45">
      <c r="A337" t="s">
        <v>5921</v>
      </c>
      <c r="B337" t="s">
        <v>1414</v>
      </c>
      <c r="C337" t="s">
        <v>1413</v>
      </c>
      <c r="D337" s="2" t="s">
        <v>1412</v>
      </c>
      <c r="E337" t="s">
        <v>1411</v>
      </c>
      <c r="F337" s="11" t="s">
        <v>1410</v>
      </c>
      <c r="G337" t="s">
        <v>28</v>
      </c>
      <c r="H337" t="s">
        <v>27</v>
      </c>
      <c r="I337" t="s">
        <v>26</v>
      </c>
      <c r="J337" s="11" t="s">
        <v>25</v>
      </c>
      <c r="K337" s="11" t="s">
        <v>24</v>
      </c>
      <c r="L337" t="s">
        <v>1409</v>
      </c>
      <c r="M337" t="s">
        <v>1409</v>
      </c>
      <c r="N337" t="s">
        <v>1408</v>
      </c>
      <c r="O337" t="s">
        <v>1407</v>
      </c>
      <c r="S337" s="4">
        <v>5.9027777777777776E-2</v>
      </c>
      <c r="AS337" s="10">
        <f t="shared" si="5"/>
        <v>5.9027777777777776E-2</v>
      </c>
    </row>
    <row r="338" spans="1:45">
      <c r="A338" t="s">
        <v>5921</v>
      </c>
      <c r="B338" t="s">
        <v>5899</v>
      </c>
      <c r="C338" t="s">
        <v>5898</v>
      </c>
      <c r="D338" s="3">
        <v>98010197</v>
      </c>
      <c r="E338" t="s">
        <v>5897</v>
      </c>
      <c r="F338" s="11" t="s">
        <v>4537</v>
      </c>
      <c r="G338" t="s">
        <v>28</v>
      </c>
      <c r="H338" t="s">
        <v>27</v>
      </c>
      <c r="I338" t="s">
        <v>26</v>
      </c>
      <c r="J338" s="11" t="s">
        <v>25</v>
      </c>
      <c r="K338" s="11" t="s">
        <v>24</v>
      </c>
      <c r="L338" t="s">
        <v>38</v>
      </c>
      <c r="M338" t="s">
        <v>37</v>
      </c>
      <c r="N338" t="s">
        <v>36</v>
      </c>
      <c r="O338" t="s">
        <v>26</v>
      </c>
      <c r="Q338" s="12">
        <v>0.33333333333333331</v>
      </c>
      <c r="AS338" s="10">
        <f t="shared" si="5"/>
        <v>0.33333333333333331</v>
      </c>
    </row>
    <row r="339" spans="1:45">
      <c r="A339" t="s">
        <v>5921</v>
      </c>
      <c r="B339" t="s">
        <v>5140</v>
      </c>
      <c r="C339" t="s">
        <v>5839</v>
      </c>
      <c r="D339" s="2" t="s">
        <v>5138</v>
      </c>
      <c r="E339" t="s">
        <v>5838</v>
      </c>
      <c r="F339" s="11" t="s">
        <v>5136</v>
      </c>
      <c r="G339" t="s">
        <v>28</v>
      </c>
      <c r="H339" t="s">
        <v>27</v>
      </c>
      <c r="I339" t="s">
        <v>26</v>
      </c>
      <c r="J339" s="11" t="s">
        <v>25</v>
      </c>
      <c r="K339" s="11" t="s">
        <v>24</v>
      </c>
      <c r="L339" t="s">
        <v>5135</v>
      </c>
      <c r="M339" t="s">
        <v>5135</v>
      </c>
      <c r="N339" t="s">
        <v>5134</v>
      </c>
      <c r="O339" t="s">
        <v>26</v>
      </c>
      <c r="AN339" s="12">
        <v>0.33333333333333331</v>
      </c>
      <c r="AS339" s="10">
        <f t="shared" si="5"/>
        <v>0.33333333333333331</v>
      </c>
    </row>
    <row r="340" spans="1:45">
      <c r="A340" t="s">
        <v>5921</v>
      </c>
      <c r="B340" t="s">
        <v>5167</v>
      </c>
      <c r="C340" t="s">
        <v>5828</v>
      </c>
      <c r="D340" s="2" t="s">
        <v>5138</v>
      </c>
      <c r="E340" t="s">
        <v>5329</v>
      </c>
      <c r="F340" s="11" t="s">
        <v>5136</v>
      </c>
      <c r="G340" t="s">
        <v>28</v>
      </c>
      <c r="H340" t="s">
        <v>27</v>
      </c>
      <c r="I340" t="s">
        <v>26</v>
      </c>
      <c r="J340" s="11" t="s">
        <v>25</v>
      </c>
      <c r="K340" s="11" t="s">
        <v>24</v>
      </c>
      <c r="L340" t="s">
        <v>5135</v>
      </c>
      <c r="M340" t="s">
        <v>5135</v>
      </c>
      <c r="N340" t="s">
        <v>5134</v>
      </c>
      <c r="O340" t="s">
        <v>26</v>
      </c>
      <c r="AP340" s="4">
        <v>0.12986111111111112</v>
      </c>
      <c r="AS340" s="10">
        <f t="shared" si="5"/>
        <v>0.12986111111111112</v>
      </c>
    </row>
    <row r="341" spans="1:45">
      <c r="A341" t="s">
        <v>5921</v>
      </c>
      <c r="B341" t="s">
        <v>5899</v>
      </c>
      <c r="C341" t="s">
        <v>5898</v>
      </c>
      <c r="D341" s="3">
        <v>98010197</v>
      </c>
      <c r="E341" t="s">
        <v>5897</v>
      </c>
      <c r="F341" s="11" t="s">
        <v>4537</v>
      </c>
      <c r="G341" t="s">
        <v>28</v>
      </c>
      <c r="H341" t="s">
        <v>27</v>
      </c>
      <c r="I341" t="s">
        <v>26</v>
      </c>
      <c r="J341" s="11" t="s">
        <v>25</v>
      </c>
      <c r="K341" s="11" t="s">
        <v>24</v>
      </c>
      <c r="L341" t="s">
        <v>38</v>
      </c>
      <c r="M341" t="s">
        <v>37</v>
      </c>
      <c r="N341" t="s">
        <v>36</v>
      </c>
      <c r="O341" t="s">
        <v>26</v>
      </c>
      <c r="AR341" s="4">
        <v>0.33749999999999997</v>
      </c>
      <c r="AS341" s="10">
        <f t="shared" si="5"/>
        <v>0.33749999999999997</v>
      </c>
    </row>
    <row r="342" spans="1:45">
      <c r="A342" t="s">
        <v>5921</v>
      </c>
      <c r="B342" t="s">
        <v>1421</v>
      </c>
      <c r="C342" t="s">
        <v>1420</v>
      </c>
      <c r="D342" s="2" t="s">
        <v>1419</v>
      </c>
      <c r="E342" t="s">
        <v>1418</v>
      </c>
      <c r="F342" s="11" t="s">
        <v>1417</v>
      </c>
      <c r="G342" t="s">
        <v>28</v>
      </c>
      <c r="H342" t="s">
        <v>27</v>
      </c>
      <c r="I342" t="s">
        <v>26</v>
      </c>
      <c r="J342" s="11" t="s">
        <v>25</v>
      </c>
      <c r="K342" s="11" t="s">
        <v>24</v>
      </c>
      <c r="L342" t="s">
        <v>1416</v>
      </c>
      <c r="M342" t="s">
        <v>1416</v>
      </c>
      <c r="N342" t="s">
        <v>95</v>
      </c>
      <c r="O342" t="s">
        <v>1415</v>
      </c>
      <c r="V342" s="4">
        <v>1.3888888888888888E-2</v>
      </c>
      <c r="AS342" s="10">
        <f t="shared" si="5"/>
        <v>1.3888888888888888E-2</v>
      </c>
    </row>
    <row r="343" spans="1:45">
      <c r="A343" t="s">
        <v>5921</v>
      </c>
      <c r="B343" t="s">
        <v>5871</v>
      </c>
      <c r="C343" t="s">
        <v>5870</v>
      </c>
      <c r="D343" s="2" t="s">
        <v>5132</v>
      </c>
      <c r="E343" t="s">
        <v>5869</v>
      </c>
      <c r="F343" s="11" t="s">
        <v>5131</v>
      </c>
      <c r="G343" t="s">
        <v>28</v>
      </c>
      <c r="H343" t="s">
        <v>27</v>
      </c>
      <c r="I343" t="s">
        <v>26</v>
      </c>
      <c r="J343" s="11" t="s">
        <v>25</v>
      </c>
      <c r="K343" s="11" t="s">
        <v>24</v>
      </c>
      <c r="L343" t="s">
        <v>241</v>
      </c>
      <c r="M343" t="s">
        <v>241</v>
      </c>
      <c r="N343" t="s">
        <v>240</v>
      </c>
      <c r="O343" t="s">
        <v>5928</v>
      </c>
      <c r="V343" s="4">
        <v>0.37708333333333333</v>
      </c>
      <c r="AS343" s="10">
        <f t="shared" si="5"/>
        <v>0.37708333333333333</v>
      </c>
    </row>
    <row r="344" spans="1:45">
      <c r="A344" t="s">
        <v>5921</v>
      </c>
      <c r="B344" t="s">
        <v>1435</v>
      </c>
      <c r="C344" t="s">
        <v>1434</v>
      </c>
      <c r="D344" s="2" t="s">
        <v>1433</v>
      </c>
      <c r="E344" t="s">
        <v>1431</v>
      </c>
      <c r="F344" s="11" t="s">
        <v>1432</v>
      </c>
      <c r="G344" t="s">
        <v>28</v>
      </c>
      <c r="H344" t="s">
        <v>27</v>
      </c>
      <c r="I344" t="s">
        <v>26</v>
      </c>
      <c r="J344" s="11" t="s">
        <v>25</v>
      </c>
      <c r="K344" s="11" t="s">
        <v>24</v>
      </c>
      <c r="L344" t="s">
        <v>1431</v>
      </c>
      <c r="M344" t="s">
        <v>1431</v>
      </c>
      <c r="N344" t="s">
        <v>1430</v>
      </c>
      <c r="O344" t="s">
        <v>1429</v>
      </c>
      <c r="S344" s="12">
        <v>0.33333333333333331</v>
      </c>
      <c r="AS344" s="10">
        <f t="shared" si="5"/>
        <v>0.33333333333333331</v>
      </c>
    </row>
    <row r="345" spans="1:45">
      <c r="A345" t="s">
        <v>5921</v>
      </c>
      <c r="B345" t="s">
        <v>5742</v>
      </c>
      <c r="C345" t="s">
        <v>5741</v>
      </c>
      <c r="D345" s="2" t="s">
        <v>5132</v>
      </c>
      <c r="E345" t="s">
        <v>5740</v>
      </c>
      <c r="F345" s="11" t="s">
        <v>5131</v>
      </c>
      <c r="G345" t="s">
        <v>28</v>
      </c>
      <c r="H345" t="s">
        <v>27</v>
      </c>
      <c r="I345" t="s">
        <v>26</v>
      </c>
      <c r="J345" s="11" t="s">
        <v>25</v>
      </c>
      <c r="K345" s="11" t="s">
        <v>24</v>
      </c>
      <c r="L345" t="s">
        <v>241</v>
      </c>
      <c r="M345" t="s">
        <v>241</v>
      </c>
      <c r="N345" t="s">
        <v>240</v>
      </c>
      <c r="O345" t="s">
        <v>5927</v>
      </c>
      <c r="U345" s="4">
        <v>4.1666666666666664E-2</v>
      </c>
      <c r="AS345" s="10">
        <f t="shared" si="5"/>
        <v>4.1666666666666664E-2</v>
      </c>
    </row>
    <row r="346" spans="1:45">
      <c r="A346" t="s">
        <v>5921</v>
      </c>
      <c r="B346" t="s">
        <v>5742</v>
      </c>
      <c r="C346" t="s">
        <v>5741</v>
      </c>
      <c r="D346" s="2" t="s">
        <v>5132</v>
      </c>
      <c r="E346" t="s">
        <v>5740</v>
      </c>
      <c r="F346" s="11" t="s">
        <v>5131</v>
      </c>
      <c r="G346" t="s">
        <v>28</v>
      </c>
      <c r="H346" t="s">
        <v>27</v>
      </c>
      <c r="I346" t="s">
        <v>26</v>
      </c>
      <c r="J346" s="11" t="s">
        <v>25</v>
      </c>
      <c r="K346" s="11" t="s">
        <v>24</v>
      </c>
      <c r="L346" t="s">
        <v>241</v>
      </c>
      <c r="M346" t="s">
        <v>241</v>
      </c>
      <c r="N346" t="s">
        <v>240</v>
      </c>
      <c r="O346" t="s">
        <v>5926</v>
      </c>
      <c r="U346" s="4">
        <v>4.1666666666666664E-2</v>
      </c>
      <c r="AS346" s="10">
        <f t="shared" si="5"/>
        <v>4.1666666666666664E-2</v>
      </c>
    </row>
    <row r="347" spans="1:45">
      <c r="A347" t="s">
        <v>5921</v>
      </c>
      <c r="B347" t="s">
        <v>1193</v>
      </c>
      <c r="C347" t="s">
        <v>5925</v>
      </c>
      <c r="D347" s="2" t="s">
        <v>1191</v>
      </c>
      <c r="E347" t="s">
        <v>5006</v>
      </c>
      <c r="F347" s="11" t="s">
        <v>1189</v>
      </c>
      <c r="G347" t="s">
        <v>28</v>
      </c>
      <c r="H347" t="s">
        <v>27</v>
      </c>
      <c r="I347" t="s">
        <v>26</v>
      </c>
      <c r="J347" s="11" t="s">
        <v>25</v>
      </c>
      <c r="K347" t="s">
        <v>1188</v>
      </c>
      <c r="L347" t="s">
        <v>1188</v>
      </c>
      <c r="M347" t="s">
        <v>1187</v>
      </c>
      <c r="N347" t="s">
        <v>1186</v>
      </c>
      <c r="O347" t="s">
        <v>26</v>
      </c>
      <c r="X347" s="12">
        <v>0.33333333333333331</v>
      </c>
      <c r="AS347" s="10">
        <f t="shared" si="5"/>
        <v>0.33333333333333331</v>
      </c>
    </row>
    <row r="348" spans="1:45">
      <c r="A348" t="s">
        <v>5921</v>
      </c>
      <c r="B348" t="s">
        <v>4442</v>
      </c>
      <c r="C348" t="s">
        <v>5924</v>
      </c>
      <c r="D348" s="2" t="s">
        <v>52</v>
      </c>
      <c r="E348" t="s">
        <v>4968</v>
      </c>
      <c r="F348" s="11" t="s">
        <v>50</v>
      </c>
      <c r="G348" t="s">
        <v>28</v>
      </c>
      <c r="H348" t="s">
        <v>5</v>
      </c>
      <c r="I348" t="s">
        <v>26</v>
      </c>
      <c r="J348" s="11" t="s">
        <v>25</v>
      </c>
      <c r="K348" s="11" t="s">
        <v>49</v>
      </c>
      <c r="L348" t="s">
        <v>4967</v>
      </c>
      <c r="M348" t="s">
        <v>4967</v>
      </c>
      <c r="N348" t="s">
        <v>46</v>
      </c>
      <c r="O348" t="s">
        <v>26</v>
      </c>
      <c r="X348" s="4">
        <v>7.8472222222222221E-2</v>
      </c>
      <c r="AS348" s="10">
        <f t="shared" si="5"/>
        <v>7.8472222222222221E-2</v>
      </c>
    </row>
    <row r="349" spans="1:45">
      <c r="A349" t="s">
        <v>5921</v>
      </c>
      <c r="B349" t="s">
        <v>2775</v>
      </c>
      <c r="C349" t="s">
        <v>5923</v>
      </c>
      <c r="D349" s="2" t="s">
        <v>52</v>
      </c>
      <c r="E349" t="s">
        <v>2773</v>
      </c>
      <c r="F349" s="11" t="s">
        <v>50</v>
      </c>
      <c r="G349" t="s">
        <v>28</v>
      </c>
      <c r="H349" s="11" t="s">
        <v>5</v>
      </c>
      <c r="I349" t="s">
        <v>26</v>
      </c>
      <c r="J349" s="11" t="s">
        <v>25</v>
      </c>
      <c r="K349" s="11" t="s">
        <v>49</v>
      </c>
      <c r="L349" t="s">
        <v>4967</v>
      </c>
      <c r="M349" t="s">
        <v>4967</v>
      </c>
      <c r="N349" t="s">
        <v>46</v>
      </c>
      <c r="O349" t="s">
        <v>26</v>
      </c>
      <c r="T349" s="4">
        <v>7.7777777777777779E-2</v>
      </c>
      <c r="AS349" s="10">
        <f t="shared" si="5"/>
        <v>7.7777777777777779E-2</v>
      </c>
    </row>
    <row r="350" spans="1:45">
      <c r="A350" t="s">
        <v>5921</v>
      </c>
      <c r="B350" t="s">
        <v>1423</v>
      </c>
      <c r="C350" t="s">
        <v>1456</v>
      </c>
      <c r="D350" s="3">
        <v>98511449</v>
      </c>
      <c r="E350" t="s">
        <v>96</v>
      </c>
      <c r="F350" s="11" t="s">
        <v>97</v>
      </c>
      <c r="G350" t="s">
        <v>28</v>
      </c>
      <c r="H350" t="s">
        <v>27</v>
      </c>
      <c r="I350" t="s">
        <v>26</v>
      </c>
      <c r="J350" s="11" t="s">
        <v>25</v>
      </c>
      <c r="K350" s="11" t="s">
        <v>24</v>
      </c>
      <c r="L350" t="s">
        <v>96</v>
      </c>
      <c r="M350" t="s">
        <v>96</v>
      </c>
      <c r="N350" t="s">
        <v>95</v>
      </c>
      <c r="O350" t="s">
        <v>26</v>
      </c>
      <c r="AF350" s="12">
        <v>0.33333333333333331</v>
      </c>
      <c r="AS350" s="10">
        <f t="shared" si="5"/>
        <v>0.33333333333333331</v>
      </c>
    </row>
    <row r="351" spans="1:45">
      <c r="A351" t="s">
        <v>5921</v>
      </c>
      <c r="B351" t="s">
        <v>1405</v>
      </c>
      <c r="C351" t="s">
        <v>1404</v>
      </c>
      <c r="D351" s="2" t="s">
        <v>5159</v>
      </c>
      <c r="E351" t="s">
        <v>137</v>
      </c>
      <c r="F351" s="11" t="s">
        <v>5158</v>
      </c>
      <c r="G351" t="s">
        <v>28</v>
      </c>
      <c r="H351" t="s">
        <v>27</v>
      </c>
      <c r="I351" t="s">
        <v>26</v>
      </c>
      <c r="J351" s="11" t="s">
        <v>25</v>
      </c>
      <c r="K351" s="11" t="s">
        <v>24</v>
      </c>
      <c r="L351" t="s">
        <v>137</v>
      </c>
      <c r="M351" t="s">
        <v>137</v>
      </c>
      <c r="N351" t="s">
        <v>136</v>
      </c>
      <c r="O351" t="s">
        <v>1403</v>
      </c>
      <c r="P351" s="12">
        <v>0.33333333333333331</v>
      </c>
      <c r="AS351" s="10">
        <f t="shared" si="5"/>
        <v>0.33333333333333331</v>
      </c>
    </row>
    <row r="352" spans="1:45">
      <c r="A352" t="s">
        <v>5921</v>
      </c>
      <c r="B352" t="s">
        <v>1423</v>
      </c>
      <c r="C352" t="s">
        <v>1456</v>
      </c>
      <c r="D352" s="3">
        <v>98511449</v>
      </c>
      <c r="E352" t="s">
        <v>96</v>
      </c>
      <c r="F352" s="11" t="s">
        <v>97</v>
      </c>
      <c r="G352" t="s">
        <v>28</v>
      </c>
      <c r="H352" t="s">
        <v>27</v>
      </c>
      <c r="I352" t="s">
        <v>26</v>
      </c>
      <c r="J352" s="11" t="s">
        <v>25</v>
      </c>
      <c r="K352" s="11" t="s">
        <v>24</v>
      </c>
      <c r="L352" t="s">
        <v>96</v>
      </c>
      <c r="M352" t="s">
        <v>96</v>
      </c>
      <c r="N352" t="s">
        <v>95</v>
      </c>
      <c r="O352" t="s">
        <v>26</v>
      </c>
      <c r="AK352" s="12">
        <v>0.33333333333333331</v>
      </c>
      <c r="AS352" s="10">
        <f t="shared" si="5"/>
        <v>0.33333333333333331</v>
      </c>
    </row>
    <row r="353" spans="1:45">
      <c r="A353" t="s">
        <v>5921</v>
      </c>
      <c r="B353" t="s">
        <v>1423</v>
      </c>
      <c r="C353" t="s">
        <v>1422</v>
      </c>
      <c r="D353" s="3">
        <v>98511449</v>
      </c>
      <c r="E353" t="s">
        <v>96</v>
      </c>
      <c r="F353" s="11" t="s">
        <v>97</v>
      </c>
      <c r="G353" t="s">
        <v>28</v>
      </c>
      <c r="H353" t="s">
        <v>27</v>
      </c>
      <c r="I353" t="s">
        <v>26</v>
      </c>
      <c r="J353" s="11" t="s">
        <v>25</v>
      </c>
      <c r="K353" s="11" t="s">
        <v>24</v>
      </c>
      <c r="L353" t="s">
        <v>96</v>
      </c>
      <c r="M353" t="s">
        <v>96</v>
      </c>
      <c r="N353" t="s">
        <v>95</v>
      </c>
      <c r="O353" t="s">
        <v>26</v>
      </c>
      <c r="AK353" s="12">
        <v>0.33333333333333331</v>
      </c>
      <c r="AS353" s="10">
        <f t="shared" si="5"/>
        <v>0.33333333333333331</v>
      </c>
    </row>
    <row r="354" spans="1:45">
      <c r="A354" t="s">
        <v>5921</v>
      </c>
      <c r="B354" t="s">
        <v>1435</v>
      </c>
      <c r="C354" t="s">
        <v>1434</v>
      </c>
      <c r="D354" s="2" t="s">
        <v>1433</v>
      </c>
      <c r="E354" t="s">
        <v>1431</v>
      </c>
      <c r="F354" s="11" t="s">
        <v>1432</v>
      </c>
      <c r="G354" t="s">
        <v>28</v>
      </c>
      <c r="H354" t="s">
        <v>27</v>
      </c>
      <c r="I354" t="s">
        <v>26</v>
      </c>
      <c r="J354" s="11" t="s">
        <v>25</v>
      </c>
      <c r="K354" s="11" t="s">
        <v>24</v>
      </c>
      <c r="L354" t="s">
        <v>1431</v>
      </c>
      <c r="M354" t="s">
        <v>1431</v>
      </c>
      <c r="N354" t="s">
        <v>1430</v>
      </c>
      <c r="O354" t="s">
        <v>5917</v>
      </c>
      <c r="U354" s="4">
        <v>8.3333333333333329E-2</v>
      </c>
      <c r="AS354" s="10">
        <f t="shared" si="5"/>
        <v>8.3333333333333329E-2</v>
      </c>
    </row>
    <row r="355" spans="1:45">
      <c r="A355" t="s">
        <v>5921</v>
      </c>
      <c r="B355" t="s">
        <v>5742</v>
      </c>
      <c r="C355" t="s">
        <v>5741</v>
      </c>
      <c r="D355" s="2" t="s">
        <v>5132</v>
      </c>
      <c r="E355" t="s">
        <v>5740</v>
      </c>
      <c r="F355" s="11" t="s">
        <v>5131</v>
      </c>
      <c r="G355" t="s">
        <v>28</v>
      </c>
      <c r="H355" t="s">
        <v>27</v>
      </c>
      <c r="I355" t="s">
        <v>26</v>
      </c>
      <c r="J355" s="11" t="s">
        <v>25</v>
      </c>
      <c r="K355" s="11" t="s">
        <v>24</v>
      </c>
      <c r="L355" t="s">
        <v>241</v>
      </c>
      <c r="M355" t="s">
        <v>241</v>
      </c>
      <c r="N355" t="s">
        <v>240</v>
      </c>
      <c r="O355" t="s">
        <v>5922</v>
      </c>
      <c r="U355" s="4">
        <v>4.1666666666666664E-2</v>
      </c>
      <c r="AS355" s="10">
        <f t="shared" si="5"/>
        <v>4.1666666666666664E-2</v>
      </c>
    </row>
    <row r="356" spans="1:45">
      <c r="A356" t="s">
        <v>5921</v>
      </c>
      <c r="B356" t="s">
        <v>5128</v>
      </c>
      <c r="C356" t="s">
        <v>5835</v>
      </c>
      <c r="D356" s="2" t="s">
        <v>4593</v>
      </c>
      <c r="E356" t="s">
        <v>5468</v>
      </c>
      <c r="F356" s="11" t="s">
        <v>80</v>
      </c>
      <c r="G356" t="s">
        <v>28</v>
      </c>
      <c r="H356" t="s">
        <v>27</v>
      </c>
      <c r="I356" t="s">
        <v>79</v>
      </c>
      <c r="J356" s="11" t="s">
        <v>25</v>
      </c>
      <c r="K356" s="11" t="s">
        <v>24</v>
      </c>
      <c r="L356" t="s">
        <v>78</v>
      </c>
      <c r="M356" t="s">
        <v>78</v>
      </c>
      <c r="N356" t="s">
        <v>77</v>
      </c>
      <c r="O356" t="s">
        <v>79</v>
      </c>
      <c r="AD356" s="12">
        <v>0.33333333333333331</v>
      </c>
      <c r="AS356" s="10">
        <f t="shared" si="5"/>
        <v>0.33333333333333331</v>
      </c>
    </row>
    <row r="357" spans="1:45">
      <c r="A357" t="s">
        <v>5921</v>
      </c>
      <c r="B357" t="s">
        <v>1455</v>
      </c>
      <c r="C357" t="s">
        <v>1454</v>
      </c>
      <c r="D357" s="3">
        <v>98480928</v>
      </c>
      <c r="E357" t="s">
        <v>1453</v>
      </c>
      <c r="F357" s="11" t="s">
        <v>67</v>
      </c>
      <c r="G357" t="s">
        <v>28</v>
      </c>
      <c r="H357" t="s">
        <v>27</v>
      </c>
      <c r="I357" t="s">
        <v>26</v>
      </c>
      <c r="J357" s="11" t="s">
        <v>25</v>
      </c>
      <c r="K357" s="11" t="s">
        <v>24</v>
      </c>
      <c r="L357" t="s">
        <v>66</v>
      </c>
      <c r="M357" t="s">
        <v>66</v>
      </c>
      <c r="N357" t="s">
        <v>65</v>
      </c>
      <c r="O357" t="s">
        <v>26</v>
      </c>
      <c r="AC357" s="12">
        <v>0.33333333333333331</v>
      </c>
      <c r="AS357" s="10">
        <f t="shared" si="5"/>
        <v>0.33333333333333331</v>
      </c>
    </row>
    <row r="358" spans="1:45">
      <c r="A358" t="s">
        <v>5921</v>
      </c>
      <c r="B358" t="s">
        <v>5920</v>
      </c>
      <c r="C358" t="s">
        <v>5919</v>
      </c>
      <c r="D358" s="3">
        <v>1104670</v>
      </c>
      <c r="E358" t="s">
        <v>5918</v>
      </c>
      <c r="F358" s="11" t="s">
        <v>5142</v>
      </c>
      <c r="G358" t="s">
        <v>28</v>
      </c>
      <c r="H358" t="s">
        <v>27</v>
      </c>
      <c r="I358" t="s">
        <v>26</v>
      </c>
      <c r="J358" s="11" t="s">
        <v>25</v>
      </c>
      <c r="K358" t="s">
        <v>88</v>
      </c>
      <c r="L358" t="s">
        <v>88</v>
      </c>
      <c r="M358" t="s">
        <v>88</v>
      </c>
      <c r="N358" t="s">
        <v>119</v>
      </c>
      <c r="O358" t="s">
        <v>26</v>
      </c>
      <c r="AH358" s="12">
        <v>0.33333333333333331</v>
      </c>
      <c r="AS358" s="10">
        <f t="shared" si="5"/>
        <v>0.33333333333333331</v>
      </c>
    </row>
    <row r="359" spans="1:45">
      <c r="A359" t="s">
        <v>5912</v>
      </c>
      <c r="B359" t="s">
        <v>1414</v>
      </c>
      <c r="C359" t="s">
        <v>1413</v>
      </c>
      <c r="D359" s="2" t="s">
        <v>1412</v>
      </c>
      <c r="E359" t="s">
        <v>1411</v>
      </c>
      <c r="F359" s="11" t="s">
        <v>1410</v>
      </c>
      <c r="G359" t="s">
        <v>28</v>
      </c>
      <c r="H359" t="s">
        <v>27</v>
      </c>
      <c r="I359" t="s">
        <v>26</v>
      </c>
      <c r="J359" s="11" t="s">
        <v>25</v>
      </c>
      <c r="K359" s="11" t="s">
        <v>24</v>
      </c>
      <c r="L359" t="s">
        <v>1409</v>
      </c>
      <c r="M359" t="s">
        <v>1409</v>
      </c>
      <c r="N359" t="s">
        <v>1408</v>
      </c>
      <c r="O359" t="s">
        <v>1407</v>
      </c>
      <c r="S359" s="4">
        <v>0.3305555555555556</v>
      </c>
      <c r="AS359" s="10">
        <f t="shared" si="5"/>
        <v>0.3305555555555556</v>
      </c>
    </row>
    <row r="360" spans="1:45">
      <c r="A360" t="s">
        <v>5912</v>
      </c>
      <c r="B360" t="s">
        <v>1435</v>
      </c>
      <c r="C360" t="s">
        <v>1434</v>
      </c>
      <c r="D360" s="2" t="s">
        <v>1433</v>
      </c>
      <c r="E360" t="s">
        <v>1431</v>
      </c>
      <c r="F360" s="11" t="s">
        <v>1432</v>
      </c>
      <c r="G360" t="s">
        <v>28</v>
      </c>
      <c r="H360" t="s">
        <v>27</v>
      </c>
      <c r="I360" t="s">
        <v>26</v>
      </c>
      <c r="J360" s="11" t="s">
        <v>25</v>
      </c>
      <c r="K360" s="11" t="s">
        <v>24</v>
      </c>
      <c r="L360" t="s">
        <v>1431</v>
      </c>
      <c r="M360" t="s">
        <v>1431</v>
      </c>
      <c r="N360" t="s">
        <v>1430</v>
      </c>
      <c r="O360" t="s">
        <v>5917</v>
      </c>
      <c r="U360" s="4">
        <v>6.25E-2</v>
      </c>
      <c r="AS360" s="10">
        <f t="shared" si="5"/>
        <v>6.25E-2</v>
      </c>
    </row>
    <row r="361" spans="1:45">
      <c r="A361" t="s">
        <v>5912</v>
      </c>
      <c r="B361" t="s">
        <v>1421</v>
      </c>
      <c r="C361" t="s">
        <v>1420</v>
      </c>
      <c r="D361" s="2" t="s">
        <v>1419</v>
      </c>
      <c r="E361" t="s">
        <v>1418</v>
      </c>
      <c r="F361" s="11" t="s">
        <v>1417</v>
      </c>
      <c r="G361" t="s">
        <v>28</v>
      </c>
      <c r="H361" t="s">
        <v>27</v>
      </c>
      <c r="I361" t="s">
        <v>26</v>
      </c>
      <c r="J361" s="11" t="s">
        <v>25</v>
      </c>
      <c r="K361" s="11" t="s">
        <v>24</v>
      </c>
      <c r="L361" t="s">
        <v>1416</v>
      </c>
      <c r="M361" t="s">
        <v>1416</v>
      </c>
      <c r="N361" t="s">
        <v>95</v>
      </c>
      <c r="O361" t="s">
        <v>5916</v>
      </c>
      <c r="V361" s="12">
        <v>0.375</v>
      </c>
      <c r="AS361" s="10">
        <f t="shared" si="5"/>
        <v>0.375</v>
      </c>
    </row>
    <row r="362" spans="1:45">
      <c r="A362" t="s">
        <v>5912</v>
      </c>
      <c r="B362" t="s">
        <v>5834</v>
      </c>
      <c r="C362" t="s">
        <v>5833</v>
      </c>
      <c r="D362" s="2" t="s">
        <v>52</v>
      </c>
      <c r="E362" t="s">
        <v>5832</v>
      </c>
      <c r="F362" s="11" t="s">
        <v>50</v>
      </c>
      <c r="G362" t="s">
        <v>28</v>
      </c>
      <c r="H362" t="s">
        <v>5</v>
      </c>
      <c r="I362" t="s">
        <v>26</v>
      </c>
      <c r="J362" s="11" t="s">
        <v>25</v>
      </c>
      <c r="K362" s="11" t="s">
        <v>49</v>
      </c>
      <c r="L362" t="s">
        <v>52</v>
      </c>
      <c r="M362" t="s">
        <v>52</v>
      </c>
      <c r="N362" s="11" t="s">
        <v>46</v>
      </c>
      <c r="O362" t="s">
        <v>26</v>
      </c>
      <c r="Q362" s="12">
        <v>0.33333333333333331</v>
      </c>
      <c r="AS362" s="10">
        <f t="shared" si="5"/>
        <v>0.33333333333333331</v>
      </c>
    </row>
    <row r="363" spans="1:45">
      <c r="A363" t="s">
        <v>5912</v>
      </c>
      <c r="B363" t="s">
        <v>5167</v>
      </c>
      <c r="C363" t="s">
        <v>5828</v>
      </c>
      <c r="D363" s="2" t="s">
        <v>5138</v>
      </c>
      <c r="E363" t="s">
        <v>5329</v>
      </c>
      <c r="F363" s="11" t="s">
        <v>5136</v>
      </c>
      <c r="G363" t="s">
        <v>28</v>
      </c>
      <c r="H363" t="s">
        <v>27</v>
      </c>
      <c r="I363" t="s">
        <v>26</v>
      </c>
      <c r="J363" s="11" t="s">
        <v>25</v>
      </c>
      <c r="K363" s="11" t="s">
        <v>24</v>
      </c>
      <c r="L363" t="s">
        <v>5135</v>
      </c>
      <c r="M363" t="s">
        <v>5135</v>
      </c>
      <c r="N363" t="s">
        <v>5134</v>
      </c>
      <c r="O363" t="s">
        <v>26</v>
      </c>
      <c r="AP363" s="4">
        <v>0.24513888888888891</v>
      </c>
      <c r="AS363" s="10">
        <f t="shared" si="5"/>
        <v>0.24513888888888891</v>
      </c>
    </row>
    <row r="364" spans="1:45">
      <c r="A364" t="s">
        <v>5912</v>
      </c>
      <c r="B364" t="s">
        <v>5088</v>
      </c>
      <c r="C364" t="s">
        <v>5728</v>
      </c>
      <c r="D364" s="2" t="s">
        <v>5086</v>
      </c>
      <c r="E364" t="s">
        <v>5085</v>
      </c>
      <c r="F364" s="11" t="s">
        <v>5084</v>
      </c>
      <c r="G364" t="s">
        <v>28</v>
      </c>
      <c r="H364" t="s">
        <v>27</v>
      </c>
      <c r="I364" t="s">
        <v>26</v>
      </c>
      <c r="J364" s="11" t="s">
        <v>25</v>
      </c>
      <c r="K364" s="11" t="s">
        <v>24</v>
      </c>
      <c r="L364" t="s">
        <v>5083</v>
      </c>
      <c r="M364" t="s">
        <v>5083</v>
      </c>
      <c r="N364" t="s">
        <v>5082</v>
      </c>
      <c r="O364" t="s">
        <v>26</v>
      </c>
      <c r="AO364" s="12">
        <v>0.33333333333333331</v>
      </c>
      <c r="AS364" s="10">
        <f t="shared" si="5"/>
        <v>0.33333333333333331</v>
      </c>
    </row>
    <row r="365" spans="1:45">
      <c r="A365" t="s">
        <v>5912</v>
      </c>
      <c r="B365" t="s">
        <v>5742</v>
      </c>
      <c r="C365" t="s">
        <v>5741</v>
      </c>
      <c r="D365" s="2" t="s">
        <v>5132</v>
      </c>
      <c r="E365" t="s">
        <v>5740</v>
      </c>
      <c r="F365" s="11" t="s">
        <v>5131</v>
      </c>
      <c r="G365" t="s">
        <v>28</v>
      </c>
      <c r="H365" t="s">
        <v>27</v>
      </c>
      <c r="I365" t="s">
        <v>26</v>
      </c>
      <c r="J365" s="11" t="s">
        <v>25</v>
      </c>
      <c r="K365" s="11" t="s">
        <v>24</v>
      </c>
      <c r="L365" t="s">
        <v>241</v>
      </c>
      <c r="M365" t="s">
        <v>241</v>
      </c>
      <c r="N365" t="s">
        <v>240</v>
      </c>
      <c r="O365" t="s">
        <v>5915</v>
      </c>
      <c r="U365" s="4">
        <v>2.0833333333333332E-2</v>
      </c>
      <c r="AS365" s="10">
        <f t="shared" si="5"/>
        <v>2.0833333333333332E-2</v>
      </c>
    </row>
    <row r="366" spans="1:45">
      <c r="A366" t="s">
        <v>5912</v>
      </c>
      <c r="B366" t="s">
        <v>1421</v>
      </c>
      <c r="C366" t="s">
        <v>1420</v>
      </c>
      <c r="D366" s="2" t="s">
        <v>1419</v>
      </c>
      <c r="E366" t="s">
        <v>1418</v>
      </c>
      <c r="F366" s="11" t="s">
        <v>1417</v>
      </c>
      <c r="G366" t="s">
        <v>28</v>
      </c>
      <c r="H366" t="s">
        <v>27</v>
      </c>
      <c r="I366" t="s">
        <v>26</v>
      </c>
      <c r="J366" s="11" t="s">
        <v>25</v>
      </c>
      <c r="K366" s="11" t="s">
        <v>24</v>
      </c>
      <c r="L366" t="s">
        <v>1416</v>
      </c>
      <c r="M366" t="s">
        <v>1416</v>
      </c>
      <c r="N366" t="s">
        <v>95</v>
      </c>
      <c r="O366" t="s">
        <v>1415</v>
      </c>
      <c r="V366" s="4">
        <v>0.1673611111111111</v>
      </c>
      <c r="AS366" s="10">
        <f t="shared" si="5"/>
        <v>0.1673611111111111</v>
      </c>
    </row>
    <row r="367" spans="1:45">
      <c r="A367" t="s">
        <v>5912</v>
      </c>
      <c r="B367" t="s">
        <v>5140</v>
      </c>
      <c r="C367" t="s">
        <v>5839</v>
      </c>
      <c r="D367" s="2" t="s">
        <v>5138</v>
      </c>
      <c r="E367" t="s">
        <v>5838</v>
      </c>
      <c r="F367" s="11" t="s">
        <v>5136</v>
      </c>
      <c r="G367" t="s">
        <v>28</v>
      </c>
      <c r="H367" t="s">
        <v>27</v>
      </c>
      <c r="I367" t="s">
        <v>26</v>
      </c>
      <c r="J367" s="11" t="s">
        <v>25</v>
      </c>
      <c r="K367" s="11" t="s">
        <v>24</v>
      </c>
      <c r="L367" t="s">
        <v>5135</v>
      </c>
      <c r="M367" t="s">
        <v>5135</v>
      </c>
      <c r="N367" t="s">
        <v>5134</v>
      </c>
      <c r="O367" t="s">
        <v>26</v>
      </c>
      <c r="AN367" s="4">
        <v>2.7083333333333334E-2</v>
      </c>
      <c r="AS367" s="10">
        <f t="shared" si="5"/>
        <v>2.7083333333333334E-2</v>
      </c>
    </row>
    <row r="368" spans="1:45">
      <c r="A368" t="s">
        <v>5912</v>
      </c>
      <c r="B368" t="s">
        <v>5899</v>
      </c>
      <c r="C368" t="s">
        <v>5898</v>
      </c>
      <c r="D368" s="3">
        <v>98010197</v>
      </c>
      <c r="E368" t="s">
        <v>5897</v>
      </c>
      <c r="F368" s="11" t="s">
        <v>4537</v>
      </c>
      <c r="G368" t="s">
        <v>28</v>
      </c>
      <c r="H368" t="s">
        <v>27</v>
      </c>
      <c r="I368" t="s">
        <v>26</v>
      </c>
      <c r="J368" s="11" t="s">
        <v>25</v>
      </c>
      <c r="K368" s="11" t="s">
        <v>24</v>
      </c>
      <c r="L368" t="s">
        <v>38</v>
      </c>
      <c r="M368" t="s">
        <v>37</v>
      </c>
      <c r="N368" t="s">
        <v>36</v>
      </c>
      <c r="O368" t="s">
        <v>26</v>
      </c>
      <c r="AR368" s="4">
        <v>0.32916666666666666</v>
      </c>
      <c r="AS368" s="10">
        <f t="shared" si="5"/>
        <v>0.32916666666666666</v>
      </c>
    </row>
    <row r="369" spans="1:45">
      <c r="A369" t="s">
        <v>5912</v>
      </c>
      <c r="B369" t="s">
        <v>4442</v>
      </c>
      <c r="C369" t="s">
        <v>5893</v>
      </c>
      <c r="D369" s="2" t="s">
        <v>52</v>
      </c>
      <c r="E369" t="s">
        <v>4968</v>
      </c>
      <c r="F369" s="11" t="s">
        <v>50</v>
      </c>
      <c r="G369" t="s">
        <v>28</v>
      </c>
      <c r="H369" t="s">
        <v>5</v>
      </c>
      <c r="I369" t="s">
        <v>26</v>
      </c>
      <c r="J369" s="11" t="s">
        <v>25</v>
      </c>
      <c r="K369" s="11" t="s">
        <v>49</v>
      </c>
      <c r="L369" t="s">
        <v>4967</v>
      </c>
      <c r="M369" t="s">
        <v>4967</v>
      </c>
      <c r="N369" t="s">
        <v>46</v>
      </c>
      <c r="O369" t="s">
        <v>26</v>
      </c>
      <c r="X369" s="12">
        <v>0.33333333333333331</v>
      </c>
      <c r="AS369" s="10">
        <f t="shared" si="5"/>
        <v>0.33333333333333331</v>
      </c>
    </row>
    <row r="370" spans="1:45">
      <c r="A370" t="s">
        <v>5912</v>
      </c>
      <c r="B370" t="s">
        <v>2775</v>
      </c>
      <c r="C370" t="s">
        <v>5914</v>
      </c>
      <c r="D370" s="2" t="s">
        <v>52</v>
      </c>
      <c r="E370" t="s">
        <v>2773</v>
      </c>
      <c r="F370" s="11" t="s">
        <v>50</v>
      </c>
      <c r="G370" t="s">
        <v>28</v>
      </c>
      <c r="H370" s="11" t="s">
        <v>5</v>
      </c>
      <c r="I370" t="s">
        <v>26</v>
      </c>
      <c r="J370" s="11" t="s">
        <v>25</v>
      </c>
      <c r="K370" s="11" t="s">
        <v>49</v>
      </c>
      <c r="L370" t="s">
        <v>4967</v>
      </c>
      <c r="M370" t="s">
        <v>4967</v>
      </c>
      <c r="N370" t="s">
        <v>46</v>
      </c>
      <c r="O370" t="s">
        <v>26</v>
      </c>
      <c r="T370" s="4">
        <v>4.2361111111111106E-2</v>
      </c>
      <c r="AS370" s="10">
        <f t="shared" si="5"/>
        <v>4.2361111111111106E-2</v>
      </c>
    </row>
    <row r="371" spans="1:45">
      <c r="A371" t="s">
        <v>5912</v>
      </c>
      <c r="B371" t="s">
        <v>5886</v>
      </c>
      <c r="C371" t="s">
        <v>5885</v>
      </c>
      <c r="D371" s="2" t="s">
        <v>5132</v>
      </c>
      <c r="E371" t="s">
        <v>5884</v>
      </c>
      <c r="F371" s="11" t="s">
        <v>5131</v>
      </c>
      <c r="G371" t="s">
        <v>28</v>
      </c>
      <c r="H371" t="s">
        <v>27</v>
      </c>
      <c r="I371" t="s">
        <v>26</v>
      </c>
      <c r="J371" s="11" t="s">
        <v>25</v>
      </c>
      <c r="K371" s="11" t="s">
        <v>24</v>
      </c>
      <c r="L371" t="s">
        <v>241</v>
      </c>
      <c r="M371" t="s">
        <v>241</v>
      </c>
      <c r="N371" t="s">
        <v>240</v>
      </c>
      <c r="O371" t="s">
        <v>5883</v>
      </c>
      <c r="U371" s="4">
        <v>0.125</v>
      </c>
      <c r="AS371" s="10">
        <f t="shared" si="5"/>
        <v>0.125</v>
      </c>
    </row>
    <row r="372" spans="1:45">
      <c r="A372" t="s">
        <v>5912</v>
      </c>
      <c r="B372" t="s">
        <v>5902</v>
      </c>
      <c r="C372" t="s">
        <v>5901</v>
      </c>
      <c r="D372" s="2" t="s">
        <v>4593</v>
      </c>
      <c r="E372" t="s">
        <v>5900</v>
      </c>
      <c r="F372" s="11" t="s">
        <v>80</v>
      </c>
      <c r="G372" t="s">
        <v>28</v>
      </c>
      <c r="H372" t="s">
        <v>27</v>
      </c>
      <c r="I372" t="s">
        <v>26</v>
      </c>
      <c r="J372" s="11" t="s">
        <v>25</v>
      </c>
      <c r="K372" s="11" t="s">
        <v>24</v>
      </c>
      <c r="L372" t="s">
        <v>78</v>
      </c>
      <c r="M372" t="s">
        <v>78</v>
      </c>
      <c r="N372" t="s">
        <v>77</v>
      </c>
      <c r="O372" t="s">
        <v>26</v>
      </c>
      <c r="AA372" s="4">
        <v>0.15069444444444444</v>
      </c>
      <c r="AS372" s="10">
        <f t="shared" si="5"/>
        <v>0.15069444444444444</v>
      </c>
    </row>
    <row r="373" spans="1:45">
      <c r="A373" t="s">
        <v>5912</v>
      </c>
      <c r="B373" t="s">
        <v>1423</v>
      </c>
      <c r="C373" t="s">
        <v>1422</v>
      </c>
      <c r="D373" s="3">
        <v>98511449</v>
      </c>
      <c r="E373" t="s">
        <v>96</v>
      </c>
      <c r="F373" s="11" t="s">
        <v>97</v>
      </c>
      <c r="G373" t="s">
        <v>28</v>
      </c>
      <c r="H373" t="s">
        <v>27</v>
      </c>
      <c r="I373" t="s">
        <v>26</v>
      </c>
      <c r="J373" s="11" t="s">
        <v>25</v>
      </c>
      <c r="K373" s="11" t="s">
        <v>24</v>
      </c>
      <c r="L373" t="s">
        <v>96</v>
      </c>
      <c r="M373" t="s">
        <v>96</v>
      </c>
      <c r="N373" t="s">
        <v>95</v>
      </c>
      <c r="O373" t="s">
        <v>26</v>
      </c>
      <c r="AM373" s="4">
        <v>0.26319444444444445</v>
      </c>
      <c r="AS373" s="10">
        <f t="shared" si="5"/>
        <v>0.26319444444444445</v>
      </c>
    </row>
    <row r="374" spans="1:45">
      <c r="A374" t="s">
        <v>5912</v>
      </c>
      <c r="B374" t="s">
        <v>1435</v>
      </c>
      <c r="C374" t="s">
        <v>1434</v>
      </c>
      <c r="D374" s="2" t="s">
        <v>1433</v>
      </c>
      <c r="E374" t="s">
        <v>1431</v>
      </c>
      <c r="F374" s="11" t="s">
        <v>1432</v>
      </c>
      <c r="G374" t="s">
        <v>28</v>
      </c>
      <c r="H374" t="s">
        <v>27</v>
      </c>
      <c r="I374" t="s">
        <v>26</v>
      </c>
      <c r="J374" s="11" t="s">
        <v>25</v>
      </c>
      <c r="K374" s="11" t="s">
        <v>24</v>
      </c>
      <c r="L374" t="s">
        <v>1431</v>
      </c>
      <c r="M374" t="s">
        <v>1431</v>
      </c>
      <c r="N374" t="s">
        <v>1430</v>
      </c>
      <c r="O374" t="s">
        <v>1429</v>
      </c>
      <c r="S374" s="12">
        <v>0.33333333333333331</v>
      </c>
      <c r="AS374" s="10">
        <f t="shared" si="5"/>
        <v>0.33333333333333331</v>
      </c>
    </row>
    <row r="375" spans="1:45">
      <c r="A375" t="s">
        <v>5912</v>
      </c>
      <c r="B375" t="s">
        <v>5088</v>
      </c>
      <c r="C375" t="s">
        <v>5913</v>
      </c>
      <c r="D375" s="2" t="s">
        <v>5086</v>
      </c>
      <c r="E375" t="s">
        <v>5085</v>
      </c>
      <c r="F375" s="11" t="s">
        <v>5084</v>
      </c>
      <c r="G375" t="s">
        <v>28</v>
      </c>
      <c r="H375" t="s">
        <v>27</v>
      </c>
      <c r="I375" t="s">
        <v>26</v>
      </c>
      <c r="J375" s="11" t="s">
        <v>25</v>
      </c>
      <c r="K375" s="11" t="s">
        <v>24</v>
      </c>
      <c r="L375" t="s">
        <v>5083</v>
      </c>
      <c r="M375" t="s">
        <v>5083</v>
      </c>
      <c r="N375" t="s">
        <v>5082</v>
      </c>
      <c r="O375" t="s">
        <v>26</v>
      </c>
      <c r="U375" s="4">
        <v>3.3333333333333333E-2</v>
      </c>
      <c r="AS375" s="10">
        <f t="shared" si="5"/>
        <v>3.3333333333333333E-2</v>
      </c>
    </row>
    <row r="376" spans="1:45">
      <c r="A376" t="s">
        <v>5912</v>
      </c>
      <c r="B376" t="s">
        <v>5866</v>
      </c>
      <c r="C376" t="s">
        <v>5865</v>
      </c>
      <c r="D376" s="2" t="s">
        <v>5144</v>
      </c>
      <c r="E376" t="s">
        <v>5864</v>
      </c>
      <c r="F376" s="11" t="s">
        <v>5142</v>
      </c>
      <c r="G376" t="s">
        <v>28</v>
      </c>
      <c r="H376" t="s">
        <v>27</v>
      </c>
      <c r="I376" t="s">
        <v>26</v>
      </c>
      <c r="J376" s="11" t="s">
        <v>25</v>
      </c>
      <c r="K376" t="s">
        <v>88</v>
      </c>
      <c r="L376" t="s">
        <v>88</v>
      </c>
      <c r="M376" t="s">
        <v>88</v>
      </c>
      <c r="N376" t="s">
        <v>119</v>
      </c>
      <c r="O376" t="s">
        <v>26</v>
      </c>
      <c r="W376" s="12">
        <v>0.375</v>
      </c>
      <c r="AS376" s="10">
        <f t="shared" si="5"/>
        <v>0.375</v>
      </c>
    </row>
    <row r="377" spans="1:45">
      <c r="A377" t="s">
        <v>5912</v>
      </c>
      <c r="B377" t="s">
        <v>5899</v>
      </c>
      <c r="C377" t="s">
        <v>5898</v>
      </c>
      <c r="D377" s="3">
        <v>98010197</v>
      </c>
      <c r="E377" t="s">
        <v>5897</v>
      </c>
      <c r="F377" s="11" t="s">
        <v>4537</v>
      </c>
      <c r="G377" t="s">
        <v>28</v>
      </c>
      <c r="H377" t="s">
        <v>27</v>
      </c>
      <c r="I377" t="s">
        <v>26</v>
      </c>
      <c r="J377" s="11" t="s">
        <v>25</v>
      </c>
      <c r="K377" s="11" t="s">
        <v>24</v>
      </c>
      <c r="L377" t="s">
        <v>38</v>
      </c>
      <c r="M377" t="s">
        <v>37</v>
      </c>
      <c r="N377" t="s">
        <v>36</v>
      </c>
      <c r="O377" t="s">
        <v>26</v>
      </c>
      <c r="Q377" s="12">
        <v>0.33333333333333331</v>
      </c>
      <c r="AS377" s="10">
        <f t="shared" si="5"/>
        <v>0.33333333333333331</v>
      </c>
    </row>
    <row r="378" spans="1:45">
      <c r="A378" t="s">
        <v>5903</v>
      </c>
      <c r="B378" t="s">
        <v>5167</v>
      </c>
      <c r="C378" t="s">
        <v>5828</v>
      </c>
      <c r="D378" s="2" t="s">
        <v>5138</v>
      </c>
      <c r="E378" t="s">
        <v>5329</v>
      </c>
      <c r="F378" s="11" t="s">
        <v>5136</v>
      </c>
      <c r="G378" t="s">
        <v>28</v>
      </c>
      <c r="H378" t="s">
        <v>27</v>
      </c>
      <c r="I378" t="s">
        <v>26</v>
      </c>
      <c r="J378" s="11" t="s">
        <v>25</v>
      </c>
      <c r="K378" s="11" t="s">
        <v>24</v>
      </c>
      <c r="L378" t="s">
        <v>5135</v>
      </c>
      <c r="M378" t="s">
        <v>5135</v>
      </c>
      <c r="N378" t="s">
        <v>5134</v>
      </c>
      <c r="O378" t="s">
        <v>26</v>
      </c>
      <c r="AP378" s="4">
        <v>7.2222222222222215E-2</v>
      </c>
      <c r="AS378" s="10">
        <f t="shared" si="5"/>
        <v>7.2222222222222215E-2</v>
      </c>
    </row>
    <row r="379" spans="1:45">
      <c r="A379" t="s">
        <v>5903</v>
      </c>
      <c r="B379" t="s">
        <v>1405</v>
      </c>
      <c r="C379" t="s">
        <v>1404</v>
      </c>
      <c r="D379" s="2" t="s">
        <v>5159</v>
      </c>
      <c r="E379" t="s">
        <v>137</v>
      </c>
      <c r="F379" s="11" t="s">
        <v>5158</v>
      </c>
      <c r="G379" t="s">
        <v>28</v>
      </c>
      <c r="H379" t="s">
        <v>27</v>
      </c>
      <c r="I379" t="s">
        <v>26</v>
      </c>
      <c r="J379" s="11" t="s">
        <v>25</v>
      </c>
      <c r="K379" s="11" t="s">
        <v>24</v>
      </c>
      <c r="L379" t="s">
        <v>137</v>
      </c>
      <c r="M379" t="s">
        <v>137</v>
      </c>
      <c r="N379" t="s">
        <v>136</v>
      </c>
      <c r="O379" t="s">
        <v>5911</v>
      </c>
      <c r="V379" s="4">
        <v>5.2083333333333329E-2</v>
      </c>
      <c r="AS379" s="10">
        <f t="shared" si="5"/>
        <v>5.2083333333333329E-2</v>
      </c>
    </row>
    <row r="380" spans="1:45">
      <c r="A380" t="s">
        <v>5903</v>
      </c>
      <c r="B380" t="s">
        <v>1423</v>
      </c>
      <c r="C380" t="s">
        <v>1422</v>
      </c>
      <c r="D380" s="3">
        <v>98511449</v>
      </c>
      <c r="E380" t="s">
        <v>96</v>
      </c>
      <c r="F380" s="11" t="s">
        <v>97</v>
      </c>
      <c r="G380" t="s">
        <v>28</v>
      </c>
      <c r="H380" t="s">
        <v>27</v>
      </c>
      <c r="I380" t="s">
        <v>26</v>
      </c>
      <c r="J380" s="11" t="s">
        <v>25</v>
      </c>
      <c r="K380" s="11" t="s">
        <v>24</v>
      </c>
      <c r="L380" t="s">
        <v>96</v>
      </c>
      <c r="M380" t="s">
        <v>96</v>
      </c>
      <c r="N380" t="s">
        <v>95</v>
      </c>
      <c r="O380" t="s">
        <v>26</v>
      </c>
      <c r="AM380" s="4">
        <v>0.40138888888888891</v>
      </c>
      <c r="AS380" s="10">
        <f t="shared" si="5"/>
        <v>0.40138888888888891</v>
      </c>
    </row>
    <row r="381" spans="1:45">
      <c r="A381" t="s">
        <v>5903</v>
      </c>
      <c r="B381" t="s">
        <v>4618</v>
      </c>
      <c r="C381" t="s">
        <v>5511</v>
      </c>
      <c r="D381" s="2" t="s">
        <v>4616</v>
      </c>
      <c r="E381" t="s">
        <v>5510</v>
      </c>
      <c r="F381" s="11" t="s">
        <v>234</v>
      </c>
      <c r="G381" t="s">
        <v>28</v>
      </c>
      <c r="H381" t="s">
        <v>27</v>
      </c>
      <c r="I381" t="s">
        <v>26</v>
      </c>
      <c r="J381" s="11" t="s">
        <v>25</v>
      </c>
      <c r="K381" s="11" t="s">
        <v>24</v>
      </c>
      <c r="L381" t="s">
        <v>233</v>
      </c>
      <c r="M381" t="s">
        <v>233</v>
      </c>
      <c r="N381" t="s">
        <v>232</v>
      </c>
      <c r="O381" t="s">
        <v>26</v>
      </c>
      <c r="AO381" s="4">
        <v>0.38194444444444442</v>
      </c>
      <c r="AS381" s="10">
        <f t="shared" si="5"/>
        <v>0.38194444444444442</v>
      </c>
    </row>
    <row r="382" spans="1:45">
      <c r="A382" t="s">
        <v>5903</v>
      </c>
      <c r="B382" t="s">
        <v>5886</v>
      </c>
      <c r="C382" t="s">
        <v>5885</v>
      </c>
      <c r="D382" s="2" t="s">
        <v>5132</v>
      </c>
      <c r="E382" t="s">
        <v>5884</v>
      </c>
      <c r="F382" s="11" t="s">
        <v>5131</v>
      </c>
      <c r="G382" t="s">
        <v>28</v>
      </c>
      <c r="H382" t="s">
        <v>27</v>
      </c>
      <c r="I382" t="s">
        <v>26</v>
      </c>
      <c r="J382" s="11" t="s">
        <v>25</v>
      </c>
      <c r="K382" s="11" t="s">
        <v>24</v>
      </c>
      <c r="L382" t="s">
        <v>241</v>
      </c>
      <c r="M382" t="s">
        <v>241</v>
      </c>
      <c r="N382" t="s">
        <v>240</v>
      </c>
      <c r="O382" t="s">
        <v>5883</v>
      </c>
      <c r="U382" s="12">
        <v>0.33333333333333331</v>
      </c>
      <c r="AS382" s="10">
        <f t="shared" si="5"/>
        <v>0.33333333333333331</v>
      </c>
    </row>
    <row r="383" spans="1:45">
      <c r="A383" t="s">
        <v>5903</v>
      </c>
      <c r="B383" t="s">
        <v>5886</v>
      </c>
      <c r="C383" t="s">
        <v>5885</v>
      </c>
      <c r="D383" s="2" t="s">
        <v>5132</v>
      </c>
      <c r="E383" t="s">
        <v>5884</v>
      </c>
      <c r="F383" s="11" t="s">
        <v>5131</v>
      </c>
      <c r="G383" t="s">
        <v>28</v>
      </c>
      <c r="H383" t="s">
        <v>27</v>
      </c>
      <c r="I383" t="s">
        <v>26</v>
      </c>
      <c r="J383" s="11" t="s">
        <v>25</v>
      </c>
      <c r="K383" s="11" t="s">
        <v>24</v>
      </c>
      <c r="L383" t="s">
        <v>241</v>
      </c>
      <c r="M383" t="s">
        <v>241</v>
      </c>
      <c r="N383" t="s">
        <v>240</v>
      </c>
      <c r="O383" t="s">
        <v>5883</v>
      </c>
      <c r="U383" s="4">
        <v>0.21527777777777779</v>
      </c>
      <c r="AS383" s="10">
        <f t="shared" si="5"/>
        <v>0.21527777777777779</v>
      </c>
    </row>
    <row r="384" spans="1:45">
      <c r="A384" t="s">
        <v>5903</v>
      </c>
      <c r="B384" t="s">
        <v>5891</v>
      </c>
      <c r="C384" t="s">
        <v>5890</v>
      </c>
      <c r="D384" s="3">
        <v>98511449</v>
      </c>
      <c r="E384" t="s">
        <v>5889</v>
      </c>
      <c r="F384" s="11" t="s">
        <v>97</v>
      </c>
      <c r="G384" t="s">
        <v>28</v>
      </c>
      <c r="H384" t="s">
        <v>27</v>
      </c>
      <c r="I384" t="s">
        <v>26</v>
      </c>
      <c r="J384" s="11" t="s">
        <v>25</v>
      </c>
      <c r="K384" s="11" t="s">
        <v>24</v>
      </c>
      <c r="L384" t="s">
        <v>96</v>
      </c>
      <c r="M384" t="s">
        <v>96</v>
      </c>
      <c r="N384" t="s">
        <v>95</v>
      </c>
      <c r="O384" t="s">
        <v>26</v>
      </c>
      <c r="AM384" s="4">
        <v>0.41666666666666669</v>
      </c>
      <c r="AS384" s="10">
        <f t="shared" si="5"/>
        <v>0.41666666666666669</v>
      </c>
    </row>
    <row r="385" spans="1:45">
      <c r="A385" t="s">
        <v>5903</v>
      </c>
      <c r="B385" t="s">
        <v>5902</v>
      </c>
      <c r="C385" t="s">
        <v>5901</v>
      </c>
      <c r="D385" s="2" t="s">
        <v>4593</v>
      </c>
      <c r="E385" t="s">
        <v>5900</v>
      </c>
      <c r="F385" s="11" t="s">
        <v>80</v>
      </c>
      <c r="G385" t="s">
        <v>28</v>
      </c>
      <c r="H385" t="s">
        <v>27</v>
      </c>
      <c r="I385" t="s">
        <v>26</v>
      </c>
      <c r="J385" s="11" t="s">
        <v>25</v>
      </c>
      <c r="K385" s="11" t="s">
        <v>24</v>
      </c>
      <c r="L385" t="s">
        <v>78</v>
      </c>
      <c r="M385" t="s">
        <v>78</v>
      </c>
      <c r="N385" t="s">
        <v>77</v>
      </c>
      <c r="O385" t="s">
        <v>26</v>
      </c>
      <c r="AD385" s="4">
        <v>0.17569444444444443</v>
      </c>
      <c r="AS385" s="10">
        <f t="shared" si="5"/>
        <v>0.17569444444444443</v>
      </c>
    </row>
    <row r="386" spans="1:45">
      <c r="A386" t="s">
        <v>5903</v>
      </c>
      <c r="B386" t="s">
        <v>1423</v>
      </c>
      <c r="C386" t="s">
        <v>1456</v>
      </c>
      <c r="D386" s="3">
        <v>98511449</v>
      </c>
      <c r="E386" t="s">
        <v>96</v>
      </c>
      <c r="F386" s="11" t="s">
        <v>97</v>
      </c>
      <c r="G386" t="s">
        <v>28</v>
      </c>
      <c r="H386" t="s">
        <v>27</v>
      </c>
      <c r="I386" t="s">
        <v>26</v>
      </c>
      <c r="J386" s="11" t="s">
        <v>25</v>
      </c>
      <c r="K386" s="11" t="s">
        <v>24</v>
      </c>
      <c r="L386" t="s">
        <v>96</v>
      </c>
      <c r="M386" t="s">
        <v>96</v>
      </c>
      <c r="N386" t="s">
        <v>95</v>
      </c>
      <c r="O386" t="s">
        <v>26</v>
      </c>
      <c r="AF386" s="4">
        <v>0.2673611111111111</v>
      </c>
      <c r="AS386" s="10">
        <f t="shared" si="5"/>
        <v>0.2673611111111111</v>
      </c>
    </row>
    <row r="387" spans="1:45">
      <c r="A387" t="s">
        <v>5903</v>
      </c>
      <c r="B387" t="s">
        <v>2775</v>
      </c>
      <c r="C387" t="s">
        <v>5910</v>
      </c>
      <c r="D387" s="2" t="s">
        <v>52</v>
      </c>
      <c r="E387" t="s">
        <v>2773</v>
      </c>
      <c r="F387" s="11" t="s">
        <v>50</v>
      </c>
      <c r="G387" t="s">
        <v>28</v>
      </c>
      <c r="H387" s="11" t="s">
        <v>5</v>
      </c>
      <c r="I387" t="s">
        <v>26</v>
      </c>
      <c r="J387" s="11" t="s">
        <v>25</v>
      </c>
      <c r="K387" s="11" t="s">
        <v>49</v>
      </c>
      <c r="L387" t="s">
        <v>4967</v>
      </c>
      <c r="M387" t="s">
        <v>4967</v>
      </c>
      <c r="N387" t="s">
        <v>46</v>
      </c>
      <c r="O387" t="s">
        <v>26</v>
      </c>
      <c r="T387" s="4">
        <v>5.0694444444444445E-2</v>
      </c>
      <c r="AS387" s="10">
        <f t="shared" si="5"/>
        <v>5.0694444444444445E-2</v>
      </c>
    </row>
    <row r="388" spans="1:45">
      <c r="A388" t="s">
        <v>5903</v>
      </c>
      <c r="B388" t="s">
        <v>5891</v>
      </c>
      <c r="C388" t="s">
        <v>5890</v>
      </c>
      <c r="D388" s="3">
        <v>98511449</v>
      </c>
      <c r="E388" t="s">
        <v>5889</v>
      </c>
      <c r="F388" s="11" t="s">
        <v>97</v>
      </c>
      <c r="G388" t="s">
        <v>28</v>
      </c>
      <c r="H388" t="s">
        <v>27</v>
      </c>
      <c r="I388" t="s">
        <v>26</v>
      </c>
      <c r="J388" s="11" t="s">
        <v>25</v>
      </c>
      <c r="K388" s="11" t="s">
        <v>24</v>
      </c>
      <c r="L388" t="s">
        <v>96</v>
      </c>
      <c r="M388" t="s">
        <v>96</v>
      </c>
      <c r="N388" t="s">
        <v>95</v>
      </c>
      <c r="O388" t="s">
        <v>26</v>
      </c>
      <c r="AF388" s="12">
        <v>0.33333333333333331</v>
      </c>
      <c r="AS388" s="10">
        <f t="shared" si="5"/>
        <v>0.33333333333333331</v>
      </c>
    </row>
    <row r="389" spans="1:45">
      <c r="A389" t="s">
        <v>5903</v>
      </c>
      <c r="B389" t="s">
        <v>5891</v>
      </c>
      <c r="C389" t="s">
        <v>5890</v>
      </c>
      <c r="D389" s="3">
        <v>98511449</v>
      </c>
      <c r="E389" t="s">
        <v>5889</v>
      </c>
      <c r="F389" s="11" t="s">
        <v>97</v>
      </c>
      <c r="G389" t="s">
        <v>28</v>
      </c>
      <c r="H389" t="s">
        <v>27</v>
      </c>
      <c r="I389" t="s">
        <v>26</v>
      </c>
      <c r="J389" s="11" t="s">
        <v>25</v>
      </c>
      <c r="K389" s="11" t="s">
        <v>24</v>
      </c>
      <c r="L389" t="s">
        <v>96</v>
      </c>
      <c r="M389" t="s">
        <v>96</v>
      </c>
      <c r="N389" t="s">
        <v>95</v>
      </c>
      <c r="O389" t="s">
        <v>26</v>
      </c>
      <c r="AB389" s="12">
        <v>0.41666666666666669</v>
      </c>
      <c r="AS389" s="10">
        <f t="shared" si="5"/>
        <v>0.41666666666666669</v>
      </c>
    </row>
    <row r="390" spans="1:45">
      <c r="A390" t="s">
        <v>5903</v>
      </c>
      <c r="B390" t="s">
        <v>5899</v>
      </c>
      <c r="C390" t="s">
        <v>5898</v>
      </c>
      <c r="D390" s="3">
        <v>98010197</v>
      </c>
      <c r="E390" t="s">
        <v>5897</v>
      </c>
      <c r="F390" s="11" t="s">
        <v>4537</v>
      </c>
      <c r="G390" t="s">
        <v>28</v>
      </c>
      <c r="H390" t="s">
        <v>27</v>
      </c>
      <c r="I390" t="s">
        <v>26</v>
      </c>
      <c r="J390" s="11" t="s">
        <v>25</v>
      </c>
      <c r="K390" s="11" t="s">
        <v>24</v>
      </c>
      <c r="L390" t="s">
        <v>38</v>
      </c>
      <c r="M390" t="s">
        <v>37</v>
      </c>
      <c r="N390" t="s">
        <v>36</v>
      </c>
      <c r="O390" t="s">
        <v>26</v>
      </c>
      <c r="AR390" s="4">
        <v>0.27986111111111112</v>
      </c>
      <c r="AS390" s="10">
        <f t="shared" si="5"/>
        <v>0.27986111111111112</v>
      </c>
    </row>
    <row r="391" spans="1:45">
      <c r="A391" t="s">
        <v>5903</v>
      </c>
      <c r="B391" t="s">
        <v>1421</v>
      </c>
      <c r="C391" t="s">
        <v>1420</v>
      </c>
      <c r="D391" s="2" t="s">
        <v>1419</v>
      </c>
      <c r="E391" t="s">
        <v>1418</v>
      </c>
      <c r="F391" s="11" t="s">
        <v>1417</v>
      </c>
      <c r="G391" t="s">
        <v>28</v>
      </c>
      <c r="H391" t="s">
        <v>27</v>
      </c>
      <c r="I391" t="s">
        <v>26</v>
      </c>
      <c r="J391" s="11" t="s">
        <v>25</v>
      </c>
      <c r="K391" s="11" t="s">
        <v>24</v>
      </c>
      <c r="L391" t="s">
        <v>1416</v>
      </c>
      <c r="M391" t="s">
        <v>1416</v>
      </c>
      <c r="N391" t="s">
        <v>95</v>
      </c>
      <c r="O391" t="s">
        <v>1415</v>
      </c>
      <c r="V391" s="4">
        <v>2.2222222222222223E-2</v>
      </c>
      <c r="AS391" s="10">
        <f t="shared" ref="AS391:AS454" si="6">SUM(O391:AR391)</f>
        <v>2.2222222222222223E-2</v>
      </c>
    </row>
    <row r="392" spans="1:45">
      <c r="A392" t="s">
        <v>5903</v>
      </c>
      <c r="B392" t="s">
        <v>5909</v>
      </c>
      <c r="C392" t="s">
        <v>5908</v>
      </c>
      <c r="D392" s="2" t="s">
        <v>1191</v>
      </c>
      <c r="E392" t="s">
        <v>5907</v>
      </c>
      <c r="F392" s="11" t="s">
        <v>1189</v>
      </c>
      <c r="G392" t="s">
        <v>28</v>
      </c>
      <c r="H392" t="s">
        <v>27</v>
      </c>
      <c r="I392" t="s">
        <v>26</v>
      </c>
      <c r="J392" s="11" t="s">
        <v>25</v>
      </c>
      <c r="K392" s="11" t="s">
        <v>1188</v>
      </c>
      <c r="L392" t="s">
        <v>5906</v>
      </c>
      <c r="M392" t="s">
        <v>5905</v>
      </c>
      <c r="N392" t="s">
        <v>1186</v>
      </c>
      <c r="O392" t="s">
        <v>26</v>
      </c>
      <c r="X392" s="12">
        <v>0.33333333333333331</v>
      </c>
      <c r="AS392" s="10">
        <f t="shared" si="6"/>
        <v>0.33333333333333331</v>
      </c>
    </row>
    <row r="393" spans="1:45">
      <c r="A393" t="s">
        <v>5903</v>
      </c>
      <c r="B393" t="s">
        <v>5909</v>
      </c>
      <c r="C393" t="s">
        <v>5908</v>
      </c>
      <c r="D393" s="2" t="s">
        <v>1191</v>
      </c>
      <c r="E393" t="s">
        <v>5907</v>
      </c>
      <c r="F393" s="11" t="s">
        <v>1189</v>
      </c>
      <c r="G393" t="s">
        <v>28</v>
      </c>
      <c r="H393" t="s">
        <v>27</v>
      </c>
      <c r="I393" t="s">
        <v>26</v>
      </c>
      <c r="J393" s="11" t="s">
        <v>25</v>
      </c>
      <c r="K393" s="11" t="s">
        <v>1188</v>
      </c>
      <c r="L393" t="s">
        <v>5906</v>
      </c>
      <c r="M393" t="s">
        <v>5905</v>
      </c>
      <c r="N393" t="s">
        <v>1186</v>
      </c>
      <c r="O393" t="s">
        <v>26</v>
      </c>
      <c r="X393" s="4">
        <v>2.0833333333333333E-3</v>
      </c>
      <c r="AS393" s="10">
        <f t="shared" si="6"/>
        <v>2.0833333333333333E-3</v>
      </c>
    </row>
    <row r="394" spans="1:45">
      <c r="A394" t="s">
        <v>5903</v>
      </c>
      <c r="B394" t="s">
        <v>1435</v>
      </c>
      <c r="C394" t="s">
        <v>1434</v>
      </c>
      <c r="D394" s="2" t="s">
        <v>1433</v>
      </c>
      <c r="E394" t="s">
        <v>1431</v>
      </c>
      <c r="F394" s="11" t="s">
        <v>1432</v>
      </c>
      <c r="G394" t="s">
        <v>28</v>
      </c>
      <c r="H394" t="s">
        <v>27</v>
      </c>
      <c r="I394" t="s">
        <v>26</v>
      </c>
      <c r="J394" s="11" t="s">
        <v>25</v>
      </c>
      <c r="K394" s="11" t="s">
        <v>24</v>
      </c>
      <c r="L394" t="s">
        <v>1431</v>
      </c>
      <c r="M394" t="s">
        <v>1431</v>
      </c>
      <c r="N394" t="s">
        <v>1430</v>
      </c>
      <c r="O394" t="s">
        <v>5904</v>
      </c>
      <c r="U394" s="4">
        <v>4.1666666666666664E-2</v>
      </c>
      <c r="AS394" s="10">
        <f t="shared" si="6"/>
        <v>4.1666666666666664E-2</v>
      </c>
    </row>
    <row r="395" spans="1:45">
      <c r="A395" t="s">
        <v>5903</v>
      </c>
      <c r="B395" t="s">
        <v>1402</v>
      </c>
      <c r="C395" t="s">
        <v>1401</v>
      </c>
      <c r="D395" s="2" t="s">
        <v>5159</v>
      </c>
      <c r="E395" t="s">
        <v>1400</v>
      </c>
      <c r="F395" s="11" t="s">
        <v>5158</v>
      </c>
      <c r="G395" t="s">
        <v>28</v>
      </c>
      <c r="H395" t="s">
        <v>27</v>
      </c>
      <c r="I395" t="s">
        <v>26</v>
      </c>
      <c r="J395" s="11" t="s">
        <v>25</v>
      </c>
      <c r="K395" s="11" t="s">
        <v>24</v>
      </c>
      <c r="L395" t="s">
        <v>137</v>
      </c>
      <c r="M395" t="s">
        <v>137</v>
      </c>
      <c r="N395" t="s">
        <v>136</v>
      </c>
      <c r="O395" t="s">
        <v>1399</v>
      </c>
      <c r="P395" s="12">
        <v>0.33333333333333331</v>
      </c>
      <c r="AS395" s="10">
        <f t="shared" si="6"/>
        <v>0.33333333333333331</v>
      </c>
    </row>
    <row r="396" spans="1:45">
      <c r="A396" t="s">
        <v>5888</v>
      </c>
      <c r="B396" t="s">
        <v>1414</v>
      </c>
      <c r="C396" t="s">
        <v>1413</v>
      </c>
      <c r="D396" s="2" t="s">
        <v>1412</v>
      </c>
      <c r="E396" t="s">
        <v>1411</v>
      </c>
      <c r="F396" s="11" t="s">
        <v>1410</v>
      </c>
      <c r="G396" t="s">
        <v>28</v>
      </c>
      <c r="H396" t="s">
        <v>27</v>
      </c>
      <c r="I396" t="s">
        <v>26</v>
      </c>
      <c r="J396" s="11" t="s">
        <v>25</v>
      </c>
      <c r="K396" s="11" t="s">
        <v>24</v>
      </c>
      <c r="L396" t="s">
        <v>1409</v>
      </c>
      <c r="M396" t="s">
        <v>1409</v>
      </c>
      <c r="N396" t="s">
        <v>1408</v>
      </c>
      <c r="O396" t="s">
        <v>1407</v>
      </c>
      <c r="S396" s="4">
        <v>0.10277777777777777</v>
      </c>
      <c r="AS396" s="10">
        <f t="shared" si="6"/>
        <v>0.10277777777777777</v>
      </c>
    </row>
    <row r="397" spans="1:45">
      <c r="A397" t="s">
        <v>5888</v>
      </c>
      <c r="B397" t="s">
        <v>5878</v>
      </c>
      <c r="C397" t="s">
        <v>5877</v>
      </c>
      <c r="D397" s="3"/>
      <c r="E397" t="s">
        <v>22</v>
      </c>
      <c r="F397" s="11" t="s">
        <v>431</v>
      </c>
      <c r="G397" t="s">
        <v>28</v>
      </c>
      <c r="H397" t="s">
        <v>27</v>
      </c>
      <c r="I397" t="s">
        <v>26</v>
      </c>
      <c r="J397" s="11" t="s">
        <v>25</v>
      </c>
      <c r="K397" s="11" t="s">
        <v>5163</v>
      </c>
      <c r="L397" t="s">
        <v>23</v>
      </c>
      <c r="M397" t="s">
        <v>22</v>
      </c>
      <c r="N397" t="s">
        <v>5162</v>
      </c>
      <c r="O397" t="s">
        <v>22</v>
      </c>
      <c r="U397" s="4">
        <v>0.125</v>
      </c>
      <c r="AS397" s="10">
        <f t="shared" si="6"/>
        <v>0.125</v>
      </c>
    </row>
    <row r="398" spans="1:45">
      <c r="A398" t="s">
        <v>5888</v>
      </c>
      <c r="B398" t="s">
        <v>5902</v>
      </c>
      <c r="C398" t="s">
        <v>5901</v>
      </c>
      <c r="D398" s="2" t="s">
        <v>4593</v>
      </c>
      <c r="E398" t="s">
        <v>5900</v>
      </c>
      <c r="F398" s="11" t="s">
        <v>80</v>
      </c>
      <c r="G398" t="s">
        <v>28</v>
      </c>
      <c r="H398" t="s">
        <v>27</v>
      </c>
      <c r="I398" t="s">
        <v>26</v>
      </c>
      <c r="J398" s="11" t="s">
        <v>25</v>
      </c>
      <c r="K398" s="11" t="s">
        <v>24</v>
      </c>
      <c r="L398" t="s">
        <v>78</v>
      </c>
      <c r="M398" t="s">
        <v>78</v>
      </c>
      <c r="N398" t="s">
        <v>77</v>
      </c>
      <c r="O398" t="s">
        <v>26</v>
      </c>
      <c r="AA398" s="4"/>
      <c r="AS398" s="10">
        <f t="shared" si="6"/>
        <v>0</v>
      </c>
    </row>
    <row r="399" spans="1:45">
      <c r="A399" t="s">
        <v>5888</v>
      </c>
      <c r="B399" t="s">
        <v>5902</v>
      </c>
      <c r="C399" t="s">
        <v>5901</v>
      </c>
      <c r="D399" s="2" t="s">
        <v>4593</v>
      </c>
      <c r="E399" t="s">
        <v>5900</v>
      </c>
      <c r="F399" s="11" t="s">
        <v>80</v>
      </c>
      <c r="G399" t="s">
        <v>28</v>
      </c>
      <c r="H399" t="s">
        <v>27</v>
      </c>
      <c r="I399" t="s">
        <v>26</v>
      </c>
      <c r="J399" s="11" t="s">
        <v>25</v>
      </c>
      <c r="K399" s="11" t="s">
        <v>24</v>
      </c>
      <c r="L399" t="s">
        <v>78</v>
      </c>
      <c r="M399" t="s">
        <v>78</v>
      </c>
      <c r="N399" t="s">
        <v>77</v>
      </c>
      <c r="O399" t="s">
        <v>26</v>
      </c>
      <c r="AD399" s="4"/>
      <c r="AS399" s="10">
        <f t="shared" si="6"/>
        <v>0</v>
      </c>
    </row>
    <row r="400" spans="1:45">
      <c r="A400" t="s">
        <v>5888</v>
      </c>
      <c r="B400" t="s">
        <v>5167</v>
      </c>
      <c r="C400" t="s">
        <v>5828</v>
      </c>
      <c r="D400" s="2" t="s">
        <v>5138</v>
      </c>
      <c r="E400" t="s">
        <v>5329</v>
      </c>
      <c r="F400" s="11" t="s">
        <v>5136</v>
      </c>
      <c r="G400" t="s">
        <v>28</v>
      </c>
      <c r="H400" t="s">
        <v>27</v>
      </c>
      <c r="I400" t="s">
        <v>26</v>
      </c>
      <c r="J400" s="11" t="s">
        <v>25</v>
      </c>
      <c r="K400" s="11" t="s">
        <v>24</v>
      </c>
      <c r="L400" t="s">
        <v>5135</v>
      </c>
      <c r="M400" t="s">
        <v>5135</v>
      </c>
      <c r="N400" t="s">
        <v>5134</v>
      </c>
      <c r="O400" t="s">
        <v>26</v>
      </c>
      <c r="AD400" s="4"/>
      <c r="AS400" s="10">
        <f t="shared" si="6"/>
        <v>0</v>
      </c>
    </row>
    <row r="401" spans="1:45">
      <c r="A401" t="s">
        <v>5888</v>
      </c>
      <c r="B401" t="s">
        <v>5167</v>
      </c>
      <c r="C401" t="s">
        <v>5828</v>
      </c>
      <c r="D401" s="2" t="s">
        <v>5138</v>
      </c>
      <c r="E401" t="s">
        <v>5329</v>
      </c>
      <c r="F401" s="11" t="s">
        <v>5136</v>
      </c>
      <c r="G401" t="s">
        <v>28</v>
      </c>
      <c r="H401" t="s">
        <v>27</v>
      </c>
      <c r="I401" t="s">
        <v>26</v>
      </c>
      <c r="J401" s="11" t="s">
        <v>25</v>
      </c>
      <c r="K401" s="11" t="s">
        <v>24</v>
      </c>
      <c r="L401" t="s">
        <v>5135</v>
      </c>
      <c r="M401" t="s">
        <v>5135</v>
      </c>
      <c r="N401" t="s">
        <v>5134</v>
      </c>
      <c r="O401" t="s">
        <v>26</v>
      </c>
      <c r="AP401" s="4">
        <v>2.2916666666666669E-2</v>
      </c>
      <c r="AS401" s="10">
        <f t="shared" si="6"/>
        <v>2.2916666666666669E-2</v>
      </c>
    </row>
    <row r="402" spans="1:45">
      <c r="A402" t="s">
        <v>5888</v>
      </c>
      <c r="B402" t="s">
        <v>1435</v>
      </c>
      <c r="C402" t="s">
        <v>1434</v>
      </c>
      <c r="D402" s="2" t="s">
        <v>1433</v>
      </c>
      <c r="E402" t="s">
        <v>1431</v>
      </c>
      <c r="F402" s="11" t="s">
        <v>1432</v>
      </c>
      <c r="G402" t="s">
        <v>28</v>
      </c>
      <c r="H402" t="s">
        <v>27</v>
      </c>
      <c r="I402" t="s">
        <v>26</v>
      </c>
      <c r="J402" s="11" t="s">
        <v>25</v>
      </c>
      <c r="K402" s="11" t="s">
        <v>24</v>
      </c>
      <c r="L402" t="s">
        <v>1431</v>
      </c>
      <c r="M402" t="s">
        <v>1431</v>
      </c>
      <c r="N402" t="s">
        <v>1430</v>
      </c>
      <c r="O402" t="s">
        <v>1429</v>
      </c>
      <c r="S402" s="12">
        <v>0.33333333333333331</v>
      </c>
      <c r="AS402" s="10">
        <f t="shared" si="6"/>
        <v>0.33333333333333331</v>
      </c>
    </row>
    <row r="403" spans="1:45">
      <c r="A403" t="s">
        <v>5888</v>
      </c>
      <c r="B403" t="s">
        <v>1421</v>
      </c>
      <c r="C403" t="s">
        <v>1420</v>
      </c>
      <c r="D403" s="2" t="s">
        <v>1419</v>
      </c>
      <c r="E403" t="s">
        <v>1418</v>
      </c>
      <c r="F403" s="11" t="s">
        <v>1417</v>
      </c>
      <c r="G403" t="s">
        <v>28</v>
      </c>
      <c r="H403" t="s">
        <v>27</v>
      </c>
      <c r="I403" t="s">
        <v>26</v>
      </c>
      <c r="J403" s="11" t="s">
        <v>25</v>
      </c>
      <c r="K403" s="11" t="s">
        <v>24</v>
      </c>
      <c r="L403" t="s">
        <v>1416</v>
      </c>
      <c r="M403" t="s">
        <v>1416</v>
      </c>
      <c r="N403" t="s">
        <v>95</v>
      </c>
      <c r="O403" t="s">
        <v>1415</v>
      </c>
      <c r="V403" s="4">
        <v>3.1944444444444449E-2</v>
      </c>
      <c r="AS403" s="10">
        <f t="shared" si="6"/>
        <v>3.1944444444444449E-2</v>
      </c>
    </row>
    <row r="404" spans="1:45">
      <c r="A404" t="s">
        <v>5888</v>
      </c>
      <c r="B404" t="s">
        <v>5187</v>
      </c>
      <c r="C404" t="s">
        <v>5837</v>
      </c>
      <c r="D404" s="2" t="s">
        <v>5138</v>
      </c>
      <c r="E404" t="s">
        <v>5470</v>
      </c>
      <c r="F404" s="11" t="s">
        <v>5136</v>
      </c>
      <c r="G404" t="s">
        <v>28</v>
      </c>
      <c r="H404" t="s">
        <v>27</v>
      </c>
      <c r="I404" t="s">
        <v>26</v>
      </c>
      <c r="J404" s="11" t="s">
        <v>25</v>
      </c>
      <c r="K404" s="11" t="s">
        <v>24</v>
      </c>
      <c r="L404" t="s">
        <v>5135</v>
      </c>
      <c r="M404" t="s">
        <v>5135</v>
      </c>
      <c r="N404" t="s">
        <v>5134</v>
      </c>
      <c r="O404" t="s">
        <v>26</v>
      </c>
      <c r="AP404" s="4">
        <v>0.22638888888888889</v>
      </c>
      <c r="AS404" s="10">
        <f t="shared" si="6"/>
        <v>0.22638888888888889</v>
      </c>
    </row>
    <row r="405" spans="1:45">
      <c r="A405" t="s">
        <v>5888</v>
      </c>
      <c r="B405" t="s">
        <v>5899</v>
      </c>
      <c r="C405" t="s">
        <v>5898</v>
      </c>
      <c r="D405" s="3">
        <v>98010197</v>
      </c>
      <c r="E405" t="s">
        <v>5897</v>
      </c>
      <c r="F405" s="11" t="s">
        <v>4537</v>
      </c>
      <c r="G405" t="s">
        <v>28</v>
      </c>
      <c r="H405" t="s">
        <v>27</v>
      </c>
      <c r="I405" t="s">
        <v>26</v>
      </c>
      <c r="J405" s="11" t="s">
        <v>25</v>
      </c>
      <c r="K405" s="11" t="s">
        <v>24</v>
      </c>
      <c r="L405" t="s">
        <v>38</v>
      </c>
      <c r="M405" t="s">
        <v>37</v>
      </c>
      <c r="N405" t="s">
        <v>36</v>
      </c>
      <c r="O405" t="s">
        <v>26</v>
      </c>
      <c r="AR405" s="4">
        <v>0.26180555555555557</v>
      </c>
      <c r="AS405" s="10">
        <f t="shared" si="6"/>
        <v>0.26180555555555557</v>
      </c>
    </row>
    <row r="406" spans="1:45">
      <c r="A406" t="s">
        <v>5888</v>
      </c>
      <c r="B406" t="s">
        <v>5140</v>
      </c>
      <c r="C406" t="s">
        <v>5839</v>
      </c>
      <c r="D406" s="2" t="s">
        <v>5138</v>
      </c>
      <c r="E406" t="s">
        <v>5838</v>
      </c>
      <c r="F406" s="11" t="s">
        <v>5136</v>
      </c>
      <c r="G406" t="s">
        <v>28</v>
      </c>
      <c r="H406" t="s">
        <v>27</v>
      </c>
      <c r="I406" t="s">
        <v>26</v>
      </c>
      <c r="J406" s="11" t="s">
        <v>25</v>
      </c>
      <c r="K406" s="11" t="s">
        <v>24</v>
      </c>
      <c r="L406" t="s">
        <v>5135</v>
      </c>
      <c r="M406" t="s">
        <v>5135</v>
      </c>
      <c r="N406" t="s">
        <v>5134</v>
      </c>
      <c r="O406" t="s">
        <v>26</v>
      </c>
      <c r="AA406" s="4">
        <v>0.2590277777777778</v>
      </c>
      <c r="AS406" s="10">
        <f t="shared" si="6"/>
        <v>0.2590277777777778</v>
      </c>
    </row>
    <row r="407" spans="1:45">
      <c r="A407" t="s">
        <v>5888</v>
      </c>
      <c r="B407" t="s">
        <v>5578</v>
      </c>
      <c r="C407" t="s">
        <v>5577</v>
      </c>
      <c r="D407" s="2" t="s">
        <v>1076</v>
      </c>
      <c r="E407" t="s">
        <v>5576</v>
      </c>
      <c r="F407" s="11" t="s">
        <v>1074</v>
      </c>
      <c r="G407" t="s">
        <v>28</v>
      </c>
      <c r="H407" t="s">
        <v>27</v>
      </c>
      <c r="I407" t="s">
        <v>26</v>
      </c>
      <c r="J407" s="11" t="s">
        <v>25</v>
      </c>
      <c r="K407" t="s">
        <v>160</v>
      </c>
      <c r="L407" t="s">
        <v>160</v>
      </c>
      <c r="M407" t="s">
        <v>160</v>
      </c>
      <c r="N407" t="s">
        <v>159</v>
      </c>
      <c r="O407" t="s">
        <v>5896</v>
      </c>
      <c r="AQ407" s="12">
        <v>0.33333333333333331</v>
      </c>
      <c r="AS407" s="10">
        <f t="shared" si="6"/>
        <v>0.33333333333333331</v>
      </c>
    </row>
    <row r="408" spans="1:45">
      <c r="A408" t="s">
        <v>5888</v>
      </c>
      <c r="B408" t="s">
        <v>5578</v>
      </c>
      <c r="C408" t="s">
        <v>5577</v>
      </c>
      <c r="D408" s="2" t="s">
        <v>1076</v>
      </c>
      <c r="E408" t="s">
        <v>5576</v>
      </c>
      <c r="F408" s="11" t="s">
        <v>1074</v>
      </c>
      <c r="G408" t="s">
        <v>28</v>
      </c>
      <c r="H408" t="s">
        <v>27</v>
      </c>
      <c r="I408" t="s">
        <v>26</v>
      </c>
      <c r="J408" s="11" t="s">
        <v>25</v>
      </c>
      <c r="K408" t="s">
        <v>160</v>
      </c>
      <c r="L408" t="s">
        <v>160</v>
      </c>
      <c r="M408" t="s">
        <v>160</v>
      </c>
      <c r="N408" t="s">
        <v>159</v>
      </c>
      <c r="O408" t="s">
        <v>5895</v>
      </c>
      <c r="AN408" s="12">
        <v>0.33333333333333331</v>
      </c>
      <c r="AS408" s="10">
        <f t="shared" si="6"/>
        <v>0.33333333333333331</v>
      </c>
    </row>
    <row r="409" spans="1:45">
      <c r="A409" t="s">
        <v>5888</v>
      </c>
      <c r="B409" t="s">
        <v>2775</v>
      </c>
      <c r="C409" t="s">
        <v>5894</v>
      </c>
      <c r="D409" s="2" t="s">
        <v>52</v>
      </c>
      <c r="E409" t="s">
        <v>2773</v>
      </c>
      <c r="F409" s="11" t="s">
        <v>50</v>
      </c>
      <c r="G409" t="s">
        <v>28</v>
      </c>
      <c r="H409" s="11" t="s">
        <v>5</v>
      </c>
      <c r="I409" t="s">
        <v>26</v>
      </c>
      <c r="J409" s="11" t="s">
        <v>25</v>
      </c>
      <c r="K409" s="11" t="s">
        <v>49</v>
      </c>
      <c r="L409" t="s">
        <v>4967</v>
      </c>
      <c r="M409" t="s">
        <v>4967</v>
      </c>
      <c r="N409" t="s">
        <v>46</v>
      </c>
      <c r="O409" t="s">
        <v>26</v>
      </c>
      <c r="T409" s="4">
        <v>8.3333333333333329E-2</v>
      </c>
      <c r="AS409" s="10">
        <f t="shared" si="6"/>
        <v>8.3333333333333329E-2</v>
      </c>
    </row>
    <row r="410" spans="1:45">
      <c r="A410" t="s">
        <v>5888</v>
      </c>
      <c r="B410" t="s">
        <v>4442</v>
      </c>
      <c r="C410" t="s">
        <v>5893</v>
      </c>
      <c r="D410" s="2" t="s">
        <v>52</v>
      </c>
      <c r="E410" t="s">
        <v>4968</v>
      </c>
      <c r="F410" s="11" t="s">
        <v>50</v>
      </c>
      <c r="G410" t="s">
        <v>28</v>
      </c>
      <c r="H410" t="s">
        <v>5</v>
      </c>
      <c r="I410" t="s">
        <v>26</v>
      </c>
      <c r="J410" s="11" t="s">
        <v>25</v>
      </c>
      <c r="K410" s="11" t="s">
        <v>49</v>
      </c>
      <c r="L410" t="s">
        <v>4967</v>
      </c>
      <c r="M410" t="s">
        <v>4967</v>
      </c>
      <c r="N410" t="s">
        <v>46</v>
      </c>
      <c r="O410" t="s">
        <v>26</v>
      </c>
      <c r="X410" s="4">
        <v>8.2638888888888887E-2</v>
      </c>
      <c r="AS410" s="10">
        <f t="shared" si="6"/>
        <v>8.2638888888888887E-2</v>
      </c>
    </row>
    <row r="411" spans="1:45">
      <c r="A411" t="s">
        <v>5888</v>
      </c>
      <c r="B411" t="s">
        <v>5875</v>
      </c>
      <c r="C411" t="s">
        <v>5874</v>
      </c>
      <c r="D411" s="2" t="s">
        <v>5132</v>
      </c>
      <c r="E411" t="s">
        <v>5873</v>
      </c>
      <c r="F411" s="11" t="s">
        <v>5131</v>
      </c>
      <c r="G411" t="s">
        <v>28</v>
      </c>
      <c r="H411" t="s">
        <v>27</v>
      </c>
      <c r="I411" t="s">
        <v>26</v>
      </c>
      <c r="J411" s="11" t="s">
        <v>25</v>
      </c>
      <c r="K411" s="11" t="s">
        <v>24</v>
      </c>
      <c r="L411" t="s">
        <v>241</v>
      </c>
      <c r="M411" t="s">
        <v>241</v>
      </c>
      <c r="N411" t="s">
        <v>240</v>
      </c>
      <c r="O411" t="s">
        <v>5892</v>
      </c>
      <c r="V411" s="4">
        <v>0.30347222222222225</v>
      </c>
      <c r="AS411" s="10">
        <f t="shared" si="6"/>
        <v>0.30347222222222225</v>
      </c>
    </row>
    <row r="412" spans="1:45">
      <c r="A412" t="s">
        <v>5888</v>
      </c>
      <c r="B412" t="s">
        <v>1423</v>
      </c>
      <c r="C412" t="s">
        <v>1456</v>
      </c>
      <c r="D412" s="3">
        <v>98511449</v>
      </c>
      <c r="E412" t="s">
        <v>96</v>
      </c>
      <c r="F412" s="11" t="s">
        <v>97</v>
      </c>
      <c r="G412" t="s">
        <v>28</v>
      </c>
      <c r="H412" t="s">
        <v>27</v>
      </c>
      <c r="I412" t="s">
        <v>26</v>
      </c>
      <c r="J412" s="11" t="s">
        <v>25</v>
      </c>
      <c r="K412" s="11" t="s">
        <v>24</v>
      </c>
      <c r="L412" t="s">
        <v>96</v>
      </c>
      <c r="M412" t="s">
        <v>96</v>
      </c>
      <c r="N412" t="s">
        <v>95</v>
      </c>
      <c r="O412" t="s">
        <v>26</v>
      </c>
      <c r="AF412" s="4">
        <v>0.34861111111111109</v>
      </c>
      <c r="AS412" s="10">
        <f t="shared" si="6"/>
        <v>0.34861111111111109</v>
      </c>
    </row>
    <row r="413" spans="1:45">
      <c r="A413" t="s">
        <v>5888</v>
      </c>
      <c r="B413" t="s">
        <v>5787</v>
      </c>
      <c r="C413" t="s">
        <v>5786</v>
      </c>
      <c r="D413" s="2" t="s">
        <v>1191</v>
      </c>
      <c r="E413" t="s">
        <v>5785</v>
      </c>
      <c r="F413" s="11" t="s">
        <v>1189</v>
      </c>
      <c r="G413" t="s">
        <v>28</v>
      </c>
      <c r="H413" t="s">
        <v>27</v>
      </c>
      <c r="I413" t="s">
        <v>26</v>
      </c>
      <c r="J413" s="11" t="s">
        <v>25</v>
      </c>
      <c r="K413" s="11" t="s">
        <v>1188</v>
      </c>
      <c r="L413" t="s">
        <v>5785</v>
      </c>
      <c r="M413" t="s">
        <v>5784</v>
      </c>
      <c r="N413" t="s">
        <v>1186</v>
      </c>
      <c r="O413" t="s">
        <v>26</v>
      </c>
      <c r="X413" s="12">
        <v>0.33333333333333331</v>
      </c>
      <c r="AS413" s="10">
        <f t="shared" si="6"/>
        <v>0.33333333333333331</v>
      </c>
    </row>
    <row r="414" spans="1:45">
      <c r="A414" t="s">
        <v>5888</v>
      </c>
      <c r="B414" t="s">
        <v>5886</v>
      </c>
      <c r="C414" t="s">
        <v>5885</v>
      </c>
      <c r="D414" s="2" t="s">
        <v>5132</v>
      </c>
      <c r="E414" t="s">
        <v>5884</v>
      </c>
      <c r="F414" s="11" t="s">
        <v>5131</v>
      </c>
      <c r="G414" t="s">
        <v>28</v>
      </c>
      <c r="H414" t="s">
        <v>27</v>
      </c>
      <c r="I414" t="s">
        <v>26</v>
      </c>
      <c r="J414" s="11" t="s">
        <v>25</v>
      </c>
      <c r="K414" s="11" t="s">
        <v>24</v>
      </c>
      <c r="L414" t="s">
        <v>241</v>
      </c>
      <c r="M414" t="s">
        <v>241</v>
      </c>
      <c r="N414" t="s">
        <v>240</v>
      </c>
      <c r="O414" t="s">
        <v>5883</v>
      </c>
      <c r="U414" s="4">
        <v>0.125</v>
      </c>
      <c r="AS414" s="10">
        <f t="shared" si="6"/>
        <v>0.125</v>
      </c>
    </row>
    <row r="415" spans="1:45">
      <c r="A415" t="s">
        <v>5888</v>
      </c>
      <c r="B415" t="s">
        <v>5850</v>
      </c>
      <c r="C415" t="s">
        <v>5849</v>
      </c>
      <c r="D415" s="3">
        <v>1104670</v>
      </c>
      <c r="E415" t="s">
        <v>5848</v>
      </c>
      <c r="F415" s="11" t="s">
        <v>5142</v>
      </c>
      <c r="G415" t="s">
        <v>28</v>
      </c>
      <c r="H415" t="s">
        <v>27</v>
      </c>
      <c r="I415" t="s">
        <v>26</v>
      </c>
      <c r="J415" s="11" t="s">
        <v>25</v>
      </c>
      <c r="K415" s="11" t="s">
        <v>88</v>
      </c>
      <c r="L415" t="s">
        <v>5847</v>
      </c>
      <c r="M415" t="s">
        <v>5847</v>
      </c>
      <c r="N415" t="s">
        <v>5846</v>
      </c>
      <c r="O415" t="s">
        <v>26</v>
      </c>
      <c r="T415" s="4">
        <v>0.2048611111111111</v>
      </c>
      <c r="AS415" s="10">
        <f t="shared" si="6"/>
        <v>0.2048611111111111</v>
      </c>
    </row>
    <row r="416" spans="1:45">
      <c r="A416" t="s">
        <v>5888</v>
      </c>
      <c r="B416" t="s">
        <v>1423</v>
      </c>
      <c r="C416" t="s">
        <v>1422</v>
      </c>
      <c r="D416" s="3">
        <v>98511449</v>
      </c>
      <c r="E416" t="s">
        <v>96</v>
      </c>
      <c r="F416" s="11" t="s">
        <v>97</v>
      </c>
      <c r="G416" t="s">
        <v>28</v>
      </c>
      <c r="H416" t="s">
        <v>27</v>
      </c>
      <c r="I416" t="s">
        <v>26</v>
      </c>
      <c r="J416" s="11" t="s">
        <v>25</v>
      </c>
      <c r="K416" s="11" t="s">
        <v>24</v>
      </c>
      <c r="L416" t="s">
        <v>96</v>
      </c>
      <c r="M416" t="s">
        <v>96</v>
      </c>
      <c r="N416" t="s">
        <v>95</v>
      </c>
      <c r="O416" t="s">
        <v>26</v>
      </c>
      <c r="AM416" s="12">
        <v>0.33333333333333331</v>
      </c>
      <c r="AS416" s="10">
        <f t="shared" si="6"/>
        <v>0.33333333333333331</v>
      </c>
    </row>
    <row r="417" spans="1:45">
      <c r="A417" t="s">
        <v>5888</v>
      </c>
      <c r="B417" t="s">
        <v>1402</v>
      </c>
      <c r="C417" t="s">
        <v>1401</v>
      </c>
      <c r="D417" s="2" t="s">
        <v>5159</v>
      </c>
      <c r="E417" t="s">
        <v>1400</v>
      </c>
      <c r="F417" s="11" t="s">
        <v>5158</v>
      </c>
      <c r="G417" t="s">
        <v>28</v>
      </c>
      <c r="H417" t="s">
        <v>27</v>
      </c>
      <c r="I417" t="s">
        <v>26</v>
      </c>
      <c r="J417" s="11" t="s">
        <v>25</v>
      </c>
      <c r="K417" s="11" t="s">
        <v>24</v>
      </c>
      <c r="L417" t="s">
        <v>137</v>
      </c>
      <c r="M417" t="s">
        <v>137</v>
      </c>
      <c r="N417" t="s">
        <v>136</v>
      </c>
      <c r="O417" t="s">
        <v>1399</v>
      </c>
      <c r="P417" s="4">
        <v>0.15833333333333333</v>
      </c>
      <c r="AS417" s="10">
        <f t="shared" si="6"/>
        <v>0.15833333333333333</v>
      </c>
    </row>
    <row r="418" spans="1:45">
      <c r="A418" t="s">
        <v>5888</v>
      </c>
      <c r="B418" t="s">
        <v>5140</v>
      </c>
      <c r="C418" t="s">
        <v>5839</v>
      </c>
      <c r="D418" s="2" t="s">
        <v>5138</v>
      </c>
      <c r="E418" t="s">
        <v>5838</v>
      </c>
      <c r="F418" s="11" t="s">
        <v>5136</v>
      </c>
      <c r="G418" t="s">
        <v>28</v>
      </c>
      <c r="H418" t="s">
        <v>27</v>
      </c>
      <c r="I418" t="s">
        <v>26</v>
      </c>
      <c r="J418" s="11" t="s">
        <v>25</v>
      </c>
      <c r="K418" s="11" t="s">
        <v>24</v>
      </c>
      <c r="L418" t="s">
        <v>5135</v>
      </c>
      <c r="M418" t="s">
        <v>5135</v>
      </c>
      <c r="N418" t="s">
        <v>5134</v>
      </c>
      <c r="O418" t="s">
        <v>26</v>
      </c>
      <c r="AP418" s="12">
        <v>0.33333333333333331</v>
      </c>
      <c r="AS418" s="10">
        <f t="shared" si="6"/>
        <v>0.33333333333333331</v>
      </c>
    </row>
    <row r="419" spans="1:45">
      <c r="A419" t="s">
        <v>5888</v>
      </c>
      <c r="B419" t="s">
        <v>5801</v>
      </c>
      <c r="C419" t="s">
        <v>5800</v>
      </c>
      <c r="D419" s="2" t="s">
        <v>4857</v>
      </c>
      <c r="E419" t="s">
        <v>5799</v>
      </c>
      <c r="F419" s="11" t="s">
        <v>4855</v>
      </c>
      <c r="G419" t="s">
        <v>28</v>
      </c>
      <c r="H419" t="s">
        <v>27</v>
      </c>
      <c r="I419" t="s">
        <v>26</v>
      </c>
      <c r="J419" s="11" t="s">
        <v>25</v>
      </c>
      <c r="K419" s="11" t="s">
        <v>24</v>
      </c>
      <c r="L419" t="s">
        <v>4854</v>
      </c>
      <c r="M419" t="s">
        <v>4854</v>
      </c>
      <c r="N419" t="s">
        <v>4853</v>
      </c>
      <c r="O419" t="s">
        <v>26</v>
      </c>
      <c r="T419" s="12">
        <v>0.375</v>
      </c>
      <c r="AS419" s="10">
        <f t="shared" si="6"/>
        <v>0.375</v>
      </c>
    </row>
    <row r="420" spans="1:45">
      <c r="A420" t="s">
        <v>5888</v>
      </c>
      <c r="B420" t="s">
        <v>5128</v>
      </c>
      <c r="C420" t="s">
        <v>5835</v>
      </c>
      <c r="D420" s="2" t="s">
        <v>4593</v>
      </c>
      <c r="E420" t="s">
        <v>5468</v>
      </c>
      <c r="F420" s="11" t="s">
        <v>80</v>
      </c>
      <c r="G420" t="s">
        <v>28</v>
      </c>
      <c r="H420" t="s">
        <v>27</v>
      </c>
      <c r="I420" t="s">
        <v>79</v>
      </c>
      <c r="J420" s="11" t="s">
        <v>25</v>
      </c>
      <c r="K420" s="11" t="s">
        <v>24</v>
      </c>
      <c r="L420" t="s">
        <v>78</v>
      </c>
      <c r="M420" t="s">
        <v>78</v>
      </c>
      <c r="N420" t="s">
        <v>77</v>
      </c>
      <c r="O420" t="s">
        <v>79</v>
      </c>
      <c r="AD420" s="4">
        <v>0.20833333333333334</v>
      </c>
      <c r="AS420" s="10">
        <f t="shared" si="6"/>
        <v>0.20833333333333334</v>
      </c>
    </row>
    <row r="421" spans="1:45">
      <c r="A421" t="s">
        <v>5888</v>
      </c>
      <c r="B421" t="s">
        <v>5891</v>
      </c>
      <c r="C421" t="s">
        <v>5890</v>
      </c>
      <c r="D421" s="3">
        <v>98511449</v>
      </c>
      <c r="E421" t="s">
        <v>5889</v>
      </c>
      <c r="F421" s="11" t="s">
        <v>97</v>
      </c>
      <c r="G421" t="s">
        <v>28</v>
      </c>
      <c r="H421" t="s">
        <v>27</v>
      </c>
      <c r="I421" t="s">
        <v>26</v>
      </c>
      <c r="J421" s="11" t="s">
        <v>25</v>
      </c>
      <c r="K421" s="11" t="s">
        <v>24</v>
      </c>
      <c r="L421" t="s">
        <v>96</v>
      </c>
      <c r="M421" t="s">
        <v>96</v>
      </c>
      <c r="N421" t="s">
        <v>95</v>
      </c>
      <c r="O421" t="s">
        <v>26</v>
      </c>
      <c r="AC421" s="12">
        <v>0.33333333333333331</v>
      </c>
      <c r="AS421" s="10">
        <f t="shared" si="6"/>
        <v>0.33333333333333331</v>
      </c>
    </row>
    <row r="422" spans="1:45">
      <c r="A422" t="s">
        <v>5888</v>
      </c>
      <c r="B422" t="s">
        <v>1405</v>
      </c>
      <c r="C422" t="s">
        <v>1404</v>
      </c>
      <c r="D422" s="2" t="s">
        <v>5159</v>
      </c>
      <c r="E422" t="s">
        <v>137</v>
      </c>
      <c r="F422" s="11" t="s">
        <v>5158</v>
      </c>
      <c r="G422" t="s">
        <v>28</v>
      </c>
      <c r="H422" t="s">
        <v>27</v>
      </c>
      <c r="I422" t="s">
        <v>26</v>
      </c>
      <c r="J422" s="11" t="s">
        <v>25</v>
      </c>
      <c r="K422" s="11" t="s">
        <v>24</v>
      </c>
      <c r="L422" t="s">
        <v>137</v>
      </c>
      <c r="M422" t="s">
        <v>137</v>
      </c>
      <c r="N422" t="s">
        <v>136</v>
      </c>
      <c r="O422" t="s">
        <v>1406</v>
      </c>
      <c r="P422" s="4">
        <v>2.9166666666666664E-2</v>
      </c>
      <c r="AS422" s="10">
        <f t="shared" si="6"/>
        <v>2.9166666666666664E-2</v>
      </c>
    </row>
    <row r="423" spans="1:45">
      <c r="A423" t="s">
        <v>5888</v>
      </c>
      <c r="B423" t="s">
        <v>5834</v>
      </c>
      <c r="C423" t="s">
        <v>5833</v>
      </c>
      <c r="D423" s="2" t="s">
        <v>52</v>
      </c>
      <c r="E423" t="s">
        <v>5832</v>
      </c>
      <c r="F423" s="11" t="s">
        <v>50</v>
      </c>
      <c r="G423" t="s">
        <v>28</v>
      </c>
      <c r="H423" t="s">
        <v>5</v>
      </c>
      <c r="I423" t="s">
        <v>26</v>
      </c>
      <c r="J423" s="11" t="s">
        <v>25</v>
      </c>
      <c r="K423" s="11" t="s">
        <v>49</v>
      </c>
      <c r="L423" t="s">
        <v>52</v>
      </c>
      <c r="M423" t="s">
        <v>52</v>
      </c>
      <c r="N423" s="11" t="s">
        <v>46</v>
      </c>
      <c r="O423" t="s">
        <v>26</v>
      </c>
      <c r="Q423" s="12">
        <v>0.33333333333333331</v>
      </c>
      <c r="AS423" s="10">
        <f t="shared" si="6"/>
        <v>0.33333333333333331</v>
      </c>
    </row>
    <row r="424" spans="1:45">
      <c r="A424" t="s">
        <v>5879</v>
      </c>
      <c r="B424" t="s">
        <v>1421</v>
      </c>
      <c r="C424" t="s">
        <v>1420</v>
      </c>
      <c r="D424" s="2" t="s">
        <v>1419</v>
      </c>
      <c r="E424" t="s">
        <v>1418</v>
      </c>
      <c r="F424" s="11" t="s">
        <v>1417</v>
      </c>
      <c r="G424" t="s">
        <v>28</v>
      </c>
      <c r="H424" t="s">
        <v>27</v>
      </c>
      <c r="I424" t="s">
        <v>26</v>
      </c>
      <c r="J424" s="11" t="s">
        <v>25</v>
      </c>
      <c r="K424" s="11" t="s">
        <v>24</v>
      </c>
      <c r="L424" t="s">
        <v>1416</v>
      </c>
      <c r="M424" t="s">
        <v>1416</v>
      </c>
      <c r="N424" t="s">
        <v>95</v>
      </c>
      <c r="O424" t="s">
        <v>5887</v>
      </c>
      <c r="V424" s="4">
        <v>0.10486111111111111</v>
      </c>
      <c r="AS424" s="10">
        <f t="shared" si="6"/>
        <v>0.10486111111111111</v>
      </c>
    </row>
    <row r="425" spans="1:45">
      <c r="A425" t="s">
        <v>5879</v>
      </c>
      <c r="B425" t="s">
        <v>5140</v>
      </c>
      <c r="C425" t="s">
        <v>5839</v>
      </c>
      <c r="D425" s="2" t="s">
        <v>5138</v>
      </c>
      <c r="E425" t="s">
        <v>5838</v>
      </c>
      <c r="F425" s="11" t="s">
        <v>5136</v>
      </c>
      <c r="G425" t="s">
        <v>28</v>
      </c>
      <c r="H425" t="s">
        <v>27</v>
      </c>
      <c r="I425" t="s">
        <v>26</v>
      </c>
      <c r="J425" s="11" t="s">
        <v>25</v>
      </c>
      <c r="K425" s="11" t="s">
        <v>24</v>
      </c>
      <c r="L425" t="s">
        <v>5135</v>
      </c>
      <c r="M425" t="s">
        <v>5135</v>
      </c>
      <c r="N425" t="s">
        <v>5134</v>
      </c>
      <c r="O425" t="s">
        <v>26</v>
      </c>
      <c r="AP425" s="4"/>
      <c r="AS425" s="10">
        <f t="shared" si="6"/>
        <v>0</v>
      </c>
    </row>
    <row r="426" spans="1:45">
      <c r="A426" t="s">
        <v>5879</v>
      </c>
      <c r="B426" t="s">
        <v>5167</v>
      </c>
      <c r="C426" t="s">
        <v>5828</v>
      </c>
      <c r="D426" s="2" t="s">
        <v>5138</v>
      </c>
      <c r="E426" t="s">
        <v>5329</v>
      </c>
      <c r="F426" s="11" t="s">
        <v>5136</v>
      </c>
      <c r="G426" t="s">
        <v>28</v>
      </c>
      <c r="H426" t="s">
        <v>27</v>
      </c>
      <c r="I426" t="s">
        <v>26</v>
      </c>
      <c r="J426" s="11" t="s">
        <v>25</v>
      </c>
      <c r="K426" s="11" t="s">
        <v>24</v>
      </c>
      <c r="L426" t="s">
        <v>5135</v>
      </c>
      <c r="M426" t="s">
        <v>5135</v>
      </c>
      <c r="N426" t="s">
        <v>5134</v>
      </c>
      <c r="O426" t="s">
        <v>26</v>
      </c>
      <c r="AP426" s="4">
        <v>0.10069444444444445</v>
      </c>
      <c r="AS426" s="10">
        <f t="shared" si="6"/>
        <v>0.10069444444444445</v>
      </c>
    </row>
    <row r="427" spans="1:45">
      <c r="A427" t="s">
        <v>5879</v>
      </c>
      <c r="B427" t="s">
        <v>5886</v>
      </c>
      <c r="C427" t="s">
        <v>5885</v>
      </c>
      <c r="D427" s="2" t="s">
        <v>5132</v>
      </c>
      <c r="E427" t="s">
        <v>5884</v>
      </c>
      <c r="F427" s="11" t="s">
        <v>5131</v>
      </c>
      <c r="G427" t="s">
        <v>28</v>
      </c>
      <c r="H427" t="s">
        <v>27</v>
      </c>
      <c r="I427" t="s">
        <v>26</v>
      </c>
      <c r="J427" s="11" t="s">
        <v>25</v>
      </c>
      <c r="K427" s="11" t="s">
        <v>24</v>
      </c>
      <c r="L427" t="s">
        <v>241</v>
      </c>
      <c r="M427" t="s">
        <v>241</v>
      </c>
      <c r="N427" t="s">
        <v>240</v>
      </c>
      <c r="O427" t="s">
        <v>5883</v>
      </c>
      <c r="U427" s="4">
        <v>0.21180555555555555</v>
      </c>
      <c r="AS427" s="10">
        <f t="shared" si="6"/>
        <v>0.21180555555555555</v>
      </c>
    </row>
    <row r="428" spans="1:45">
      <c r="A428" t="s">
        <v>5879</v>
      </c>
      <c r="B428" t="s">
        <v>5088</v>
      </c>
      <c r="C428" t="s">
        <v>5728</v>
      </c>
      <c r="D428" s="2" t="s">
        <v>5086</v>
      </c>
      <c r="E428" t="s">
        <v>5085</v>
      </c>
      <c r="F428" s="11" t="s">
        <v>5084</v>
      </c>
      <c r="G428" t="s">
        <v>28</v>
      </c>
      <c r="H428" t="s">
        <v>27</v>
      </c>
      <c r="I428" t="s">
        <v>26</v>
      </c>
      <c r="J428" s="11" t="s">
        <v>25</v>
      </c>
      <c r="K428" s="11" t="s">
        <v>24</v>
      </c>
      <c r="L428" t="s">
        <v>5083</v>
      </c>
      <c r="M428" t="s">
        <v>5083</v>
      </c>
      <c r="N428" t="s">
        <v>5082</v>
      </c>
      <c r="O428" t="s">
        <v>26</v>
      </c>
      <c r="AO428" s="4">
        <v>0.28472222222222221</v>
      </c>
      <c r="AS428" s="10">
        <f t="shared" si="6"/>
        <v>0.28472222222222221</v>
      </c>
    </row>
    <row r="429" spans="1:45">
      <c r="A429" t="s">
        <v>5879</v>
      </c>
      <c r="B429" t="s">
        <v>5834</v>
      </c>
      <c r="C429" t="s">
        <v>5833</v>
      </c>
      <c r="D429" s="2" t="s">
        <v>52</v>
      </c>
      <c r="E429" t="s">
        <v>5832</v>
      </c>
      <c r="F429" s="11" t="s">
        <v>50</v>
      </c>
      <c r="G429" t="s">
        <v>28</v>
      </c>
      <c r="H429" t="s">
        <v>5</v>
      </c>
      <c r="I429" t="s">
        <v>26</v>
      </c>
      <c r="J429" s="11" t="s">
        <v>25</v>
      </c>
      <c r="K429" s="11" t="s">
        <v>49</v>
      </c>
      <c r="L429" t="s">
        <v>52</v>
      </c>
      <c r="M429" t="s">
        <v>52</v>
      </c>
      <c r="N429" s="11" t="s">
        <v>46</v>
      </c>
      <c r="O429" t="s">
        <v>5836</v>
      </c>
      <c r="AP429" s="4">
        <v>0.3263888888888889</v>
      </c>
      <c r="AS429" s="10">
        <f t="shared" si="6"/>
        <v>0.3263888888888889</v>
      </c>
    </row>
    <row r="430" spans="1:45">
      <c r="A430" t="s">
        <v>5879</v>
      </c>
      <c r="B430" t="s">
        <v>2775</v>
      </c>
      <c r="C430" t="s">
        <v>5882</v>
      </c>
      <c r="D430" s="2" t="s">
        <v>52</v>
      </c>
      <c r="E430" t="s">
        <v>2773</v>
      </c>
      <c r="F430" s="11" t="s">
        <v>50</v>
      </c>
      <c r="G430" t="s">
        <v>28</v>
      </c>
      <c r="H430" s="11" t="s">
        <v>5</v>
      </c>
      <c r="I430" t="s">
        <v>26</v>
      </c>
      <c r="J430" s="11" t="s">
        <v>25</v>
      </c>
      <c r="K430" s="11" t="s">
        <v>49</v>
      </c>
      <c r="L430" t="s">
        <v>4967</v>
      </c>
      <c r="M430" t="s">
        <v>4967</v>
      </c>
      <c r="N430" t="s">
        <v>46</v>
      </c>
      <c r="O430" t="s">
        <v>26</v>
      </c>
      <c r="T430" s="4">
        <v>5.6249999999999994E-2</v>
      </c>
      <c r="AS430" s="10">
        <f t="shared" si="6"/>
        <v>5.6249999999999994E-2</v>
      </c>
    </row>
    <row r="431" spans="1:45">
      <c r="A431" t="s">
        <v>5879</v>
      </c>
      <c r="B431" t="s">
        <v>1421</v>
      </c>
      <c r="C431" t="s">
        <v>1420</v>
      </c>
      <c r="D431" s="2" t="s">
        <v>1419</v>
      </c>
      <c r="E431" t="s">
        <v>1418</v>
      </c>
      <c r="F431" s="11" t="s">
        <v>1417</v>
      </c>
      <c r="G431" t="s">
        <v>28</v>
      </c>
      <c r="H431" t="s">
        <v>27</v>
      </c>
      <c r="I431" t="s">
        <v>26</v>
      </c>
      <c r="J431" s="11" t="s">
        <v>25</v>
      </c>
      <c r="K431" s="11" t="s">
        <v>24</v>
      </c>
      <c r="L431" t="s">
        <v>1416</v>
      </c>
      <c r="M431" t="s">
        <v>1416</v>
      </c>
      <c r="N431" t="s">
        <v>95</v>
      </c>
      <c r="O431" t="s">
        <v>1415</v>
      </c>
      <c r="V431" s="4"/>
      <c r="AS431" s="10">
        <f t="shared" si="6"/>
        <v>0</v>
      </c>
    </row>
    <row r="432" spans="1:45">
      <c r="A432" t="s">
        <v>5879</v>
      </c>
      <c r="B432" t="s">
        <v>5834</v>
      </c>
      <c r="C432" t="s">
        <v>5833</v>
      </c>
      <c r="D432" s="2" t="s">
        <v>52</v>
      </c>
      <c r="E432" t="s">
        <v>5832</v>
      </c>
      <c r="F432" s="11" t="s">
        <v>50</v>
      </c>
      <c r="G432" t="s">
        <v>28</v>
      </c>
      <c r="H432" t="s">
        <v>5</v>
      </c>
      <c r="I432" t="s">
        <v>26</v>
      </c>
      <c r="J432" s="11" t="s">
        <v>25</v>
      </c>
      <c r="K432" s="11" t="s">
        <v>49</v>
      </c>
      <c r="L432" t="s">
        <v>52</v>
      </c>
      <c r="M432" t="s">
        <v>52</v>
      </c>
      <c r="N432" s="11" t="s">
        <v>46</v>
      </c>
      <c r="O432" t="s">
        <v>26</v>
      </c>
      <c r="Q432" s="4">
        <v>1.7361111111111112E-2</v>
      </c>
      <c r="AS432" s="10">
        <f t="shared" si="6"/>
        <v>1.7361111111111112E-2</v>
      </c>
    </row>
    <row r="433" spans="1:45">
      <c r="A433" t="s">
        <v>5879</v>
      </c>
      <c r="B433" t="s">
        <v>5140</v>
      </c>
      <c r="C433" t="s">
        <v>5839</v>
      </c>
      <c r="D433" s="2" t="s">
        <v>5138</v>
      </c>
      <c r="E433" t="s">
        <v>5838</v>
      </c>
      <c r="F433" s="11" t="s">
        <v>5136</v>
      </c>
      <c r="G433" t="s">
        <v>28</v>
      </c>
      <c r="H433" t="s">
        <v>27</v>
      </c>
      <c r="I433" t="s">
        <v>26</v>
      </c>
      <c r="J433" s="11" t="s">
        <v>25</v>
      </c>
      <c r="K433" s="11" t="s">
        <v>24</v>
      </c>
      <c r="L433" t="s">
        <v>5135</v>
      </c>
      <c r="M433" t="s">
        <v>5135</v>
      </c>
      <c r="N433" t="s">
        <v>5134</v>
      </c>
      <c r="O433" t="s">
        <v>26</v>
      </c>
      <c r="AA433" s="4">
        <v>3.4722222222222224E-2</v>
      </c>
      <c r="AS433" s="10">
        <f t="shared" si="6"/>
        <v>3.4722222222222224E-2</v>
      </c>
    </row>
    <row r="434" spans="1:45">
      <c r="A434" t="s">
        <v>5879</v>
      </c>
      <c r="B434" t="s">
        <v>4442</v>
      </c>
      <c r="C434" t="s">
        <v>5881</v>
      </c>
      <c r="D434" s="2" t="s">
        <v>52</v>
      </c>
      <c r="E434" t="s">
        <v>4968</v>
      </c>
      <c r="F434" s="11" t="s">
        <v>50</v>
      </c>
      <c r="G434" t="s">
        <v>28</v>
      </c>
      <c r="H434" s="11" t="s">
        <v>5</v>
      </c>
      <c r="I434" t="s">
        <v>26</v>
      </c>
      <c r="J434" s="11" t="s">
        <v>25</v>
      </c>
      <c r="K434" s="11" t="s">
        <v>49</v>
      </c>
      <c r="L434" t="s">
        <v>4967</v>
      </c>
      <c r="M434" t="s">
        <v>4967</v>
      </c>
      <c r="N434" t="s">
        <v>46</v>
      </c>
      <c r="O434" t="s">
        <v>26</v>
      </c>
      <c r="X434" s="4">
        <v>5.5555555555555552E-2</v>
      </c>
      <c r="AS434" s="10">
        <f t="shared" si="6"/>
        <v>5.5555555555555552E-2</v>
      </c>
    </row>
    <row r="435" spans="1:45">
      <c r="A435" t="s">
        <v>5879</v>
      </c>
      <c r="B435" t="s">
        <v>5878</v>
      </c>
      <c r="C435" t="s">
        <v>5877</v>
      </c>
      <c r="D435" s="3"/>
      <c r="E435" t="s">
        <v>22</v>
      </c>
      <c r="F435" s="11" t="s">
        <v>431</v>
      </c>
      <c r="G435" t="s">
        <v>28</v>
      </c>
      <c r="H435" t="s">
        <v>27</v>
      </c>
      <c r="I435" t="s">
        <v>26</v>
      </c>
      <c r="J435" s="11" t="s">
        <v>25</v>
      </c>
      <c r="K435" s="11" t="s">
        <v>5163</v>
      </c>
      <c r="L435" t="s">
        <v>23</v>
      </c>
      <c r="M435" t="s">
        <v>22</v>
      </c>
      <c r="N435" t="s">
        <v>5162</v>
      </c>
      <c r="O435" t="s">
        <v>22</v>
      </c>
      <c r="V435" s="4">
        <v>6.25E-2</v>
      </c>
      <c r="AS435" s="10">
        <f t="shared" si="6"/>
        <v>6.25E-2</v>
      </c>
    </row>
    <row r="436" spans="1:45">
      <c r="A436" t="s">
        <v>5879</v>
      </c>
      <c r="B436" t="s">
        <v>1423</v>
      </c>
      <c r="C436" t="s">
        <v>1456</v>
      </c>
      <c r="D436" s="3">
        <v>98511449</v>
      </c>
      <c r="E436" t="s">
        <v>96</v>
      </c>
      <c r="F436" s="11" t="s">
        <v>97</v>
      </c>
      <c r="G436" t="s">
        <v>28</v>
      </c>
      <c r="H436" t="s">
        <v>27</v>
      </c>
      <c r="I436" t="s">
        <v>26</v>
      </c>
      <c r="J436" s="11" t="s">
        <v>25</v>
      </c>
      <c r="K436" s="11" t="s">
        <v>24</v>
      </c>
      <c r="L436" t="s">
        <v>96</v>
      </c>
      <c r="M436" t="s">
        <v>96</v>
      </c>
      <c r="N436" t="s">
        <v>95</v>
      </c>
      <c r="O436" t="s">
        <v>26</v>
      </c>
      <c r="AF436" s="4">
        <v>0.27500000000000002</v>
      </c>
      <c r="AS436" s="10">
        <f t="shared" si="6"/>
        <v>0.27500000000000002</v>
      </c>
    </row>
    <row r="437" spans="1:45">
      <c r="A437" t="s">
        <v>5879</v>
      </c>
      <c r="B437" t="s">
        <v>5875</v>
      </c>
      <c r="C437" t="s">
        <v>5874</v>
      </c>
      <c r="D437" s="2" t="s">
        <v>5132</v>
      </c>
      <c r="E437" t="s">
        <v>5873</v>
      </c>
      <c r="F437" s="11" t="s">
        <v>5131</v>
      </c>
      <c r="G437" t="s">
        <v>28</v>
      </c>
      <c r="H437" t="s">
        <v>27</v>
      </c>
      <c r="I437" t="s">
        <v>26</v>
      </c>
      <c r="J437" s="11" t="s">
        <v>25</v>
      </c>
      <c r="K437" s="11" t="s">
        <v>24</v>
      </c>
      <c r="L437" t="s">
        <v>241</v>
      </c>
      <c r="M437" t="s">
        <v>241</v>
      </c>
      <c r="N437" t="s">
        <v>240</v>
      </c>
      <c r="O437" t="s">
        <v>5880</v>
      </c>
      <c r="V437" s="4">
        <v>0.20833333333333334</v>
      </c>
      <c r="AS437" s="10">
        <f t="shared" si="6"/>
        <v>0.20833333333333334</v>
      </c>
    </row>
    <row r="438" spans="1:45">
      <c r="A438" t="s">
        <v>5879</v>
      </c>
      <c r="B438" t="s">
        <v>1402</v>
      </c>
      <c r="C438" t="s">
        <v>1401</v>
      </c>
      <c r="D438" s="2" t="s">
        <v>5159</v>
      </c>
      <c r="E438" t="s">
        <v>1400</v>
      </c>
      <c r="F438" s="11" t="s">
        <v>5158</v>
      </c>
      <c r="G438" t="s">
        <v>28</v>
      </c>
      <c r="H438" t="s">
        <v>27</v>
      </c>
      <c r="I438" t="s">
        <v>26</v>
      </c>
      <c r="J438" s="11" t="s">
        <v>25</v>
      </c>
      <c r="K438" s="11" t="s">
        <v>24</v>
      </c>
      <c r="L438" t="s">
        <v>137</v>
      </c>
      <c r="M438" t="s">
        <v>137</v>
      </c>
      <c r="N438" t="s">
        <v>136</v>
      </c>
      <c r="O438" t="s">
        <v>1399</v>
      </c>
      <c r="P438" s="4">
        <v>0.11319444444444444</v>
      </c>
      <c r="AS438" s="10">
        <f t="shared" si="6"/>
        <v>0.11319444444444444</v>
      </c>
    </row>
    <row r="439" spans="1:45">
      <c r="A439" t="s">
        <v>5879</v>
      </c>
      <c r="B439" t="s">
        <v>5850</v>
      </c>
      <c r="C439" t="s">
        <v>5849</v>
      </c>
      <c r="D439" s="3">
        <v>1104670</v>
      </c>
      <c r="E439" t="s">
        <v>5848</v>
      </c>
      <c r="F439" s="11" t="s">
        <v>5142</v>
      </c>
      <c r="G439" t="s">
        <v>28</v>
      </c>
      <c r="H439" t="s">
        <v>27</v>
      </c>
      <c r="I439" t="s">
        <v>26</v>
      </c>
      <c r="J439" s="11" t="s">
        <v>25</v>
      </c>
      <c r="K439" s="11" t="s">
        <v>88</v>
      </c>
      <c r="L439" t="s">
        <v>5847</v>
      </c>
      <c r="M439" t="s">
        <v>5847</v>
      </c>
      <c r="N439" t="s">
        <v>5846</v>
      </c>
      <c r="O439" t="s">
        <v>26</v>
      </c>
      <c r="T439" s="4">
        <v>0.12013888888888888</v>
      </c>
      <c r="AS439" s="10">
        <f t="shared" si="6"/>
        <v>0.12013888888888888</v>
      </c>
    </row>
    <row r="440" spans="1:45">
      <c r="A440" t="s">
        <v>5879</v>
      </c>
      <c r="B440" t="s">
        <v>5167</v>
      </c>
      <c r="C440" t="s">
        <v>5828</v>
      </c>
      <c r="D440" s="2" t="s">
        <v>5138</v>
      </c>
      <c r="E440" t="s">
        <v>5329</v>
      </c>
      <c r="F440" s="11" t="s">
        <v>5136</v>
      </c>
      <c r="G440" t="s">
        <v>28</v>
      </c>
      <c r="H440" t="s">
        <v>27</v>
      </c>
      <c r="I440" t="s">
        <v>26</v>
      </c>
      <c r="J440" s="11" t="s">
        <v>25</v>
      </c>
      <c r="K440" s="11" t="s">
        <v>24</v>
      </c>
      <c r="L440" t="s">
        <v>5135</v>
      </c>
      <c r="M440" t="s">
        <v>5135</v>
      </c>
      <c r="N440" t="s">
        <v>5134</v>
      </c>
      <c r="O440" t="s">
        <v>26</v>
      </c>
      <c r="AD440" s="4"/>
      <c r="AS440" s="10">
        <f t="shared" si="6"/>
        <v>0</v>
      </c>
    </row>
    <row r="441" spans="1:45">
      <c r="A441" t="s">
        <v>5879</v>
      </c>
      <c r="B441" t="s">
        <v>1455</v>
      </c>
      <c r="C441" t="s">
        <v>1454</v>
      </c>
      <c r="D441" s="3">
        <v>98480928</v>
      </c>
      <c r="E441" t="s">
        <v>1453</v>
      </c>
      <c r="F441" s="11" t="s">
        <v>67</v>
      </c>
      <c r="G441" t="s">
        <v>28</v>
      </c>
      <c r="H441" t="s">
        <v>27</v>
      </c>
      <c r="I441" t="s">
        <v>26</v>
      </c>
      <c r="J441" s="11" t="s">
        <v>25</v>
      </c>
      <c r="K441" s="11" t="s">
        <v>24</v>
      </c>
      <c r="L441" t="s">
        <v>66</v>
      </c>
      <c r="M441" t="s">
        <v>66</v>
      </c>
      <c r="N441" t="s">
        <v>65</v>
      </c>
      <c r="O441" t="s">
        <v>26</v>
      </c>
      <c r="AC441" s="12">
        <v>0.33333333333333331</v>
      </c>
      <c r="AS441" s="10">
        <f t="shared" si="6"/>
        <v>0.33333333333333331</v>
      </c>
    </row>
    <row r="442" spans="1:45">
      <c r="A442" t="s">
        <v>5867</v>
      </c>
      <c r="B442" t="s">
        <v>5878</v>
      </c>
      <c r="C442" t="s">
        <v>5877</v>
      </c>
      <c r="D442" s="3"/>
      <c r="E442" t="s">
        <v>22</v>
      </c>
      <c r="F442" s="11" t="s">
        <v>431</v>
      </c>
      <c r="G442" t="s">
        <v>28</v>
      </c>
      <c r="H442" t="s">
        <v>27</v>
      </c>
      <c r="I442" t="s">
        <v>26</v>
      </c>
      <c r="J442" s="11" t="s">
        <v>25</v>
      </c>
      <c r="K442" s="11" t="s">
        <v>5163</v>
      </c>
      <c r="L442" t="s">
        <v>23</v>
      </c>
      <c r="M442" t="s">
        <v>22</v>
      </c>
      <c r="N442" t="s">
        <v>5162</v>
      </c>
      <c r="O442" t="s">
        <v>5876</v>
      </c>
      <c r="U442" s="4">
        <v>4.1666666666666664E-2</v>
      </c>
      <c r="AS442" s="10">
        <f t="shared" si="6"/>
        <v>4.1666666666666664E-2</v>
      </c>
    </row>
    <row r="443" spans="1:45">
      <c r="A443" t="s">
        <v>5867</v>
      </c>
      <c r="B443" t="s">
        <v>5863</v>
      </c>
      <c r="C443" t="s">
        <v>5862</v>
      </c>
      <c r="D443" s="3">
        <v>98010197</v>
      </c>
      <c r="E443" t="s">
        <v>5861</v>
      </c>
      <c r="F443" s="11" t="s">
        <v>4537</v>
      </c>
      <c r="G443" t="s">
        <v>28</v>
      </c>
      <c r="H443" t="s">
        <v>27</v>
      </c>
      <c r="I443" t="s">
        <v>26</v>
      </c>
      <c r="J443" s="11" t="s">
        <v>25</v>
      </c>
      <c r="K443" s="11" t="s">
        <v>24</v>
      </c>
      <c r="L443" t="s">
        <v>38</v>
      </c>
      <c r="M443" t="s">
        <v>37</v>
      </c>
      <c r="N443" t="s">
        <v>36</v>
      </c>
      <c r="O443" t="s">
        <v>26</v>
      </c>
      <c r="AR443" s="12">
        <v>0.33333333333333331</v>
      </c>
      <c r="AS443" s="10">
        <f t="shared" si="6"/>
        <v>0.33333333333333331</v>
      </c>
    </row>
    <row r="444" spans="1:45">
      <c r="A444" t="s">
        <v>5867</v>
      </c>
      <c r="B444" t="s">
        <v>1421</v>
      </c>
      <c r="C444" t="s">
        <v>1420</v>
      </c>
      <c r="D444" s="2" t="s">
        <v>1419</v>
      </c>
      <c r="E444" t="s">
        <v>1418</v>
      </c>
      <c r="F444" s="11" t="s">
        <v>1417</v>
      </c>
      <c r="G444" t="s">
        <v>28</v>
      </c>
      <c r="H444" t="s">
        <v>27</v>
      </c>
      <c r="I444" t="s">
        <v>26</v>
      </c>
      <c r="J444" s="11" t="s">
        <v>25</v>
      </c>
      <c r="K444" s="11" t="s">
        <v>24</v>
      </c>
      <c r="L444" t="s">
        <v>1416</v>
      </c>
      <c r="M444" t="s">
        <v>1416</v>
      </c>
      <c r="N444" t="s">
        <v>95</v>
      </c>
      <c r="O444" t="s">
        <v>1415</v>
      </c>
      <c r="V444" s="4">
        <v>8.9583333333333334E-2</v>
      </c>
      <c r="AS444" s="10">
        <f t="shared" si="6"/>
        <v>8.9583333333333334E-2</v>
      </c>
    </row>
    <row r="445" spans="1:45">
      <c r="A445" t="s">
        <v>5867</v>
      </c>
      <c r="B445" t="s">
        <v>5831</v>
      </c>
      <c r="C445" t="s">
        <v>5830</v>
      </c>
      <c r="D445" s="2" t="s">
        <v>5138</v>
      </c>
      <c r="E445" t="s">
        <v>5829</v>
      </c>
      <c r="F445" s="11" t="s">
        <v>5136</v>
      </c>
      <c r="G445" t="s">
        <v>28</v>
      </c>
      <c r="H445" t="s">
        <v>27</v>
      </c>
      <c r="I445" t="s">
        <v>26</v>
      </c>
      <c r="J445" s="11" t="s">
        <v>25</v>
      </c>
      <c r="K445" s="11" t="s">
        <v>24</v>
      </c>
      <c r="L445" t="s">
        <v>5135</v>
      </c>
      <c r="M445" t="s">
        <v>5135</v>
      </c>
      <c r="N445" t="s">
        <v>5134</v>
      </c>
      <c r="O445" t="s">
        <v>26</v>
      </c>
      <c r="AA445" s="4">
        <v>0.30555555555555558</v>
      </c>
      <c r="AS445" s="10">
        <f t="shared" si="6"/>
        <v>0.30555555555555558</v>
      </c>
    </row>
    <row r="446" spans="1:45">
      <c r="A446" t="s">
        <v>5867</v>
      </c>
      <c r="B446" t="s">
        <v>5167</v>
      </c>
      <c r="C446" t="s">
        <v>5828</v>
      </c>
      <c r="D446" s="2" t="s">
        <v>5138</v>
      </c>
      <c r="E446" t="s">
        <v>5329</v>
      </c>
      <c r="F446" s="11" t="s">
        <v>5136</v>
      </c>
      <c r="G446" t="s">
        <v>28</v>
      </c>
      <c r="H446" t="s">
        <v>27</v>
      </c>
      <c r="I446" t="s">
        <v>26</v>
      </c>
      <c r="J446" s="11" t="s">
        <v>25</v>
      </c>
      <c r="K446" s="11" t="s">
        <v>24</v>
      </c>
      <c r="L446" t="s">
        <v>5135</v>
      </c>
      <c r="M446" t="s">
        <v>5135</v>
      </c>
      <c r="N446" t="s">
        <v>5134</v>
      </c>
      <c r="O446" t="s">
        <v>26</v>
      </c>
      <c r="AP446" s="4">
        <v>2.4999999999999998E-2</v>
      </c>
      <c r="AS446" s="10">
        <f t="shared" si="6"/>
        <v>2.4999999999999998E-2</v>
      </c>
    </row>
    <row r="447" spans="1:45">
      <c r="A447" t="s">
        <v>5867</v>
      </c>
      <c r="B447" t="s">
        <v>5834</v>
      </c>
      <c r="C447" t="s">
        <v>5833</v>
      </c>
      <c r="D447" s="2" t="s">
        <v>52</v>
      </c>
      <c r="E447" t="s">
        <v>5832</v>
      </c>
      <c r="F447" s="11" t="s">
        <v>50</v>
      </c>
      <c r="G447" t="s">
        <v>28</v>
      </c>
      <c r="H447" t="s">
        <v>5</v>
      </c>
      <c r="I447" t="s">
        <v>26</v>
      </c>
      <c r="J447" s="11" t="s">
        <v>25</v>
      </c>
      <c r="K447" s="11" t="s">
        <v>49</v>
      </c>
      <c r="L447" t="s">
        <v>52</v>
      </c>
      <c r="M447" t="s">
        <v>52</v>
      </c>
      <c r="N447" s="11" t="s">
        <v>46</v>
      </c>
      <c r="O447" t="s">
        <v>5836</v>
      </c>
      <c r="AP447" s="4">
        <v>0.31736111111111115</v>
      </c>
      <c r="AS447" s="10">
        <f t="shared" si="6"/>
        <v>0.31736111111111115</v>
      </c>
    </row>
    <row r="448" spans="1:45">
      <c r="A448" t="s">
        <v>5867</v>
      </c>
      <c r="B448" t="s">
        <v>5875</v>
      </c>
      <c r="C448" t="s">
        <v>5874</v>
      </c>
      <c r="D448" s="2" t="s">
        <v>5132</v>
      </c>
      <c r="E448" t="s">
        <v>5873</v>
      </c>
      <c r="F448" s="11" t="s">
        <v>5131</v>
      </c>
      <c r="G448" t="s">
        <v>28</v>
      </c>
      <c r="H448" t="s">
        <v>27</v>
      </c>
      <c r="I448" t="s">
        <v>26</v>
      </c>
      <c r="J448" s="11" t="s">
        <v>25</v>
      </c>
      <c r="K448" s="11" t="s">
        <v>24</v>
      </c>
      <c r="L448" t="s">
        <v>241</v>
      </c>
      <c r="M448" t="s">
        <v>241</v>
      </c>
      <c r="N448" t="s">
        <v>240</v>
      </c>
      <c r="O448" t="s">
        <v>5872</v>
      </c>
      <c r="V448" s="4">
        <v>0.13194444444444445</v>
      </c>
      <c r="AS448" s="10">
        <f t="shared" si="6"/>
        <v>0.13194444444444445</v>
      </c>
    </row>
    <row r="449" spans="1:45">
      <c r="A449" t="s">
        <v>5867</v>
      </c>
      <c r="B449" t="s">
        <v>1423</v>
      </c>
      <c r="C449" t="s">
        <v>1456</v>
      </c>
      <c r="D449" s="3">
        <v>98511449</v>
      </c>
      <c r="E449" t="s">
        <v>96</v>
      </c>
      <c r="F449" s="11" t="s">
        <v>97</v>
      </c>
      <c r="G449" t="s">
        <v>28</v>
      </c>
      <c r="H449" t="s">
        <v>27</v>
      </c>
      <c r="I449" t="s">
        <v>26</v>
      </c>
      <c r="J449" s="11" t="s">
        <v>25</v>
      </c>
      <c r="K449" s="11" t="s">
        <v>24</v>
      </c>
      <c r="L449" t="s">
        <v>96</v>
      </c>
      <c r="M449" t="s">
        <v>96</v>
      </c>
      <c r="N449" t="s">
        <v>95</v>
      </c>
      <c r="O449" t="s">
        <v>26</v>
      </c>
      <c r="AF449" s="12">
        <v>0.33333333333333331</v>
      </c>
      <c r="AS449" s="10">
        <f t="shared" si="6"/>
        <v>0.33333333333333331</v>
      </c>
    </row>
    <row r="450" spans="1:45">
      <c r="A450" t="s">
        <v>5867</v>
      </c>
      <c r="B450" t="s">
        <v>5871</v>
      </c>
      <c r="C450" t="s">
        <v>5870</v>
      </c>
      <c r="D450" s="2" t="s">
        <v>5132</v>
      </c>
      <c r="E450" t="s">
        <v>5869</v>
      </c>
      <c r="F450" s="11" t="s">
        <v>5131</v>
      </c>
      <c r="G450" t="s">
        <v>28</v>
      </c>
      <c r="H450" t="s">
        <v>27</v>
      </c>
      <c r="I450" t="s">
        <v>26</v>
      </c>
      <c r="J450" s="11" t="s">
        <v>25</v>
      </c>
      <c r="K450" s="11" t="s">
        <v>24</v>
      </c>
      <c r="L450" t="s">
        <v>241</v>
      </c>
      <c r="M450" t="s">
        <v>241</v>
      </c>
      <c r="N450" t="s">
        <v>240</v>
      </c>
      <c r="O450" t="s">
        <v>5868</v>
      </c>
      <c r="V450" s="12">
        <v>0.33333333333333331</v>
      </c>
      <c r="AS450" s="10">
        <f t="shared" si="6"/>
        <v>0.33333333333333331</v>
      </c>
    </row>
    <row r="451" spans="1:45">
      <c r="A451" t="s">
        <v>5867</v>
      </c>
      <c r="B451" t="s">
        <v>1405</v>
      </c>
      <c r="C451" t="s">
        <v>1404</v>
      </c>
      <c r="D451" s="2" t="s">
        <v>5159</v>
      </c>
      <c r="E451" t="s">
        <v>137</v>
      </c>
      <c r="F451" s="11" t="s">
        <v>5158</v>
      </c>
      <c r="G451" t="s">
        <v>28</v>
      </c>
      <c r="H451" t="s">
        <v>27</v>
      </c>
      <c r="I451" t="s">
        <v>26</v>
      </c>
      <c r="J451" s="11" t="s">
        <v>25</v>
      </c>
      <c r="K451" s="11" t="s">
        <v>24</v>
      </c>
      <c r="L451" t="s">
        <v>137</v>
      </c>
      <c r="M451" t="s">
        <v>137</v>
      </c>
      <c r="N451" t="s">
        <v>136</v>
      </c>
      <c r="O451" t="s">
        <v>1403</v>
      </c>
      <c r="P451" s="4">
        <v>0.11597222222222223</v>
      </c>
      <c r="AS451" s="10">
        <f t="shared" si="6"/>
        <v>0.11597222222222223</v>
      </c>
    </row>
    <row r="452" spans="1:45">
      <c r="A452" t="s">
        <v>5867</v>
      </c>
      <c r="B452" t="s">
        <v>5128</v>
      </c>
      <c r="C452" t="s">
        <v>5835</v>
      </c>
      <c r="D452" s="2" t="s">
        <v>4593</v>
      </c>
      <c r="E452" t="s">
        <v>5468</v>
      </c>
      <c r="F452" s="11" t="s">
        <v>80</v>
      </c>
      <c r="G452" t="s">
        <v>28</v>
      </c>
      <c r="H452" t="s">
        <v>27</v>
      </c>
      <c r="I452" t="s">
        <v>79</v>
      </c>
      <c r="J452" s="11" t="s">
        <v>25</v>
      </c>
      <c r="K452" s="11" t="s">
        <v>24</v>
      </c>
      <c r="L452" t="s">
        <v>78</v>
      </c>
      <c r="M452" t="s">
        <v>78</v>
      </c>
      <c r="N452" t="s">
        <v>77</v>
      </c>
      <c r="O452" t="s">
        <v>79</v>
      </c>
      <c r="AD452" s="4">
        <v>6.3888888888888884E-2</v>
      </c>
      <c r="AS452" s="10">
        <f t="shared" si="6"/>
        <v>6.3888888888888884E-2</v>
      </c>
    </row>
    <row r="453" spans="1:45">
      <c r="A453" t="s">
        <v>5867</v>
      </c>
      <c r="B453" t="s">
        <v>1435</v>
      </c>
      <c r="C453" t="s">
        <v>1434</v>
      </c>
      <c r="D453" s="2" t="s">
        <v>1433</v>
      </c>
      <c r="E453" t="s">
        <v>1431</v>
      </c>
      <c r="F453" s="11" t="s">
        <v>1432</v>
      </c>
      <c r="G453" t="s">
        <v>28</v>
      </c>
      <c r="H453" t="s">
        <v>27</v>
      </c>
      <c r="I453" t="s">
        <v>26</v>
      </c>
      <c r="J453" s="11" t="s">
        <v>25</v>
      </c>
      <c r="K453" s="11" t="s">
        <v>24</v>
      </c>
      <c r="L453" t="s">
        <v>1431</v>
      </c>
      <c r="M453" t="s">
        <v>1431</v>
      </c>
      <c r="N453" t="s">
        <v>1430</v>
      </c>
      <c r="O453" t="s">
        <v>1429</v>
      </c>
      <c r="S453" s="4">
        <v>5.0694444444444445E-2</v>
      </c>
      <c r="AS453" s="10">
        <f t="shared" si="6"/>
        <v>5.0694444444444445E-2</v>
      </c>
    </row>
    <row r="454" spans="1:45">
      <c r="A454" t="s">
        <v>5867</v>
      </c>
      <c r="B454" t="s">
        <v>5831</v>
      </c>
      <c r="C454" t="s">
        <v>5830</v>
      </c>
      <c r="D454" s="2" t="s">
        <v>5138</v>
      </c>
      <c r="E454" t="s">
        <v>5829</v>
      </c>
      <c r="F454" s="11" t="s">
        <v>5136</v>
      </c>
      <c r="G454" t="s">
        <v>28</v>
      </c>
      <c r="H454" t="s">
        <v>27</v>
      </c>
      <c r="I454" t="s">
        <v>26</v>
      </c>
      <c r="J454" s="11" t="s">
        <v>25</v>
      </c>
      <c r="K454" s="11" t="s">
        <v>24</v>
      </c>
      <c r="L454" t="s">
        <v>5135</v>
      </c>
      <c r="M454" t="s">
        <v>5135</v>
      </c>
      <c r="N454" t="s">
        <v>5134</v>
      </c>
      <c r="O454" t="s">
        <v>26</v>
      </c>
      <c r="AD454" s="4">
        <v>3.5416666666666666E-2</v>
      </c>
      <c r="AS454" s="10">
        <f t="shared" si="6"/>
        <v>3.5416666666666666E-2</v>
      </c>
    </row>
    <row r="455" spans="1:45">
      <c r="A455" t="s">
        <v>5867</v>
      </c>
      <c r="B455" t="s">
        <v>1402</v>
      </c>
      <c r="C455" t="s">
        <v>1401</v>
      </c>
      <c r="D455" s="2" t="s">
        <v>5159</v>
      </c>
      <c r="E455" t="s">
        <v>1400</v>
      </c>
      <c r="F455" s="11" t="s">
        <v>5158</v>
      </c>
      <c r="G455" t="s">
        <v>28</v>
      </c>
      <c r="H455" t="s">
        <v>27</v>
      </c>
      <c r="I455" t="s">
        <v>26</v>
      </c>
      <c r="J455" s="11" t="s">
        <v>25</v>
      </c>
      <c r="K455" s="11" t="s">
        <v>24</v>
      </c>
      <c r="L455" t="s">
        <v>137</v>
      </c>
      <c r="M455" t="s">
        <v>137</v>
      </c>
      <c r="N455" t="s">
        <v>136</v>
      </c>
      <c r="O455" t="s">
        <v>1399</v>
      </c>
      <c r="P455" s="4">
        <v>3.5416666666666666E-2</v>
      </c>
      <c r="AS455" s="10">
        <f t="shared" ref="AS455:AS518" si="7">SUM(O455:AR455)</f>
        <v>3.5416666666666666E-2</v>
      </c>
    </row>
    <row r="456" spans="1:45">
      <c r="A456" t="s">
        <v>5845</v>
      </c>
      <c r="B456" t="s">
        <v>1414</v>
      </c>
      <c r="C456" t="s">
        <v>1413</v>
      </c>
      <c r="D456" s="2" t="s">
        <v>1412</v>
      </c>
      <c r="E456" t="s">
        <v>1411</v>
      </c>
      <c r="F456" s="11" t="s">
        <v>1410</v>
      </c>
      <c r="G456" t="s">
        <v>28</v>
      </c>
      <c r="H456" t="s">
        <v>27</v>
      </c>
      <c r="I456" t="s">
        <v>26</v>
      </c>
      <c r="J456" s="11" t="s">
        <v>25</v>
      </c>
      <c r="K456" s="11" t="s">
        <v>24</v>
      </c>
      <c r="L456" t="s">
        <v>1409</v>
      </c>
      <c r="M456" t="s">
        <v>1409</v>
      </c>
      <c r="N456" t="s">
        <v>1408</v>
      </c>
      <c r="O456" t="s">
        <v>1407</v>
      </c>
      <c r="S456" s="4">
        <v>2.361111111111111E-2</v>
      </c>
      <c r="AS456" s="10">
        <f t="shared" si="7"/>
        <v>2.361111111111111E-2</v>
      </c>
    </row>
    <row r="457" spans="1:45">
      <c r="A457" t="s">
        <v>5845</v>
      </c>
      <c r="B457" t="s">
        <v>1435</v>
      </c>
      <c r="C457" t="s">
        <v>1434</v>
      </c>
      <c r="D457" s="2" t="s">
        <v>1433</v>
      </c>
      <c r="E457" t="s">
        <v>1431</v>
      </c>
      <c r="F457" s="11" t="s">
        <v>1432</v>
      </c>
      <c r="G457" t="s">
        <v>28</v>
      </c>
      <c r="H457" t="s">
        <v>27</v>
      </c>
      <c r="I457" t="s">
        <v>26</v>
      </c>
      <c r="J457" s="11" t="s">
        <v>25</v>
      </c>
      <c r="K457" s="11" t="s">
        <v>24</v>
      </c>
      <c r="L457" t="s">
        <v>1431</v>
      </c>
      <c r="M457" t="s">
        <v>1431</v>
      </c>
      <c r="N457" t="s">
        <v>1430</v>
      </c>
      <c r="O457" t="s">
        <v>1429</v>
      </c>
      <c r="S457" s="4"/>
      <c r="AS457" s="10">
        <f t="shared" si="7"/>
        <v>0</v>
      </c>
    </row>
    <row r="458" spans="1:45">
      <c r="A458" t="s">
        <v>5845</v>
      </c>
      <c r="B458" t="s">
        <v>5866</v>
      </c>
      <c r="C458" t="s">
        <v>5865</v>
      </c>
      <c r="D458" s="2" t="s">
        <v>5144</v>
      </c>
      <c r="E458" t="s">
        <v>5864</v>
      </c>
      <c r="F458" s="11" t="s">
        <v>5142</v>
      </c>
      <c r="G458" t="s">
        <v>28</v>
      </c>
      <c r="H458" t="s">
        <v>27</v>
      </c>
      <c r="I458" t="s">
        <v>26</v>
      </c>
      <c r="J458" s="11" t="s">
        <v>25</v>
      </c>
      <c r="K458" t="s">
        <v>88</v>
      </c>
      <c r="L458" t="s">
        <v>88</v>
      </c>
      <c r="M458" t="s">
        <v>88</v>
      </c>
      <c r="N458" t="s">
        <v>119</v>
      </c>
      <c r="O458" t="s">
        <v>26</v>
      </c>
      <c r="W458" s="12">
        <v>0.375</v>
      </c>
      <c r="AS458" s="10">
        <f t="shared" si="7"/>
        <v>0.375</v>
      </c>
    </row>
    <row r="459" spans="1:45">
      <c r="A459" t="s">
        <v>5845</v>
      </c>
      <c r="B459" t="s">
        <v>5863</v>
      </c>
      <c r="C459" t="s">
        <v>5862</v>
      </c>
      <c r="D459" s="3">
        <v>98010197</v>
      </c>
      <c r="E459" t="s">
        <v>5861</v>
      </c>
      <c r="F459" s="11" t="s">
        <v>4537</v>
      </c>
      <c r="G459" t="s">
        <v>28</v>
      </c>
      <c r="H459" t="s">
        <v>27</v>
      </c>
      <c r="I459" t="s">
        <v>26</v>
      </c>
      <c r="J459" s="11" t="s">
        <v>25</v>
      </c>
      <c r="K459" s="11" t="s">
        <v>24</v>
      </c>
      <c r="L459" t="s">
        <v>38</v>
      </c>
      <c r="M459" t="s">
        <v>37</v>
      </c>
      <c r="N459" t="s">
        <v>36</v>
      </c>
      <c r="O459" t="s">
        <v>26</v>
      </c>
      <c r="AR459" s="4">
        <v>0.3659722222222222</v>
      </c>
      <c r="AS459" s="10">
        <f t="shared" si="7"/>
        <v>0.3659722222222222</v>
      </c>
    </row>
    <row r="460" spans="1:45">
      <c r="A460" t="s">
        <v>5845</v>
      </c>
      <c r="B460" t="s">
        <v>1421</v>
      </c>
      <c r="C460" t="s">
        <v>1420</v>
      </c>
      <c r="D460" s="2" t="s">
        <v>1419</v>
      </c>
      <c r="E460" t="s">
        <v>1418</v>
      </c>
      <c r="F460" s="11" t="s">
        <v>1417</v>
      </c>
      <c r="G460" t="s">
        <v>28</v>
      </c>
      <c r="H460" t="s">
        <v>27</v>
      </c>
      <c r="I460" t="s">
        <v>26</v>
      </c>
      <c r="J460" s="11" t="s">
        <v>25</v>
      </c>
      <c r="K460" s="11" t="s">
        <v>24</v>
      </c>
      <c r="L460" t="s">
        <v>1416</v>
      </c>
      <c r="M460" t="s">
        <v>1416</v>
      </c>
      <c r="N460" t="s">
        <v>95</v>
      </c>
      <c r="O460" t="s">
        <v>5860</v>
      </c>
      <c r="V460" s="4">
        <v>6.7361111111111108E-2</v>
      </c>
      <c r="AS460" s="10">
        <f t="shared" si="7"/>
        <v>6.7361111111111108E-2</v>
      </c>
    </row>
    <row r="461" spans="1:45">
      <c r="A461" t="s">
        <v>5845</v>
      </c>
      <c r="B461" t="s">
        <v>5834</v>
      </c>
      <c r="C461" t="s">
        <v>5833</v>
      </c>
      <c r="D461" s="2" t="s">
        <v>52</v>
      </c>
      <c r="E461" t="s">
        <v>5832</v>
      </c>
      <c r="F461" s="11" t="s">
        <v>50</v>
      </c>
      <c r="G461" t="s">
        <v>28</v>
      </c>
      <c r="H461" t="s">
        <v>5</v>
      </c>
      <c r="I461" t="s">
        <v>26</v>
      </c>
      <c r="J461" s="11" t="s">
        <v>25</v>
      </c>
      <c r="K461" s="11" t="s">
        <v>49</v>
      </c>
      <c r="L461" t="s">
        <v>52</v>
      </c>
      <c r="M461" t="s">
        <v>52</v>
      </c>
      <c r="N461" s="11" t="s">
        <v>46</v>
      </c>
      <c r="O461" t="s">
        <v>26</v>
      </c>
      <c r="Q461" s="4">
        <v>3.4722222222222224E-2</v>
      </c>
      <c r="AS461" s="10">
        <f t="shared" si="7"/>
        <v>3.4722222222222224E-2</v>
      </c>
    </row>
    <row r="462" spans="1:45">
      <c r="A462" t="s">
        <v>5845</v>
      </c>
      <c r="B462" t="s">
        <v>5088</v>
      </c>
      <c r="C462" t="s">
        <v>5728</v>
      </c>
      <c r="D462" s="2" t="s">
        <v>5086</v>
      </c>
      <c r="E462" t="s">
        <v>5085</v>
      </c>
      <c r="F462" s="11" t="s">
        <v>5084</v>
      </c>
      <c r="G462" t="s">
        <v>28</v>
      </c>
      <c r="H462" t="s">
        <v>27</v>
      </c>
      <c r="I462" t="s">
        <v>26</v>
      </c>
      <c r="J462" s="11" t="s">
        <v>25</v>
      </c>
      <c r="K462" s="11" t="s">
        <v>24</v>
      </c>
      <c r="L462" t="s">
        <v>5083</v>
      </c>
      <c r="M462" t="s">
        <v>5083</v>
      </c>
      <c r="N462" t="s">
        <v>5082</v>
      </c>
      <c r="O462" t="s">
        <v>26</v>
      </c>
      <c r="AO462" s="4">
        <v>0.34583333333333333</v>
      </c>
      <c r="AS462" s="10">
        <f t="shared" si="7"/>
        <v>0.34583333333333333</v>
      </c>
    </row>
    <row r="463" spans="1:45">
      <c r="A463" t="s">
        <v>5845</v>
      </c>
      <c r="B463" t="s">
        <v>5167</v>
      </c>
      <c r="C463" t="s">
        <v>5828</v>
      </c>
      <c r="D463" s="2" t="s">
        <v>5138</v>
      </c>
      <c r="E463" t="s">
        <v>5329</v>
      </c>
      <c r="F463" s="11" t="s">
        <v>5136</v>
      </c>
      <c r="G463" t="s">
        <v>28</v>
      </c>
      <c r="H463" t="s">
        <v>27</v>
      </c>
      <c r="I463" t="s">
        <v>26</v>
      </c>
      <c r="J463" s="11" t="s">
        <v>25</v>
      </c>
      <c r="K463" s="11" t="s">
        <v>24</v>
      </c>
      <c r="L463" t="s">
        <v>5135</v>
      </c>
      <c r="M463" t="s">
        <v>5135</v>
      </c>
      <c r="N463" t="s">
        <v>5134</v>
      </c>
      <c r="O463" t="s">
        <v>26</v>
      </c>
      <c r="AP463" s="4">
        <v>5.5555555555555558E-3</v>
      </c>
      <c r="AS463" s="10">
        <f t="shared" si="7"/>
        <v>5.5555555555555558E-3</v>
      </c>
    </row>
    <row r="464" spans="1:45">
      <c r="A464" t="s">
        <v>5845</v>
      </c>
      <c r="B464" t="s">
        <v>5834</v>
      </c>
      <c r="C464" t="s">
        <v>5833</v>
      </c>
      <c r="D464" s="2" t="s">
        <v>52</v>
      </c>
      <c r="E464" t="s">
        <v>5832</v>
      </c>
      <c r="F464" s="11" t="s">
        <v>50</v>
      </c>
      <c r="G464" t="s">
        <v>28</v>
      </c>
      <c r="H464" t="s">
        <v>5</v>
      </c>
      <c r="I464" t="s">
        <v>26</v>
      </c>
      <c r="J464" s="11" t="s">
        <v>25</v>
      </c>
      <c r="K464" s="11" t="s">
        <v>49</v>
      </c>
      <c r="L464" t="s">
        <v>52</v>
      </c>
      <c r="M464" t="s">
        <v>52</v>
      </c>
      <c r="N464" s="11" t="s">
        <v>46</v>
      </c>
      <c r="O464" t="s">
        <v>5836</v>
      </c>
      <c r="AP464" s="4">
        <v>0.32013888888888892</v>
      </c>
      <c r="AS464" s="10">
        <f t="shared" si="7"/>
        <v>0.32013888888888892</v>
      </c>
    </row>
    <row r="465" spans="1:45">
      <c r="A465" t="s">
        <v>5845</v>
      </c>
      <c r="B465" t="s">
        <v>1421</v>
      </c>
      <c r="C465" t="s">
        <v>1420</v>
      </c>
      <c r="D465" s="2" t="s">
        <v>1419</v>
      </c>
      <c r="E465" t="s">
        <v>1418</v>
      </c>
      <c r="F465" s="11" t="s">
        <v>1417</v>
      </c>
      <c r="G465" t="s">
        <v>28</v>
      </c>
      <c r="H465" t="s">
        <v>27</v>
      </c>
      <c r="I465" t="s">
        <v>26</v>
      </c>
      <c r="J465" s="11" t="s">
        <v>25</v>
      </c>
      <c r="K465" s="11" t="s">
        <v>24</v>
      </c>
      <c r="L465" t="s">
        <v>1416</v>
      </c>
      <c r="M465" t="s">
        <v>1416</v>
      </c>
      <c r="N465" t="s">
        <v>95</v>
      </c>
      <c r="O465" t="s">
        <v>5859</v>
      </c>
      <c r="V465" s="4">
        <v>0.46944444444444444</v>
      </c>
      <c r="AS465" s="10">
        <f t="shared" si="7"/>
        <v>0.46944444444444444</v>
      </c>
    </row>
    <row r="466" spans="1:45">
      <c r="A466" t="s">
        <v>5845</v>
      </c>
      <c r="B466" t="s">
        <v>4442</v>
      </c>
      <c r="C466" t="s">
        <v>5858</v>
      </c>
      <c r="D466" s="2" t="s">
        <v>52</v>
      </c>
      <c r="E466" t="s">
        <v>4968</v>
      </c>
      <c r="F466" s="11" t="s">
        <v>50</v>
      </c>
      <c r="G466" t="s">
        <v>28</v>
      </c>
      <c r="H466" t="s">
        <v>5</v>
      </c>
      <c r="I466" t="s">
        <v>26</v>
      </c>
      <c r="J466" s="11" t="s">
        <v>25</v>
      </c>
      <c r="K466" s="11" t="s">
        <v>49</v>
      </c>
      <c r="L466" t="s">
        <v>4967</v>
      </c>
      <c r="M466" t="s">
        <v>4967</v>
      </c>
      <c r="N466" t="s">
        <v>46</v>
      </c>
      <c r="O466" t="s">
        <v>26</v>
      </c>
      <c r="X466" s="4">
        <v>9.0277777777777776E-2</v>
      </c>
      <c r="AS466" s="10">
        <f t="shared" si="7"/>
        <v>9.0277777777777776E-2</v>
      </c>
    </row>
    <row r="467" spans="1:45">
      <c r="A467" t="s">
        <v>5845</v>
      </c>
      <c r="B467" t="s">
        <v>5857</v>
      </c>
      <c r="C467" t="s">
        <v>5856</v>
      </c>
      <c r="D467" s="3">
        <v>1104670</v>
      </c>
      <c r="E467" t="s">
        <v>5855</v>
      </c>
      <c r="F467" s="11" t="s">
        <v>5142</v>
      </c>
      <c r="G467" t="s">
        <v>28</v>
      </c>
      <c r="H467" t="s">
        <v>27</v>
      </c>
      <c r="I467" t="s">
        <v>26</v>
      </c>
      <c r="J467" s="11" t="s">
        <v>25</v>
      </c>
      <c r="K467" t="s">
        <v>88</v>
      </c>
      <c r="L467" t="s">
        <v>88</v>
      </c>
      <c r="M467" t="s">
        <v>88</v>
      </c>
      <c r="N467" t="s">
        <v>119</v>
      </c>
      <c r="O467" t="s">
        <v>26</v>
      </c>
      <c r="AH467" s="12">
        <v>0.33333333333333331</v>
      </c>
      <c r="AS467" s="10">
        <f t="shared" si="7"/>
        <v>0.33333333333333331</v>
      </c>
    </row>
    <row r="468" spans="1:45">
      <c r="A468" t="s">
        <v>5845</v>
      </c>
      <c r="B468" t="s">
        <v>2775</v>
      </c>
      <c r="C468" t="s">
        <v>5854</v>
      </c>
      <c r="D468" s="2" t="s">
        <v>52</v>
      </c>
      <c r="E468" t="s">
        <v>2773</v>
      </c>
      <c r="F468" s="11" t="s">
        <v>50</v>
      </c>
      <c r="G468" t="s">
        <v>28</v>
      </c>
      <c r="H468" s="11" t="s">
        <v>5</v>
      </c>
      <c r="I468" t="s">
        <v>26</v>
      </c>
      <c r="J468" s="11" t="s">
        <v>25</v>
      </c>
      <c r="K468" s="11" t="s">
        <v>49</v>
      </c>
      <c r="L468" t="s">
        <v>4967</v>
      </c>
      <c r="M468" t="s">
        <v>4967</v>
      </c>
      <c r="N468" t="s">
        <v>46</v>
      </c>
      <c r="O468" t="s">
        <v>26</v>
      </c>
      <c r="T468" s="4"/>
      <c r="AS468" s="10">
        <f t="shared" si="7"/>
        <v>0</v>
      </c>
    </row>
    <row r="469" spans="1:45">
      <c r="A469" t="s">
        <v>5845</v>
      </c>
      <c r="B469" t="s">
        <v>2775</v>
      </c>
      <c r="C469" t="s">
        <v>5853</v>
      </c>
      <c r="D469" s="2" t="s">
        <v>52</v>
      </c>
      <c r="E469" t="s">
        <v>2773</v>
      </c>
      <c r="F469" s="11" t="s">
        <v>50</v>
      </c>
      <c r="G469" t="s">
        <v>28</v>
      </c>
      <c r="H469" s="11" t="s">
        <v>5</v>
      </c>
      <c r="I469" t="s">
        <v>26</v>
      </c>
      <c r="J469" s="11" t="s">
        <v>25</v>
      </c>
      <c r="K469" s="11" t="s">
        <v>49</v>
      </c>
      <c r="L469" t="s">
        <v>4967</v>
      </c>
      <c r="M469" t="s">
        <v>4967</v>
      </c>
      <c r="N469" t="s">
        <v>46</v>
      </c>
      <c r="O469" t="s">
        <v>26</v>
      </c>
      <c r="T469" s="4">
        <v>4.7916666666666663E-2</v>
      </c>
      <c r="AS469" s="10">
        <f t="shared" si="7"/>
        <v>4.7916666666666663E-2</v>
      </c>
    </row>
    <row r="470" spans="1:45">
      <c r="A470" t="s">
        <v>5845</v>
      </c>
      <c r="B470" t="s">
        <v>5801</v>
      </c>
      <c r="C470" t="s">
        <v>5800</v>
      </c>
      <c r="D470" s="2" t="s">
        <v>4857</v>
      </c>
      <c r="E470" t="s">
        <v>5799</v>
      </c>
      <c r="F470" s="11" t="s">
        <v>4855</v>
      </c>
      <c r="G470" t="s">
        <v>28</v>
      </c>
      <c r="H470" t="s">
        <v>27</v>
      </c>
      <c r="I470" t="s">
        <v>26</v>
      </c>
      <c r="J470" s="11" t="s">
        <v>25</v>
      </c>
      <c r="K470" s="11" t="s">
        <v>24</v>
      </c>
      <c r="L470" t="s">
        <v>4854</v>
      </c>
      <c r="M470" t="s">
        <v>4854</v>
      </c>
      <c r="N470" t="s">
        <v>4853</v>
      </c>
      <c r="O470" t="s">
        <v>26</v>
      </c>
      <c r="T470" s="4"/>
      <c r="AS470" s="10">
        <f t="shared" si="7"/>
        <v>0</v>
      </c>
    </row>
    <row r="471" spans="1:45">
      <c r="A471" t="s">
        <v>5845</v>
      </c>
      <c r="B471" t="s">
        <v>2775</v>
      </c>
      <c r="C471" t="s">
        <v>5852</v>
      </c>
      <c r="D471" s="2" t="s">
        <v>52</v>
      </c>
      <c r="E471" t="s">
        <v>2773</v>
      </c>
      <c r="F471" s="11" t="s">
        <v>50</v>
      </c>
      <c r="G471" t="s">
        <v>28</v>
      </c>
      <c r="H471" s="11" t="s">
        <v>5</v>
      </c>
      <c r="I471" t="s">
        <v>26</v>
      </c>
      <c r="J471" s="11" t="s">
        <v>25</v>
      </c>
      <c r="K471" s="11" t="s">
        <v>49</v>
      </c>
      <c r="L471" t="s">
        <v>4967</v>
      </c>
      <c r="M471" t="s">
        <v>4967</v>
      </c>
      <c r="N471" t="s">
        <v>46</v>
      </c>
      <c r="O471" t="s">
        <v>26</v>
      </c>
      <c r="T471" s="4"/>
      <c r="AS471" s="10">
        <f t="shared" si="7"/>
        <v>0</v>
      </c>
    </row>
    <row r="472" spans="1:45">
      <c r="A472" t="s">
        <v>5845</v>
      </c>
      <c r="B472" t="s">
        <v>2775</v>
      </c>
      <c r="C472" t="s">
        <v>5851</v>
      </c>
      <c r="D472" s="2" t="s">
        <v>52</v>
      </c>
      <c r="E472" t="s">
        <v>2773</v>
      </c>
      <c r="F472" s="11" t="s">
        <v>50</v>
      </c>
      <c r="G472" t="s">
        <v>28</v>
      </c>
      <c r="H472" s="11" t="s">
        <v>5</v>
      </c>
      <c r="I472" t="s">
        <v>26</v>
      </c>
      <c r="J472" s="11" t="s">
        <v>25</v>
      </c>
      <c r="K472" s="11" t="s">
        <v>49</v>
      </c>
      <c r="L472" t="s">
        <v>4967</v>
      </c>
      <c r="M472" t="s">
        <v>4967</v>
      </c>
      <c r="N472" t="s">
        <v>46</v>
      </c>
      <c r="O472" t="s">
        <v>26</v>
      </c>
      <c r="T472" s="4"/>
      <c r="AS472" s="10">
        <f t="shared" si="7"/>
        <v>0</v>
      </c>
    </row>
    <row r="473" spans="1:45">
      <c r="A473" t="s">
        <v>5845</v>
      </c>
      <c r="B473" t="s">
        <v>5850</v>
      </c>
      <c r="C473" t="s">
        <v>5849</v>
      </c>
      <c r="D473" s="3">
        <v>1104670</v>
      </c>
      <c r="E473" t="s">
        <v>5848</v>
      </c>
      <c r="F473" s="11" t="s">
        <v>5142</v>
      </c>
      <c r="G473" t="s">
        <v>28</v>
      </c>
      <c r="H473" t="s">
        <v>27</v>
      </c>
      <c r="I473" t="s">
        <v>26</v>
      </c>
      <c r="J473" s="11" t="s">
        <v>25</v>
      </c>
      <c r="K473" s="11" t="s">
        <v>88</v>
      </c>
      <c r="L473" t="s">
        <v>5847</v>
      </c>
      <c r="M473" t="s">
        <v>5847</v>
      </c>
      <c r="N473" t="s">
        <v>5846</v>
      </c>
      <c r="O473" t="s">
        <v>26</v>
      </c>
      <c r="T473" s="4"/>
      <c r="AS473" s="10">
        <f t="shared" si="7"/>
        <v>0</v>
      </c>
    </row>
    <row r="474" spans="1:45">
      <c r="A474" t="s">
        <v>5845</v>
      </c>
      <c r="B474" t="s">
        <v>5787</v>
      </c>
      <c r="C474" t="s">
        <v>5786</v>
      </c>
      <c r="D474" s="2" t="s">
        <v>1191</v>
      </c>
      <c r="E474" t="s">
        <v>5785</v>
      </c>
      <c r="F474" s="11" t="s">
        <v>1189</v>
      </c>
      <c r="G474" t="s">
        <v>28</v>
      </c>
      <c r="H474" t="s">
        <v>27</v>
      </c>
      <c r="I474" t="s">
        <v>26</v>
      </c>
      <c r="J474" s="11" t="s">
        <v>25</v>
      </c>
      <c r="K474" s="11" t="s">
        <v>1188</v>
      </c>
      <c r="L474" t="s">
        <v>5785</v>
      </c>
      <c r="M474" t="s">
        <v>5784</v>
      </c>
      <c r="N474" t="s">
        <v>1186</v>
      </c>
      <c r="O474" t="s">
        <v>26</v>
      </c>
      <c r="X474" s="12">
        <v>0.33333333333333331</v>
      </c>
      <c r="AS474" s="10">
        <f t="shared" si="7"/>
        <v>0.33333333333333331</v>
      </c>
    </row>
    <row r="475" spans="1:45">
      <c r="A475" t="s">
        <v>5810</v>
      </c>
      <c r="B475" t="s">
        <v>5167</v>
      </c>
      <c r="C475" t="s">
        <v>5703</v>
      </c>
      <c r="D475" s="2" t="s">
        <v>5138</v>
      </c>
      <c r="E475" t="s">
        <v>5702</v>
      </c>
      <c r="F475" s="11" t="s">
        <v>5136</v>
      </c>
      <c r="G475" t="s">
        <v>28</v>
      </c>
      <c r="H475" t="s">
        <v>27</v>
      </c>
      <c r="I475" t="s">
        <v>26</v>
      </c>
      <c r="J475" s="11" t="s">
        <v>25</v>
      </c>
      <c r="K475" s="11" t="s">
        <v>24</v>
      </c>
      <c r="L475" t="s">
        <v>5135</v>
      </c>
      <c r="M475" t="s">
        <v>5135</v>
      </c>
      <c r="N475" t="s">
        <v>5134</v>
      </c>
      <c r="O475" t="s">
        <v>26</v>
      </c>
      <c r="AP475" s="4">
        <v>4.1666666666666664E-2</v>
      </c>
      <c r="AS475" s="10">
        <f t="shared" si="7"/>
        <v>4.1666666666666664E-2</v>
      </c>
    </row>
    <row r="476" spans="1:45">
      <c r="A476" t="s">
        <v>5810</v>
      </c>
      <c r="B476" t="s">
        <v>5128</v>
      </c>
      <c r="C476" t="s">
        <v>5538</v>
      </c>
      <c r="D476" s="2" t="s">
        <v>4593</v>
      </c>
      <c r="E476" t="s">
        <v>5537</v>
      </c>
      <c r="F476" s="11" t="s">
        <v>80</v>
      </c>
      <c r="G476" t="s">
        <v>28</v>
      </c>
      <c r="H476" t="s">
        <v>27</v>
      </c>
      <c r="I476" t="s">
        <v>79</v>
      </c>
      <c r="J476" s="11" t="s">
        <v>25</v>
      </c>
      <c r="K476" s="11" t="s">
        <v>24</v>
      </c>
      <c r="L476" t="s">
        <v>78</v>
      </c>
      <c r="M476" t="s">
        <v>78</v>
      </c>
      <c r="N476" t="s">
        <v>77</v>
      </c>
      <c r="O476" t="s">
        <v>5844</v>
      </c>
      <c r="AD476" s="4">
        <v>0.10416666666666666</v>
      </c>
      <c r="AS476" s="10">
        <f t="shared" si="7"/>
        <v>0.10416666666666666</v>
      </c>
    </row>
    <row r="477" spans="1:45">
      <c r="A477" t="s">
        <v>5810</v>
      </c>
      <c r="B477" t="s">
        <v>5187</v>
      </c>
      <c r="C477" t="s">
        <v>5705</v>
      </c>
      <c r="D477" s="2" t="s">
        <v>5138</v>
      </c>
      <c r="E477" t="s">
        <v>5704</v>
      </c>
      <c r="F477" s="11" t="s">
        <v>5136</v>
      </c>
      <c r="G477" t="s">
        <v>28</v>
      </c>
      <c r="H477" t="s">
        <v>27</v>
      </c>
      <c r="I477" t="s">
        <v>26</v>
      </c>
      <c r="J477" s="11" t="s">
        <v>25</v>
      </c>
      <c r="K477" s="11" t="s">
        <v>24</v>
      </c>
      <c r="L477" t="s">
        <v>5135</v>
      </c>
      <c r="M477" t="s">
        <v>5135</v>
      </c>
      <c r="N477" t="s">
        <v>5134</v>
      </c>
      <c r="O477" t="s">
        <v>26</v>
      </c>
      <c r="AP477" s="4">
        <v>0.33333333333333331</v>
      </c>
      <c r="AS477" s="10">
        <f t="shared" si="7"/>
        <v>0.33333333333333331</v>
      </c>
    </row>
    <row r="478" spans="1:45">
      <c r="A478" t="s">
        <v>5810</v>
      </c>
      <c r="B478" t="s">
        <v>1421</v>
      </c>
      <c r="C478" t="s">
        <v>1420</v>
      </c>
      <c r="D478" s="2" t="s">
        <v>1419</v>
      </c>
      <c r="E478" t="s">
        <v>1418</v>
      </c>
      <c r="F478" s="11" t="s">
        <v>1417</v>
      </c>
      <c r="G478" t="s">
        <v>28</v>
      </c>
      <c r="H478" t="s">
        <v>27</v>
      </c>
      <c r="I478" t="s">
        <v>26</v>
      </c>
      <c r="J478" s="11" t="s">
        <v>25</v>
      </c>
      <c r="K478" s="11" t="s">
        <v>24</v>
      </c>
      <c r="L478" t="s">
        <v>1416</v>
      </c>
      <c r="M478" t="s">
        <v>1416</v>
      </c>
      <c r="N478" t="s">
        <v>95</v>
      </c>
      <c r="O478" t="s">
        <v>5843</v>
      </c>
      <c r="V478" s="4">
        <v>7.6388888888888895E-2</v>
      </c>
      <c r="AS478" s="10">
        <f t="shared" si="7"/>
        <v>7.6388888888888895E-2</v>
      </c>
    </row>
    <row r="479" spans="1:45">
      <c r="A479" t="s">
        <v>5810</v>
      </c>
      <c r="B479" t="s">
        <v>5842</v>
      </c>
      <c r="C479" t="s">
        <v>5841</v>
      </c>
      <c r="D479" s="3">
        <v>98010197</v>
      </c>
      <c r="E479" t="s">
        <v>5840</v>
      </c>
      <c r="F479" s="11" t="s">
        <v>4537</v>
      </c>
      <c r="G479" t="s">
        <v>28</v>
      </c>
      <c r="H479" t="s">
        <v>27</v>
      </c>
      <c r="I479" t="s">
        <v>26</v>
      </c>
      <c r="J479" s="11" t="s">
        <v>25</v>
      </c>
      <c r="K479" s="11" t="s">
        <v>24</v>
      </c>
      <c r="L479" t="s">
        <v>38</v>
      </c>
      <c r="M479" t="s">
        <v>37</v>
      </c>
      <c r="N479" t="s">
        <v>36</v>
      </c>
      <c r="O479" t="s">
        <v>26</v>
      </c>
      <c r="AR479" s="4">
        <v>9.5833333333333326E-2</v>
      </c>
      <c r="AS479" s="10">
        <f t="shared" si="7"/>
        <v>9.5833333333333326E-2</v>
      </c>
    </row>
    <row r="480" spans="1:45">
      <c r="A480" t="s">
        <v>5810</v>
      </c>
      <c r="B480" t="s">
        <v>5140</v>
      </c>
      <c r="C480" t="s">
        <v>5839</v>
      </c>
      <c r="D480" s="2" t="s">
        <v>5138</v>
      </c>
      <c r="E480" t="s">
        <v>5838</v>
      </c>
      <c r="F480" s="11" t="s">
        <v>5136</v>
      </c>
      <c r="G480" t="s">
        <v>28</v>
      </c>
      <c r="H480" t="s">
        <v>27</v>
      </c>
      <c r="I480" t="s">
        <v>26</v>
      </c>
      <c r="J480" s="11" t="s">
        <v>25</v>
      </c>
      <c r="K480" s="11" t="s">
        <v>24</v>
      </c>
      <c r="L480" t="s">
        <v>5135</v>
      </c>
      <c r="M480" t="s">
        <v>5135</v>
      </c>
      <c r="N480" t="s">
        <v>5134</v>
      </c>
      <c r="O480" t="s">
        <v>26</v>
      </c>
      <c r="AA480" s="4">
        <v>1.9444444444444445E-2</v>
      </c>
      <c r="AS480" s="10">
        <f t="shared" si="7"/>
        <v>1.9444444444444445E-2</v>
      </c>
    </row>
    <row r="481" spans="1:45">
      <c r="A481" t="s">
        <v>5810</v>
      </c>
      <c r="B481" t="s">
        <v>5167</v>
      </c>
      <c r="C481" t="s">
        <v>5828</v>
      </c>
      <c r="D481" s="2" t="s">
        <v>5138</v>
      </c>
      <c r="E481" t="s">
        <v>5329</v>
      </c>
      <c r="F481" s="11" t="s">
        <v>5136</v>
      </c>
      <c r="G481" t="s">
        <v>28</v>
      </c>
      <c r="H481" t="s">
        <v>27</v>
      </c>
      <c r="I481" t="s">
        <v>26</v>
      </c>
      <c r="J481" s="11" t="s">
        <v>25</v>
      </c>
      <c r="K481" s="11" t="s">
        <v>24</v>
      </c>
      <c r="L481" t="s">
        <v>5135</v>
      </c>
      <c r="M481" t="s">
        <v>5135</v>
      </c>
      <c r="N481" t="s">
        <v>5134</v>
      </c>
      <c r="O481" t="s">
        <v>26</v>
      </c>
      <c r="AP481" s="4">
        <v>2.8472222222222222E-2</v>
      </c>
      <c r="AS481" s="10">
        <f t="shared" si="7"/>
        <v>2.8472222222222222E-2</v>
      </c>
    </row>
    <row r="482" spans="1:45">
      <c r="A482" t="s">
        <v>5810</v>
      </c>
      <c r="B482" t="s">
        <v>5831</v>
      </c>
      <c r="C482" t="s">
        <v>5830</v>
      </c>
      <c r="D482" s="2" t="s">
        <v>5138</v>
      </c>
      <c r="E482" t="s">
        <v>5829</v>
      </c>
      <c r="F482" s="11" t="s">
        <v>5136</v>
      </c>
      <c r="G482" t="s">
        <v>28</v>
      </c>
      <c r="H482" t="s">
        <v>27</v>
      </c>
      <c r="I482" t="s">
        <v>26</v>
      </c>
      <c r="J482" s="11" t="s">
        <v>25</v>
      </c>
      <c r="K482" s="11" t="s">
        <v>24</v>
      </c>
      <c r="L482" t="s">
        <v>5135</v>
      </c>
      <c r="M482" t="s">
        <v>5135</v>
      </c>
      <c r="N482" t="s">
        <v>5134</v>
      </c>
      <c r="O482" t="s">
        <v>26</v>
      </c>
      <c r="AA482" s="4"/>
      <c r="AS482" s="10">
        <f t="shared" si="7"/>
        <v>0</v>
      </c>
    </row>
    <row r="483" spans="1:45">
      <c r="A483" t="s">
        <v>5810</v>
      </c>
      <c r="B483" t="s">
        <v>4618</v>
      </c>
      <c r="C483" t="s">
        <v>5511</v>
      </c>
      <c r="D483" s="2" t="s">
        <v>4616</v>
      </c>
      <c r="E483" t="s">
        <v>5510</v>
      </c>
      <c r="F483" s="11" t="s">
        <v>234</v>
      </c>
      <c r="G483" t="s">
        <v>28</v>
      </c>
      <c r="H483" t="s">
        <v>27</v>
      </c>
      <c r="I483" t="s">
        <v>26</v>
      </c>
      <c r="J483" s="11" t="s">
        <v>25</v>
      </c>
      <c r="K483" s="11" t="s">
        <v>24</v>
      </c>
      <c r="L483" t="s">
        <v>233</v>
      </c>
      <c r="M483" t="s">
        <v>233</v>
      </c>
      <c r="N483" t="s">
        <v>232</v>
      </c>
      <c r="O483" t="s">
        <v>26</v>
      </c>
      <c r="AO483" s="4">
        <v>1.6666666666666666E-2</v>
      </c>
      <c r="AS483" s="10">
        <f t="shared" si="7"/>
        <v>1.6666666666666666E-2</v>
      </c>
    </row>
    <row r="484" spans="1:45">
      <c r="A484" t="s">
        <v>5810</v>
      </c>
      <c r="B484" t="s">
        <v>5187</v>
      </c>
      <c r="C484" t="s">
        <v>5837</v>
      </c>
      <c r="D484" s="2" t="s">
        <v>5138</v>
      </c>
      <c r="E484" t="s">
        <v>5470</v>
      </c>
      <c r="F484" s="11" t="s">
        <v>5136</v>
      </c>
      <c r="G484" t="s">
        <v>28</v>
      </c>
      <c r="H484" t="s">
        <v>27</v>
      </c>
      <c r="I484" t="s">
        <v>26</v>
      </c>
      <c r="J484" s="11" t="s">
        <v>25</v>
      </c>
      <c r="K484" s="11" t="s">
        <v>24</v>
      </c>
      <c r="L484" t="s">
        <v>5135</v>
      </c>
      <c r="M484" t="s">
        <v>5135</v>
      </c>
      <c r="N484" t="s">
        <v>5134</v>
      </c>
      <c r="O484" t="s">
        <v>26</v>
      </c>
      <c r="AP484" s="4"/>
      <c r="AS484" s="10">
        <f t="shared" si="7"/>
        <v>0</v>
      </c>
    </row>
    <row r="485" spans="1:45">
      <c r="A485" t="s">
        <v>5810</v>
      </c>
      <c r="B485" t="s">
        <v>5834</v>
      </c>
      <c r="C485" t="s">
        <v>5833</v>
      </c>
      <c r="D485" s="2" t="s">
        <v>52</v>
      </c>
      <c r="E485" t="s">
        <v>5832</v>
      </c>
      <c r="F485" s="11" t="s">
        <v>50</v>
      </c>
      <c r="G485" t="s">
        <v>28</v>
      </c>
      <c r="H485" t="s">
        <v>5</v>
      </c>
      <c r="I485" t="s">
        <v>26</v>
      </c>
      <c r="J485" s="11" t="s">
        <v>25</v>
      </c>
      <c r="K485" s="11" t="s">
        <v>49</v>
      </c>
      <c r="L485" t="s">
        <v>52</v>
      </c>
      <c r="M485" t="s">
        <v>52</v>
      </c>
      <c r="N485" s="11" t="s">
        <v>46</v>
      </c>
      <c r="O485" t="s">
        <v>5836</v>
      </c>
      <c r="AP485" s="4"/>
      <c r="AS485" s="10">
        <f t="shared" si="7"/>
        <v>0</v>
      </c>
    </row>
    <row r="486" spans="1:45">
      <c r="A486" t="s">
        <v>5810</v>
      </c>
      <c r="B486" t="s">
        <v>5128</v>
      </c>
      <c r="C486" t="s">
        <v>5835</v>
      </c>
      <c r="D486" s="2" t="s">
        <v>4593</v>
      </c>
      <c r="E486" t="s">
        <v>5468</v>
      </c>
      <c r="F486" s="11" t="s">
        <v>80</v>
      </c>
      <c r="G486" t="s">
        <v>28</v>
      </c>
      <c r="H486" t="s">
        <v>27</v>
      </c>
      <c r="I486" t="s">
        <v>79</v>
      </c>
      <c r="J486" s="11" t="s">
        <v>25</v>
      </c>
      <c r="K486" s="11" t="s">
        <v>24</v>
      </c>
      <c r="L486" t="s">
        <v>78</v>
      </c>
      <c r="M486" t="s">
        <v>78</v>
      </c>
      <c r="N486" t="s">
        <v>77</v>
      </c>
      <c r="O486" t="s">
        <v>79</v>
      </c>
      <c r="AD486" s="4"/>
      <c r="AS486" s="10">
        <f t="shared" si="7"/>
        <v>0</v>
      </c>
    </row>
    <row r="487" spans="1:45">
      <c r="A487" t="s">
        <v>5810</v>
      </c>
      <c r="B487" t="s">
        <v>5834</v>
      </c>
      <c r="C487" t="s">
        <v>5833</v>
      </c>
      <c r="D487" s="2" t="s">
        <v>52</v>
      </c>
      <c r="E487" t="s">
        <v>5832</v>
      </c>
      <c r="F487" s="11" t="s">
        <v>50</v>
      </c>
      <c r="G487" t="s">
        <v>28</v>
      </c>
      <c r="H487" t="s">
        <v>5</v>
      </c>
      <c r="I487" t="s">
        <v>26</v>
      </c>
      <c r="J487" s="11" t="s">
        <v>25</v>
      </c>
      <c r="K487" s="11" t="s">
        <v>49</v>
      </c>
      <c r="L487" t="s">
        <v>52</v>
      </c>
      <c r="M487" t="s">
        <v>52</v>
      </c>
      <c r="N487" s="11" t="s">
        <v>46</v>
      </c>
      <c r="O487" t="s">
        <v>26</v>
      </c>
      <c r="Q487" s="4">
        <v>6.9444444444444447E-4</v>
      </c>
      <c r="AS487" s="10">
        <f t="shared" si="7"/>
        <v>6.9444444444444447E-4</v>
      </c>
    </row>
    <row r="488" spans="1:45">
      <c r="A488" t="s">
        <v>5810</v>
      </c>
      <c r="B488" t="s">
        <v>5831</v>
      </c>
      <c r="C488" t="s">
        <v>5830</v>
      </c>
      <c r="D488" s="2" t="s">
        <v>5138</v>
      </c>
      <c r="E488" t="s">
        <v>5829</v>
      </c>
      <c r="F488" s="11" t="s">
        <v>5136</v>
      </c>
      <c r="G488" t="s">
        <v>28</v>
      </c>
      <c r="H488" t="s">
        <v>27</v>
      </c>
      <c r="I488" t="s">
        <v>26</v>
      </c>
      <c r="J488" s="11" t="s">
        <v>25</v>
      </c>
      <c r="K488" s="11" t="s">
        <v>24</v>
      </c>
      <c r="L488" t="s">
        <v>5135</v>
      </c>
      <c r="M488" t="s">
        <v>5135</v>
      </c>
      <c r="N488" t="s">
        <v>5134</v>
      </c>
      <c r="O488" t="s">
        <v>26</v>
      </c>
      <c r="AD488" s="4"/>
      <c r="AS488" s="10">
        <f t="shared" si="7"/>
        <v>0</v>
      </c>
    </row>
    <row r="489" spans="1:45">
      <c r="A489" t="s">
        <v>5810</v>
      </c>
      <c r="B489" t="s">
        <v>5656</v>
      </c>
      <c r="C489" t="s">
        <v>5655</v>
      </c>
      <c r="D489" s="2" t="s">
        <v>52</v>
      </c>
      <c r="E489" t="s">
        <v>5654</v>
      </c>
      <c r="F489" s="11" t="s">
        <v>50</v>
      </c>
      <c r="G489" t="s">
        <v>28</v>
      </c>
      <c r="H489" t="s">
        <v>5</v>
      </c>
      <c r="I489" t="s">
        <v>26</v>
      </c>
      <c r="J489" s="11" t="s">
        <v>25</v>
      </c>
      <c r="K489" s="11" t="s">
        <v>49</v>
      </c>
      <c r="L489" t="s">
        <v>46</v>
      </c>
      <c r="M489" t="s">
        <v>910</v>
      </c>
      <c r="N489" t="s">
        <v>46</v>
      </c>
      <c r="O489" t="s">
        <v>26</v>
      </c>
      <c r="Q489" s="4">
        <v>0.31388888888888888</v>
      </c>
      <c r="AS489" s="10">
        <f t="shared" si="7"/>
        <v>0.31388888888888888</v>
      </c>
    </row>
    <row r="490" spans="1:45">
      <c r="A490" t="s">
        <v>5810</v>
      </c>
      <c r="B490" t="s">
        <v>5750</v>
      </c>
      <c r="C490" t="s">
        <v>5749</v>
      </c>
      <c r="D490" s="2" t="s">
        <v>52</v>
      </c>
      <c r="E490" t="s">
        <v>5748</v>
      </c>
      <c r="F490" s="11" t="s">
        <v>50</v>
      </c>
      <c r="G490" t="s">
        <v>28</v>
      </c>
      <c r="H490" t="s">
        <v>5</v>
      </c>
      <c r="I490" t="s">
        <v>18</v>
      </c>
      <c r="J490" s="11" t="s">
        <v>25</v>
      </c>
      <c r="K490" s="11" t="s">
        <v>49</v>
      </c>
      <c r="L490" t="s">
        <v>48</v>
      </c>
      <c r="M490" t="s">
        <v>676</v>
      </c>
      <c r="N490" t="s">
        <v>46</v>
      </c>
      <c r="O490" t="s">
        <v>18</v>
      </c>
      <c r="AP490" s="4">
        <v>0.36249999999999999</v>
      </c>
      <c r="AS490" s="10">
        <f t="shared" si="7"/>
        <v>0.36249999999999999</v>
      </c>
    </row>
    <row r="491" spans="1:45">
      <c r="A491" t="s">
        <v>5810</v>
      </c>
      <c r="B491" t="s">
        <v>5167</v>
      </c>
      <c r="C491" t="s">
        <v>5828</v>
      </c>
      <c r="D491" s="2" t="s">
        <v>5138</v>
      </c>
      <c r="E491" t="s">
        <v>5329</v>
      </c>
      <c r="F491" s="11" t="s">
        <v>5136</v>
      </c>
      <c r="G491" t="s">
        <v>28</v>
      </c>
      <c r="H491" t="s">
        <v>27</v>
      </c>
      <c r="I491" t="s">
        <v>26</v>
      </c>
      <c r="J491" s="11" t="s">
        <v>25</v>
      </c>
      <c r="K491" s="11" t="s">
        <v>24</v>
      </c>
      <c r="L491" t="s">
        <v>5135</v>
      </c>
      <c r="M491" t="s">
        <v>5135</v>
      </c>
      <c r="N491" t="s">
        <v>5134</v>
      </c>
      <c r="O491" t="s">
        <v>26</v>
      </c>
      <c r="AA491" s="4"/>
      <c r="AS491" s="10">
        <f t="shared" si="7"/>
        <v>0</v>
      </c>
    </row>
    <row r="492" spans="1:45">
      <c r="A492" t="s">
        <v>5810</v>
      </c>
      <c r="B492" t="s">
        <v>5088</v>
      </c>
      <c r="C492" t="s">
        <v>5728</v>
      </c>
      <c r="D492" s="2" t="s">
        <v>5086</v>
      </c>
      <c r="E492" t="s">
        <v>5085</v>
      </c>
      <c r="F492" s="11" t="s">
        <v>5084</v>
      </c>
      <c r="G492" t="s">
        <v>28</v>
      </c>
      <c r="H492" t="s">
        <v>27</v>
      </c>
      <c r="I492" t="s">
        <v>26</v>
      </c>
      <c r="J492" s="11" t="s">
        <v>25</v>
      </c>
      <c r="K492" s="11" t="s">
        <v>24</v>
      </c>
      <c r="L492" t="s">
        <v>5083</v>
      </c>
      <c r="M492" t="s">
        <v>5083</v>
      </c>
      <c r="N492" t="s">
        <v>5082</v>
      </c>
      <c r="O492" t="s">
        <v>26</v>
      </c>
      <c r="AO492" s="4"/>
      <c r="AS492" s="10">
        <f t="shared" si="7"/>
        <v>0</v>
      </c>
    </row>
    <row r="493" spans="1:45">
      <c r="A493" t="s">
        <v>5810</v>
      </c>
      <c r="B493" t="s">
        <v>4618</v>
      </c>
      <c r="C493" t="s">
        <v>5511</v>
      </c>
      <c r="D493" s="2" t="s">
        <v>4616</v>
      </c>
      <c r="E493" t="s">
        <v>5510</v>
      </c>
      <c r="F493" s="11" t="s">
        <v>234</v>
      </c>
      <c r="G493" t="s">
        <v>28</v>
      </c>
      <c r="H493" t="s">
        <v>27</v>
      </c>
      <c r="I493" t="s">
        <v>26</v>
      </c>
      <c r="J493" s="11" t="s">
        <v>25</v>
      </c>
      <c r="K493" s="11" t="s">
        <v>24</v>
      </c>
      <c r="L493" t="s">
        <v>233</v>
      </c>
      <c r="M493" t="s">
        <v>233</v>
      </c>
      <c r="N493" t="s">
        <v>232</v>
      </c>
      <c r="O493" t="s">
        <v>26</v>
      </c>
      <c r="AO493" s="4">
        <v>0.19513888888888889</v>
      </c>
      <c r="AS493" s="10">
        <f t="shared" si="7"/>
        <v>0.19513888888888889</v>
      </c>
    </row>
    <row r="494" spans="1:45">
      <c r="A494" t="s">
        <v>5810</v>
      </c>
      <c r="B494" t="s">
        <v>5766</v>
      </c>
      <c r="C494" t="s">
        <v>5765</v>
      </c>
      <c r="D494" s="2" t="s">
        <v>1433</v>
      </c>
      <c r="E494" t="s">
        <v>5764</v>
      </c>
      <c r="F494" s="11" t="s">
        <v>1432</v>
      </c>
      <c r="G494" t="s">
        <v>28</v>
      </c>
      <c r="H494" t="s">
        <v>27</v>
      </c>
      <c r="I494" t="s">
        <v>26</v>
      </c>
      <c r="J494" s="11" t="s">
        <v>25</v>
      </c>
      <c r="K494" s="11" t="s">
        <v>24</v>
      </c>
      <c r="L494" t="s">
        <v>1431</v>
      </c>
      <c r="M494" t="s">
        <v>1431</v>
      </c>
      <c r="N494" t="s">
        <v>1430</v>
      </c>
      <c r="O494" t="s">
        <v>5764</v>
      </c>
      <c r="U494" s="12">
        <v>0.33333333333333331</v>
      </c>
      <c r="AS494" s="10">
        <f t="shared" si="7"/>
        <v>0.33333333333333331</v>
      </c>
    </row>
    <row r="495" spans="1:45">
      <c r="A495" t="s">
        <v>5810</v>
      </c>
      <c r="B495" t="s">
        <v>5827</v>
      </c>
      <c r="C495" t="s">
        <v>5826</v>
      </c>
      <c r="D495" s="2" t="s">
        <v>5138</v>
      </c>
      <c r="E495" t="s">
        <v>5825</v>
      </c>
      <c r="F495" s="11" t="s">
        <v>5136</v>
      </c>
      <c r="G495" t="s">
        <v>28</v>
      </c>
      <c r="H495" t="s">
        <v>27</v>
      </c>
      <c r="I495" t="s">
        <v>26</v>
      </c>
      <c r="J495" s="11" t="s">
        <v>25</v>
      </c>
      <c r="K495" s="11" t="s">
        <v>24</v>
      </c>
      <c r="L495" t="s">
        <v>5135</v>
      </c>
      <c r="M495" t="s">
        <v>5135</v>
      </c>
      <c r="N495" t="s">
        <v>5134</v>
      </c>
      <c r="O495" t="s">
        <v>26</v>
      </c>
      <c r="AD495" s="4">
        <v>4.1666666666666664E-2</v>
      </c>
      <c r="AS495" s="10">
        <f t="shared" si="7"/>
        <v>4.1666666666666664E-2</v>
      </c>
    </row>
    <row r="496" spans="1:45">
      <c r="A496" t="s">
        <v>5810</v>
      </c>
      <c r="B496" t="s">
        <v>5218</v>
      </c>
      <c r="C496" t="s">
        <v>5824</v>
      </c>
      <c r="D496" s="2" t="s">
        <v>5138</v>
      </c>
      <c r="E496" t="s">
        <v>5823</v>
      </c>
      <c r="F496" s="11" t="s">
        <v>5136</v>
      </c>
      <c r="G496" t="s">
        <v>28</v>
      </c>
      <c r="H496" t="s">
        <v>27</v>
      </c>
      <c r="I496" t="s">
        <v>26</v>
      </c>
      <c r="J496" s="11" t="s">
        <v>25</v>
      </c>
      <c r="K496" s="11" t="s">
        <v>24</v>
      </c>
      <c r="L496" t="s">
        <v>5135</v>
      </c>
      <c r="M496" t="s">
        <v>5135</v>
      </c>
      <c r="N496" t="s">
        <v>5134</v>
      </c>
      <c r="O496" t="s">
        <v>26</v>
      </c>
      <c r="AD496" s="4">
        <v>6.041666666666666E-2</v>
      </c>
      <c r="AS496" s="10">
        <f t="shared" si="7"/>
        <v>6.041666666666666E-2</v>
      </c>
    </row>
    <row r="497" spans="1:45">
      <c r="A497" t="s">
        <v>5810</v>
      </c>
      <c r="B497" t="s">
        <v>5742</v>
      </c>
      <c r="C497" t="s">
        <v>5741</v>
      </c>
      <c r="D497" s="2" t="s">
        <v>5132</v>
      </c>
      <c r="E497" t="s">
        <v>5740</v>
      </c>
      <c r="F497" s="11" t="s">
        <v>5131</v>
      </c>
      <c r="G497" t="s">
        <v>28</v>
      </c>
      <c r="H497" t="s">
        <v>27</v>
      </c>
      <c r="I497" t="s">
        <v>26</v>
      </c>
      <c r="J497" s="11" t="s">
        <v>25</v>
      </c>
      <c r="K497" s="11" t="s">
        <v>24</v>
      </c>
      <c r="L497" t="s">
        <v>241</v>
      </c>
      <c r="M497" t="s">
        <v>241</v>
      </c>
      <c r="N497" t="s">
        <v>240</v>
      </c>
      <c r="O497" t="s">
        <v>5822</v>
      </c>
      <c r="V497" s="4">
        <v>0.25</v>
      </c>
      <c r="AS497" s="10">
        <f t="shared" si="7"/>
        <v>0.25</v>
      </c>
    </row>
    <row r="498" spans="1:45">
      <c r="A498" t="s">
        <v>5810</v>
      </c>
      <c r="B498" t="s">
        <v>5088</v>
      </c>
      <c r="C498" t="s">
        <v>5642</v>
      </c>
      <c r="D498" s="2" t="s">
        <v>5086</v>
      </c>
      <c r="E498" t="s">
        <v>5085</v>
      </c>
      <c r="F498" s="11" t="s">
        <v>5084</v>
      </c>
      <c r="G498" t="s">
        <v>28</v>
      </c>
      <c r="H498" t="s">
        <v>27</v>
      </c>
      <c r="I498" t="s">
        <v>26</v>
      </c>
      <c r="J498" s="11" t="s">
        <v>25</v>
      </c>
      <c r="K498" s="11" t="s">
        <v>24</v>
      </c>
      <c r="L498" t="s">
        <v>5083</v>
      </c>
      <c r="M498" t="s">
        <v>5083</v>
      </c>
      <c r="N498" t="s">
        <v>5082</v>
      </c>
      <c r="O498" t="s">
        <v>5821</v>
      </c>
      <c r="U498" s="4">
        <v>4.1666666666666664E-2</v>
      </c>
      <c r="AS498" s="10">
        <f t="shared" si="7"/>
        <v>4.1666666666666664E-2</v>
      </c>
    </row>
    <row r="499" spans="1:45">
      <c r="A499" t="s">
        <v>5810</v>
      </c>
      <c r="B499" t="s">
        <v>5808</v>
      </c>
      <c r="C499" t="s">
        <v>5807</v>
      </c>
      <c r="D499" s="3">
        <v>98010197</v>
      </c>
      <c r="E499" t="s">
        <v>5806</v>
      </c>
      <c r="F499" s="11" t="s">
        <v>4537</v>
      </c>
      <c r="G499" t="s">
        <v>28</v>
      </c>
      <c r="H499" t="s">
        <v>27</v>
      </c>
      <c r="I499" t="s">
        <v>26</v>
      </c>
      <c r="J499" s="11" t="s">
        <v>25</v>
      </c>
      <c r="K499" s="11" t="s">
        <v>24</v>
      </c>
      <c r="L499" t="s">
        <v>38</v>
      </c>
      <c r="M499" t="s">
        <v>37</v>
      </c>
      <c r="N499" t="s">
        <v>36</v>
      </c>
      <c r="O499" t="s">
        <v>26</v>
      </c>
      <c r="AR499" s="4">
        <v>0.22500000000000001</v>
      </c>
      <c r="AS499" s="10">
        <f t="shared" si="7"/>
        <v>0.22500000000000001</v>
      </c>
    </row>
    <row r="500" spans="1:45">
      <c r="A500" t="s">
        <v>5810</v>
      </c>
      <c r="B500" t="s">
        <v>5732</v>
      </c>
      <c r="C500" t="s">
        <v>5731</v>
      </c>
      <c r="D500" s="2" t="s">
        <v>4857</v>
      </c>
      <c r="E500" t="s">
        <v>5730</v>
      </c>
      <c r="F500" s="11" t="s">
        <v>4855</v>
      </c>
      <c r="G500" t="s">
        <v>28</v>
      </c>
      <c r="H500" t="s">
        <v>27</v>
      </c>
      <c r="I500" t="s">
        <v>26</v>
      </c>
      <c r="J500" s="11" t="s">
        <v>25</v>
      </c>
      <c r="K500" s="11" t="s">
        <v>88</v>
      </c>
      <c r="L500" t="s">
        <v>5729</v>
      </c>
      <c r="M500" t="s">
        <v>5729</v>
      </c>
      <c r="N500" t="s">
        <v>4853</v>
      </c>
      <c r="O500" t="s">
        <v>26</v>
      </c>
      <c r="T500" s="4"/>
      <c r="AS500" s="10">
        <f t="shared" si="7"/>
        <v>0</v>
      </c>
    </row>
    <row r="501" spans="1:45">
      <c r="A501" t="s">
        <v>5810</v>
      </c>
      <c r="B501" t="s">
        <v>2775</v>
      </c>
      <c r="C501" t="s">
        <v>5798</v>
      </c>
      <c r="D501" s="2" t="s">
        <v>52</v>
      </c>
      <c r="E501" t="s">
        <v>2773</v>
      </c>
      <c r="F501" s="11" t="s">
        <v>50</v>
      </c>
      <c r="G501" t="s">
        <v>28</v>
      </c>
      <c r="H501" s="11" t="s">
        <v>5</v>
      </c>
      <c r="I501" t="s">
        <v>26</v>
      </c>
      <c r="J501" s="11" t="s">
        <v>25</v>
      </c>
      <c r="K501" s="11" t="s">
        <v>49</v>
      </c>
      <c r="L501" t="s">
        <v>4967</v>
      </c>
      <c r="M501" t="s">
        <v>4967</v>
      </c>
      <c r="N501" t="s">
        <v>46</v>
      </c>
      <c r="O501" t="s">
        <v>26</v>
      </c>
      <c r="T501" s="12">
        <v>0.375</v>
      </c>
      <c r="AS501" s="10">
        <f t="shared" si="7"/>
        <v>0.375</v>
      </c>
    </row>
    <row r="502" spans="1:45">
      <c r="A502" t="s">
        <v>5810</v>
      </c>
      <c r="B502" t="s">
        <v>2775</v>
      </c>
      <c r="C502" t="s">
        <v>5820</v>
      </c>
      <c r="D502" s="2" t="s">
        <v>52</v>
      </c>
      <c r="E502" t="s">
        <v>2773</v>
      </c>
      <c r="F502" s="11" t="s">
        <v>50</v>
      </c>
      <c r="G502" t="s">
        <v>28</v>
      </c>
      <c r="H502" s="11" t="s">
        <v>5</v>
      </c>
      <c r="I502" t="s">
        <v>26</v>
      </c>
      <c r="J502" s="11" t="s">
        <v>25</v>
      </c>
      <c r="K502" s="11" t="s">
        <v>49</v>
      </c>
      <c r="L502" t="s">
        <v>4967</v>
      </c>
      <c r="M502" t="s">
        <v>4967</v>
      </c>
      <c r="N502" t="s">
        <v>46</v>
      </c>
      <c r="O502" t="s">
        <v>26</v>
      </c>
      <c r="T502" s="4"/>
      <c r="AS502" s="10">
        <f t="shared" si="7"/>
        <v>0</v>
      </c>
    </row>
    <row r="503" spans="1:45">
      <c r="A503" t="s">
        <v>5810</v>
      </c>
      <c r="B503" t="s">
        <v>5801</v>
      </c>
      <c r="C503" t="s">
        <v>5800</v>
      </c>
      <c r="D503" s="2" t="s">
        <v>4857</v>
      </c>
      <c r="E503" t="s">
        <v>5799</v>
      </c>
      <c r="F503" s="11" t="s">
        <v>4855</v>
      </c>
      <c r="G503" t="s">
        <v>28</v>
      </c>
      <c r="H503" t="s">
        <v>27</v>
      </c>
      <c r="I503" t="s">
        <v>26</v>
      </c>
      <c r="J503" s="11" t="s">
        <v>25</v>
      </c>
      <c r="K503" s="11" t="s">
        <v>24</v>
      </c>
      <c r="L503" t="s">
        <v>4854</v>
      </c>
      <c r="M503" t="s">
        <v>4854</v>
      </c>
      <c r="N503" t="s">
        <v>4853</v>
      </c>
      <c r="O503" t="s">
        <v>26</v>
      </c>
      <c r="T503" s="4"/>
      <c r="AS503" s="10">
        <f t="shared" si="7"/>
        <v>0</v>
      </c>
    </row>
    <row r="504" spans="1:45">
      <c r="A504" t="s">
        <v>5810</v>
      </c>
      <c r="B504" t="s">
        <v>1423</v>
      </c>
      <c r="C504" t="s">
        <v>1422</v>
      </c>
      <c r="D504" s="3">
        <v>98511449</v>
      </c>
      <c r="E504" t="s">
        <v>96</v>
      </c>
      <c r="F504" s="11" t="s">
        <v>97</v>
      </c>
      <c r="G504" t="s">
        <v>28</v>
      </c>
      <c r="H504" t="s">
        <v>27</v>
      </c>
      <c r="I504" t="s">
        <v>26</v>
      </c>
      <c r="J504" s="11" t="s">
        <v>25</v>
      </c>
      <c r="K504" s="11" t="s">
        <v>24</v>
      </c>
      <c r="L504" t="s">
        <v>96</v>
      </c>
      <c r="M504" t="s">
        <v>96</v>
      </c>
      <c r="N504" t="s">
        <v>95</v>
      </c>
      <c r="O504" t="s">
        <v>26</v>
      </c>
      <c r="AM504" s="12">
        <v>0.33333333333333331</v>
      </c>
      <c r="AS504" s="10">
        <f t="shared" si="7"/>
        <v>0.33333333333333331</v>
      </c>
    </row>
    <row r="505" spans="1:45">
      <c r="A505" t="s">
        <v>5810</v>
      </c>
      <c r="B505" t="s">
        <v>5732</v>
      </c>
      <c r="C505" t="s">
        <v>5731</v>
      </c>
      <c r="D505" s="2" t="s">
        <v>4857</v>
      </c>
      <c r="E505" t="s">
        <v>5730</v>
      </c>
      <c r="F505" s="11" t="s">
        <v>4855</v>
      </c>
      <c r="G505" t="s">
        <v>28</v>
      </c>
      <c r="H505" t="s">
        <v>27</v>
      </c>
      <c r="I505" t="s">
        <v>26</v>
      </c>
      <c r="J505" s="11" t="s">
        <v>25</v>
      </c>
      <c r="K505" s="11" t="s">
        <v>88</v>
      </c>
      <c r="L505" t="s">
        <v>5729</v>
      </c>
      <c r="M505" t="s">
        <v>5729</v>
      </c>
      <c r="N505" t="s">
        <v>4853</v>
      </c>
      <c r="O505" t="s">
        <v>26</v>
      </c>
      <c r="AB505" s="12">
        <v>0.33333333333333331</v>
      </c>
      <c r="AS505" s="10">
        <f t="shared" si="7"/>
        <v>0.33333333333333331</v>
      </c>
    </row>
    <row r="506" spans="1:45">
      <c r="A506" t="s">
        <v>5810</v>
      </c>
      <c r="B506" t="s">
        <v>1423</v>
      </c>
      <c r="C506" t="s">
        <v>1456</v>
      </c>
      <c r="D506" s="3">
        <v>98511449</v>
      </c>
      <c r="E506" t="s">
        <v>96</v>
      </c>
      <c r="F506" s="11" t="s">
        <v>97</v>
      </c>
      <c r="G506" t="s">
        <v>28</v>
      </c>
      <c r="H506" t="s">
        <v>27</v>
      </c>
      <c r="I506" t="s">
        <v>26</v>
      </c>
      <c r="J506" s="11" t="s">
        <v>25</v>
      </c>
      <c r="K506" s="11" t="s">
        <v>24</v>
      </c>
      <c r="L506" t="s">
        <v>96</v>
      </c>
      <c r="M506" t="s">
        <v>96</v>
      </c>
      <c r="N506" t="s">
        <v>95</v>
      </c>
      <c r="O506" t="s">
        <v>26</v>
      </c>
      <c r="AF506" s="4">
        <v>0.28888888888888886</v>
      </c>
      <c r="AS506" s="10">
        <f t="shared" si="7"/>
        <v>0.28888888888888886</v>
      </c>
    </row>
    <row r="507" spans="1:45">
      <c r="A507" t="s">
        <v>5810</v>
      </c>
      <c r="B507" t="s">
        <v>5088</v>
      </c>
      <c r="C507" t="s">
        <v>5819</v>
      </c>
      <c r="D507" s="2" t="s">
        <v>5086</v>
      </c>
      <c r="E507" t="s">
        <v>5085</v>
      </c>
      <c r="F507" s="11" t="s">
        <v>5084</v>
      </c>
      <c r="G507" t="s">
        <v>28</v>
      </c>
      <c r="H507" t="s">
        <v>27</v>
      </c>
      <c r="I507" t="s">
        <v>26</v>
      </c>
      <c r="J507" s="11" t="s">
        <v>25</v>
      </c>
      <c r="K507" s="11" t="s">
        <v>24</v>
      </c>
      <c r="L507" t="s">
        <v>5083</v>
      </c>
      <c r="M507" t="s">
        <v>5083</v>
      </c>
      <c r="N507" t="s">
        <v>5082</v>
      </c>
      <c r="O507" t="s">
        <v>26</v>
      </c>
      <c r="U507" s="4">
        <v>4.1666666666666664E-2</v>
      </c>
      <c r="AS507" s="10">
        <f t="shared" si="7"/>
        <v>4.1666666666666664E-2</v>
      </c>
    </row>
    <row r="508" spans="1:45">
      <c r="A508" t="s">
        <v>5810</v>
      </c>
      <c r="B508" t="s">
        <v>5818</v>
      </c>
      <c r="C508" t="s">
        <v>5817</v>
      </c>
      <c r="D508" s="2" t="s">
        <v>1191</v>
      </c>
      <c r="E508" t="s">
        <v>5816</v>
      </c>
      <c r="F508" s="11" t="s">
        <v>1189</v>
      </c>
      <c r="G508" t="s">
        <v>28</v>
      </c>
      <c r="H508" t="s">
        <v>27</v>
      </c>
      <c r="I508" t="s">
        <v>26</v>
      </c>
      <c r="J508" s="11" t="s">
        <v>25</v>
      </c>
      <c r="K508" s="11" t="s">
        <v>1188</v>
      </c>
      <c r="L508" t="s">
        <v>5815</v>
      </c>
      <c r="M508" t="s">
        <v>5815</v>
      </c>
      <c r="N508" t="s">
        <v>1186</v>
      </c>
      <c r="O508" t="s">
        <v>26</v>
      </c>
      <c r="X508" s="4">
        <v>0.33402777777777776</v>
      </c>
      <c r="AS508" s="10">
        <f t="shared" si="7"/>
        <v>0.33402777777777776</v>
      </c>
    </row>
    <row r="509" spans="1:45">
      <c r="A509" t="s">
        <v>5810</v>
      </c>
      <c r="B509" t="s">
        <v>5088</v>
      </c>
      <c r="C509" t="s">
        <v>5707</v>
      </c>
      <c r="D509" s="2" t="s">
        <v>5086</v>
      </c>
      <c r="E509" t="s">
        <v>5085</v>
      </c>
      <c r="F509" s="11" t="s">
        <v>5084</v>
      </c>
      <c r="G509" t="s">
        <v>28</v>
      </c>
      <c r="H509" t="s">
        <v>27</v>
      </c>
      <c r="I509" t="s">
        <v>26</v>
      </c>
      <c r="J509" s="11" t="s">
        <v>25</v>
      </c>
      <c r="K509" s="11" t="s">
        <v>24</v>
      </c>
      <c r="L509" t="s">
        <v>5083</v>
      </c>
      <c r="M509" t="s">
        <v>5083</v>
      </c>
      <c r="N509" t="s">
        <v>5082</v>
      </c>
      <c r="O509" t="s">
        <v>26</v>
      </c>
      <c r="U509" s="4">
        <v>8.3333333333333329E-2</v>
      </c>
      <c r="AS509" s="10">
        <f t="shared" si="7"/>
        <v>8.3333333333333329E-2</v>
      </c>
    </row>
    <row r="510" spans="1:45">
      <c r="A510" t="s">
        <v>5810</v>
      </c>
      <c r="B510" t="s">
        <v>1405</v>
      </c>
      <c r="C510" t="s">
        <v>1404</v>
      </c>
      <c r="D510" s="2" t="s">
        <v>5159</v>
      </c>
      <c r="E510" t="s">
        <v>137</v>
      </c>
      <c r="F510" s="11" t="s">
        <v>5158</v>
      </c>
      <c r="G510" t="s">
        <v>28</v>
      </c>
      <c r="H510" t="s">
        <v>27</v>
      </c>
      <c r="I510" t="s">
        <v>26</v>
      </c>
      <c r="J510" s="11" t="s">
        <v>25</v>
      </c>
      <c r="K510" s="11" t="s">
        <v>24</v>
      </c>
      <c r="L510" t="s">
        <v>137</v>
      </c>
      <c r="M510" t="s">
        <v>137</v>
      </c>
      <c r="N510" t="s">
        <v>136</v>
      </c>
      <c r="O510" t="s">
        <v>1403</v>
      </c>
      <c r="P510" s="12">
        <v>0.33333333333333331</v>
      </c>
      <c r="AS510" s="10">
        <f t="shared" si="7"/>
        <v>0.33333333333333331</v>
      </c>
    </row>
    <row r="511" spans="1:45">
      <c r="A511" t="s">
        <v>5810</v>
      </c>
      <c r="B511" t="s">
        <v>5088</v>
      </c>
      <c r="C511" t="s">
        <v>5728</v>
      </c>
      <c r="D511" s="2" t="s">
        <v>5086</v>
      </c>
      <c r="E511" t="s">
        <v>5085</v>
      </c>
      <c r="F511" s="11" t="s">
        <v>5084</v>
      </c>
      <c r="G511" t="s">
        <v>28</v>
      </c>
      <c r="H511" t="s">
        <v>27</v>
      </c>
      <c r="I511" t="s">
        <v>26</v>
      </c>
      <c r="J511" s="11" t="s">
        <v>25</v>
      </c>
      <c r="K511" s="11" t="s">
        <v>24</v>
      </c>
      <c r="L511" t="s">
        <v>5083</v>
      </c>
      <c r="M511" t="s">
        <v>5083</v>
      </c>
      <c r="N511" t="s">
        <v>5082</v>
      </c>
      <c r="O511" t="s">
        <v>26</v>
      </c>
      <c r="AO511" s="12">
        <v>0.33333333333333331</v>
      </c>
      <c r="AS511" s="10">
        <f t="shared" si="7"/>
        <v>0.33333333333333331</v>
      </c>
    </row>
    <row r="512" spans="1:45">
      <c r="A512" t="s">
        <v>5810</v>
      </c>
      <c r="B512" t="s">
        <v>5814</v>
      </c>
      <c r="C512" t="s">
        <v>5813</v>
      </c>
      <c r="D512" s="2" t="s">
        <v>52</v>
      </c>
      <c r="E512" t="s">
        <v>5812</v>
      </c>
      <c r="F512" s="11" t="s">
        <v>50</v>
      </c>
      <c r="G512" t="s">
        <v>28</v>
      </c>
      <c r="H512" s="11" t="s">
        <v>5</v>
      </c>
      <c r="I512" t="s">
        <v>79</v>
      </c>
      <c r="J512" s="11" t="s">
        <v>25</v>
      </c>
      <c r="K512" s="11" t="s">
        <v>49</v>
      </c>
      <c r="L512" t="s">
        <v>52</v>
      </c>
      <c r="M512" t="s">
        <v>52</v>
      </c>
      <c r="N512" s="11" t="s">
        <v>46</v>
      </c>
      <c r="O512" t="s">
        <v>79</v>
      </c>
      <c r="AH512" s="4">
        <v>0.15138888888888888</v>
      </c>
      <c r="AS512" s="10">
        <f t="shared" si="7"/>
        <v>0.15138888888888888</v>
      </c>
    </row>
    <row r="513" spans="1:45">
      <c r="A513" t="s">
        <v>5810</v>
      </c>
      <c r="B513" t="s">
        <v>5814</v>
      </c>
      <c r="C513" t="s">
        <v>5813</v>
      </c>
      <c r="D513" s="2" t="s">
        <v>52</v>
      </c>
      <c r="E513" t="s">
        <v>5812</v>
      </c>
      <c r="F513" s="11" t="s">
        <v>50</v>
      </c>
      <c r="G513" t="s">
        <v>28</v>
      </c>
      <c r="H513" s="11" t="s">
        <v>5</v>
      </c>
      <c r="I513" t="s">
        <v>79</v>
      </c>
      <c r="J513" s="11" t="s">
        <v>25</v>
      </c>
      <c r="K513" s="11" t="s">
        <v>49</v>
      </c>
      <c r="L513" t="s">
        <v>52</v>
      </c>
      <c r="M513" t="s">
        <v>52</v>
      </c>
      <c r="N513" s="11" t="s">
        <v>46</v>
      </c>
      <c r="O513" t="s">
        <v>79</v>
      </c>
      <c r="W513" s="4">
        <v>0.23472222222222222</v>
      </c>
      <c r="AS513" s="10">
        <f t="shared" si="7"/>
        <v>0.23472222222222222</v>
      </c>
    </row>
    <row r="514" spans="1:45">
      <c r="A514" t="s">
        <v>5810</v>
      </c>
      <c r="B514" t="s">
        <v>5814</v>
      </c>
      <c r="C514" t="s">
        <v>5813</v>
      </c>
      <c r="D514" s="2" t="s">
        <v>52</v>
      </c>
      <c r="E514" t="s">
        <v>5812</v>
      </c>
      <c r="F514" s="11" t="s">
        <v>50</v>
      </c>
      <c r="G514" t="s">
        <v>28</v>
      </c>
      <c r="H514" s="11" t="s">
        <v>5</v>
      </c>
      <c r="I514" t="s">
        <v>79</v>
      </c>
      <c r="J514" s="11" t="s">
        <v>25</v>
      </c>
      <c r="K514" s="11" t="s">
        <v>49</v>
      </c>
      <c r="L514" t="s">
        <v>52</v>
      </c>
      <c r="M514" t="s">
        <v>52</v>
      </c>
      <c r="N514" s="11" t="s">
        <v>46</v>
      </c>
      <c r="O514" t="s">
        <v>79</v>
      </c>
      <c r="T514" s="4">
        <v>0.31805555555555559</v>
      </c>
      <c r="AS514" s="10">
        <f t="shared" si="7"/>
        <v>0.31805555555555559</v>
      </c>
    </row>
    <row r="515" spans="1:45">
      <c r="A515" t="s">
        <v>5810</v>
      </c>
      <c r="B515" t="s">
        <v>5088</v>
      </c>
      <c r="C515" t="s">
        <v>5642</v>
      </c>
      <c r="D515" s="2" t="s">
        <v>5086</v>
      </c>
      <c r="E515" t="s">
        <v>5085</v>
      </c>
      <c r="F515" s="11" t="s">
        <v>5084</v>
      </c>
      <c r="G515" t="s">
        <v>28</v>
      </c>
      <c r="H515" t="s">
        <v>27</v>
      </c>
      <c r="I515" t="s">
        <v>26</v>
      </c>
      <c r="J515" s="11" t="s">
        <v>25</v>
      </c>
      <c r="K515" s="11" t="s">
        <v>24</v>
      </c>
      <c r="L515" t="s">
        <v>5083</v>
      </c>
      <c r="M515" t="s">
        <v>5083</v>
      </c>
      <c r="N515" t="s">
        <v>5082</v>
      </c>
      <c r="O515" t="s">
        <v>26</v>
      </c>
      <c r="U515" s="4">
        <v>0.125</v>
      </c>
      <c r="AS515" s="10">
        <f t="shared" si="7"/>
        <v>0.125</v>
      </c>
    </row>
    <row r="516" spans="1:45">
      <c r="A516" t="s">
        <v>5810</v>
      </c>
      <c r="B516" t="s">
        <v>1405</v>
      </c>
      <c r="C516" t="s">
        <v>1404</v>
      </c>
      <c r="D516" s="2" t="s">
        <v>5159</v>
      </c>
      <c r="E516" t="s">
        <v>137</v>
      </c>
      <c r="F516" s="11" t="s">
        <v>5158</v>
      </c>
      <c r="G516" t="s">
        <v>28</v>
      </c>
      <c r="H516" t="s">
        <v>27</v>
      </c>
      <c r="I516" t="s">
        <v>26</v>
      </c>
      <c r="J516" s="11" t="s">
        <v>25</v>
      </c>
      <c r="K516" s="11" t="s">
        <v>24</v>
      </c>
      <c r="L516" t="s">
        <v>137</v>
      </c>
      <c r="M516" t="s">
        <v>137</v>
      </c>
      <c r="N516" t="s">
        <v>136</v>
      </c>
      <c r="O516" t="s">
        <v>5811</v>
      </c>
      <c r="V516" s="4">
        <v>2.361111111111111E-2</v>
      </c>
      <c r="AS516" s="10">
        <f t="shared" si="7"/>
        <v>2.361111111111111E-2</v>
      </c>
    </row>
    <row r="517" spans="1:45">
      <c r="A517" t="s">
        <v>5810</v>
      </c>
      <c r="B517" t="s">
        <v>5140</v>
      </c>
      <c r="C517" t="s">
        <v>5629</v>
      </c>
      <c r="D517" s="2" t="s">
        <v>5138</v>
      </c>
      <c r="E517" t="s">
        <v>5628</v>
      </c>
      <c r="F517" s="11" t="s">
        <v>5136</v>
      </c>
      <c r="G517" t="s">
        <v>28</v>
      </c>
      <c r="H517" t="s">
        <v>27</v>
      </c>
      <c r="I517" t="s">
        <v>26</v>
      </c>
      <c r="J517" s="11" t="s">
        <v>25</v>
      </c>
      <c r="K517" s="11" t="s">
        <v>24</v>
      </c>
      <c r="L517" t="s">
        <v>5135</v>
      </c>
      <c r="M517" t="s">
        <v>5135</v>
      </c>
      <c r="N517" t="s">
        <v>5134</v>
      </c>
      <c r="O517" t="s">
        <v>26</v>
      </c>
      <c r="AD517" s="4">
        <v>4.9305555555555554E-2</v>
      </c>
      <c r="AS517" s="10">
        <f t="shared" si="7"/>
        <v>4.9305555555555554E-2</v>
      </c>
    </row>
    <row r="518" spans="1:45">
      <c r="A518" t="s">
        <v>5810</v>
      </c>
      <c r="B518" t="s">
        <v>5218</v>
      </c>
      <c r="C518" t="s">
        <v>5532</v>
      </c>
      <c r="D518" s="2" t="s">
        <v>5138</v>
      </c>
      <c r="E518" t="s">
        <v>5531</v>
      </c>
      <c r="F518" s="11" t="s">
        <v>5136</v>
      </c>
      <c r="G518" t="s">
        <v>28</v>
      </c>
      <c r="H518" t="s">
        <v>27</v>
      </c>
      <c r="I518" t="s">
        <v>26</v>
      </c>
      <c r="J518" s="11" t="s">
        <v>25</v>
      </c>
      <c r="K518" s="11" t="s">
        <v>24</v>
      </c>
      <c r="L518" t="s">
        <v>5135</v>
      </c>
      <c r="M518" t="s">
        <v>5135</v>
      </c>
      <c r="N518" t="s">
        <v>5134</v>
      </c>
      <c r="O518" t="s">
        <v>26</v>
      </c>
      <c r="AD518" s="4">
        <v>4.9305555555555554E-2</v>
      </c>
      <c r="AS518" s="10">
        <f t="shared" si="7"/>
        <v>4.9305555555555554E-2</v>
      </c>
    </row>
    <row r="519" spans="1:45">
      <c r="A519" t="s">
        <v>5810</v>
      </c>
      <c r="B519" t="s">
        <v>5128</v>
      </c>
      <c r="C519" t="s">
        <v>5538</v>
      </c>
      <c r="D519" s="2" t="s">
        <v>4593</v>
      </c>
      <c r="E519" t="s">
        <v>5537</v>
      </c>
      <c r="F519" s="11" t="s">
        <v>80</v>
      </c>
      <c r="G519" t="s">
        <v>28</v>
      </c>
      <c r="H519" t="s">
        <v>27</v>
      </c>
      <c r="I519" t="s">
        <v>79</v>
      </c>
      <c r="J519" s="11" t="s">
        <v>25</v>
      </c>
      <c r="K519" s="11" t="s">
        <v>24</v>
      </c>
      <c r="L519" t="s">
        <v>78</v>
      </c>
      <c r="M519" t="s">
        <v>78</v>
      </c>
      <c r="N519" t="s">
        <v>77</v>
      </c>
      <c r="O519" t="s">
        <v>79</v>
      </c>
      <c r="AD519" s="4">
        <v>4.9305555555555554E-2</v>
      </c>
      <c r="AS519" s="10">
        <f t="shared" ref="AS519:AS582" si="8">SUM(O519:AR519)</f>
        <v>4.9305555555555554E-2</v>
      </c>
    </row>
    <row r="520" spans="1:45">
      <c r="A520" t="s">
        <v>5810</v>
      </c>
      <c r="B520" t="s">
        <v>5178</v>
      </c>
      <c r="C520" t="s">
        <v>5561</v>
      </c>
      <c r="D520" s="2" t="s">
        <v>5138</v>
      </c>
      <c r="E520" t="s">
        <v>5560</v>
      </c>
      <c r="F520" s="11" t="s">
        <v>5136</v>
      </c>
      <c r="G520" t="s">
        <v>28</v>
      </c>
      <c r="H520" t="s">
        <v>27</v>
      </c>
      <c r="I520" t="s">
        <v>26</v>
      </c>
      <c r="J520" s="11" t="s">
        <v>25</v>
      </c>
      <c r="K520" s="11" t="s">
        <v>24</v>
      </c>
      <c r="L520" t="s">
        <v>5135</v>
      </c>
      <c r="M520" t="s">
        <v>5135</v>
      </c>
      <c r="N520" t="s">
        <v>5134</v>
      </c>
      <c r="O520" t="s">
        <v>26</v>
      </c>
      <c r="AD520" s="4">
        <v>9.0972222222222218E-2</v>
      </c>
      <c r="AS520" s="10">
        <f t="shared" si="8"/>
        <v>9.0972222222222218E-2</v>
      </c>
    </row>
    <row r="521" spans="1:45">
      <c r="A521" t="s">
        <v>5810</v>
      </c>
      <c r="B521" t="s">
        <v>4618</v>
      </c>
      <c r="C521" t="s">
        <v>5565</v>
      </c>
      <c r="D521" s="2" t="s">
        <v>4616</v>
      </c>
      <c r="E521" t="s">
        <v>5564</v>
      </c>
      <c r="F521" s="11" t="s">
        <v>234</v>
      </c>
      <c r="G521" t="s">
        <v>28</v>
      </c>
      <c r="H521" t="s">
        <v>27</v>
      </c>
      <c r="I521" t="s">
        <v>26</v>
      </c>
      <c r="J521" s="11" t="s">
        <v>25</v>
      </c>
      <c r="K521" s="11" t="s">
        <v>24</v>
      </c>
      <c r="L521" t="s">
        <v>233</v>
      </c>
      <c r="M521" t="s">
        <v>233</v>
      </c>
      <c r="N521" t="s">
        <v>232</v>
      </c>
      <c r="O521" t="s">
        <v>26</v>
      </c>
      <c r="AD521" s="4">
        <v>4.8611111111111105E-2</v>
      </c>
      <c r="AS521" s="10">
        <f t="shared" si="8"/>
        <v>4.8611111111111105E-2</v>
      </c>
    </row>
    <row r="522" spans="1:45">
      <c r="A522" t="s">
        <v>5790</v>
      </c>
      <c r="B522" t="s">
        <v>1421</v>
      </c>
      <c r="C522" t="s">
        <v>1420</v>
      </c>
      <c r="D522" s="2" t="s">
        <v>1419</v>
      </c>
      <c r="E522" t="s">
        <v>1418</v>
      </c>
      <c r="F522" s="11" t="s">
        <v>1417</v>
      </c>
      <c r="G522" t="s">
        <v>28</v>
      </c>
      <c r="H522" t="s">
        <v>27</v>
      </c>
      <c r="I522" t="s">
        <v>26</v>
      </c>
      <c r="J522" s="11" t="s">
        <v>25</v>
      </c>
      <c r="K522" s="11" t="s">
        <v>24</v>
      </c>
      <c r="L522" t="s">
        <v>1416</v>
      </c>
      <c r="M522" t="s">
        <v>1416</v>
      </c>
      <c r="N522" t="s">
        <v>95</v>
      </c>
      <c r="O522" t="s">
        <v>5809</v>
      </c>
      <c r="V522" s="4">
        <v>9.0277777777777776E-2</v>
      </c>
      <c r="AS522" s="10">
        <f t="shared" si="8"/>
        <v>9.0277777777777776E-2</v>
      </c>
    </row>
    <row r="523" spans="1:45">
      <c r="A523" t="s">
        <v>5790</v>
      </c>
      <c r="B523" t="s">
        <v>5808</v>
      </c>
      <c r="C523" t="s">
        <v>5807</v>
      </c>
      <c r="D523" s="3">
        <v>98010197</v>
      </c>
      <c r="E523" t="s">
        <v>5806</v>
      </c>
      <c r="F523" s="11" t="s">
        <v>4537</v>
      </c>
      <c r="G523" t="s">
        <v>28</v>
      </c>
      <c r="H523" t="s">
        <v>27</v>
      </c>
      <c r="I523" t="s">
        <v>26</v>
      </c>
      <c r="J523" s="11" t="s">
        <v>25</v>
      </c>
      <c r="K523" s="11" t="s">
        <v>24</v>
      </c>
      <c r="L523" t="s">
        <v>38</v>
      </c>
      <c r="M523" t="s">
        <v>37</v>
      </c>
      <c r="N523" t="s">
        <v>36</v>
      </c>
      <c r="O523" t="s">
        <v>26</v>
      </c>
      <c r="AR523" s="4">
        <v>0.31597222222222227</v>
      </c>
      <c r="AS523" s="10">
        <f t="shared" si="8"/>
        <v>0.31597222222222227</v>
      </c>
    </row>
    <row r="524" spans="1:45">
      <c r="A524" t="s">
        <v>5790</v>
      </c>
      <c r="B524" t="s">
        <v>5750</v>
      </c>
      <c r="C524" t="s">
        <v>5749</v>
      </c>
      <c r="D524" s="2" t="s">
        <v>52</v>
      </c>
      <c r="E524" t="s">
        <v>5748</v>
      </c>
      <c r="F524" s="11" t="s">
        <v>50</v>
      </c>
      <c r="G524" t="s">
        <v>28</v>
      </c>
      <c r="H524" t="s">
        <v>5</v>
      </c>
      <c r="I524" t="s">
        <v>18</v>
      </c>
      <c r="J524" s="11" t="s">
        <v>25</v>
      </c>
      <c r="K524" s="11" t="s">
        <v>49</v>
      </c>
      <c r="L524" t="s">
        <v>48</v>
      </c>
      <c r="M524" t="s">
        <v>676</v>
      </c>
      <c r="N524" t="s">
        <v>46</v>
      </c>
      <c r="O524" t="s">
        <v>18</v>
      </c>
      <c r="AP524" s="4">
        <v>0.41736111111111113</v>
      </c>
      <c r="AS524" s="10">
        <f t="shared" si="8"/>
        <v>0.41736111111111113</v>
      </c>
    </row>
    <row r="525" spans="1:45">
      <c r="A525" t="s">
        <v>5790</v>
      </c>
      <c r="B525" t="s">
        <v>5128</v>
      </c>
      <c r="C525" t="s">
        <v>5538</v>
      </c>
      <c r="D525" s="2" t="s">
        <v>4593</v>
      </c>
      <c r="E525" t="s">
        <v>5537</v>
      </c>
      <c r="F525" s="11" t="s">
        <v>80</v>
      </c>
      <c r="G525" t="s">
        <v>28</v>
      </c>
      <c r="H525" t="s">
        <v>27</v>
      </c>
      <c r="I525" t="s">
        <v>79</v>
      </c>
      <c r="J525" s="11" t="s">
        <v>25</v>
      </c>
      <c r="K525" s="11" t="s">
        <v>24</v>
      </c>
      <c r="L525" t="s">
        <v>78</v>
      </c>
      <c r="M525" t="s">
        <v>78</v>
      </c>
      <c r="N525" t="s">
        <v>77</v>
      </c>
      <c r="O525" t="s">
        <v>79</v>
      </c>
      <c r="AD525" s="4">
        <v>0.24166666666666667</v>
      </c>
      <c r="AS525" s="10">
        <f t="shared" si="8"/>
        <v>0.24166666666666667</v>
      </c>
    </row>
    <row r="526" spans="1:45">
      <c r="A526" t="s">
        <v>5790</v>
      </c>
      <c r="B526" t="s">
        <v>5178</v>
      </c>
      <c r="C526" t="s">
        <v>5561</v>
      </c>
      <c r="D526" s="2" t="s">
        <v>5138</v>
      </c>
      <c r="E526" t="s">
        <v>5560</v>
      </c>
      <c r="F526" s="11" t="s">
        <v>5136</v>
      </c>
      <c r="G526" t="s">
        <v>28</v>
      </c>
      <c r="H526" t="s">
        <v>27</v>
      </c>
      <c r="I526" t="s">
        <v>26</v>
      </c>
      <c r="J526" s="11" t="s">
        <v>25</v>
      </c>
      <c r="K526" s="11" t="s">
        <v>24</v>
      </c>
      <c r="L526" t="s">
        <v>5135</v>
      </c>
      <c r="M526" t="s">
        <v>5135</v>
      </c>
      <c r="N526" t="s">
        <v>5134</v>
      </c>
      <c r="O526" t="s">
        <v>26</v>
      </c>
      <c r="AA526" s="4">
        <v>0.10486111111111111</v>
      </c>
      <c r="AS526" s="10">
        <f t="shared" si="8"/>
        <v>0.10486111111111111</v>
      </c>
    </row>
    <row r="527" spans="1:45">
      <c r="A527" t="s">
        <v>5790</v>
      </c>
      <c r="B527" t="s">
        <v>5742</v>
      </c>
      <c r="C527" t="s">
        <v>5741</v>
      </c>
      <c r="D527" s="2" t="s">
        <v>5132</v>
      </c>
      <c r="E527" t="s">
        <v>5740</v>
      </c>
      <c r="F527" s="11" t="s">
        <v>5131</v>
      </c>
      <c r="G527" t="s">
        <v>28</v>
      </c>
      <c r="H527" t="s">
        <v>27</v>
      </c>
      <c r="I527" t="s">
        <v>26</v>
      </c>
      <c r="J527" s="11" t="s">
        <v>25</v>
      </c>
      <c r="K527" s="11" t="s">
        <v>24</v>
      </c>
      <c r="L527" t="s">
        <v>241</v>
      </c>
      <c r="M527" t="s">
        <v>241</v>
      </c>
      <c r="N527" t="s">
        <v>240</v>
      </c>
      <c r="O527" t="s">
        <v>5805</v>
      </c>
      <c r="V527" s="4">
        <v>0.1875</v>
      </c>
      <c r="AS527" s="10">
        <f t="shared" si="8"/>
        <v>0.1875</v>
      </c>
    </row>
    <row r="528" spans="1:45">
      <c r="A528" t="s">
        <v>5790</v>
      </c>
      <c r="B528" t="s">
        <v>5656</v>
      </c>
      <c r="C528" t="s">
        <v>5655</v>
      </c>
      <c r="D528" s="2" t="s">
        <v>52</v>
      </c>
      <c r="E528" t="s">
        <v>5654</v>
      </c>
      <c r="F528" s="11" t="s">
        <v>50</v>
      </c>
      <c r="G528" t="s">
        <v>28</v>
      </c>
      <c r="H528" t="s">
        <v>5</v>
      </c>
      <c r="I528" t="s">
        <v>26</v>
      </c>
      <c r="J528" s="11" t="s">
        <v>25</v>
      </c>
      <c r="K528" s="11" t="s">
        <v>49</v>
      </c>
      <c r="L528" t="s">
        <v>46</v>
      </c>
      <c r="M528" t="s">
        <v>910</v>
      </c>
      <c r="N528" t="s">
        <v>46</v>
      </c>
      <c r="O528" t="s">
        <v>26</v>
      </c>
      <c r="Q528" s="4">
        <v>0.3125</v>
      </c>
      <c r="AS528" s="10">
        <f t="shared" si="8"/>
        <v>0.3125</v>
      </c>
    </row>
    <row r="529" spans="1:45">
      <c r="A529" t="s">
        <v>5790</v>
      </c>
      <c r="B529" t="s">
        <v>5573</v>
      </c>
      <c r="C529" t="s">
        <v>5572</v>
      </c>
      <c r="D529" s="3"/>
      <c r="E529" t="s">
        <v>5571</v>
      </c>
      <c r="F529" s="11" t="s">
        <v>50</v>
      </c>
      <c r="G529" t="s">
        <v>28</v>
      </c>
      <c r="H529" s="11" t="s">
        <v>5</v>
      </c>
      <c r="I529" t="s">
        <v>26</v>
      </c>
      <c r="J529" s="11" t="s">
        <v>25</v>
      </c>
      <c r="K529" s="11" t="s">
        <v>49</v>
      </c>
      <c r="L529" t="s">
        <v>23</v>
      </c>
      <c r="M529" t="s">
        <v>22</v>
      </c>
      <c r="N529" s="11" t="s">
        <v>46</v>
      </c>
      <c r="O529" t="s">
        <v>5789</v>
      </c>
      <c r="U529" s="4">
        <v>0.25</v>
      </c>
      <c r="AS529" s="10">
        <f t="shared" si="8"/>
        <v>0.25</v>
      </c>
    </row>
    <row r="530" spans="1:45">
      <c r="A530" t="s">
        <v>5790</v>
      </c>
      <c r="B530" t="s">
        <v>1405</v>
      </c>
      <c r="C530" t="s">
        <v>1404</v>
      </c>
      <c r="D530" s="2" t="s">
        <v>5159</v>
      </c>
      <c r="E530" t="s">
        <v>137</v>
      </c>
      <c r="F530" s="11" t="s">
        <v>5158</v>
      </c>
      <c r="G530" t="s">
        <v>28</v>
      </c>
      <c r="H530" t="s">
        <v>27</v>
      </c>
      <c r="I530" t="s">
        <v>26</v>
      </c>
      <c r="J530" s="11" t="s">
        <v>25</v>
      </c>
      <c r="K530" s="11" t="s">
        <v>24</v>
      </c>
      <c r="L530" t="s">
        <v>137</v>
      </c>
      <c r="M530" t="s">
        <v>137</v>
      </c>
      <c r="N530" t="s">
        <v>136</v>
      </c>
      <c r="O530" t="s">
        <v>1403</v>
      </c>
      <c r="P530" s="4">
        <v>0.25</v>
      </c>
      <c r="AS530" s="10">
        <f t="shared" si="8"/>
        <v>0.25</v>
      </c>
    </row>
    <row r="531" spans="1:45">
      <c r="A531" t="s">
        <v>5790</v>
      </c>
      <c r="B531" t="s">
        <v>5804</v>
      </c>
      <c r="C531" t="s">
        <v>5803</v>
      </c>
      <c r="D531" s="3">
        <v>1104670</v>
      </c>
      <c r="E531" t="s">
        <v>5802</v>
      </c>
      <c r="F531" s="11" t="s">
        <v>5142</v>
      </c>
      <c r="G531" t="s">
        <v>28</v>
      </c>
      <c r="H531" t="s">
        <v>27</v>
      </c>
      <c r="I531" t="s">
        <v>26</v>
      </c>
      <c r="J531" s="11" t="s">
        <v>25</v>
      </c>
      <c r="K531" t="s">
        <v>88</v>
      </c>
      <c r="L531" t="s">
        <v>88</v>
      </c>
      <c r="M531" t="s">
        <v>88</v>
      </c>
      <c r="N531" t="s">
        <v>119</v>
      </c>
      <c r="O531" t="s">
        <v>26</v>
      </c>
      <c r="W531" s="12">
        <v>0.375</v>
      </c>
      <c r="AS531" s="10">
        <f t="shared" si="8"/>
        <v>0.375</v>
      </c>
    </row>
    <row r="532" spans="1:45">
      <c r="A532" t="s">
        <v>5790</v>
      </c>
      <c r="B532" t="s">
        <v>5178</v>
      </c>
      <c r="C532" t="s">
        <v>5561</v>
      </c>
      <c r="D532" s="2" t="s">
        <v>5138</v>
      </c>
      <c r="E532" t="s">
        <v>5560</v>
      </c>
      <c r="F532" s="11" t="s">
        <v>5136</v>
      </c>
      <c r="G532" t="s">
        <v>28</v>
      </c>
      <c r="H532" t="s">
        <v>27</v>
      </c>
      <c r="I532" t="s">
        <v>26</v>
      </c>
      <c r="J532" s="11" t="s">
        <v>25</v>
      </c>
      <c r="K532" s="11" t="s">
        <v>24</v>
      </c>
      <c r="L532" t="s">
        <v>5135</v>
      </c>
      <c r="M532" t="s">
        <v>5135</v>
      </c>
      <c r="N532" t="s">
        <v>5134</v>
      </c>
      <c r="O532" t="s">
        <v>26</v>
      </c>
      <c r="AD532" s="4">
        <v>9.375E-2</v>
      </c>
      <c r="AS532" s="10">
        <f t="shared" si="8"/>
        <v>9.375E-2</v>
      </c>
    </row>
    <row r="533" spans="1:45">
      <c r="A533" t="s">
        <v>5790</v>
      </c>
      <c r="B533" t="s">
        <v>5801</v>
      </c>
      <c r="C533" t="s">
        <v>5800</v>
      </c>
      <c r="D533" s="2" t="s">
        <v>4857</v>
      </c>
      <c r="E533" t="s">
        <v>5799</v>
      </c>
      <c r="F533" s="11" t="s">
        <v>4855</v>
      </c>
      <c r="G533" t="s">
        <v>28</v>
      </c>
      <c r="H533" t="s">
        <v>27</v>
      </c>
      <c r="I533" t="s">
        <v>26</v>
      </c>
      <c r="J533" s="11" t="s">
        <v>25</v>
      </c>
      <c r="K533" s="11" t="s">
        <v>24</v>
      </c>
      <c r="L533" t="s">
        <v>4854</v>
      </c>
      <c r="M533" t="s">
        <v>4854</v>
      </c>
      <c r="N533" t="s">
        <v>4853</v>
      </c>
      <c r="O533" t="s">
        <v>26</v>
      </c>
      <c r="T533" s="4"/>
      <c r="AS533" s="10">
        <f t="shared" si="8"/>
        <v>0</v>
      </c>
    </row>
    <row r="534" spans="1:45">
      <c r="A534" t="s">
        <v>5790</v>
      </c>
      <c r="B534" t="s">
        <v>2775</v>
      </c>
      <c r="C534" t="s">
        <v>5798</v>
      </c>
      <c r="D534" s="2" t="s">
        <v>52</v>
      </c>
      <c r="E534" t="s">
        <v>2773</v>
      </c>
      <c r="F534" s="11" t="s">
        <v>50</v>
      </c>
      <c r="G534" t="s">
        <v>28</v>
      </c>
      <c r="H534" s="11" t="s">
        <v>5</v>
      </c>
      <c r="I534" t="s">
        <v>26</v>
      </c>
      <c r="J534" s="11" t="s">
        <v>25</v>
      </c>
      <c r="K534" s="11" t="s">
        <v>49</v>
      </c>
      <c r="L534" t="s">
        <v>4967</v>
      </c>
      <c r="M534" t="s">
        <v>4967</v>
      </c>
      <c r="N534" t="s">
        <v>46</v>
      </c>
      <c r="O534" t="s">
        <v>26</v>
      </c>
      <c r="T534" s="4"/>
      <c r="AS534" s="10">
        <f t="shared" si="8"/>
        <v>0</v>
      </c>
    </row>
    <row r="535" spans="1:45">
      <c r="A535" t="s">
        <v>5790</v>
      </c>
      <c r="B535" t="s">
        <v>2775</v>
      </c>
      <c r="C535" t="s">
        <v>5797</v>
      </c>
      <c r="D535" s="2" t="s">
        <v>52</v>
      </c>
      <c r="E535" t="s">
        <v>2773</v>
      </c>
      <c r="F535" s="11" t="s">
        <v>50</v>
      </c>
      <c r="G535" t="s">
        <v>28</v>
      </c>
      <c r="H535" s="11" t="s">
        <v>5</v>
      </c>
      <c r="I535" t="s">
        <v>26</v>
      </c>
      <c r="J535" s="11" t="s">
        <v>25</v>
      </c>
      <c r="K535" s="11" t="s">
        <v>49</v>
      </c>
      <c r="L535" t="s">
        <v>4967</v>
      </c>
      <c r="M535" t="s">
        <v>4967</v>
      </c>
      <c r="N535" t="s">
        <v>46</v>
      </c>
      <c r="O535" t="s">
        <v>26</v>
      </c>
      <c r="T535" s="4">
        <v>7.6388888888888886E-3</v>
      </c>
      <c r="AS535" s="10">
        <f t="shared" si="8"/>
        <v>7.6388888888888886E-3</v>
      </c>
    </row>
    <row r="536" spans="1:45">
      <c r="A536" t="s">
        <v>5790</v>
      </c>
      <c r="B536" t="s">
        <v>1423</v>
      </c>
      <c r="C536" t="s">
        <v>1456</v>
      </c>
      <c r="D536" s="3">
        <v>98511449</v>
      </c>
      <c r="E536" t="s">
        <v>96</v>
      </c>
      <c r="F536" s="11" t="s">
        <v>97</v>
      </c>
      <c r="G536" t="s">
        <v>28</v>
      </c>
      <c r="H536" t="s">
        <v>27</v>
      </c>
      <c r="I536" t="s">
        <v>26</v>
      </c>
      <c r="J536" s="11" t="s">
        <v>25</v>
      </c>
      <c r="K536" s="11" t="s">
        <v>24</v>
      </c>
      <c r="L536" t="s">
        <v>96</v>
      </c>
      <c r="M536" t="s">
        <v>96</v>
      </c>
      <c r="N536" t="s">
        <v>95</v>
      </c>
      <c r="O536" t="s">
        <v>26</v>
      </c>
      <c r="AF536" s="4">
        <v>0.33402777777777776</v>
      </c>
      <c r="AS536" s="10">
        <f t="shared" si="8"/>
        <v>0.33402777777777776</v>
      </c>
    </row>
    <row r="537" spans="1:45">
      <c r="A537" t="s">
        <v>5790</v>
      </c>
      <c r="B537" t="s">
        <v>1193</v>
      </c>
      <c r="C537" t="s">
        <v>5796</v>
      </c>
      <c r="D537" s="2" t="s">
        <v>1191</v>
      </c>
      <c r="E537" t="s">
        <v>5006</v>
      </c>
      <c r="F537" s="11" t="s">
        <v>1189</v>
      </c>
      <c r="G537" t="s">
        <v>28</v>
      </c>
      <c r="H537" t="s">
        <v>27</v>
      </c>
      <c r="I537" t="s">
        <v>26</v>
      </c>
      <c r="J537" s="11" t="s">
        <v>25</v>
      </c>
      <c r="K537" t="s">
        <v>1188</v>
      </c>
      <c r="L537" t="s">
        <v>1188</v>
      </c>
      <c r="M537" t="s">
        <v>1187</v>
      </c>
      <c r="N537" t="s">
        <v>1186</v>
      </c>
      <c r="O537" t="s">
        <v>26</v>
      </c>
      <c r="X537" s="4"/>
      <c r="AS537" s="10">
        <f t="shared" si="8"/>
        <v>0</v>
      </c>
    </row>
    <row r="538" spans="1:45">
      <c r="A538" t="s">
        <v>5790</v>
      </c>
      <c r="B538" t="s">
        <v>4442</v>
      </c>
      <c r="C538" t="s">
        <v>5795</v>
      </c>
      <c r="D538" s="2" t="s">
        <v>52</v>
      </c>
      <c r="E538" t="s">
        <v>4968</v>
      </c>
      <c r="F538" s="11" t="s">
        <v>50</v>
      </c>
      <c r="G538" t="s">
        <v>28</v>
      </c>
      <c r="H538" t="s">
        <v>5</v>
      </c>
      <c r="I538" t="s">
        <v>26</v>
      </c>
      <c r="J538" s="11" t="s">
        <v>25</v>
      </c>
      <c r="K538" s="11" t="s">
        <v>49</v>
      </c>
      <c r="L538" t="s">
        <v>4967</v>
      </c>
      <c r="M538" t="s">
        <v>4967</v>
      </c>
      <c r="N538" t="s">
        <v>46</v>
      </c>
      <c r="O538" t="s">
        <v>26</v>
      </c>
      <c r="X538" s="4">
        <v>3.6111111111111115E-2</v>
      </c>
      <c r="AS538" s="10">
        <f t="shared" si="8"/>
        <v>3.6111111111111115E-2</v>
      </c>
    </row>
    <row r="539" spans="1:45">
      <c r="A539" t="s">
        <v>5790</v>
      </c>
      <c r="B539" t="s">
        <v>5140</v>
      </c>
      <c r="C539" t="s">
        <v>5629</v>
      </c>
      <c r="D539" s="2" t="s">
        <v>5138</v>
      </c>
      <c r="E539" t="s">
        <v>5628</v>
      </c>
      <c r="F539" s="11" t="s">
        <v>5136</v>
      </c>
      <c r="G539" t="s">
        <v>28</v>
      </c>
      <c r="H539" t="s">
        <v>27</v>
      </c>
      <c r="I539" t="s">
        <v>26</v>
      </c>
      <c r="J539" s="11" t="s">
        <v>25</v>
      </c>
      <c r="K539" s="11" t="s">
        <v>24</v>
      </c>
      <c r="L539" t="s">
        <v>5135</v>
      </c>
      <c r="M539" t="s">
        <v>5135</v>
      </c>
      <c r="N539" t="s">
        <v>5134</v>
      </c>
      <c r="O539" t="s">
        <v>26</v>
      </c>
      <c r="AA539" s="4">
        <v>6.4583333333333326E-2</v>
      </c>
      <c r="AS539" s="10">
        <f t="shared" si="8"/>
        <v>6.4583333333333326E-2</v>
      </c>
    </row>
    <row r="540" spans="1:45">
      <c r="A540" t="s">
        <v>5790</v>
      </c>
      <c r="B540" t="s">
        <v>5379</v>
      </c>
      <c r="C540" t="s">
        <v>5378</v>
      </c>
      <c r="D540" s="3">
        <v>24146</v>
      </c>
      <c r="E540" t="s">
        <v>5377</v>
      </c>
      <c r="F540" s="11" t="s">
        <v>5376</v>
      </c>
      <c r="G540" t="s">
        <v>28</v>
      </c>
      <c r="H540" t="s">
        <v>27</v>
      </c>
      <c r="I540" t="s">
        <v>26</v>
      </c>
      <c r="J540" s="11" t="s">
        <v>25</v>
      </c>
      <c r="K540" s="11" t="s">
        <v>24</v>
      </c>
      <c r="L540" t="s">
        <v>5375</v>
      </c>
      <c r="M540" t="s">
        <v>5375</v>
      </c>
      <c r="N540" t="s">
        <v>5374</v>
      </c>
      <c r="O540" t="s">
        <v>26</v>
      </c>
      <c r="T540" s="4">
        <v>0.23958333333333334</v>
      </c>
      <c r="AS540" s="10">
        <f t="shared" si="8"/>
        <v>0.23958333333333334</v>
      </c>
    </row>
    <row r="541" spans="1:45">
      <c r="A541" t="s">
        <v>5790</v>
      </c>
      <c r="B541" t="s">
        <v>5794</v>
      </c>
      <c r="C541" t="s">
        <v>5793</v>
      </c>
      <c r="D541" s="2" t="s">
        <v>1191</v>
      </c>
      <c r="E541" t="s">
        <v>5792</v>
      </c>
      <c r="F541" s="11" t="s">
        <v>1189</v>
      </c>
      <c r="G541" t="s">
        <v>28</v>
      </c>
      <c r="H541" t="s">
        <v>27</v>
      </c>
      <c r="I541" t="s">
        <v>26</v>
      </c>
      <c r="J541" s="11" t="s">
        <v>25</v>
      </c>
      <c r="K541" s="11" t="s">
        <v>1188</v>
      </c>
      <c r="L541" t="s">
        <v>5792</v>
      </c>
      <c r="M541" t="s">
        <v>5791</v>
      </c>
      <c r="N541" t="s">
        <v>1186</v>
      </c>
      <c r="O541" t="s">
        <v>26</v>
      </c>
      <c r="X541" s="4">
        <v>0.34444444444444444</v>
      </c>
      <c r="AS541" s="10">
        <f t="shared" si="8"/>
        <v>0.34444444444444444</v>
      </c>
    </row>
    <row r="542" spans="1:45">
      <c r="A542" t="s">
        <v>5790</v>
      </c>
      <c r="B542" t="s">
        <v>1423</v>
      </c>
      <c r="C542" t="s">
        <v>1422</v>
      </c>
      <c r="D542" s="3">
        <v>98511449</v>
      </c>
      <c r="E542" t="s">
        <v>96</v>
      </c>
      <c r="F542" s="11" t="s">
        <v>97</v>
      </c>
      <c r="G542" t="s">
        <v>28</v>
      </c>
      <c r="H542" t="s">
        <v>27</v>
      </c>
      <c r="I542" t="s">
        <v>26</v>
      </c>
      <c r="J542" s="11" t="s">
        <v>25</v>
      </c>
      <c r="K542" s="11" t="s">
        <v>24</v>
      </c>
      <c r="L542" t="s">
        <v>96</v>
      </c>
      <c r="M542" t="s">
        <v>96</v>
      </c>
      <c r="N542" t="s">
        <v>95</v>
      </c>
      <c r="O542" t="s">
        <v>26</v>
      </c>
      <c r="AM542" s="12">
        <v>0.33333333333333331</v>
      </c>
      <c r="AS542" s="10">
        <f t="shared" si="8"/>
        <v>0.33333333333333331</v>
      </c>
    </row>
    <row r="543" spans="1:45">
      <c r="A543" t="s">
        <v>5790</v>
      </c>
      <c r="B543" t="s">
        <v>5750</v>
      </c>
      <c r="C543" t="s">
        <v>5749</v>
      </c>
      <c r="D543" s="2" t="s">
        <v>52</v>
      </c>
      <c r="E543" t="s">
        <v>5748</v>
      </c>
      <c r="F543" s="11" t="s">
        <v>50</v>
      </c>
      <c r="G543" t="s">
        <v>28</v>
      </c>
      <c r="H543" t="s">
        <v>5</v>
      </c>
      <c r="I543" t="s">
        <v>18</v>
      </c>
      <c r="J543" s="11" t="s">
        <v>25</v>
      </c>
      <c r="K543" s="11" t="s">
        <v>49</v>
      </c>
      <c r="L543" t="s">
        <v>48</v>
      </c>
      <c r="M543" t="s">
        <v>676</v>
      </c>
      <c r="N543" t="s">
        <v>46</v>
      </c>
      <c r="O543" t="s">
        <v>18</v>
      </c>
      <c r="AA543" s="4">
        <v>8.8888888888888878E-2</v>
      </c>
      <c r="AS543" s="10">
        <f t="shared" si="8"/>
        <v>8.8888888888888878E-2</v>
      </c>
    </row>
    <row r="544" spans="1:45">
      <c r="A544" t="s">
        <v>5781</v>
      </c>
      <c r="B544" t="s">
        <v>5656</v>
      </c>
      <c r="C544" t="s">
        <v>5655</v>
      </c>
      <c r="D544" s="2" t="s">
        <v>52</v>
      </c>
      <c r="E544" t="s">
        <v>5654</v>
      </c>
      <c r="F544" s="11" t="s">
        <v>50</v>
      </c>
      <c r="G544" t="s">
        <v>28</v>
      </c>
      <c r="H544" t="s">
        <v>5</v>
      </c>
      <c r="I544" t="s">
        <v>26</v>
      </c>
      <c r="J544" s="11" t="s">
        <v>25</v>
      </c>
      <c r="K544" s="11" t="s">
        <v>49</v>
      </c>
      <c r="L544" t="s">
        <v>46</v>
      </c>
      <c r="M544" t="s">
        <v>910</v>
      </c>
      <c r="N544" t="s">
        <v>46</v>
      </c>
      <c r="O544" t="s">
        <v>26</v>
      </c>
      <c r="Q544" s="4">
        <v>0.30694444444444446</v>
      </c>
      <c r="AS544" s="10">
        <f t="shared" si="8"/>
        <v>0.30694444444444446</v>
      </c>
    </row>
    <row r="545" spans="1:45">
      <c r="A545" t="s">
        <v>5781</v>
      </c>
      <c r="B545" t="s">
        <v>5777</v>
      </c>
      <c r="C545" t="s">
        <v>5776</v>
      </c>
      <c r="D545" s="3">
        <v>98010197</v>
      </c>
      <c r="E545" t="s">
        <v>5775</v>
      </c>
      <c r="F545" s="11" t="s">
        <v>4537</v>
      </c>
      <c r="G545" t="s">
        <v>28</v>
      </c>
      <c r="H545" t="s">
        <v>27</v>
      </c>
      <c r="I545" t="s">
        <v>26</v>
      </c>
      <c r="J545" s="11" t="s">
        <v>25</v>
      </c>
      <c r="K545" s="11" t="s">
        <v>24</v>
      </c>
      <c r="L545" t="s">
        <v>38</v>
      </c>
      <c r="M545" t="s">
        <v>37</v>
      </c>
      <c r="N545" t="s">
        <v>36</v>
      </c>
      <c r="O545" t="s">
        <v>26</v>
      </c>
      <c r="AR545" s="12">
        <v>0.33333333333333331</v>
      </c>
      <c r="AS545" s="10">
        <f t="shared" si="8"/>
        <v>0.33333333333333331</v>
      </c>
    </row>
    <row r="546" spans="1:45">
      <c r="A546" t="s">
        <v>5781</v>
      </c>
      <c r="B546" t="s">
        <v>5721</v>
      </c>
      <c r="C546" t="s">
        <v>5720</v>
      </c>
      <c r="D546" s="2" t="s">
        <v>1076</v>
      </c>
      <c r="E546" t="s">
        <v>5719</v>
      </c>
      <c r="F546" s="11" t="s">
        <v>1074</v>
      </c>
      <c r="G546" t="s">
        <v>28</v>
      </c>
      <c r="H546" t="s">
        <v>27</v>
      </c>
      <c r="I546" t="s">
        <v>26</v>
      </c>
      <c r="J546" s="11" t="s">
        <v>25</v>
      </c>
      <c r="K546" t="s">
        <v>160</v>
      </c>
      <c r="L546" t="s">
        <v>160</v>
      </c>
      <c r="M546" t="s">
        <v>160</v>
      </c>
      <c r="N546" t="s">
        <v>159</v>
      </c>
      <c r="O546" t="s">
        <v>5718</v>
      </c>
      <c r="AN546" s="12">
        <v>0.33333333333333331</v>
      </c>
      <c r="AS546" s="10">
        <f t="shared" si="8"/>
        <v>0.33333333333333331</v>
      </c>
    </row>
    <row r="547" spans="1:45">
      <c r="A547" t="s">
        <v>5781</v>
      </c>
      <c r="B547" t="s">
        <v>5573</v>
      </c>
      <c r="C547" t="s">
        <v>5572</v>
      </c>
      <c r="D547" s="3"/>
      <c r="E547" t="s">
        <v>5571</v>
      </c>
      <c r="F547" s="11" t="s">
        <v>50</v>
      </c>
      <c r="G547" t="s">
        <v>28</v>
      </c>
      <c r="H547" s="11" t="s">
        <v>5</v>
      </c>
      <c r="I547" t="s">
        <v>26</v>
      </c>
      <c r="J547" s="11" t="s">
        <v>25</v>
      </c>
      <c r="K547" s="11" t="s">
        <v>49</v>
      </c>
      <c r="L547" t="s">
        <v>23</v>
      </c>
      <c r="M547" t="s">
        <v>22</v>
      </c>
      <c r="N547" s="11" t="s">
        <v>46</v>
      </c>
      <c r="O547" t="s">
        <v>5789</v>
      </c>
      <c r="U547" s="4">
        <v>0.16666666666666666</v>
      </c>
      <c r="AS547" s="10">
        <f t="shared" si="8"/>
        <v>0.16666666666666666</v>
      </c>
    </row>
    <row r="548" spans="1:45">
      <c r="A548" t="s">
        <v>5781</v>
      </c>
      <c r="B548" t="s">
        <v>4618</v>
      </c>
      <c r="C548" t="s">
        <v>5511</v>
      </c>
      <c r="D548" s="2" t="s">
        <v>4616</v>
      </c>
      <c r="E548" t="s">
        <v>5510</v>
      </c>
      <c r="F548" s="11" t="s">
        <v>234</v>
      </c>
      <c r="G548" t="s">
        <v>28</v>
      </c>
      <c r="H548" t="s">
        <v>27</v>
      </c>
      <c r="I548" t="s">
        <v>26</v>
      </c>
      <c r="J548" s="11" t="s">
        <v>25</v>
      </c>
      <c r="K548" s="11" t="s">
        <v>24</v>
      </c>
      <c r="L548" t="s">
        <v>233</v>
      </c>
      <c r="M548" t="s">
        <v>233</v>
      </c>
      <c r="N548" t="s">
        <v>232</v>
      </c>
      <c r="O548" t="s">
        <v>26</v>
      </c>
      <c r="AO548" s="4">
        <v>0.26597222222222222</v>
      </c>
      <c r="AS548" s="10">
        <f t="shared" si="8"/>
        <v>0.26597222222222222</v>
      </c>
    </row>
    <row r="549" spans="1:45">
      <c r="A549" t="s">
        <v>5781</v>
      </c>
      <c r="B549" t="s">
        <v>5750</v>
      </c>
      <c r="C549" t="s">
        <v>5749</v>
      </c>
      <c r="D549" s="2" t="s">
        <v>52</v>
      </c>
      <c r="E549" t="s">
        <v>5748</v>
      </c>
      <c r="F549" s="11" t="s">
        <v>50</v>
      </c>
      <c r="G549" t="s">
        <v>28</v>
      </c>
      <c r="H549" t="s">
        <v>5</v>
      </c>
      <c r="I549" t="s">
        <v>18</v>
      </c>
      <c r="J549" s="11" t="s">
        <v>25</v>
      </c>
      <c r="K549" s="11" t="s">
        <v>49</v>
      </c>
      <c r="L549" t="s">
        <v>48</v>
      </c>
      <c r="M549" t="s">
        <v>676</v>
      </c>
      <c r="N549" t="s">
        <v>46</v>
      </c>
      <c r="O549" t="s">
        <v>18</v>
      </c>
      <c r="AA549" s="4">
        <v>2.9861111111111113E-2</v>
      </c>
      <c r="AS549" s="10">
        <f t="shared" si="8"/>
        <v>2.9861111111111113E-2</v>
      </c>
    </row>
    <row r="550" spans="1:45">
      <c r="A550" t="s">
        <v>5781</v>
      </c>
      <c r="B550" t="s">
        <v>5750</v>
      </c>
      <c r="C550" t="s">
        <v>5749</v>
      </c>
      <c r="D550" s="2" t="s">
        <v>52</v>
      </c>
      <c r="E550" t="s">
        <v>5748</v>
      </c>
      <c r="F550" s="11" t="s">
        <v>50</v>
      </c>
      <c r="G550" t="s">
        <v>28</v>
      </c>
      <c r="H550" t="s">
        <v>5</v>
      </c>
      <c r="I550" t="s">
        <v>18</v>
      </c>
      <c r="J550" s="11" t="s">
        <v>25</v>
      </c>
      <c r="K550" s="11" t="s">
        <v>49</v>
      </c>
      <c r="L550" t="s">
        <v>48</v>
      </c>
      <c r="M550" t="s">
        <v>676</v>
      </c>
      <c r="N550" t="s">
        <v>46</v>
      </c>
      <c r="O550" t="s">
        <v>18</v>
      </c>
      <c r="AP550" s="4">
        <v>0.3659722222222222</v>
      </c>
      <c r="AS550" s="10">
        <f t="shared" si="8"/>
        <v>0.3659722222222222</v>
      </c>
    </row>
    <row r="551" spans="1:45">
      <c r="A551" t="s">
        <v>5781</v>
      </c>
      <c r="B551" t="s">
        <v>5178</v>
      </c>
      <c r="C551" t="s">
        <v>5561</v>
      </c>
      <c r="D551" s="2" t="s">
        <v>5138</v>
      </c>
      <c r="E551" t="s">
        <v>5560</v>
      </c>
      <c r="F551" s="11" t="s">
        <v>5136</v>
      </c>
      <c r="G551" t="s">
        <v>28</v>
      </c>
      <c r="H551" t="s">
        <v>27</v>
      </c>
      <c r="I551" t="s">
        <v>26</v>
      </c>
      <c r="J551" s="11" t="s">
        <v>25</v>
      </c>
      <c r="K551" s="11" t="s">
        <v>24</v>
      </c>
      <c r="L551" t="s">
        <v>5135</v>
      </c>
      <c r="M551" t="s">
        <v>5135</v>
      </c>
      <c r="N551" t="s">
        <v>5134</v>
      </c>
      <c r="O551" t="s">
        <v>26</v>
      </c>
      <c r="AA551" s="4">
        <v>3.7499999999999999E-2</v>
      </c>
      <c r="AS551" s="10">
        <f t="shared" si="8"/>
        <v>3.7499999999999999E-2</v>
      </c>
    </row>
    <row r="552" spans="1:45">
      <c r="A552" t="s">
        <v>5781</v>
      </c>
      <c r="B552" t="s">
        <v>5128</v>
      </c>
      <c r="C552" t="s">
        <v>5538</v>
      </c>
      <c r="D552" s="2" t="s">
        <v>4593</v>
      </c>
      <c r="E552" t="s">
        <v>5537</v>
      </c>
      <c r="F552" s="11" t="s">
        <v>80</v>
      </c>
      <c r="G552" t="s">
        <v>28</v>
      </c>
      <c r="H552" t="s">
        <v>27</v>
      </c>
      <c r="I552" t="s">
        <v>79</v>
      </c>
      <c r="J552" s="11" t="s">
        <v>25</v>
      </c>
      <c r="K552" s="11" t="s">
        <v>24</v>
      </c>
      <c r="L552" t="s">
        <v>78</v>
      </c>
      <c r="M552" t="s">
        <v>78</v>
      </c>
      <c r="N552" t="s">
        <v>77</v>
      </c>
      <c r="O552" t="s">
        <v>79</v>
      </c>
      <c r="AD552" s="4">
        <v>0.16666666666666666</v>
      </c>
      <c r="AS552" s="10">
        <f t="shared" si="8"/>
        <v>0.16666666666666666</v>
      </c>
    </row>
    <row r="553" spans="1:45">
      <c r="A553" t="s">
        <v>5781</v>
      </c>
      <c r="B553" t="s">
        <v>5758</v>
      </c>
      <c r="C553" t="s">
        <v>5757</v>
      </c>
      <c r="D553" s="2" t="s">
        <v>52</v>
      </c>
      <c r="E553" t="s">
        <v>5756</v>
      </c>
      <c r="F553" s="11" t="s">
        <v>50</v>
      </c>
      <c r="G553" t="s">
        <v>28</v>
      </c>
      <c r="H553" t="s">
        <v>5</v>
      </c>
      <c r="I553" t="s">
        <v>26</v>
      </c>
      <c r="J553" s="11" t="s">
        <v>25</v>
      </c>
      <c r="K553" s="11" t="s">
        <v>49</v>
      </c>
      <c r="L553" t="s">
        <v>48</v>
      </c>
      <c r="M553" t="s">
        <v>676</v>
      </c>
      <c r="N553" t="s">
        <v>46</v>
      </c>
      <c r="O553" t="s">
        <v>26</v>
      </c>
      <c r="AD553" s="4">
        <v>0.34097222222222218</v>
      </c>
      <c r="AS553" s="10">
        <f t="shared" si="8"/>
        <v>0.34097222222222218</v>
      </c>
    </row>
    <row r="554" spans="1:45">
      <c r="A554" t="s">
        <v>5781</v>
      </c>
      <c r="B554" t="s">
        <v>4442</v>
      </c>
      <c r="C554" t="s">
        <v>5788</v>
      </c>
      <c r="D554" s="2" t="s">
        <v>52</v>
      </c>
      <c r="E554" t="s">
        <v>4968</v>
      </c>
      <c r="F554" s="11" t="s">
        <v>50</v>
      </c>
      <c r="G554" t="s">
        <v>28</v>
      </c>
      <c r="H554" t="s">
        <v>5</v>
      </c>
      <c r="I554" t="s">
        <v>26</v>
      </c>
      <c r="J554" s="11" t="s">
        <v>25</v>
      </c>
      <c r="K554" s="11" t="s">
        <v>49</v>
      </c>
      <c r="L554" t="s">
        <v>4967</v>
      </c>
      <c r="M554" t="s">
        <v>4967</v>
      </c>
      <c r="N554" t="s">
        <v>46</v>
      </c>
      <c r="O554" t="s">
        <v>26</v>
      </c>
      <c r="X554" s="4">
        <v>6.25E-2</v>
      </c>
      <c r="AS554" s="10">
        <f t="shared" si="8"/>
        <v>6.25E-2</v>
      </c>
    </row>
    <row r="555" spans="1:45">
      <c r="A555" t="s">
        <v>5781</v>
      </c>
      <c r="B555" t="s">
        <v>5787</v>
      </c>
      <c r="C555" t="s">
        <v>5786</v>
      </c>
      <c r="D555" s="2" t="s">
        <v>1191</v>
      </c>
      <c r="E555" t="s">
        <v>5785</v>
      </c>
      <c r="F555" s="11" t="s">
        <v>1189</v>
      </c>
      <c r="G555" t="s">
        <v>28</v>
      </c>
      <c r="H555" t="s">
        <v>27</v>
      </c>
      <c r="I555" t="s">
        <v>26</v>
      </c>
      <c r="J555" s="11" t="s">
        <v>25</v>
      </c>
      <c r="K555" s="11" t="s">
        <v>1188</v>
      </c>
      <c r="L555" t="s">
        <v>5785</v>
      </c>
      <c r="M555" t="s">
        <v>5784</v>
      </c>
      <c r="N555" t="s">
        <v>1186</v>
      </c>
      <c r="O555" t="s">
        <v>26</v>
      </c>
      <c r="X555" s="4">
        <v>2.1527777777777781E-2</v>
      </c>
      <c r="AS555" s="10">
        <f t="shared" si="8"/>
        <v>2.1527777777777781E-2</v>
      </c>
    </row>
    <row r="556" spans="1:45">
      <c r="A556" t="s">
        <v>5781</v>
      </c>
      <c r="B556" t="s">
        <v>5758</v>
      </c>
      <c r="C556" t="s">
        <v>5757</v>
      </c>
      <c r="D556" s="2" t="s">
        <v>52</v>
      </c>
      <c r="E556" t="s">
        <v>5756</v>
      </c>
      <c r="F556" s="11" t="s">
        <v>50</v>
      </c>
      <c r="G556" t="s">
        <v>28</v>
      </c>
      <c r="H556" t="s">
        <v>5</v>
      </c>
      <c r="I556" t="s">
        <v>26</v>
      </c>
      <c r="J556" s="11" t="s">
        <v>25</v>
      </c>
      <c r="K556" s="11" t="s">
        <v>49</v>
      </c>
      <c r="L556" t="s">
        <v>48</v>
      </c>
      <c r="M556" t="s">
        <v>676</v>
      </c>
      <c r="N556" t="s">
        <v>46</v>
      </c>
      <c r="O556" t="s">
        <v>26</v>
      </c>
      <c r="AA556" s="4">
        <v>0.21111111111111111</v>
      </c>
      <c r="AS556" s="10">
        <f t="shared" si="8"/>
        <v>0.21111111111111111</v>
      </c>
    </row>
    <row r="557" spans="1:45">
      <c r="A557" t="s">
        <v>5781</v>
      </c>
      <c r="B557" t="s">
        <v>2775</v>
      </c>
      <c r="C557" t="s">
        <v>5783</v>
      </c>
      <c r="D557" s="2" t="s">
        <v>52</v>
      </c>
      <c r="E557" t="s">
        <v>2773</v>
      </c>
      <c r="F557" s="11" t="s">
        <v>50</v>
      </c>
      <c r="G557" t="s">
        <v>28</v>
      </c>
      <c r="H557" s="11" t="s">
        <v>5</v>
      </c>
      <c r="I557" t="s">
        <v>26</v>
      </c>
      <c r="J557" s="11" t="s">
        <v>25</v>
      </c>
      <c r="K557" s="11" t="s">
        <v>49</v>
      </c>
      <c r="L557" t="s">
        <v>4967</v>
      </c>
      <c r="M557" t="s">
        <v>4967</v>
      </c>
      <c r="N557" t="s">
        <v>46</v>
      </c>
      <c r="O557" t="s">
        <v>26</v>
      </c>
      <c r="T557" s="4">
        <v>4.583333333333333E-2</v>
      </c>
      <c r="AS557" s="10">
        <f t="shared" si="8"/>
        <v>4.583333333333333E-2</v>
      </c>
    </row>
    <row r="558" spans="1:45">
      <c r="A558" t="s">
        <v>5781</v>
      </c>
      <c r="B558" t="s">
        <v>1423</v>
      </c>
      <c r="C558" t="s">
        <v>1456</v>
      </c>
      <c r="D558" s="3">
        <v>98511449</v>
      </c>
      <c r="E558" t="s">
        <v>96</v>
      </c>
      <c r="F558" s="11" t="s">
        <v>97</v>
      </c>
      <c r="G558" t="s">
        <v>28</v>
      </c>
      <c r="H558" t="s">
        <v>27</v>
      </c>
      <c r="I558" t="s">
        <v>26</v>
      </c>
      <c r="J558" s="11" t="s">
        <v>25</v>
      </c>
      <c r="K558" s="11" t="s">
        <v>24</v>
      </c>
      <c r="L558" t="s">
        <v>96</v>
      </c>
      <c r="M558" t="s">
        <v>96</v>
      </c>
      <c r="N558" t="s">
        <v>95</v>
      </c>
      <c r="O558" t="s">
        <v>26</v>
      </c>
      <c r="AF558" s="4">
        <v>0.11874999999999999</v>
      </c>
      <c r="AS558" s="10">
        <f t="shared" si="8"/>
        <v>0.11874999999999999</v>
      </c>
    </row>
    <row r="559" spans="1:45">
      <c r="A559" t="s">
        <v>5781</v>
      </c>
      <c r="B559" t="s">
        <v>5732</v>
      </c>
      <c r="C559" t="s">
        <v>5731</v>
      </c>
      <c r="D559" s="2" t="s">
        <v>4857</v>
      </c>
      <c r="E559" t="s">
        <v>5730</v>
      </c>
      <c r="F559" s="11" t="s">
        <v>4855</v>
      </c>
      <c r="G559" t="s">
        <v>28</v>
      </c>
      <c r="H559" t="s">
        <v>27</v>
      </c>
      <c r="I559" t="s">
        <v>26</v>
      </c>
      <c r="J559" s="11" t="s">
        <v>25</v>
      </c>
      <c r="K559" s="11" t="s">
        <v>88</v>
      </c>
      <c r="L559" t="s">
        <v>5729</v>
      </c>
      <c r="M559" t="s">
        <v>5729</v>
      </c>
      <c r="N559" t="s">
        <v>4853</v>
      </c>
      <c r="O559" t="s">
        <v>26</v>
      </c>
      <c r="AB559" s="12">
        <v>0.33333333333333331</v>
      </c>
      <c r="AS559" s="10">
        <f t="shared" si="8"/>
        <v>0.33333333333333331</v>
      </c>
    </row>
    <row r="560" spans="1:45">
      <c r="A560" t="s">
        <v>5781</v>
      </c>
      <c r="B560" t="s">
        <v>1193</v>
      </c>
      <c r="C560" t="s">
        <v>5782</v>
      </c>
      <c r="D560" s="2" t="s">
        <v>1191</v>
      </c>
      <c r="E560" t="s">
        <v>5006</v>
      </c>
      <c r="F560" s="11" t="s">
        <v>1189</v>
      </c>
      <c r="G560" t="s">
        <v>28</v>
      </c>
      <c r="H560" t="s">
        <v>27</v>
      </c>
      <c r="I560" t="s">
        <v>26</v>
      </c>
      <c r="J560" s="11" t="s">
        <v>25</v>
      </c>
      <c r="K560" t="s">
        <v>1188</v>
      </c>
      <c r="L560" t="s">
        <v>1188</v>
      </c>
      <c r="M560" t="s">
        <v>1187</v>
      </c>
      <c r="N560" t="s">
        <v>1186</v>
      </c>
      <c r="O560" t="s">
        <v>26</v>
      </c>
      <c r="X560" s="4">
        <v>0.29166666666666669</v>
      </c>
      <c r="AS560" s="10">
        <f t="shared" si="8"/>
        <v>0.29166666666666669</v>
      </c>
    </row>
    <row r="561" spans="1:45">
      <c r="A561" t="s">
        <v>5781</v>
      </c>
      <c r="B561" t="s">
        <v>5379</v>
      </c>
      <c r="C561" t="s">
        <v>5378</v>
      </c>
      <c r="D561" s="3">
        <v>24146</v>
      </c>
      <c r="E561" t="s">
        <v>5377</v>
      </c>
      <c r="F561" s="11" t="s">
        <v>5376</v>
      </c>
      <c r="G561" t="s">
        <v>28</v>
      </c>
      <c r="H561" t="s">
        <v>27</v>
      </c>
      <c r="I561" t="s">
        <v>26</v>
      </c>
      <c r="J561" s="11" t="s">
        <v>25</v>
      </c>
      <c r="K561" s="11" t="s">
        <v>24</v>
      </c>
      <c r="L561" t="s">
        <v>5375</v>
      </c>
      <c r="M561" t="s">
        <v>5375</v>
      </c>
      <c r="N561" t="s">
        <v>5374</v>
      </c>
      <c r="O561" t="s">
        <v>26</v>
      </c>
      <c r="T561" s="4">
        <v>0.20624999999999999</v>
      </c>
      <c r="AS561" s="10">
        <f t="shared" si="8"/>
        <v>0.20624999999999999</v>
      </c>
    </row>
    <row r="562" spans="1:45">
      <c r="A562" t="s">
        <v>5781</v>
      </c>
      <c r="B562" t="s">
        <v>1428</v>
      </c>
      <c r="C562" t="s">
        <v>1461</v>
      </c>
      <c r="D562" s="2" t="s">
        <v>52</v>
      </c>
      <c r="E562" t="s">
        <v>1426</v>
      </c>
      <c r="F562" s="11" t="s">
        <v>50</v>
      </c>
      <c r="G562" t="s">
        <v>28</v>
      </c>
      <c r="H562" t="s">
        <v>5</v>
      </c>
      <c r="I562" t="s">
        <v>18</v>
      </c>
      <c r="J562" s="11" t="s">
        <v>25</v>
      </c>
      <c r="K562" s="11" t="s">
        <v>49</v>
      </c>
      <c r="L562" t="s">
        <v>1425</v>
      </c>
      <c r="M562" t="s">
        <v>1424</v>
      </c>
      <c r="N562" t="s">
        <v>46</v>
      </c>
      <c r="O562" t="s">
        <v>18</v>
      </c>
      <c r="AF562" s="4">
        <v>0.16597222222222222</v>
      </c>
      <c r="AS562" s="10">
        <f t="shared" si="8"/>
        <v>0.16597222222222222</v>
      </c>
    </row>
    <row r="563" spans="1:45">
      <c r="A563" t="s">
        <v>5781</v>
      </c>
      <c r="B563" t="s">
        <v>1405</v>
      </c>
      <c r="C563" t="s">
        <v>1404</v>
      </c>
      <c r="D563" s="2" t="s">
        <v>5159</v>
      </c>
      <c r="E563" t="s">
        <v>137</v>
      </c>
      <c r="F563" s="11" t="s">
        <v>5158</v>
      </c>
      <c r="G563" t="s">
        <v>28</v>
      </c>
      <c r="H563" t="s">
        <v>27</v>
      </c>
      <c r="I563" t="s">
        <v>26</v>
      </c>
      <c r="J563" s="11" t="s">
        <v>25</v>
      </c>
      <c r="K563" s="11" t="s">
        <v>24</v>
      </c>
      <c r="L563" t="s">
        <v>137</v>
      </c>
      <c r="M563" t="s">
        <v>137</v>
      </c>
      <c r="N563" t="s">
        <v>136</v>
      </c>
      <c r="O563" t="s">
        <v>1403</v>
      </c>
      <c r="P563" s="12">
        <v>0.33333333333333331</v>
      </c>
      <c r="AS563" s="10">
        <f t="shared" si="8"/>
        <v>0.33333333333333331</v>
      </c>
    </row>
    <row r="564" spans="1:45">
      <c r="A564" t="s">
        <v>5781</v>
      </c>
      <c r="B564" t="s">
        <v>4618</v>
      </c>
      <c r="C564" t="s">
        <v>5565</v>
      </c>
      <c r="D564" s="2" t="s">
        <v>4616</v>
      </c>
      <c r="E564" t="s">
        <v>5564</v>
      </c>
      <c r="F564" s="11" t="s">
        <v>234</v>
      </c>
      <c r="G564" t="s">
        <v>28</v>
      </c>
      <c r="H564" t="s">
        <v>27</v>
      </c>
      <c r="I564" t="s">
        <v>26</v>
      </c>
      <c r="J564" s="11" t="s">
        <v>25</v>
      </c>
      <c r="K564" s="11" t="s">
        <v>24</v>
      </c>
      <c r="L564" t="s">
        <v>233</v>
      </c>
      <c r="M564" t="s">
        <v>233</v>
      </c>
      <c r="N564" t="s">
        <v>232</v>
      </c>
      <c r="O564" t="s">
        <v>26</v>
      </c>
      <c r="AD564" s="4">
        <v>0.13333333333333333</v>
      </c>
      <c r="AS564" s="10">
        <f t="shared" si="8"/>
        <v>0.13333333333333333</v>
      </c>
    </row>
    <row r="565" spans="1:45">
      <c r="A565" t="s">
        <v>5763</v>
      </c>
      <c r="B565" t="s">
        <v>5641</v>
      </c>
      <c r="C565" t="s">
        <v>5640</v>
      </c>
      <c r="D565" s="2" t="s">
        <v>1076</v>
      </c>
      <c r="E565" t="s">
        <v>5639</v>
      </c>
      <c r="F565" s="11" t="s">
        <v>1074</v>
      </c>
      <c r="G565" t="s">
        <v>28</v>
      </c>
      <c r="H565" t="s">
        <v>27</v>
      </c>
      <c r="I565" t="s">
        <v>26</v>
      </c>
      <c r="J565" s="11" t="s">
        <v>25</v>
      </c>
      <c r="K565" t="s">
        <v>160</v>
      </c>
      <c r="L565" t="s">
        <v>160</v>
      </c>
      <c r="M565" t="s">
        <v>160</v>
      </c>
      <c r="N565" t="s">
        <v>159</v>
      </c>
      <c r="O565" t="s">
        <v>5638</v>
      </c>
      <c r="AL565" s="4">
        <v>0.38263888888888886</v>
      </c>
      <c r="AS565" s="10">
        <f t="shared" si="8"/>
        <v>0.38263888888888886</v>
      </c>
    </row>
    <row r="566" spans="1:45">
      <c r="A566" t="s">
        <v>5763</v>
      </c>
      <c r="B566" t="s">
        <v>5573</v>
      </c>
      <c r="C566" t="s">
        <v>5572</v>
      </c>
      <c r="D566" s="3"/>
      <c r="E566" t="s">
        <v>5571</v>
      </c>
      <c r="F566" s="11" t="s">
        <v>50</v>
      </c>
      <c r="G566" t="s">
        <v>28</v>
      </c>
      <c r="H566" s="11" t="s">
        <v>5</v>
      </c>
      <c r="I566" t="s">
        <v>26</v>
      </c>
      <c r="J566" s="11" t="s">
        <v>25</v>
      </c>
      <c r="K566" s="11" t="s">
        <v>49</v>
      </c>
      <c r="L566" t="s">
        <v>23</v>
      </c>
      <c r="M566" t="s">
        <v>22</v>
      </c>
      <c r="N566" s="11" t="s">
        <v>46</v>
      </c>
      <c r="O566" t="s">
        <v>5780</v>
      </c>
      <c r="U566" s="4">
        <v>0.125</v>
      </c>
      <c r="AS566" s="10">
        <f t="shared" si="8"/>
        <v>0.125</v>
      </c>
    </row>
    <row r="567" spans="1:45">
      <c r="A567" t="s">
        <v>5763</v>
      </c>
      <c r="B567" t="s">
        <v>1421</v>
      </c>
      <c r="C567" t="s">
        <v>1420</v>
      </c>
      <c r="D567" s="2" t="s">
        <v>1419</v>
      </c>
      <c r="E567" t="s">
        <v>1418</v>
      </c>
      <c r="F567" s="11" t="s">
        <v>1417</v>
      </c>
      <c r="G567" t="s">
        <v>28</v>
      </c>
      <c r="H567" t="s">
        <v>27</v>
      </c>
      <c r="I567" t="s">
        <v>26</v>
      </c>
      <c r="J567" s="11" t="s">
        <v>25</v>
      </c>
      <c r="K567" s="11" t="s">
        <v>24</v>
      </c>
      <c r="L567" t="s">
        <v>1416</v>
      </c>
      <c r="M567" t="s">
        <v>1416</v>
      </c>
      <c r="N567" t="s">
        <v>95</v>
      </c>
      <c r="O567" t="s">
        <v>5779</v>
      </c>
      <c r="V567" s="4">
        <v>6.25E-2</v>
      </c>
      <c r="AS567" s="10">
        <f t="shared" si="8"/>
        <v>6.25E-2</v>
      </c>
    </row>
    <row r="568" spans="1:45">
      <c r="A568" t="s">
        <v>5763</v>
      </c>
      <c r="B568" t="s">
        <v>1421</v>
      </c>
      <c r="C568" t="s">
        <v>1420</v>
      </c>
      <c r="D568" s="2" t="s">
        <v>1419</v>
      </c>
      <c r="E568" t="s">
        <v>1418</v>
      </c>
      <c r="F568" s="11" t="s">
        <v>1417</v>
      </c>
      <c r="G568" t="s">
        <v>28</v>
      </c>
      <c r="H568" t="s">
        <v>27</v>
      </c>
      <c r="I568" t="s">
        <v>26</v>
      </c>
      <c r="J568" s="11" t="s">
        <v>25</v>
      </c>
      <c r="K568" s="11" t="s">
        <v>24</v>
      </c>
      <c r="L568" t="s">
        <v>1416</v>
      </c>
      <c r="M568" t="s">
        <v>1416</v>
      </c>
      <c r="N568" t="s">
        <v>95</v>
      </c>
      <c r="O568" t="s">
        <v>5778</v>
      </c>
      <c r="V568" s="4">
        <v>6.5972222222222224E-2</v>
      </c>
      <c r="AS568" s="10">
        <f t="shared" si="8"/>
        <v>6.5972222222222224E-2</v>
      </c>
    </row>
    <row r="569" spans="1:45">
      <c r="A569" t="s">
        <v>5763</v>
      </c>
      <c r="B569" t="s">
        <v>5777</v>
      </c>
      <c r="C569" t="s">
        <v>5776</v>
      </c>
      <c r="D569" s="3">
        <v>98010197</v>
      </c>
      <c r="E569" t="s">
        <v>5775</v>
      </c>
      <c r="F569" s="11" t="s">
        <v>4537</v>
      </c>
      <c r="G569" t="s">
        <v>28</v>
      </c>
      <c r="H569" t="s">
        <v>27</v>
      </c>
      <c r="I569" t="s">
        <v>26</v>
      </c>
      <c r="J569" s="11" t="s">
        <v>25</v>
      </c>
      <c r="K569" s="11" t="s">
        <v>24</v>
      </c>
      <c r="L569" t="s">
        <v>38</v>
      </c>
      <c r="M569" t="s">
        <v>37</v>
      </c>
      <c r="N569" t="s">
        <v>36</v>
      </c>
      <c r="O569" t="s">
        <v>26</v>
      </c>
      <c r="AR569" s="12">
        <v>0.33333333333333331</v>
      </c>
      <c r="AS569" s="10">
        <f t="shared" si="8"/>
        <v>0.33333333333333331</v>
      </c>
    </row>
    <row r="570" spans="1:45">
      <c r="A570" t="s">
        <v>5763</v>
      </c>
      <c r="B570" t="s">
        <v>5750</v>
      </c>
      <c r="C570" t="s">
        <v>5749</v>
      </c>
      <c r="D570" s="2" t="s">
        <v>52</v>
      </c>
      <c r="E570" t="s">
        <v>5748</v>
      </c>
      <c r="F570" s="11" t="s">
        <v>50</v>
      </c>
      <c r="G570" t="s">
        <v>28</v>
      </c>
      <c r="H570" t="s">
        <v>5</v>
      </c>
      <c r="I570" t="s">
        <v>18</v>
      </c>
      <c r="J570" s="11" t="s">
        <v>25</v>
      </c>
      <c r="K570" s="11" t="s">
        <v>49</v>
      </c>
      <c r="L570" t="s">
        <v>48</v>
      </c>
      <c r="M570" t="s">
        <v>676</v>
      </c>
      <c r="N570" t="s">
        <v>46</v>
      </c>
      <c r="O570" t="s">
        <v>18</v>
      </c>
      <c r="AA570" s="4">
        <v>0.29791666666666666</v>
      </c>
      <c r="AS570" s="10">
        <f t="shared" si="8"/>
        <v>0.29791666666666666</v>
      </c>
    </row>
    <row r="571" spans="1:45">
      <c r="A571" t="s">
        <v>5763</v>
      </c>
      <c r="B571" t="s">
        <v>5573</v>
      </c>
      <c r="C571" t="s">
        <v>5572</v>
      </c>
      <c r="D571" s="3"/>
      <c r="E571" t="s">
        <v>5571</v>
      </c>
      <c r="F571" s="11" t="s">
        <v>50</v>
      </c>
      <c r="G571" t="s">
        <v>28</v>
      </c>
      <c r="H571" s="11" t="s">
        <v>5</v>
      </c>
      <c r="I571" t="s">
        <v>26</v>
      </c>
      <c r="J571" s="11" t="s">
        <v>25</v>
      </c>
      <c r="K571" s="11" t="s">
        <v>49</v>
      </c>
      <c r="L571" t="s">
        <v>23</v>
      </c>
      <c r="M571" t="s">
        <v>22</v>
      </c>
      <c r="N571" s="11" t="s">
        <v>46</v>
      </c>
      <c r="O571" t="s">
        <v>5774</v>
      </c>
      <c r="Q571" s="4">
        <v>4.1666666666666664E-2</v>
      </c>
      <c r="AS571" s="10">
        <f t="shared" si="8"/>
        <v>4.1666666666666664E-2</v>
      </c>
    </row>
    <row r="572" spans="1:45">
      <c r="A572" t="s">
        <v>5763</v>
      </c>
      <c r="B572" t="s">
        <v>5656</v>
      </c>
      <c r="C572" t="s">
        <v>5655</v>
      </c>
      <c r="D572" s="2" t="s">
        <v>52</v>
      </c>
      <c r="E572" t="s">
        <v>5654</v>
      </c>
      <c r="F572" s="11" t="s">
        <v>50</v>
      </c>
      <c r="G572" t="s">
        <v>28</v>
      </c>
      <c r="H572" t="s">
        <v>5</v>
      </c>
      <c r="I572" t="s">
        <v>26</v>
      </c>
      <c r="J572" s="11" t="s">
        <v>25</v>
      </c>
      <c r="K572" s="11" t="s">
        <v>49</v>
      </c>
      <c r="L572" t="s">
        <v>46</v>
      </c>
      <c r="M572" t="s">
        <v>910</v>
      </c>
      <c r="N572" t="s">
        <v>46</v>
      </c>
      <c r="O572" t="s">
        <v>26</v>
      </c>
      <c r="Q572" s="4">
        <v>0.18194444444444444</v>
      </c>
      <c r="AS572" s="10">
        <f t="shared" si="8"/>
        <v>0.18194444444444444</v>
      </c>
    </row>
    <row r="573" spans="1:45">
      <c r="A573" t="s">
        <v>5763</v>
      </c>
      <c r="B573" t="s">
        <v>4618</v>
      </c>
      <c r="C573" t="s">
        <v>5565</v>
      </c>
      <c r="D573" s="2" t="s">
        <v>4616</v>
      </c>
      <c r="E573" t="s">
        <v>5564</v>
      </c>
      <c r="F573" s="11" t="s">
        <v>234</v>
      </c>
      <c r="G573" t="s">
        <v>28</v>
      </c>
      <c r="H573" t="s">
        <v>27</v>
      </c>
      <c r="I573" t="s">
        <v>26</v>
      </c>
      <c r="J573" s="11" t="s">
        <v>25</v>
      </c>
      <c r="K573" s="11" t="s">
        <v>24</v>
      </c>
      <c r="L573" t="s">
        <v>233</v>
      </c>
      <c r="M573" t="s">
        <v>233</v>
      </c>
      <c r="N573" t="s">
        <v>232</v>
      </c>
      <c r="O573" t="s">
        <v>26</v>
      </c>
      <c r="AD573" s="4">
        <v>4.1666666666666664E-2</v>
      </c>
      <c r="AS573" s="10">
        <f t="shared" si="8"/>
        <v>4.1666666666666664E-2</v>
      </c>
    </row>
    <row r="574" spans="1:45">
      <c r="A574" t="s">
        <v>5763</v>
      </c>
      <c r="B574" t="s">
        <v>5128</v>
      </c>
      <c r="C574" t="s">
        <v>5538</v>
      </c>
      <c r="D574" s="2" t="s">
        <v>4593</v>
      </c>
      <c r="E574" t="s">
        <v>5537</v>
      </c>
      <c r="F574" s="11" t="s">
        <v>80</v>
      </c>
      <c r="G574" t="s">
        <v>28</v>
      </c>
      <c r="H574" t="s">
        <v>27</v>
      </c>
      <c r="I574" t="s">
        <v>79</v>
      </c>
      <c r="J574" s="11" t="s">
        <v>25</v>
      </c>
      <c r="K574" s="11" t="s">
        <v>24</v>
      </c>
      <c r="L574" t="s">
        <v>78</v>
      </c>
      <c r="M574" t="s">
        <v>78</v>
      </c>
      <c r="N574" t="s">
        <v>77</v>
      </c>
      <c r="O574" t="s">
        <v>79</v>
      </c>
      <c r="AD574" s="4">
        <v>6.1111111111111109E-2</v>
      </c>
      <c r="AS574" s="10">
        <f t="shared" si="8"/>
        <v>6.1111111111111109E-2</v>
      </c>
    </row>
    <row r="575" spans="1:45">
      <c r="A575" t="s">
        <v>5763</v>
      </c>
      <c r="B575" t="s">
        <v>5140</v>
      </c>
      <c r="C575" t="s">
        <v>5629</v>
      </c>
      <c r="D575" s="2" t="s">
        <v>5138</v>
      </c>
      <c r="E575" t="s">
        <v>5628</v>
      </c>
      <c r="F575" s="11" t="s">
        <v>5136</v>
      </c>
      <c r="G575" t="s">
        <v>28</v>
      </c>
      <c r="H575" t="s">
        <v>27</v>
      </c>
      <c r="I575" t="s">
        <v>26</v>
      </c>
      <c r="J575" s="11" t="s">
        <v>25</v>
      </c>
      <c r="K575" s="11" t="s">
        <v>24</v>
      </c>
      <c r="L575" t="s">
        <v>5135</v>
      </c>
      <c r="M575" t="s">
        <v>5135</v>
      </c>
      <c r="N575" t="s">
        <v>5134</v>
      </c>
      <c r="O575" t="s">
        <v>26</v>
      </c>
      <c r="AA575" s="4"/>
      <c r="AS575" s="10">
        <f t="shared" si="8"/>
        <v>0</v>
      </c>
    </row>
    <row r="576" spans="1:45">
      <c r="A576" t="s">
        <v>5763</v>
      </c>
      <c r="B576" t="s">
        <v>5178</v>
      </c>
      <c r="C576" t="s">
        <v>5561</v>
      </c>
      <c r="D576" s="2" t="s">
        <v>5138</v>
      </c>
      <c r="E576" t="s">
        <v>5560</v>
      </c>
      <c r="F576" s="11" t="s">
        <v>5136</v>
      </c>
      <c r="G576" t="s">
        <v>28</v>
      </c>
      <c r="H576" t="s">
        <v>27</v>
      </c>
      <c r="I576" t="s">
        <v>26</v>
      </c>
      <c r="J576" s="11" t="s">
        <v>25</v>
      </c>
      <c r="K576" s="11" t="s">
        <v>24</v>
      </c>
      <c r="L576" t="s">
        <v>5135</v>
      </c>
      <c r="M576" t="s">
        <v>5135</v>
      </c>
      <c r="N576" t="s">
        <v>5134</v>
      </c>
      <c r="O576" t="s">
        <v>26</v>
      </c>
      <c r="AA576" s="4"/>
      <c r="AS576" s="10">
        <f t="shared" si="8"/>
        <v>0</v>
      </c>
    </row>
    <row r="577" spans="1:45">
      <c r="A577" t="s">
        <v>5763</v>
      </c>
      <c r="B577" t="s">
        <v>5758</v>
      </c>
      <c r="C577" t="s">
        <v>5757</v>
      </c>
      <c r="D577" s="2" t="s">
        <v>52</v>
      </c>
      <c r="E577" t="s">
        <v>5756</v>
      </c>
      <c r="F577" s="11" t="s">
        <v>50</v>
      </c>
      <c r="G577" t="s">
        <v>28</v>
      </c>
      <c r="H577" t="s">
        <v>5</v>
      </c>
      <c r="I577" t="s">
        <v>26</v>
      </c>
      <c r="J577" s="11" t="s">
        <v>25</v>
      </c>
      <c r="K577" s="11" t="s">
        <v>49</v>
      </c>
      <c r="L577" t="s">
        <v>48</v>
      </c>
      <c r="M577" t="s">
        <v>676</v>
      </c>
      <c r="N577" t="s">
        <v>46</v>
      </c>
      <c r="O577" t="s">
        <v>26</v>
      </c>
      <c r="AA577" s="4">
        <v>0.125</v>
      </c>
      <c r="AS577" s="10">
        <f t="shared" si="8"/>
        <v>0.125</v>
      </c>
    </row>
    <row r="578" spans="1:45">
      <c r="A578" t="s">
        <v>5763</v>
      </c>
      <c r="B578" t="s">
        <v>5758</v>
      </c>
      <c r="C578" t="s">
        <v>5757</v>
      </c>
      <c r="D578" s="2" t="s">
        <v>52</v>
      </c>
      <c r="E578" t="s">
        <v>5756</v>
      </c>
      <c r="F578" s="11" t="s">
        <v>50</v>
      </c>
      <c r="G578" t="s">
        <v>28</v>
      </c>
      <c r="H578" t="s">
        <v>5</v>
      </c>
      <c r="I578" t="s">
        <v>26</v>
      </c>
      <c r="J578" s="11" t="s">
        <v>25</v>
      </c>
      <c r="K578" s="11" t="s">
        <v>49</v>
      </c>
      <c r="L578" t="s">
        <v>48</v>
      </c>
      <c r="M578" t="s">
        <v>676</v>
      </c>
      <c r="N578" t="s">
        <v>46</v>
      </c>
      <c r="O578" t="s">
        <v>26</v>
      </c>
      <c r="AD578" s="4">
        <v>0.22430555555555556</v>
      </c>
      <c r="AS578" s="10">
        <f t="shared" si="8"/>
        <v>0.22430555555555556</v>
      </c>
    </row>
    <row r="579" spans="1:45">
      <c r="A579" t="s">
        <v>5763</v>
      </c>
      <c r="B579" t="s">
        <v>5187</v>
      </c>
      <c r="C579" t="s">
        <v>5705</v>
      </c>
      <c r="D579" s="2" t="s">
        <v>5138</v>
      </c>
      <c r="E579" t="s">
        <v>5704</v>
      </c>
      <c r="F579" s="11" t="s">
        <v>5136</v>
      </c>
      <c r="G579" t="s">
        <v>28</v>
      </c>
      <c r="H579" t="s">
        <v>27</v>
      </c>
      <c r="I579" t="s">
        <v>26</v>
      </c>
      <c r="J579" s="11" t="s">
        <v>25</v>
      </c>
      <c r="K579" s="11" t="s">
        <v>24</v>
      </c>
      <c r="L579" t="s">
        <v>5135</v>
      </c>
      <c r="M579" t="s">
        <v>5135</v>
      </c>
      <c r="N579" t="s">
        <v>5134</v>
      </c>
      <c r="O579" t="s">
        <v>26</v>
      </c>
      <c r="AA579" s="4"/>
      <c r="AS579" s="10">
        <f t="shared" si="8"/>
        <v>0</v>
      </c>
    </row>
    <row r="580" spans="1:45">
      <c r="A580" t="s">
        <v>5763</v>
      </c>
      <c r="B580" t="s">
        <v>5167</v>
      </c>
      <c r="C580" t="s">
        <v>5703</v>
      </c>
      <c r="D580" s="2" t="s">
        <v>5138</v>
      </c>
      <c r="E580" t="s">
        <v>5702</v>
      </c>
      <c r="F580" s="11" t="s">
        <v>5136</v>
      </c>
      <c r="G580" t="s">
        <v>28</v>
      </c>
      <c r="H580" t="s">
        <v>27</v>
      </c>
      <c r="I580" t="s">
        <v>26</v>
      </c>
      <c r="J580" s="11" t="s">
        <v>25</v>
      </c>
      <c r="K580" s="11" t="s">
        <v>24</v>
      </c>
      <c r="L580" t="s">
        <v>5135</v>
      </c>
      <c r="M580" t="s">
        <v>5135</v>
      </c>
      <c r="N580" t="s">
        <v>5134</v>
      </c>
      <c r="O580" t="s">
        <v>26</v>
      </c>
      <c r="AA580" s="4"/>
      <c r="AS580" s="10">
        <f t="shared" si="8"/>
        <v>0</v>
      </c>
    </row>
    <row r="581" spans="1:45">
      <c r="A581" t="s">
        <v>5763</v>
      </c>
      <c r="B581" t="s">
        <v>5218</v>
      </c>
      <c r="C581" t="s">
        <v>5532</v>
      </c>
      <c r="D581" s="2" t="s">
        <v>5138</v>
      </c>
      <c r="E581" t="s">
        <v>5531</v>
      </c>
      <c r="F581" s="11" t="s">
        <v>5136</v>
      </c>
      <c r="G581" t="s">
        <v>28</v>
      </c>
      <c r="H581" t="s">
        <v>27</v>
      </c>
      <c r="I581" t="s">
        <v>26</v>
      </c>
      <c r="J581" s="11" t="s">
        <v>25</v>
      </c>
      <c r="K581" s="11" t="s">
        <v>24</v>
      </c>
      <c r="L581" t="s">
        <v>5135</v>
      </c>
      <c r="M581" t="s">
        <v>5135</v>
      </c>
      <c r="N581" t="s">
        <v>5134</v>
      </c>
      <c r="O581" t="s">
        <v>26</v>
      </c>
      <c r="AA581" s="4">
        <v>4.1666666666666664E-2</v>
      </c>
      <c r="AS581" s="10">
        <f t="shared" si="8"/>
        <v>4.1666666666666664E-2</v>
      </c>
    </row>
    <row r="582" spans="1:45">
      <c r="A582" t="s">
        <v>5763</v>
      </c>
      <c r="B582" t="s">
        <v>5218</v>
      </c>
      <c r="C582" t="s">
        <v>5532</v>
      </c>
      <c r="D582" s="2" t="s">
        <v>5138</v>
      </c>
      <c r="E582" t="s">
        <v>5531</v>
      </c>
      <c r="F582" s="11" t="s">
        <v>5136</v>
      </c>
      <c r="G582" t="s">
        <v>28</v>
      </c>
      <c r="H582" t="s">
        <v>27</v>
      </c>
      <c r="I582" t="s">
        <v>26</v>
      </c>
      <c r="J582" s="11" t="s">
        <v>25</v>
      </c>
      <c r="K582" s="11" t="s">
        <v>24</v>
      </c>
      <c r="L582" t="s">
        <v>5135</v>
      </c>
      <c r="M582" t="s">
        <v>5135</v>
      </c>
      <c r="N582" t="s">
        <v>5134</v>
      </c>
      <c r="O582" t="s">
        <v>26</v>
      </c>
      <c r="AD582" s="4"/>
      <c r="AS582" s="10">
        <f t="shared" si="8"/>
        <v>0</v>
      </c>
    </row>
    <row r="583" spans="1:45">
      <c r="A583" t="s">
        <v>5763</v>
      </c>
      <c r="B583" t="s">
        <v>4442</v>
      </c>
      <c r="C583" t="s">
        <v>5773</v>
      </c>
      <c r="D583" s="2" t="s">
        <v>52</v>
      </c>
      <c r="E583" t="s">
        <v>4968</v>
      </c>
      <c r="F583" s="11" t="s">
        <v>50</v>
      </c>
      <c r="G583" t="s">
        <v>28</v>
      </c>
      <c r="H583" t="s">
        <v>5</v>
      </c>
      <c r="I583" t="s">
        <v>26</v>
      </c>
      <c r="J583" s="11" t="s">
        <v>25</v>
      </c>
      <c r="K583" s="11" t="s">
        <v>49</v>
      </c>
      <c r="L583" t="s">
        <v>4967</v>
      </c>
      <c r="M583" t="s">
        <v>4967</v>
      </c>
      <c r="N583" t="s">
        <v>46</v>
      </c>
      <c r="O583" t="s">
        <v>26</v>
      </c>
      <c r="X583" s="4">
        <v>4.1666666666666664E-2</v>
      </c>
      <c r="AS583" s="10">
        <f t="shared" ref="AS583:AS646" si="9">SUM(O583:AR583)</f>
        <v>4.1666666666666664E-2</v>
      </c>
    </row>
    <row r="584" spans="1:45">
      <c r="A584" t="s">
        <v>5763</v>
      </c>
      <c r="B584" t="s">
        <v>5178</v>
      </c>
      <c r="C584" t="s">
        <v>5561</v>
      </c>
      <c r="D584" s="2" t="s">
        <v>5138</v>
      </c>
      <c r="E584" t="s">
        <v>5560</v>
      </c>
      <c r="F584" s="11" t="s">
        <v>5136</v>
      </c>
      <c r="G584" t="s">
        <v>28</v>
      </c>
      <c r="H584" t="s">
        <v>27</v>
      </c>
      <c r="I584" t="s">
        <v>26</v>
      </c>
      <c r="J584" s="11" t="s">
        <v>25</v>
      </c>
      <c r="K584" s="11" t="s">
        <v>24</v>
      </c>
      <c r="L584" t="s">
        <v>5135</v>
      </c>
      <c r="M584" t="s">
        <v>5135</v>
      </c>
      <c r="N584" t="s">
        <v>5134</v>
      </c>
      <c r="O584" t="s">
        <v>26</v>
      </c>
      <c r="AD584" s="4"/>
      <c r="AS584" s="10">
        <f t="shared" si="9"/>
        <v>0</v>
      </c>
    </row>
    <row r="585" spans="1:45">
      <c r="A585" t="s">
        <v>5763</v>
      </c>
      <c r="B585" t="s">
        <v>1421</v>
      </c>
      <c r="C585" t="s">
        <v>1420</v>
      </c>
      <c r="D585" s="2" t="s">
        <v>1419</v>
      </c>
      <c r="E585" t="s">
        <v>1418</v>
      </c>
      <c r="F585" s="11" t="s">
        <v>1417</v>
      </c>
      <c r="G585" t="s">
        <v>28</v>
      </c>
      <c r="H585" t="s">
        <v>27</v>
      </c>
      <c r="I585" t="s">
        <v>26</v>
      </c>
      <c r="J585" s="11" t="s">
        <v>25</v>
      </c>
      <c r="K585" s="11" t="s">
        <v>24</v>
      </c>
      <c r="L585" t="s">
        <v>1416</v>
      </c>
      <c r="M585" t="s">
        <v>1416</v>
      </c>
      <c r="N585" t="s">
        <v>95</v>
      </c>
      <c r="O585" t="s">
        <v>5772</v>
      </c>
      <c r="V585" s="4">
        <v>0.2986111111111111</v>
      </c>
      <c r="AS585" s="10">
        <f t="shared" si="9"/>
        <v>0.2986111111111111</v>
      </c>
    </row>
    <row r="586" spans="1:45">
      <c r="A586" t="s">
        <v>5763</v>
      </c>
      <c r="B586" t="s">
        <v>5140</v>
      </c>
      <c r="C586" t="s">
        <v>5629</v>
      </c>
      <c r="D586" s="2" t="s">
        <v>5138</v>
      </c>
      <c r="E586" t="s">
        <v>5628</v>
      </c>
      <c r="F586" s="11" t="s">
        <v>5136</v>
      </c>
      <c r="G586" t="s">
        <v>28</v>
      </c>
      <c r="H586" t="s">
        <v>27</v>
      </c>
      <c r="I586" t="s">
        <v>26</v>
      </c>
      <c r="J586" s="11" t="s">
        <v>25</v>
      </c>
      <c r="K586" s="11" t="s">
        <v>24</v>
      </c>
      <c r="L586" t="s">
        <v>5135</v>
      </c>
      <c r="M586" t="s">
        <v>5135</v>
      </c>
      <c r="N586" t="s">
        <v>5134</v>
      </c>
      <c r="O586" t="s">
        <v>26</v>
      </c>
      <c r="AD586" s="4"/>
      <c r="AS586" s="10">
        <f t="shared" si="9"/>
        <v>0</v>
      </c>
    </row>
    <row r="587" spans="1:45">
      <c r="A587" t="s">
        <v>5763</v>
      </c>
      <c r="B587" t="s">
        <v>2775</v>
      </c>
      <c r="C587" t="s">
        <v>5771</v>
      </c>
      <c r="D587" s="2" t="s">
        <v>52</v>
      </c>
      <c r="E587" t="s">
        <v>2773</v>
      </c>
      <c r="F587" s="11" t="s">
        <v>50</v>
      </c>
      <c r="G587" t="s">
        <v>28</v>
      </c>
      <c r="H587" s="11" t="s">
        <v>5</v>
      </c>
      <c r="I587" t="s">
        <v>26</v>
      </c>
      <c r="J587" s="11" t="s">
        <v>25</v>
      </c>
      <c r="K587" s="11" t="s">
        <v>49</v>
      </c>
      <c r="L587" t="s">
        <v>4967</v>
      </c>
      <c r="M587" t="s">
        <v>4967</v>
      </c>
      <c r="N587" t="s">
        <v>46</v>
      </c>
      <c r="O587" t="s">
        <v>26</v>
      </c>
      <c r="T587" s="4"/>
      <c r="AS587" s="10">
        <f t="shared" si="9"/>
        <v>0</v>
      </c>
    </row>
    <row r="588" spans="1:45">
      <c r="A588" t="s">
        <v>5763</v>
      </c>
      <c r="B588" t="s">
        <v>2775</v>
      </c>
      <c r="C588" t="s">
        <v>5770</v>
      </c>
      <c r="D588" s="2" t="s">
        <v>52</v>
      </c>
      <c r="E588" t="s">
        <v>2773</v>
      </c>
      <c r="F588" s="11" t="s">
        <v>50</v>
      </c>
      <c r="G588" t="s">
        <v>28</v>
      </c>
      <c r="H588" s="11" t="s">
        <v>5</v>
      </c>
      <c r="I588" t="s">
        <v>26</v>
      </c>
      <c r="J588" s="11" t="s">
        <v>25</v>
      </c>
      <c r="K588" s="11" t="s">
        <v>49</v>
      </c>
      <c r="L588" t="s">
        <v>4967</v>
      </c>
      <c r="M588" t="s">
        <v>4967</v>
      </c>
      <c r="N588" t="s">
        <v>46</v>
      </c>
      <c r="O588" t="s">
        <v>26</v>
      </c>
      <c r="T588" s="4"/>
      <c r="AS588" s="10">
        <f t="shared" si="9"/>
        <v>0</v>
      </c>
    </row>
    <row r="589" spans="1:45">
      <c r="A589" t="s">
        <v>5763</v>
      </c>
      <c r="B589" t="s">
        <v>4442</v>
      </c>
      <c r="C589" t="s">
        <v>5769</v>
      </c>
      <c r="D589" s="2" t="s">
        <v>52</v>
      </c>
      <c r="E589" t="s">
        <v>4968</v>
      </c>
      <c r="F589" s="11" t="s">
        <v>50</v>
      </c>
      <c r="G589" t="s">
        <v>28</v>
      </c>
      <c r="H589" t="s">
        <v>5</v>
      </c>
      <c r="I589" t="s">
        <v>26</v>
      </c>
      <c r="J589" s="11" t="s">
        <v>25</v>
      </c>
      <c r="K589" s="11" t="s">
        <v>49</v>
      </c>
      <c r="L589" t="s">
        <v>4967</v>
      </c>
      <c r="M589" t="s">
        <v>4967</v>
      </c>
      <c r="N589" t="s">
        <v>46</v>
      </c>
      <c r="O589" t="s">
        <v>26</v>
      </c>
      <c r="X589" s="4"/>
      <c r="AS589" s="10">
        <f t="shared" si="9"/>
        <v>0</v>
      </c>
    </row>
    <row r="590" spans="1:45">
      <c r="A590" t="s">
        <v>5763</v>
      </c>
      <c r="B590" t="s">
        <v>4442</v>
      </c>
      <c r="C590" t="s">
        <v>5768</v>
      </c>
      <c r="D590" s="2" t="s">
        <v>52</v>
      </c>
      <c r="E590" t="s">
        <v>4968</v>
      </c>
      <c r="F590" s="11" t="s">
        <v>50</v>
      </c>
      <c r="G590" t="s">
        <v>28</v>
      </c>
      <c r="H590" t="s">
        <v>5</v>
      </c>
      <c r="I590" t="s">
        <v>26</v>
      </c>
      <c r="J590" s="11" t="s">
        <v>25</v>
      </c>
      <c r="K590" s="11" t="s">
        <v>49</v>
      </c>
      <c r="L590" t="s">
        <v>4967</v>
      </c>
      <c r="M590" t="s">
        <v>4967</v>
      </c>
      <c r="N590" t="s">
        <v>46</v>
      </c>
      <c r="O590" t="s">
        <v>26</v>
      </c>
      <c r="X590" s="4"/>
      <c r="AS590" s="10">
        <f t="shared" si="9"/>
        <v>0</v>
      </c>
    </row>
    <row r="591" spans="1:45">
      <c r="A591" t="s">
        <v>5763</v>
      </c>
      <c r="B591" t="s">
        <v>1423</v>
      </c>
      <c r="C591" t="s">
        <v>1456</v>
      </c>
      <c r="D591" s="3">
        <v>98511449</v>
      </c>
      <c r="E591" t="s">
        <v>96</v>
      </c>
      <c r="F591" s="11" t="s">
        <v>97</v>
      </c>
      <c r="G591" t="s">
        <v>28</v>
      </c>
      <c r="H591" t="s">
        <v>27</v>
      </c>
      <c r="I591" t="s">
        <v>26</v>
      </c>
      <c r="J591" s="11" t="s">
        <v>25</v>
      </c>
      <c r="K591" s="11" t="s">
        <v>24</v>
      </c>
      <c r="L591" t="s">
        <v>96</v>
      </c>
      <c r="M591" t="s">
        <v>96</v>
      </c>
      <c r="N591" t="s">
        <v>95</v>
      </c>
      <c r="O591" t="s">
        <v>26</v>
      </c>
      <c r="AF591" s="4">
        <v>0.22638888888888889</v>
      </c>
      <c r="AS591" s="10">
        <f t="shared" si="9"/>
        <v>0.22638888888888889</v>
      </c>
    </row>
    <row r="592" spans="1:45">
      <c r="A592" t="s">
        <v>5763</v>
      </c>
      <c r="B592" t="s">
        <v>5393</v>
      </c>
      <c r="C592" t="s">
        <v>5392</v>
      </c>
      <c r="D592" s="2" t="s">
        <v>1191</v>
      </c>
      <c r="E592" t="s">
        <v>5391</v>
      </c>
      <c r="F592" s="11" t="s">
        <v>1189</v>
      </c>
      <c r="G592" t="s">
        <v>28</v>
      </c>
      <c r="H592" t="s">
        <v>27</v>
      </c>
      <c r="I592" t="s">
        <v>26</v>
      </c>
      <c r="J592" s="11" t="s">
        <v>25</v>
      </c>
      <c r="K592" s="11" t="s">
        <v>1188</v>
      </c>
      <c r="L592" t="s">
        <v>5390</v>
      </c>
      <c r="M592" t="s">
        <v>5390</v>
      </c>
      <c r="N592" t="s">
        <v>1186</v>
      </c>
      <c r="O592" t="s">
        <v>26</v>
      </c>
      <c r="X592" s="12">
        <v>0.33333333333333331</v>
      </c>
      <c r="AS592" s="10">
        <f t="shared" si="9"/>
        <v>0.33333333333333331</v>
      </c>
    </row>
    <row r="593" spans="1:45">
      <c r="A593" t="s">
        <v>5763</v>
      </c>
      <c r="B593" t="s">
        <v>2775</v>
      </c>
      <c r="C593" t="s">
        <v>5767</v>
      </c>
      <c r="D593" s="2" t="s">
        <v>52</v>
      </c>
      <c r="E593" t="s">
        <v>2773</v>
      </c>
      <c r="F593" s="11" t="s">
        <v>50</v>
      </c>
      <c r="G593" t="s">
        <v>28</v>
      </c>
      <c r="H593" s="11" t="s">
        <v>5</v>
      </c>
      <c r="I593" t="s">
        <v>26</v>
      </c>
      <c r="J593" s="11" t="s">
        <v>25</v>
      </c>
      <c r="K593" s="11" t="s">
        <v>49</v>
      </c>
      <c r="L593" t="s">
        <v>4967</v>
      </c>
      <c r="M593" t="s">
        <v>4967</v>
      </c>
      <c r="N593" t="s">
        <v>46</v>
      </c>
      <c r="O593" t="s">
        <v>26</v>
      </c>
      <c r="T593" s="4">
        <v>1.6666666666666666E-2</v>
      </c>
      <c r="AS593" s="10">
        <f t="shared" si="9"/>
        <v>1.6666666666666666E-2</v>
      </c>
    </row>
    <row r="594" spans="1:45">
      <c r="A594" t="s">
        <v>5763</v>
      </c>
      <c r="B594" t="s">
        <v>5379</v>
      </c>
      <c r="C594" t="s">
        <v>5378</v>
      </c>
      <c r="D594" s="3">
        <v>24146</v>
      </c>
      <c r="E594" t="s">
        <v>5377</v>
      </c>
      <c r="F594" s="11" t="s">
        <v>5376</v>
      </c>
      <c r="G594" t="s">
        <v>28</v>
      </c>
      <c r="H594" t="s">
        <v>27</v>
      </c>
      <c r="I594" t="s">
        <v>26</v>
      </c>
      <c r="J594" s="11" t="s">
        <v>25</v>
      </c>
      <c r="K594" s="11" t="s">
        <v>24</v>
      </c>
      <c r="L594" t="s">
        <v>5375</v>
      </c>
      <c r="M594" t="s">
        <v>5375</v>
      </c>
      <c r="N594" t="s">
        <v>5374</v>
      </c>
      <c r="O594" t="s">
        <v>26</v>
      </c>
      <c r="T594" s="4">
        <v>0.38263888888888886</v>
      </c>
      <c r="AS594" s="10">
        <f t="shared" si="9"/>
        <v>0.38263888888888886</v>
      </c>
    </row>
    <row r="595" spans="1:45">
      <c r="A595" t="s">
        <v>5763</v>
      </c>
      <c r="B595" t="s">
        <v>5766</v>
      </c>
      <c r="C595" t="s">
        <v>5765</v>
      </c>
      <c r="D595" s="2" t="s">
        <v>1433</v>
      </c>
      <c r="E595" t="s">
        <v>5764</v>
      </c>
      <c r="F595" s="11" t="s">
        <v>1432</v>
      </c>
      <c r="G595" t="s">
        <v>28</v>
      </c>
      <c r="H595" t="s">
        <v>27</v>
      </c>
      <c r="I595" t="s">
        <v>26</v>
      </c>
      <c r="J595" s="11" t="s">
        <v>25</v>
      </c>
      <c r="K595" s="11" t="s">
        <v>24</v>
      </c>
      <c r="L595" t="s">
        <v>1431</v>
      </c>
      <c r="M595" t="s">
        <v>1431</v>
      </c>
      <c r="N595" t="s">
        <v>1430</v>
      </c>
      <c r="O595" t="s">
        <v>5764</v>
      </c>
      <c r="U595" s="4">
        <v>4.1666666666666664E-2</v>
      </c>
      <c r="AS595" s="10">
        <f t="shared" si="9"/>
        <v>4.1666666666666664E-2</v>
      </c>
    </row>
    <row r="596" spans="1:45">
      <c r="A596" t="s">
        <v>5763</v>
      </c>
      <c r="B596" t="s">
        <v>5746</v>
      </c>
      <c r="C596" t="s">
        <v>5745</v>
      </c>
      <c r="D596" s="2" t="s">
        <v>5132</v>
      </c>
      <c r="E596" t="s">
        <v>5744</v>
      </c>
      <c r="F596" s="11" t="s">
        <v>5131</v>
      </c>
      <c r="G596" t="s">
        <v>28</v>
      </c>
      <c r="H596" t="s">
        <v>27</v>
      </c>
      <c r="I596" t="s">
        <v>26</v>
      </c>
      <c r="J596" s="11" t="s">
        <v>25</v>
      </c>
      <c r="K596" s="11" t="s">
        <v>24</v>
      </c>
      <c r="L596" t="s">
        <v>241</v>
      </c>
      <c r="M596" t="s">
        <v>241</v>
      </c>
      <c r="N596" t="s">
        <v>240</v>
      </c>
      <c r="O596" t="s">
        <v>5743</v>
      </c>
      <c r="U596" s="4">
        <v>8.3333333333333329E-2</v>
      </c>
      <c r="AS596" s="10">
        <f t="shared" si="9"/>
        <v>8.3333333333333329E-2</v>
      </c>
    </row>
    <row r="597" spans="1:45">
      <c r="A597" t="s">
        <v>5763</v>
      </c>
      <c r="B597" t="s">
        <v>5573</v>
      </c>
      <c r="C597" t="s">
        <v>5572</v>
      </c>
      <c r="D597" s="3"/>
      <c r="E597" t="s">
        <v>5571</v>
      </c>
      <c r="F597" s="11" t="s">
        <v>50</v>
      </c>
      <c r="G597" t="s">
        <v>28</v>
      </c>
      <c r="H597" s="11" t="s">
        <v>5</v>
      </c>
      <c r="I597" t="s">
        <v>26</v>
      </c>
      <c r="J597" s="11" t="s">
        <v>25</v>
      </c>
      <c r="K597" s="11" t="s">
        <v>49</v>
      </c>
      <c r="L597" t="s">
        <v>23</v>
      </c>
      <c r="M597" t="s">
        <v>22</v>
      </c>
      <c r="N597" s="11" t="s">
        <v>46</v>
      </c>
      <c r="O597" t="s">
        <v>26</v>
      </c>
      <c r="Q597" s="4">
        <v>0.1111111111111111</v>
      </c>
      <c r="AS597" s="10">
        <f t="shared" si="9"/>
        <v>0.1111111111111111</v>
      </c>
    </row>
    <row r="598" spans="1:45">
      <c r="A598" t="s">
        <v>5763</v>
      </c>
      <c r="B598" t="s">
        <v>1428</v>
      </c>
      <c r="C598" t="s">
        <v>1461</v>
      </c>
      <c r="D598" s="2" t="s">
        <v>52</v>
      </c>
      <c r="E598" t="s">
        <v>1426</v>
      </c>
      <c r="F598" s="11" t="s">
        <v>50</v>
      </c>
      <c r="G598" t="s">
        <v>28</v>
      </c>
      <c r="H598" t="s">
        <v>5</v>
      </c>
      <c r="I598" t="s">
        <v>18</v>
      </c>
      <c r="J598" s="11" t="s">
        <v>25</v>
      </c>
      <c r="K598" s="11" t="s">
        <v>49</v>
      </c>
      <c r="L598" t="s">
        <v>1425</v>
      </c>
      <c r="M598" t="s">
        <v>1424</v>
      </c>
      <c r="N598" t="s">
        <v>46</v>
      </c>
      <c r="O598" t="s">
        <v>18</v>
      </c>
      <c r="AF598" s="4">
        <v>9.930555555555555E-2</v>
      </c>
      <c r="AS598" s="10">
        <f t="shared" si="9"/>
        <v>9.930555555555555E-2</v>
      </c>
    </row>
    <row r="599" spans="1:45">
      <c r="A599" t="s">
        <v>5763</v>
      </c>
      <c r="B599" t="s">
        <v>5393</v>
      </c>
      <c r="C599" t="s">
        <v>5392</v>
      </c>
      <c r="D599" s="2" t="s">
        <v>1191</v>
      </c>
      <c r="E599" t="s">
        <v>5391</v>
      </c>
      <c r="F599" s="11" t="s">
        <v>1189</v>
      </c>
      <c r="G599" t="s">
        <v>28</v>
      </c>
      <c r="H599" t="s">
        <v>27</v>
      </c>
      <c r="I599" t="s">
        <v>26</v>
      </c>
      <c r="J599" s="11" t="s">
        <v>25</v>
      </c>
      <c r="K599" s="11" t="s">
        <v>1188</v>
      </c>
      <c r="L599" t="s">
        <v>5390</v>
      </c>
      <c r="M599" t="s">
        <v>5390</v>
      </c>
      <c r="N599" t="s">
        <v>1186</v>
      </c>
      <c r="O599" t="s">
        <v>26</v>
      </c>
      <c r="T599" s="4">
        <v>2.0833333333333332E-2</v>
      </c>
      <c r="AS599" s="10">
        <f t="shared" si="9"/>
        <v>2.0833333333333332E-2</v>
      </c>
    </row>
    <row r="600" spans="1:45">
      <c r="A600" t="s">
        <v>5751</v>
      </c>
      <c r="B600" t="s">
        <v>5762</v>
      </c>
      <c r="C600" t="s">
        <v>5761</v>
      </c>
      <c r="D600" s="2" t="s">
        <v>1076</v>
      </c>
      <c r="E600" t="s">
        <v>5760</v>
      </c>
      <c r="F600" s="11" t="s">
        <v>1074</v>
      </c>
      <c r="G600" t="s">
        <v>28</v>
      </c>
      <c r="H600" t="s">
        <v>27</v>
      </c>
      <c r="I600" t="s">
        <v>26</v>
      </c>
      <c r="J600" s="11" t="s">
        <v>25</v>
      </c>
      <c r="K600" t="s">
        <v>160</v>
      </c>
      <c r="L600" t="s">
        <v>160</v>
      </c>
      <c r="M600" t="s">
        <v>160</v>
      </c>
      <c r="N600" t="s">
        <v>159</v>
      </c>
      <c r="O600" t="s">
        <v>5759</v>
      </c>
      <c r="AL600" s="12">
        <v>0.375</v>
      </c>
      <c r="AS600" s="10">
        <f t="shared" si="9"/>
        <v>0.375</v>
      </c>
    </row>
    <row r="601" spans="1:45">
      <c r="A601" t="s">
        <v>5751</v>
      </c>
      <c r="B601" t="s">
        <v>5750</v>
      </c>
      <c r="C601" t="s">
        <v>5749</v>
      </c>
      <c r="D601" s="2" t="s">
        <v>52</v>
      </c>
      <c r="E601" t="s">
        <v>5748</v>
      </c>
      <c r="F601" s="11" t="s">
        <v>50</v>
      </c>
      <c r="G601" t="s">
        <v>28</v>
      </c>
      <c r="H601" t="s">
        <v>5</v>
      </c>
      <c r="I601" t="s">
        <v>18</v>
      </c>
      <c r="J601" s="11" t="s">
        <v>25</v>
      </c>
      <c r="K601" s="11" t="s">
        <v>49</v>
      </c>
      <c r="L601" t="s">
        <v>48</v>
      </c>
      <c r="M601" t="s">
        <v>676</v>
      </c>
      <c r="N601" t="s">
        <v>46</v>
      </c>
      <c r="O601" t="s">
        <v>18</v>
      </c>
      <c r="AA601" s="4">
        <v>1.9444444444444445E-2</v>
      </c>
      <c r="AS601" s="10">
        <f t="shared" si="9"/>
        <v>1.9444444444444445E-2</v>
      </c>
    </row>
    <row r="602" spans="1:45">
      <c r="A602" t="s">
        <v>5751</v>
      </c>
      <c r="B602" t="s">
        <v>5750</v>
      </c>
      <c r="C602" t="s">
        <v>5749</v>
      </c>
      <c r="D602" s="2" t="s">
        <v>52</v>
      </c>
      <c r="E602" t="s">
        <v>5748</v>
      </c>
      <c r="F602" s="11" t="s">
        <v>50</v>
      </c>
      <c r="G602" t="s">
        <v>28</v>
      </c>
      <c r="H602" t="s">
        <v>5</v>
      </c>
      <c r="I602" t="s">
        <v>18</v>
      </c>
      <c r="J602" s="11" t="s">
        <v>25</v>
      </c>
      <c r="K602" s="11" t="s">
        <v>49</v>
      </c>
      <c r="L602" t="s">
        <v>48</v>
      </c>
      <c r="M602" t="s">
        <v>676</v>
      </c>
      <c r="N602" t="s">
        <v>46</v>
      </c>
      <c r="O602" t="s">
        <v>18</v>
      </c>
      <c r="AP602" s="4">
        <v>1.0416666666666666E-2</v>
      </c>
      <c r="AS602" s="10">
        <f t="shared" si="9"/>
        <v>1.0416666666666666E-2</v>
      </c>
    </row>
    <row r="603" spans="1:45">
      <c r="A603" t="s">
        <v>5751</v>
      </c>
      <c r="B603" t="s">
        <v>5758</v>
      </c>
      <c r="C603" t="s">
        <v>5757</v>
      </c>
      <c r="D603" s="2" t="s">
        <v>52</v>
      </c>
      <c r="E603" t="s">
        <v>5756</v>
      </c>
      <c r="F603" s="11" t="s">
        <v>50</v>
      </c>
      <c r="G603" t="s">
        <v>28</v>
      </c>
      <c r="H603" t="s">
        <v>5</v>
      </c>
      <c r="I603" t="s">
        <v>26</v>
      </c>
      <c r="J603" s="11" t="s">
        <v>25</v>
      </c>
      <c r="K603" s="11" t="s">
        <v>49</v>
      </c>
      <c r="L603" t="s">
        <v>48</v>
      </c>
      <c r="M603" t="s">
        <v>676</v>
      </c>
      <c r="N603" t="s">
        <v>46</v>
      </c>
      <c r="O603" t="s">
        <v>26</v>
      </c>
      <c r="AD603" s="4">
        <v>0.14097222222222222</v>
      </c>
      <c r="AS603" s="10">
        <f t="shared" si="9"/>
        <v>0.14097222222222222</v>
      </c>
    </row>
    <row r="604" spans="1:45">
      <c r="A604" t="s">
        <v>5751</v>
      </c>
      <c r="B604" t="s">
        <v>5347</v>
      </c>
      <c r="C604" t="s">
        <v>5529</v>
      </c>
      <c r="D604" s="2" t="s">
        <v>5138</v>
      </c>
      <c r="E604" t="s">
        <v>5528</v>
      </c>
      <c r="F604" s="11" t="s">
        <v>5136</v>
      </c>
      <c r="G604" t="s">
        <v>28</v>
      </c>
      <c r="H604" t="s">
        <v>27</v>
      </c>
      <c r="I604" t="s">
        <v>26</v>
      </c>
      <c r="J604" s="11" t="s">
        <v>25</v>
      </c>
      <c r="K604" s="11" t="s">
        <v>24</v>
      </c>
      <c r="L604" t="s">
        <v>5135</v>
      </c>
      <c r="M604" t="s">
        <v>5135</v>
      </c>
      <c r="N604" t="s">
        <v>5134</v>
      </c>
      <c r="O604" t="s">
        <v>26</v>
      </c>
      <c r="AA604" s="4">
        <v>0.20208333333333334</v>
      </c>
      <c r="AS604" s="10">
        <f t="shared" si="9"/>
        <v>0.20208333333333334</v>
      </c>
    </row>
    <row r="605" spans="1:45">
      <c r="A605" t="s">
        <v>5751</v>
      </c>
      <c r="B605" t="s">
        <v>5750</v>
      </c>
      <c r="C605" t="s">
        <v>5749</v>
      </c>
      <c r="D605" s="2" t="s">
        <v>52</v>
      </c>
      <c r="E605" t="s">
        <v>5748</v>
      </c>
      <c r="F605" s="11" t="s">
        <v>50</v>
      </c>
      <c r="G605" t="s">
        <v>28</v>
      </c>
      <c r="H605" t="s">
        <v>5</v>
      </c>
      <c r="I605" t="s">
        <v>18</v>
      </c>
      <c r="J605" s="11" t="s">
        <v>25</v>
      </c>
      <c r="K605" s="11" t="s">
        <v>49</v>
      </c>
      <c r="L605" t="s">
        <v>48</v>
      </c>
      <c r="M605" t="s">
        <v>676</v>
      </c>
      <c r="N605" t="s">
        <v>46</v>
      </c>
      <c r="O605" t="s">
        <v>18</v>
      </c>
      <c r="AP605" s="4">
        <v>0.34236111111111112</v>
      </c>
      <c r="AS605" s="10">
        <f t="shared" si="9"/>
        <v>0.34236111111111112</v>
      </c>
    </row>
    <row r="606" spans="1:45">
      <c r="A606" t="s">
        <v>5751</v>
      </c>
      <c r="B606" t="s">
        <v>5178</v>
      </c>
      <c r="C606" t="s">
        <v>5561</v>
      </c>
      <c r="D606" s="2" t="s">
        <v>5138</v>
      </c>
      <c r="E606" t="s">
        <v>5560</v>
      </c>
      <c r="F606" s="11" t="s">
        <v>5136</v>
      </c>
      <c r="G606" t="s">
        <v>28</v>
      </c>
      <c r="H606" t="s">
        <v>27</v>
      </c>
      <c r="I606" t="s">
        <v>26</v>
      </c>
      <c r="J606" s="11" t="s">
        <v>25</v>
      </c>
      <c r="K606" s="11" t="s">
        <v>24</v>
      </c>
      <c r="L606" t="s">
        <v>5135</v>
      </c>
      <c r="M606" t="s">
        <v>5135</v>
      </c>
      <c r="N606" t="s">
        <v>5134</v>
      </c>
      <c r="O606" t="s">
        <v>26</v>
      </c>
      <c r="AA606" s="4">
        <v>0.13541666666666666</v>
      </c>
      <c r="AS606" s="10">
        <f t="shared" si="9"/>
        <v>0.13541666666666666</v>
      </c>
    </row>
    <row r="607" spans="1:45">
      <c r="A607" t="s">
        <v>5751</v>
      </c>
      <c r="B607" t="s">
        <v>1421</v>
      </c>
      <c r="C607" t="s">
        <v>1420</v>
      </c>
      <c r="D607" s="2" t="s">
        <v>1419</v>
      </c>
      <c r="E607" t="s">
        <v>1418</v>
      </c>
      <c r="F607" s="11" t="s">
        <v>1417</v>
      </c>
      <c r="G607" t="s">
        <v>28</v>
      </c>
      <c r="H607" t="s">
        <v>27</v>
      </c>
      <c r="I607" t="s">
        <v>26</v>
      </c>
      <c r="J607" s="11" t="s">
        <v>25</v>
      </c>
      <c r="K607" s="11" t="s">
        <v>24</v>
      </c>
      <c r="L607" t="s">
        <v>1416</v>
      </c>
      <c r="M607" t="s">
        <v>1416</v>
      </c>
      <c r="N607" t="s">
        <v>95</v>
      </c>
      <c r="O607" t="s">
        <v>5755</v>
      </c>
      <c r="V607" s="4">
        <v>8.5416666666666669E-2</v>
      </c>
      <c r="AS607" s="10">
        <f t="shared" si="9"/>
        <v>8.5416666666666669E-2</v>
      </c>
    </row>
    <row r="608" spans="1:45">
      <c r="A608" t="s">
        <v>5751</v>
      </c>
      <c r="B608" t="s">
        <v>5088</v>
      </c>
      <c r="C608" t="s">
        <v>5728</v>
      </c>
      <c r="D608" s="2" t="s">
        <v>5086</v>
      </c>
      <c r="E608" t="s">
        <v>5085</v>
      </c>
      <c r="F608" s="11" t="s">
        <v>5084</v>
      </c>
      <c r="G608" t="s">
        <v>28</v>
      </c>
      <c r="H608" t="s">
        <v>27</v>
      </c>
      <c r="I608" t="s">
        <v>26</v>
      </c>
      <c r="J608" s="11" t="s">
        <v>25</v>
      </c>
      <c r="K608" s="11" t="s">
        <v>24</v>
      </c>
      <c r="L608" t="s">
        <v>5083</v>
      </c>
      <c r="M608" t="s">
        <v>5083</v>
      </c>
      <c r="N608" t="s">
        <v>5082</v>
      </c>
      <c r="O608" t="s">
        <v>26</v>
      </c>
      <c r="AO608" s="12">
        <v>0.33333333333333331</v>
      </c>
      <c r="AS608" s="10">
        <f t="shared" si="9"/>
        <v>0.33333333333333331</v>
      </c>
    </row>
    <row r="609" spans="1:45">
      <c r="A609" t="s">
        <v>5751</v>
      </c>
      <c r="B609" t="s">
        <v>4618</v>
      </c>
      <c r="C609" t="s">
        <v>5565</v>
      </c>
      <c r="D609" s="2" t="s">
        <v>4616</v>
      </c>
      <c r="E609" t="s">
        <v>5564</v>
      </c>
      <c r="F609" s="11" t="s">
        <v>234</v>
      </c>
      <c r="G609" t="s">
        <v>28</v>
      </c>
      <c r="H609" t="s">
        <v>27</v>
      </c>
      <c r="I609" t="s">
        <v>26</v>
      </c>
      <c r="J609" s="11" t="s">
        <v>25</v>
      </c>
      <c r="K609" s="11" t="s">
        <v>24</v>
      </c>
      <c r="L609" t="s">
        <v>233</v>
      </c>
      <c r="M609" t="s">
        <v>233</v>
      </c>
      <c r="N609" t="s">
        <v>232</v>
      </c>
      <c r="O609" t="s">
        <v>26</v>
      </c>
      <c r="AO609" s="4">
        <v>0.20833333333333334</v>
      </c>
      <c r="AS609" s="10">
        <f t="shared" si="9"/>
        <v>0.20833333333333334</v>
      </c>
    </row>
    <row r="610" spans="1:45">
      <c r="A610" t="s">
        <v>5751</v>
      </c>
      <c r="B610" t="s">
        <v>5573</v>
      </c>
      <c r="C610" t="s">
        <v>5572</v>
      </c>
      <c r="D610" s="3"/>
      <c r="E610" t="s">
        <v>5571</v>
      </c>
      <c r="F610" s="11" t="s">
        <v>50</v>
      </c>
      <c r="G610" t="s">
        <v>28</v>
      </c>
      <c r="H610" s="11" t="s">
        <v>5</v>
      </c>
      <c r="I610" t="s">
        <v>26</v>
      </c>
      <c r="J610" s="11" t="s">
        <v>25</v>
      </c>
      <c r="K610" s="11" t="s">
        <v>49</v>
      </c>
      <c r="L610" t="s">
        <v>23</v>
      </c>
      <c r="M610" t="s">
        <v>22</v>
      </c>
      <c r="N610" s="11" t="s">
        <v>46</v>
      </c>
      <c r="O610" t="s">
        <v>26</v>
      </c>
      <c r="Q610" s="4">
        <v>0.19652777777777777</v>
      </c>
      <c r="AS610" s="10">
        <f t="shared" si="9"/>
        <v>0.19652777777777777</v>
      </c>
    </row>
    <row r="611" spans="1:45">
      <c r="A611" t="s">
        <v>5751</v>
      </c>
      <c r="B611" t="s">
        <v>5746</v>
      </c>
      <c r="C611" t="s">
        <v>5745</v>
      </c>
      <c r="D611" s="2" t="s">
        <v>5132</v>
      </c>
      <c r="E611" t="s">
        <v>5744</v>
      </c>
      <c r="F611" s="11" t="s">
        <v>5131</v>
      </c>
      <c r="G611" t="s">
        <v>28</v>
      </c>
      <c r="H611" t="s">
        <v>27</v>
      </c>
      <c r="I611" t="s">
        <v>26</v>
      </c>
      <c r="J611" s="11" t="s">
        <v>25</v>
      </c>
      <c r="K611" s="11" t="s">
        <v>24</v>
      </c>
      <c r="L611" t="s">
        <v>241</v>
      </c>
      <c r="M611" t="s">
        <v>241</v>
      </c>
      <c r="N611" t="s">
        <v>240</v>
      </c>
      <c r="O611" t="s">
        <v>5754</v>
      </c>
      <c r="U611" s="4">
        <v>4.1666666666666664E-2</v>
      </c>
      <c r="AS611" s="10">
        <f t="shared" si="9"/>
        <v>4.1666666666666664E-2</v>
      </c>
    </row>
    <row r="612" spans="1:45">
      <c r="A612" t="s">
        <v>5751</v>
      </c>
      <c r="B612" t="s">
        <v>5656</v>
      </c>
      <c r="C612" t="s">
        <v>5655</v>
      </c>
      <c r="D612" s="2" t="s">
        <v>52</v>
      </c>
      <c r="E612" t="s">
        <v>5654</v>
      </c>
      <c r="F612" s="11" t="s">
        <v>50</v>
      </c>
      <c r="G612" t="s">
        <v>28</v>
      </c>
      <c r="H612" t="s">
        <v>5</v>
      </c>
      <c r="I612" t="s">
        <v>26</v>
      </c>
      <c r="J612" s="11" t="s">
        <v>25</v>
      </c>
      <c r="K612" s="11" t="s">
        <v>49</v>
      </c>
      <c r="L612" t="s">
        <v>46</v>
      </c>
      <c r="M612" t="s">
        <v>910</v>
      </c>
      <c r="N612" t="s">
        <v>46</v>
      </c>
      <c r="O612" t="s">
        <v>26</v>
      </c>
      <c r="AR612" s="4">
        <v>0.27916666666666667</v>
      </c>
      <c r="AS612" s="10">
        <f t="shared" si="9"/>
        <v>0.27916666666666667</v>
      </c>
    </row>
    <row r="613" spans="1:45">
      <c r="A613" t="s">
        <v>5751</v>
      </c>
      <c r="B613" t="s">
        <v>5393</v>
      </c>
      <c r="C613" t="s">
        <v>5392</v>
      </c>
      <c r="D613" s="2" t="s">
        <v>1191</v>
      </c>
      <c r="E613" t="s">
        <v>5391</v>
      </c>
      <c r="F613" s="11" t="s">
        <v>1189</v>
      </c>
      <c r="G613" t="s">
        <v>28</v>
      </c>
      <c r="H613" t="s">
        <v>27</v>
      </c>
      <c r="I613" t="s">
        <v>26</v>
      </c>
      <c r="J613" s="11" t="s">
        <v>25</v>
      </c>
      <c r="K613" s="11" t="s">
        <v>1188</v>
      </c>
      <c r="L613" t="s">
        <v>5390</v>
      </c>
      <c r="M613" t="s">
        <v>5390</v>
      </c>
      <c r="N613" t="s">
        <v>1186</v>
      </c>
      <c r="O613" t="s">
        <v>26</v>
      </c>
      <c r="X613" s="4">
        <v>6.9444444444444447E-4</v>
      </c>
      <c r="AS613" s="10">
        <f t="shared" si="9"/>
        <v>6.9444444444444447E-4</v>
      </c>
    </row>
    <row r="614" spans="1:45">
      <c r="A614" t="s">
        <v>5751</v>
      </c>
      <c r="B614" t="s">
        <v>4442</v>
      </c>
      <c r="C614" t="s">
        <v>5738</v>
      </c>
      <c r="D614" s="2" t="s">
        <v>52</v>
      </c>
      <c r="E614" t="s">
        <v>4968</v>
      </c>
      <c r="F614" s="11" t="s">
        <v>50</v>
      </c>
      <c r="G614" t="s">
        <v>28</v>
      </c>
      <c r="H614" t="s">
        <v>5</v>
      </c>
      <c r="I614" t="s">
        <v>26</v>
      </c>
      <c r="J614" s="11" t="s">
        <v>25</v>
      </c>
      <c r="K614" s="11" t="s">
        <v>49</v>
      </c>
      <c r="L614" t="s">
        <v>4967</v>
      </c>
      <c r="M614" t="s">
        <v>4967</v>
      </c>
      <c r="N614" t="s">
        <v>46</v>
      </c>
      <c r="O614" t="s">
        <v>26</v>
      </c>
      <c r="X614" s="12">
        <v>0.33333333333333331</v>
      </c>
      <c r="AS614" s="10">
        <f t="shared" si="9"/>
        <v>0.33333333333333331</v>
      </c>
    </row>
    <row r="615" spans="1:45">
      <c r="A615" t="s">
        <v>5751</v>
      </c>
      <c r="B615" t="s">
        <v>5178</v>
      </c>
      <c r="C615" t="s">
        <v>5561</v>
      </c>
      <c r="D615" s="2" t="s">
        <v>5138</v>
      </c>
      <c r="E615" t="s">
        <v>5560</v>
      </c>
      <c r="F615" s="11" t="s">
        <v>5136</v>
      </c>
      <c r="G615" t="s">
        <v>28</v>
      </c>
      <c r="H615" t="s">
        <v>27</v>
      </c>
      <c r="I615" t="s">
        <v>26</v>
      </c>
      <c r="J615" s="11" t="s">
        <v>25</v>
      </c>
      <c r="K615" s="11" t="s">
        <v>24</v>
      </c>
      <c r="L615" t="s">
        <v>5135</v>
      </c>
      <c r="M615" t="s">
        <v>5135</v>
      </c>
      <c r="N615" t="s">
        <v>5134</v>
      </c>
      <c r="O615" t="s">
        <v>26</v>
      </c>
      <c r="AD615" s="4">
        <v>0.12430555555555556</v>
      </c>
      <c r="AS615" s="10">
        <f t="shared" si="9"/>
        <v>0.12430555555555556</v>
      </c>
    </row>
    <row r="616" spans="1:45">
      <c r="A616" t="s">
        <v>5751</v>
      </c>
      <c r="B616" t="s">
        <v>5721</v>
      </c>
      <c r="C616" t="s">
        <v>5720</v>
      </c>
      <c r="D616" s="2" t="s">
        <v>1076</v>
      </c>
      <c r="E616" t="s">
        <v>5719</v>
      </c>
      <c r="F616" s="11" t="s">
        <v>1074</v>
      </c>
      <c r="G616" t="s">
        <v>28</v>
      </c>
      <c r="H616" t="s">
        <v>27</v>
      </c>
      <c r="I616" t="s">
        <v>26</v>
      </c>
      <c r="J616" s="11" t="s">
        <v>25</v>
      </c>
      <c r="K616" t="s">
        <v>160</v>
      </c>
      <c r="L616" t="s">
        <v>160</v>
      </c>
      <c r="M616" t="s">
        <v>160</v>
      </c>
      <c r="N616" t="s">
        <v>159</v>
      </c>
      <c r="O616" t="s">
        <v>5718</v>
      </c>
      <c r="AN616" s="4">
        <v>0.29791666666666666</v>
      </c>
      <c r="AS616" s="10">
        <f t="shared" si="9"/>
        <v>0.29791666666666666</v>
      </c>
    </row>
    <row r="617" spans="1:45">
      <c r="A617" t="s">
        <v>5751</v>
      </c>
      <c r="B617" t="s">
        <v>5573</v>
      </c>
      <c r="C617" t="s">
        <v>5572</v>
      </c>
      <c r="D617" s="3"/>
      <c r="E617" t="s">
        <v>5571</v>
      </c>
      <c r="F617" s="11" t="s">
        <v>50</v>
      </c>
      <c r="G617" t="s">
        <v>28</v>
      </c>
      <c r="H617" s="11" t="s">
        <v>5</v>
      </c>
      <c r="I617" t="s">
        <v>26</v>
      </c>
      <c r="J617" s="11" t="s">
        <v>25</v>
      </c>
      <c r="K617" s="11" t="s">
        <v>49</v>
      </c>
      <c r="L617" t="s">
        <v>23</v>
      </c>
      <c r="M617" t="s">
        <v>22</v>
      </c>
      <c r="N617" s="11" t="s">
        <v>46</v>
      </c>
      <c r="O617" t="s">
        <v>5711</v>
      </c>
      <c r="U617" s="4">
        <v>0.20833333333333334</v>
      </c>
      <c r="AS617" s="10">
        <f t="shared" si="9"/>
        <v>0.20833333333333334</v>
      </c>
    </row>
    <row r="618" spans="1:45">
      <c r="A618" t="s">
        <v>5751</v>
      </c>
      <c r="B618" t="s">
        <v>2775</v>
      </c>
      <c r="C618" t="s">
        <v>5753</v>
      </c>
      <c r="D618" s="2" t="s">
        <v>52</v>
      </c>
      <c r="E618" t="s">
        <v>2773</v>
      </c>
      <c r="F618" s="11" t="s">
        <v>50</v>
      </c>
      <c r="G618" t="s">
        <v>28</v>
      </c>
      <c r="H618" s="11" t="s">
        <v>5</v>
      </c>
      <c r="I618" t="s">
        <v>26</v>
      </c>
      <c r="J618" s="11" t="s">
        <v>25</v>
      </c>
      <c r="K618" s="11" t="s">
        <v>49</v>
      </c>
      <c r="L618" t="s">
        <v>4967</v>
      </c>
      <c r="M618" t="s">
        <v>4967</v>
      </c>
      <c r="N618" t="s">
        <v>46</v>
      </c>
      <c r="O618" t="s">
        <v>26</v>
      </c>
      <c r="T618" s="4">
        <v>2.2916666666666669E-2</v>
      </c>
      <c r="AS618" s="10">
        <f t="shared" si="9"/>
        <v>2.2916666666666669E-2</v>
      </c>
    </row>
    <row r="619" spans="1:45">
      <c r="A619" t="s">
        <v>5751</v>
      </c>
      <c r="B619" t="s">
        <v>5742</v>
      </c>
      <c r="C619" t="s">
        <v>5741</v>
      </c>
      <c r="D619" s="2" t="s">
        <v>5132</v>
      </c>
      <c r="E619" t="s">
        <v>5740</v>
      </c>
      <c r="F619" s="11" t="s">
        <v>5131</v>
      </c>
      <c r="G619" t="s">
        <v>28</v>
      </c>
      <c r="H619" t="s">
        <v>27</v>
      </c>
      <c r="I619" t="s">
        <v>26</v>
      </c>
      <c r="J619" s="11" t="s">
        <v>25</v>
      </c>
      <c r="K619" s="11" t="s">
        <v>24</v>
      </c>
      <c r="L619" t="s">
        <v>241</v>
      </c>
      <c r="M619" t="s">
        <v>241</v>
      </c>
      <c r="N619" t="s">
        <v>240</v>
      </c>
      <c r="O619" t="s">
        <v>5752</v>
      </c>
      <c r="V619" s="4">
        <v>0.22916666666666669</v>
      </c>
      <c r="AS619" s="10">
        <f t="shared" si="9"/>
        <v>0.22916666666666669</v>
      </c>
    </row>
    <row r="620" spans="1:45">
      <c r="A620" t="s">
        <v>5751</v>
      </c>
      <c r="B620" t="s">
        <v>1423</v>
      </c>
      <c r="C620" t="s">
        <v>1456</v>
      </c>
      <c r="D620" s="3">
        <v>98511449</v>
      </c>
      <c r="E620" t="s">
        <v>96</v>
      </c>
      <c r="F620" s="11" t="s">
        <v>97</v>
      </c>
      <c r="G620" t="s">
        <v>28</v>
      </c>
      <c r="H620" t="s">
        <v>27</v>
      </c>
      <c r="I620" t="s">
        <v>26</v>
      </c>
      <c r="J620" s="11" t="s">
        <v>25</v>
      </c>
      <c r="K620" s="11" t="s">
        <v>24</v>
      </c>
      <c r="L620" t="s">
        <v>96</v>
      </c>
      <c r="M620" t="s">
        <v>96</v>
      </c>
      <c r="N620" t="s">
        <v>95</v>
      </c>
      <c r="O620" t="s">
        <v>26</v>
      </c>
      <c r="AF620" s="4">
        <v>0.22430555555555556</v>
      </c>
      <c r="AS620" s="10">
        <f t="shared" si="9"/>
        <v>0.22430555555555556</v>
      </c>
    </row>
    <row r="621" spans="1:45">
      <c r="A621" t="s">
        <v>5751</v>
      </c>
      <c r="B621" t="s">
        <v>1402</v>
      </c>
      <c r="C621" t="s">
        <v>1401</v>
      </c>
      <c r="D621" s="2" t="s">
        <v>5159</v>
      </c>
      <c r="E621" t="s">
        <v>1400</v>
      </c>
      <c r="F621" s="11" t="s">
        <v>5158</v>
      </c>
      <c r="G621" t="s">
        <v>28</v>
      </c>
      <c r="H621" t="s">
        <v>27</v>
      </c>
      <c r="I621" t="s">
        <v>26</v>
      </c>
      <c r="J621" s="11" t="s">
        <v>25</v>
      </c>
      <c r="K621" s="11" t="s">
        <v>24</v>
      </c>
      <c r="L621" t="s">
        <v>137</v>
      </c>
      <c r="M621" t="s">
        <v>137</v>
      </c>
      <c r="N621" t="s">
        <v>136</v>
      </c>
      <c r="O621" t="s">
        <v>1399</v>
      </c>
      <c r="P621" s="4">
        <v>8.611111111111111E-2</v>
      </c>
      <c r="AS621" s="10">
        <f t="shared" si="9"/>
        <v>8.611111111111111E-2</v>
      </c>
    </row>
    <row r="622" spans="1:45">
      <c r="A622" t="s">
        <v>5751</v>
      </c>
      <c r="B622" t="s">
        <v>5140</v>
      </c>
      <c r="C622" t="s">
        <v>5629</v>
      </c>
      <c r="D622" s="2" t="s">
        <v>5138</v>
      </c>
      <c r="E622" t="s">
        <v>5628</v>
      </c>
      <c r="F622" s="11" t="s">
        <v>5136</v>
      </c>
      <c r="G622" t="s">
        <v>28</v>
      </c>
      <c r="H622" t="s">
        <v>27</v>
      </c>
      <c r="I622" t="s">
        <v>26</v>
      </c>
      <c r="J622" s="11" t="s">
        <v>25</v>
      </c>
      <c r="K622" s="11" t="s">
        <v>24</v>
      </c>
      <c r="L622" t="s">
        <v>5135</v>
      </c>
      <c r="M622" t="s">
        <v>5135</v>
      </c>
      <c r="N622" t="s">
        <v>5134</v>
      </c>
      <c r="O622" t="s">
        <v>26</v>
      </c>
      <c r="AD622" s="4">
        <v>4.1666666666666664E-2</v>
      </c>
      <c r="AS622" s="10">
        <f t="shared" si="9"/>
        <v>4.1666666666666664E-2</v>
      </c>
    </row>
    <row r="623" spans="1:45">
      <c r="A623" t="s">
        <v>5751</v>
      </c>
      <c r="B623" t="s">
        <v>5573</v>
      </c>
      <c r="C623" t="s">
        <v>5572</v>
      </c>
      <c r="D623" s="3"/>
      <c r="E623" t="s">
        <v>5571</v>
      </c>
      <c r="F623" s="11" t="s">
        <v>50</v>
      </c>
      <c r="G623" t="s">
        <v>28</v>
      </c>
      <c r="H623" s="11" t="s">
        <v>5</v>
      </c>
      <c r="I623" t="s">
        <v>26</v>
      </c>
      <c r="J623" s="11" t="s">
        <v>25</v>
      </c>
      <c r="K623" s="11" t="s">
        <v>49</v>
      </c>
      <c r="L623" t="s">
        <v>23</v>
      </c>
      <c r="M623" t="s">
        <v>22</v>
      </c>
      <c r="N623" s="11" t="s">
        <v>46</v>
      </c>
      <c r="O623" t="s">
        <v>26</v>
      </c>
      <c r="Q623" s="4">
        <v>0.10416666666666666</v>
      </c>
      <c r="AS623" s="10">
        <f t="shared" si="9"/>
        <v>0.10416666666666666</v>
      </c>
    </row>
    <row r="624" spans="1:45">
      <c r="A624" t="s">
        <v>5751</v>
      </c>
      <c r="B624" t="s">
        <v>5750</v>
      </c>
      <c r="C624" t="s">
        <v>5749</v>
      </c>
      <c r="D624" s="2" t="s">
        <v>52</v>
      </c>
      <c r="E624" t="s">
        <v>5748</v>
      </c>
      <c r="F624" s="11" t="s">
        <v>50</v>
      </c>
      <c r="G624" t="s">
        <v>28</v>
      </c>
      <c r="H624" t="s">
        <v>5</v>
      </c>
      <c r="I624" t="s">
        <v>18</v>
      </c>
      <c r="J624" s="11" t="s">
        <v>25</v>
      </c>
      <c r="K624" s="11" t="s">
        <v>49</v>
      </c>
      <c r="L624" t="s">
        <v>48</v>
      </c>
      <c r="M624" t="s">
        <v>676</v>
      </c>
      <c r="N624" t="s">
        <v>46</v>
      </c>
      <c r="O624" t="s">
        <v>18</v>
      </c>
      <c r="AD624" s="4">
        <v>6.805555555555555E-2</v>
      </c>
      <c r="AS624" s="10">
        <f t="shared" si="9"/>
        <v>6.805555555555555E-2</v>
      </c>
    </row>
    <row r="625" spans="1:45">
      <c r="A625" t="s">
        <v>5727</v>
      </c>
      <c r="B625" t="s">
        <v>5721</v>
      </c>
      <c r="C625" t="s">
        <v>5720</v>
      </c>
      <c r="D625" s="2" t="s">
        <v>1076</v>
      </c>
      <c r="E625" t="s">
        <v>5719</v>
      </c>
      <c r="F625" s="11" t="s">
        <v>1074</v>
      </c>
      <c r="G625" t="s">
        <v>28</v>
      </c>
      <c r="H625" t="s">
        <v>27</v>
      </c>
      <c r="I625" t="s">
        <v>26</v>
      </c>
      <c r="J625" s="11" t="s">
        <v>25</v>
      </c>
      <c r="K625" t="s">
        <v>160</v>
      </c>
      <c r="L625" t="s">
        <v>160</v>
      </c>
      <c r="M625" t="s">
        <v>160</v>
      </c>
      <c r="N625" t="s">
        <v>159</v>
      </c>
      <c r="O625" t="s">
        <v>5718</v>
      </c>
      <c r="AN625" s="12">
        <v>0.29166666666666669</v>
      </c>
      <c r="AS625" s="10">
        <f t="shared" si="9"/>
        <v>0.29166666666666669</v>
      </c>
    </row>
    <row r="626" spans="1:45">
      <c r="A626" t="s">
        <v>5727</v>
      </c>
      <c r="B626" t="s">
        <v>1421</v>
      </c>
      <c r="C626" t="s">
        <v>1420</v>
      </c>
      <c r="D626" s="2" t="s">
        <v>1419</v>
      </c>
      <c r="E626" t="s">
        <v>1418</v>
      </c>
      <c r="F626" s="11" t="s">
        <v>1417</v>
      </c>
      <c r="G626" t="s">
        <v>28</v>
      </c>
      <c r="H626" t="s">
        <v>27</v>
      </c>
      <c r="I626" t="s">
        <v>26</v>
      </c>
      <c r="J626" s="11" t="s">
        <v>25</v>
      </c>
      <c r="K626" s="11" t="s">
        <v>24</v>
      </c>
      <c r="L626" t="s">
        <v>1416</v>
      </c>
      <c r="M626" t="s">
        <v>1416</v>
      </c>
      <c r="N626" t="s">
        <v>95</v>
      </c>
      <c r="O626" t="s">
        <v>5747</v>
      </c>
      <c r="V626" s="4">
        <v>7.9861111111111105E-2</v>
      </c>
      <c r="AS626" s="10">
        <f t="shared" si="9"/>
        <v>7.9861111111111105E-2</v>
      </c>
    </row>
    <row r="627" spans="1:45">
      <c r="A627" t="s">
        <v>5727</v>
      </c>
      <c r="B627" t="s">
        <v>5678</v>
      </c>
      <c r="C627" t="s">
        <v>5677</v>
      </c>
      <c r="D627" s="2" t="s">
        <v>5138</v>
      </c>
      <c r="E627" t="s">
        <v>5676</v>
      </c>
      <c r="F627" s="11" t="s">
        <v>5136</v>
      </c>
      <c r="G627" t="s">
        <v>28</v>
      </c>
      <c r="H627" t="s">
        <v>27</v>
      </c>
      <c r="I627" t="s">
        <v>26</v>
      </c>
      <c r="J627" s="11" t="s">
        <v>25</v>
      </c>
      <c r="K627" s="11" t="s">
        <v>24</v>
      </c>
      <c r="L627" t="s">
        <v>5135</v>
      </c>
      <c r="M627" t="s">
        <v>5135</v>
      </c>
      <c r="N627" t="s">
        <v>5134</v>
      </c>
      <c r="O627" t="s">
        <v>26</v>
      </c>
      <c r="AA627" s="4">
        <v>0.18263888888888888</v>
      </c>
      <c r="AS627" s="10">
        <f t="shared" si="9"/>
        <v>0.18263888888888888</v>
      </c>
    </row>
    <row r="628" spans="1:45">
      <c r="A628" t="s">
        <v>5727</v>
      </c>
      <c r="B628" t="s">
        <v>5746</v>
      </c>
      <c r="C628" t="s">
        <v>5745</v>
      </c>
      <c r="D628" s="2" t="s">
        <v>5132</v>
      </c>
      <c r="E628" t="s">
        <v>5744</v>
      </c>
      <c r="F628" s="11" t="s">
        <v>5131</v>
      </c>
      <c r="G628" t="s">
        <v>28</v>
      </c>
      <c r="H628" t="s">
        <v>27</v>
      </c>
      <c r="I628" t="s">
        <v>26</v>
      </c>
      <c r="J628" s="11" t="s">
        <v>25</v>
      </c>
      <c r="K628" s="11" t="s">
        <v>24</v>
      </c>
      <c r="L628" t="s">
        <v>241</v>
      </c>
      <c r="M628" t="s">
        <v>241</v>
      </c>
      <c r="N628" t="s">
        <v>240</v>
      </c>
      <c r="O628" t="s">
        <v>5743</v>
      </c>
      <c r="U628" s="4">
        <v>0.125</v>
      </c>
      <c r="AS628" s="10">
        <f t="shared" si="9"/>
        <v>0.125</v>
      </c>
    </row>
    <row r="629" spans="1:45">
      <c r="A629" t="s">
        <v>5727</v>
      </c>
      <c r="B629" t="s">
        <v>5218</v>
      </c>
      <c r="C629" t="s">
        <v>5532</v>
      </c>
      <c r="D629" s="2" t="s">
        <v>5138</v>
      </c>
      <c r="E629" t="s">
        <v>5531</v>
      </c>
      <c r="F629" s="11" t="s">
        <v>5136</v>
      </c>
      <c r="G629" t="s">
        <v>28</v>
      </c>
      <c r="H629" t="s">
        <v>27</v>
      </c>
      <c r="I629" t="s">
        <v>26</v>
      </c>
      <c r="J629" s="11" t="s">
        <v>25</v>
      </c>
      <c r="K629" s="11" t="s">
        <v>24</v>
      </c>
      <c r="L629" t="s">
        <v>5135</v>
      </c>
      <c r="M629" t="s">
        <v>5135</v>
      </c>
      <c r="N629" t="s">
        <v>5134</v>
      </c>
      <c r="O629" t="s">
        <v>26</v>
      </c>
      <c r="AD629" s="4"/>
      <c r="AS629" s="10">
        <f t="shared" si="9"/>
        <v>0</v>
      </c>
    </row>
    <row r="630" spans="1:45">
      <c r="A630" t="s">
        <v>5727</v>
      </c>
      <c r="B630" t="s">
        <v>5347</v>
      </c>
      <c r="C630" t="s">
        <v>5529</v>
      </c>
      <c r="D630" s="2" t="s">
        <v>5138</v>
      </c>
      <c r="E630" t="s">
        <v>5528</v>
      </c>
      <c r="F630" s="11" t="s">
        <v>5136</v>
      </c>
      <c r="G630" t="s">
        <v>28</v>
      </c>
      <c r="H630" t="s">
        <v>27</v>
      </c>
      <c r="I630" t="s">
        <v>26</v>
      </c>
      <c r="J630" s="11" t="s">
        <v>25</v>
      </c>
      <c r="K630" s="11" t="s">
        <v>24</v>
      </c>
      <c r="L630" t="s">
        <v>5135</v>
      </c>
      <c r="M630" t="s">
        <v>5135</v>
      </c>
      <c r="N630" t="s">
        <v>5134</v>
      </c>
      <c r="O630" t="s">
        <v>26</v>
      </c>
      <c r="AP630" s="4">
        <v>0.38194444444444442</v>
      </c>
      <c r="AS630" s="10">
        <f t="shared" si="9"/>
        <v>0.38194444444444442</v>
      </c>
    </row>
    <row r="631" spans="1:45">
      <c r="A631" t="s">
        <v>5727</v>
      </c>
      <c r="B631" t="s">
        <v>5589</v>
      </c>
      <c r="C631" t="s">
        <v>5588</v>
      </c>
      <c r="D631" s="3">
        <v>98010197</v>
      </c>
      <c r="E631" t="s">
        <v>5587</v>
      </c>
      <c r="F631" s="11" t="s">
        <v>4537</v>
      </c>
      <c r="G631" t="s">
        <v>28</v>
      </c>
      <c r="H631" t="s">
        <v>27</v>
      </c>
      <c r="I631" t="s">
        <v>26</v>
      </c>
      <c r="J631" s="11" t="s">
        <v>25</v>
      </c>
      <c r="K631" s="11" t="s">
        <v>24</v>
      </c>
      <c r="L631" t="s">
        <v>38</v>
      </c>
      <c r="M631" t="s">
        <v>37</v>
      </c>
      <c r="N631" t="s">
        <v>36</v>
      </c>
      <c r="O631" t="s">
        <v>26</v>
      </c>
      <c r="AR631" s="4">
        <v>0.38124999999999998</v>
      </c>
      <c r="AS631" s="10">
        <f t="shared" si="9"/>
        <v>0.38124999999999998</v>
      </c>
    </row>
    <row r="632" spans="1:45">
      <c r="A632" t="s">
        <v>5727</v>
      </c>
      <c r="B632" t="s">
        <v>4618</v>
      </c>
      <c r="C632" t="s">
        <v>5565</v>
      </c>
      <c r="D632" s="2" t="s">
        <v>4616</v>
      </c>
      <c r="E632" t="s">
        <v>5564</v>
      </c>
      <c r="F632" s="11" t="s">
        <v>234</v>
      </c>
      <c r="G632" t="s">
        <v>28</v>
      </c>
      <c r="H632" t="s">
        <v>27</v>
      </c>
      <c r="I632" t="s">
        <v>26</v>
      </c>
      <c r="J632" s="11" t="s">
        <v>25</v>
      </c>
      <c r="K632" s="11" t="s">
        <v>24</v>
      </c>
      <c r="L632" t="s">
        <v>233</v>
      </c>
      <c r="M632" t="s">
        <v>233</v>
      </c>
      <c r="N632" t="s">
        <v>232</v>
      </c>
      <c r="O632" t="s">
        <v>26</v>
      </c>
      <c r="AO632" s="4">
        <v>0.32430555555555557</v>
      </c>
      <c r="AS632" s="10">
        <f t="shared" si="9"/>
        <v>0.32430555555555557</v>
      </c>
    </row>
    <row r="633" spans="1:45">
      <c r="A633" t="s">
        <v>5727</v>
      </c>
      <c r="B633" t="s">
        <v>5573</v>
      </c>
      <c r="C633" t="s">
        <v>5572</v>
      </c>
      <c r="D633" s="3"/>
      <c r="E633" t="s">
        <v>5571</v>
      </c>
      <c r="F633" s="11" t="s">
        <v>50</v>
      </c>
      <c r="G633" t="s">
        <v>28</v>
      </c>
      <c r="H633" s="11" t="s">
        <v>5</v>
      </c>
      <c r="I633" t="s">
        <v>26</v>
      </c>
      <c r="J633" s="11" t="s">
        <v>25</v>
      </c>
      <c r="K633" s="11" t="s">
        <v>49</v>
      </c>
      <c r="L633" t="s">
        <v>23</v>
      </c>
      <c r="M633" t="s">
        <v>22</v>
      </c>
      <c r="N633" s="11" t="s">
        <v>46</v>
      </c>
      <c r="O633" t="s">
        <v>26</v>
      </c>
      <c r="Q633" s="4">
        <v>0.31319444444444444</v>
      </c>
      <c r="AS633" s="10">
        <f t="shared" si="9"/>
        <v>0.31319444444444444</v>
      </c>
    </row>
    <row r="634" spans="1:45">
      <c r="A634" t="s">
        <v>5727</v>
      </c>
      <c r="B634" t="s">
        <v>5178</v>
      </c>
      <c r="C634" t="s">
        <v>5561</v>
      </c>
      <c r="D634" s="2" t="s">
        <v>5138</v>
      </c>
      <c r="E634" t="s">
        <v>5560</v>
      </c>
      <c r="F634" s="11" t="s">
        <v>5136</v>
      </c>
      <c r="G634" t="s">
        <v>28</v>
      </c>
      <c r="H634" t="s">
        <v>27</v>
      </c>
      <c r="I634" t="s">
        <v>26</v>
      </c>
      <c r="J634" s="11" t="s">
        <v>25</v>
      </c>
      <c r="K634" s="11" t="s">
        <v>24</v>
      </c>
      <c r="L634" t="s">
        <v>5135</v>
      </c>
      <c r="M634" t="s">
        <v>5135</v>
      </c>
      <c r="N634" t="s">
        <v>5134</v>
      </c>
      <c r="O634" t="s">
        <v>26</v>
      </c>
      <c r="AA634" s="4">
        <v>0.13750000000000001</v>
      </c>
      <c r="AS634" s="10">
        <f t="shared" si="9"/>
        <v>0.13750000000000001</v>
      </c>
    </row>
    <row r="635" spans="1:45">
      <c r="A635" t="s">
        <v>5727</v>
      </c>
      <c r="B635" t="s">
        <v>5742</v>
      </c>
      <c r="C635" t="s">
        <v>5741</v>
      </c>
      <c r="D635" s="2" t="s">
        <v>5132</v>
      </c>
      <c r="E635" t="s">
        <v>5740</v>
      </c>
      <c r="F635" s="11" t="s">
        <v>5131</v>
      </c>
      <c r="G635" t="s">
        <v>28</v>
      </c>
      <c r="H635" t="s">
        <v>27</v>
      </c>
      <c r="I635" t="s">
        <v>26</v>
      </c>
      <c r="J635" s="11" t="s">
        <v>25</v>
      </c>
      <c r="K635" s="11" t="s">
        <v>24</v>
      </c>
      <c r="L635" t="s">
        <v>241</v>
      </c>
      <c r="M635" t="s">
        <v>241</v>
      </c>
      <c r="N635" t="s">
        <v>240</v>
      </c>
      <c r="O635" t="s">
        <v>5739</v>
      </c>
      <c r="V635" s="4">
        <v>0.2361111111111111</v>
      </c>
      <c r="AS635" s="10">
        <f t="shared" si="9"/>
        <v>0.2361111111111111</v>
      </c>
    </row>
    <row r="636" spans="1:45">
      <c r="A636" t="s">
        <v>5727</v>
      </c>
      <c r="B636" t="s">
        <v>4442</v>
      </c>
      <c r="C636" t="s">
        <v>5738</v>
      </c>
      <c r="D636" s="2" t="s">
        <v>52</v>
      </c>
      <c r="E636" t="s">
        <v>4968</v>
      </c>
      <c r="F636" s="11" t="s">
        <v>50</v>
      </c>
      <c r="G636" t="s">
        <v>28</v>
      </c>
      <c r="H636" t="s">
        <v>5</v>
      </c>
      <c r="I636" t="s">
        <v>26</v>
      </c>
      <c r="J636" s="11" t="s">
        <v>25</v>
      </c>
      <c r="K636" s="11" t="s">
        <v>49</v>
      </c>
      <c r="L636" t="s">
        <v>4967</v>
      </c>
      <c r="M636" t="s">
        <v>4967</v>
      </c>
      <c r="N636" t="s">
        <v>46</v>
      </c>
      <c r="O636" t="s">
        <v>26</v>
      </c>
      <c r="X636" s="4">
        <v>5.347222222222222E-2</v>
      </c>
      <c r="AS636" s="10">
        <f t="shared" si="9"/>
        <v>5.347222222222222E-2</v>
      </c>
    </row>
    <row r="637" spans="1:45">
      <c r="A637" t="s">
        <v>5727</v>
      </c>
      <c r="B637" t="s">
        <v>5578</v>
      </c>
      <c r="C637" t="s">
        <v>5577</v>
      </c>
      <c r="D637" s="2" t="s">
        <v>1076</v>
      </c>
      <c r="E637" t="s">
        <v>5576</v>
      </c>
      <c r="F637" s="11" t="s">
        <v>1074</v>
      </c>
      <c r="G637" t="s">
        <v>28</v>
      </c>
      <c r="H637" t="s">
        <v>27</v>
      </c>
      <c r="I637" t="s">
        <v>26</v>
      </c>
      <c r="J637" s="11" t="s">
        <v>25</v>
      </c>
      <c r="K637" t="s">
        <v>160</v>
      </c>
      <c r="L637" t="s">
        <v>160</v>
      </c>
      <c r="M637" t="s">
        <v>160</v>
      </c>
      <c r="N637" t="s">
        <v>159</v>
      </c>
      <c r="O637" t="s">
        <v>5575</v>
      </c>
      <c r="AQ637" s="12">
        <v>0.33333333333333331</v>
      </c>
      <c r="AS637" s="10">
        <f t="shared" si="9"/>
        <v>0.33333333333333331</v>
      </c>
    </row>
    <row r="638" spans="1:45">
      <c r="A638" t="s">
        <v>5727</v>
      </c>
      <c r="B638" t="s">
        <v>1423</v>
      </c>
      <c r="C638" t="s">
        <v>1456</v>
      </c>
      <c r="D638" s="3">
        <v>98511449</v>
      </c>
      <c r="E638" t="s">
        <v>96</v>
      </c>
      <c r="F638" s="11" t="s">
        <v>97</v>
      </c>
      <c r="G638" t="s">
        <v>28</v>
      </c>
      <c r="H638" t="s">
        <v>27</v>
      </c>
      <c r="I638" t="s">
        <v>26</v>
      </c>
      <c r="J638" s="11" t="s">
        <v>25</v>
      </c>
      <c r="K638" s="11" t="s">
        <v>24</v>
      </c>
      <c r="L638" t="s">
        <v>96</v>
      </c>
      <c r="M638" t="s">
        <v>96</v>
      </c>
      <c r="N638" t="s">
        <v>95</v>
      </c>
      <c r="O638" t="s">
        <v>26</v>
      </c>
      <c r="AF638" s="4">
        <v>0.26111111111111113</v>
      </c>
      <c r="AS638" s="10">
        <f t="shared" si="9"/>
        <v>0.26111111111111113</v>
      </c>
    </row>
    <row r="639" spans="1:45">
      <c r="A639" t="s">
        <v>5727</v>
      </c>
      <c r="B639" t="s">
        <v>5573</v>
      </c>
      <c r="C639" t="s">
        <v>5572</v>
      </c>
      <c r="D639" s="3"/>
      <c r="E639" t="s">
        <v>5571</v>
      </c>
      <c r="F639" s="11" t="s">
        <v>50</v>
      </c>
      <c r="G639" t="s">
        <v>28</v>
      </c>
      <c r="H639" s="11" t="s">
        <v>5</v>
      </c>
      <c r="I639" t="s">
        <v>26</v>
      </c>
      <c r="J639" s="11" t="s">
        <v>25</v>
      </c>
      <c r="K639" s="11" t="s">
        <v>49</v>
      </c>
      <c r="L639" t="s">
        <v>23</v>
      </c>
      <c r="M639" t="s">
        <v>22</v>
      </c>
      <c r="N639" s="11" t="s">
        <v>46</v>
      </c>
      <c r="O639" t="s">
        <v>5711</v>
      </c>
      <c r="U639" s="4">
        <v>0.20833333333333334</v>
      </c>
      <c r="AS639" s="10">
        <f t="shared" si="9"/>
        <v>0.20833333333333334</v>
      </c>
    </row>
    <row r="640" spans="1:45">
      <c r="A640" t="s">
        <v>5727</v>
      </c>
      <c r="B640" t="s">
        <v>2775</v>
      </c>
      <c r="C640" t="s">
        <v>5737</v>
      </c>
      <c r="D640" s="2" t="s">
        <v>52</v>
      </c>
      <c r="E640" t="s">
        <v>2773</v>
      </c>
      <c r="F640" s="11" t="s">
        <v>50</v>
      </c>
      <c r="G640" t="s">
        <v>28</v>
      </c>
      <c r="H640" s="11" t="s">
        <v>5</v>
      </c>
      <c r="I640" t="s">
        <v>26</v>
      </c>
      <c r="J640" s="11" t="s">
        <v>25</v>
      </c>
      <c r="K640" s="11" t="s">
        <v>49</v>
      </c>
      <c r="L640" t="s">
        <v>4967</v>
      </c>
      <c r="M640" t="s">
        <v>4967</v>
      </c>
      <c r="N640" t="s">
        <v>46</v>
      </c>
      <c r="O640" t="s">
        <v>26</v>
      </c>
      <c r="T640" s="4">
        <v>2.013888888888889E-2</v>
      </c>
      <c r="AS640" s="10">
        <f t="shared" si="9"/>
        <v>2.013888888888889E-2</v>
      </c>
    </row>
    <row r="641" spans="1:45">
      <c r="A641" t="s">
        <v>5727</v>
      </c>
      <c r="B641" t="s">
        <v>5736</v>
      </c>
      <c r="C641" t="s">
        <v>5735</v>
      </c>
      <c r="D641" s="2" t="s">
        <v>1191</v>
      </c>
      <c r="E641" t="s">
        <v>5734</v>
      </c>
      <c r="F641" s="11" t="s">
        <v>1189</v>
      </c>
      <c r="G641" t="s">
        <v>28</v>
      </c>
      <c r="H641" t="s">
        <v>27</v>
      </c>
      <c r="I641" t="s">
        <v>26</v>
      </c>
      <c r="J641" s="11" t="s">
        <v>25</v>
      </c>
      <c r="K641" s="11" t="s">
        <v>1188</v>
      </c>
      <c r="L641" t="s">
        <v>5733</v>
      </c>
      <c r="M641" t="s">
        <v>5733</v>
      </c>
      <c r="N641" t="s">
        <v>1186</v>
      </c>
      <c r="O641" t="s">
        <v>26</v>
      </c>
      <c r="X641" s="4">
        <v>0.25624999999999998</v>
      </c>
      <c r="AS641" s="10">
        <f t="shared" si="9"/>
        <v>0.25624999999999998</v>
      </c>
    </row>
    <row r="642" spans="1:45">
      <c r="A642" t="s">
        <v>5727</v>
      </c>
      <c r="B642" t="s">
        <v>5732</v>
      </c>
      <c r="C642" t="s">
        <v>5731</v>
      </c>
      <c r="D642" s="2" t="s">
        <v>4857</v>
      </c>
      <c r="E642" t="s">
        <v>5730</v>
      </c>
      <c r="F642" s="11" t="s">
        <v>4855</v>
      </c>
      <c r="G642" t="s">
        <v>28</v>
      </c>
      <c r="H642" t="s">
        <v>27</v>
      </c>
      <c r="I642" t="s">
        <v>26</v>
      </c>
      <c r="J642" s="11" t="s">
        <v>25</v>
      </c>
      <c r="K642" s="11" t="s">
        <v>88</v>
      </c>
      <c r="L642" t="s">
        <v>5729</v>
      </c>
      <c r="M642" t="s">
        <v>5729</v>
      </c>
      <c r="N642" t="s">
        <v>4853</v>
      </c>
      <c r="O642" t="s">
        <v>26</v>
      </c>
      <c r="T642" s="4">
        <v>5.5555555555555558E-3</v>
      </c>
      <c r="AS642" s="10">
        <f t="shared" si="9"/>
        <v>5.5555555555555558E-3</v>
      </c>
    </row>
    <row r="643" spans="1:45">
      <c r="A643" t="s">
        <v>5727</v>
      </c>
      <c r="B643" t="s">
        <v>5379</v>
      </c>
      <c r="C643" t="s">
        <v>5378</v>
      </c>
      <c r="D643" s="3">
        <v>24146</v>
      </c>
      <c r="E643" t="s">
        <v>5377</v>
      </c>
      <c r="F643" s="11" t="s">
        <v>5376</v>
      </c>
      <c r="G643" t="s">
        <v>28</v>
      </c>
      <c r="H643" t="s">
        <v>27</v>
      </c>
      <c r="I643" t="s">
        <v>26</v>
      </c>
      <c r="J643" s="11" t="s">
        <v>25</v>
      </c>
      <c r="K643" s="11" t="s">
        <v>24</v>
      </c>
      <c r="L643" t="s">
        <v>5375</v>
      </c>
      <c r="M643" t="s">
        <v>5375</v>
      </c>
      <c r="N643" t="s">
        <v>5374</v>
      </c>
      <c r="O643" t="s">
        <v>26</v>
      </c>
      <c r="T643" s="12">
        <v>0.33333333333333331</v>
      </c>
      <c r="AS643" s="10">
        <f t="shared" si="9"/>
        <v>0.33333333333333331</v>
      </c>
    </row>
    <row r="644" spans="1:45">
      <c r="A644" t="s">
        <v>5727</v>
      </c>
      <c r="B644" t="s">
        <v>5732</v>
      </c>
      <c r="C644" t="s">
        <v>5731</v>
      </c>
      <c r="D644" s="2" t="s">
        <v>4857</v>
      </c>
      <c r="E644" t="s">
        <v>5730</v>
      </c>
      <c r="F644" s="11" t="s">
        <v>4855</v>
      </c>
      <c r="G644" t="s">
        <v>28</v>
      </c>
      <c r="H644" t="s">
        <v>27</v>
      </c>
      <c r="I644" t="s">
        <v>26</v>
      </c>
      <c r="J644" s="11" t="s">
        <v>25</v>
      </c>
      <c r="K644" s="11" t="s">
        <v>88</v>
      </c>
      <c r="L644" t="s">
        <v>5729</v>
      </c>
      <c r="M644" t="s">
        <v>5729</v>
      </c>
      <c r="N644" t="s">
        <v>4853</v>
      </c>
      <c r="O644" t="s">
        <v>26</v>
      </c>
      <c r="AB644" s="12">
        <v>0.33333333333333331</v>
      </c>
      <c r="AS644" s="10">
        <f t="shared" si="9"/>
        <v>0.33333333333333331</v>
      </c>
    </row>
    <row r="645" spans="1:45">
      <c r="A645" t="s">
        <v>5727</v>
      </c>
      <c r="B645" t="s">
        <v>1405</v>
      </c>
      <c r="C645" t="s">
        <v>1404</v>
      </c>
      <c r="D645" s="2" t="s">
        <v>5159</v>
      </c>
      <c r="E645" t="s">
        <v>137</v>
      </c>
      <c r="F645" s="11" t="s">
        <v>5158</v>
      </c>
      <c r="G645" t="s">
        <v>28</v>
      </c>
      <c r="H645" t="s">
        <v>27</v>
      </c>
      <c r="I645" t="s">
        <v>26</v>
      </c>
      <c r="J645" s="11" t="s">
        <v>25</v>
      </c>
      <c r="K645" s="11" t="s">
        <v>24</v>
      </c>
      <c r="L645" t="s">
        <v>137</v>
      </c>
      <c r="M645" t="s">
        <v>137</v>
      </c>
      <c r="N645" t="s">
        <v>136</v>
      </c>
      <c r="O645" t="s">
        <v>1406</v>
      </c>
      <c r="P645" s="4">
        <v>0.22916666666666669</v>
      </c>
      <c r="AS645" s="10">
        <f t="shared" si="9"/>
        <v>0.22916666666666669</v>
      </c>
    </row>
    <row r="646" spans="1:45">
      <c r="A646" t="s">
        <v>5727</v>
      </c>
      <c r="B646" t="s">
        <v>5701</v>
      </c>
      <c r="C646" t="s">
        <v>5700</v>
      </c>
      <c r="D646" s="2" t="s">
        <v>52</v>
      </c>
      <c r="E646" t="s">
        <v>5699</v>
      </c>
      <c r="F646" s="11" t="s">
        <v>50</v>
      </c>
      <c r="G646" t="s">
        <v>28</v>
      </c>
      <c r="H646" t="s">
        <v>5</v>
      </c>
      <c r="I646" t="s">
        <v>18</v>
      </c>
      <c r="J646" s="11" t="s">
        <v>25</v>
      </c>
      <c r="K646" s="11" t="s">
        <v>49</v>
      </c>
      <c r="L646" t="s">
        <v>1425</v>
      </c>
      <c r="M646" t="s">
        <v>1424</v>
      </c>
      <c r="N646" t="s">
        <v>46</v>
      </c>
      <c r="O646" t="s">
        <v>18</v>
      </c>
      <c r="AA646" s="4">
        <v>0.14652777777777778</v>
      </c>
      <c r="AS646" s="10">
        <f t="shared" si="9"/>
        <v>0.14652777777777778</v>
      </c>
    </row>
    <row r="647" spans="1:45">
      <c r="A647" t="s">
        <v>5727</v>
      </c>
      <c r="B647" t="s">
        <v>5678</v>
      </c>
      <c r="C647" t="s">
        <v>5677</v>
      </c>
      <c r="D647" s="2" t="s">
        <v>5138</v>
      </c>
      <c r="E647" t="s">
        <v>5676</v>
      </c>
      <c r="F647" s="11" t="s">
        <v>5136</v>
      </c>
      <c r="G647" t="s">
        <v>28</v>
      </c>
      <c r="H647" t="s">
        <v>27</v>
      </c>
      <c r="I647" t="s">
        <v>26</v>
      </c>
      <c r="J647" s="11" t="s">
        <v>25</v>
      </c>
      <c r="K647" s="11" t="s">
        <v>24</v>
      </c>
      <c r="L647" t="s">
        <v>5135</v>
      </c>
      <c r="M647" t="s">
        <v>5135</v>
      </c>
      <c r="N647" t="s">
        <v>5134</v>
      </c>
      <c r="O647" t="s">
        <v>26</v>
      </c>
      <c r="AD647" s="4">
        <v>0.11736111111111111</v>
      </c>
      <c r="AS647" s="10">
        <f t="shared" ref="AS647:AS710" si="10">SUM(O647:AR647)</f>
        <v>0.11736111111111111</v>
      </c>
    </row>
    <row r="648" spans="1:45">
      <c r="A648" t="s">
        <v>5727</v>
      </c>
      <c r="B648" t="s">
        <v>5347</v>
      </c>
      <c r="C648" t="s">
        <v>5529</v>
      </c>
      <c r="D648" s="2" t="s">
        <v>5138</v>
      </c>
      <c r="E648" t="s">
        <v>5528</v>
      </c>
      <c r="F648" s="11" t="s">
        <v>5136</v>
      </c>
      <c r="G648" t="s">
        <v>28</v>
      </c>
      <c r="H648" t="s">
        <v>27</v>
      </c>
      <c r="I648" t="s">
        <v>26</v>
      </c>
      <c r="J648" s="11" t="s">
        <v>25</v>
      </c>
      <c r="K648" s="11" t="s">
        <v>24</v>
      </c>
      <c r="L648" t="s">
        <v>5135</v>
      </c>
      <c r="M648" t="s">
        <v>5135</v>
      </c>
      <c r="N648" t="s">
        <v>5134</v>
      </c>
      <c r="O648" t="s">
        <v>26</v>
      </c>
      <c r="AD648" s="4">
        <v>5.4166666666666662E-2</v>
      </c>
      <c r="AS648" s="10">
        <f t="shared" si="10"/>
        <v>5.4166666666666662E-2</v>
      </c>
    </row>
    <row r="649" spans="1:45">
      <c r="A649" t="s">
        <v>5727</v>
      </c>
      <c r="B649" t="s">
        <v>5701</v>
      </c>
      <c r="C649" t="s">
        <v>5700</v>
      </c>
      <c r="D649" s="2" t="s">
        <v>52</v>
      </c>
      <c r="E649" t="s">
        <v>5699</v>
      </c>
      <c r="F649" s="11" t="s">
        <v>50</v>
      </c>
      <c r="G649" t="s">
        <v>28</v>
      </c>
      <c r="H649" t="s">
        <v>5</v>
      </c>
      <c r="I649" t="s">
        <v>18</v>
      </c>
      <c r="J649" s="11" t="s">
        <v>25</v>
      </c>
      <c r="K649" s="11" t="s">
        <v>49</v>
      </c>
      <c r="L649" t="s">
        <v>1425</v>
      </c>
      <c r="M649" t="s">
        <v>1424</v>
      </c>
      <c r="N649" t="s">
        <v>46</v>
      </c>
      <c r="O649" t="s">
        <v>18</v>
      </c>
      <c r="AD649" s="4">
        <v>5.5555555555555552E-2</v>
      </c>
      <c r="AS649" s="10">
        <f t="shared" si="10"/>
        <v>5.5555555555555552E-2</v>
      </c>
    </row>
    <row r="650" spans="1:45">
      <c r="A650" t="s">
        <v>5727</v>
      </c>
      <c r="B650" t="s">
        <v>5178</v>
      </c>
      <c r="C650" t="s">
        <v>5561</v>
      </c>
      <c r="D650" s="2" t="s">
        <v>5138</v>
      </c>
      <c r="E650" t="s">
        <v>5560</v>
      </c>
      <c r="F650" s="11" t="s">
        <v>5136</v>
      </c>
      <c r="G650" t="s">
        <v>28</v>
      </c>
      <c r="H650" t="s">
        <v>27</v>
      </c>
      <c r="I650" t="s">
        <v>26</v>
      </c>
      <c r="J650" s="11" t="s">
        <v>25</v>
      </c>
      <c r="K650" s="11" t="s">
        <v>24</v>
      </c>
      <c r="L650" t="s">
        <v>5135</v>
      </c>
      <c r="M650" t="s">
        <v>5135</v>
      </c>
      <c r="N650" t="s">
        <v>5134</v>
      </c>
      <c r="O650" t="s">
        <v>26</v>
      </c>
      <c r="AD650" s="4">
        <v>5.347222222222222E-2</v>
      </c>
      <c r="AS650" s="10">
        <f t="shared" si="10"/>
        <v>5.347222222222222E-2</v>
      </c>
    </row>
    <row r="651" spans="1:45">
      <c r="A651" t="s">
        <v>5727</v>
      </c>
      <c r="B651" t="s">
        <v>5088</v>
      </c>
      <c r="C651" t="s">
        <v>5728</v>
      </c>
      <c r="D651" s="2" t="s">
        <v>5086</v>
      </c>
      <c r="E651" t="s">
        <v>5085</v>
      </c>
      <c r="F651" s="11" t="s">
        <v>5084</v>
      </c>
      <c r="G651" t="s">
        <v>28</v>
      </c>
      <c r="H651" t="s">
        <v>27</v>
      </c>
      <c r="I651" t="s">
        <v>26</v>
      </c>
      <c r="J651" s="11" t="s">
        <v>25</v>
      </c>
      <c r="K651" s="11" t="s">
        <v>24</v>
      </c>
      <c r="L651" t="s">
        <v>5083</v>
      </c>
      <c r="M651" t="s">
        <v>5083</v>
      </c>
      <c r="N651" t="s">
        <v>5082</v>
      </c>
      <c r="O651" t="s">
        <v>26</v>
      </c>
      <c r="AO651" s="4"/>
      <c r="AS651" s="10">
        <f t="shared" si="10"/>
        <v>0</v>
      </c>
    </row>
    <row r="652" spans="1:45">
      <c r="A652" t="s">
        <v>5727</v>
      </c>
      <c r="B652" t="s">
        <v>1423</v>
      </c>
      <c r="C652" t="s">
        <v>1422</v>
      </c>
      <c r="D652" s="3">
        <v>98511449</v>
      </c>
      <c r="E652" t="s">
        <v>96</v>
      </c>
      <c r="F652" s="11" t="s">
        <v>97</v>
      </c>
      <c r="G652" t="s">
        <v>28</v>
      </c>
      <c r="H652" t="s">
        <v>27</v>
      </c>
      <c r="I652" t="s">
        <v>26</v>
      </c>
      <c r="J652" s="11" t="s">
        <v>25</v>
      </c>
      <c r="K652" s="11" t="s">
        <v>24</v>
      </c>
      <c r="L652" t="s">
        <v>96</v>
      </c>
      <c r="M652" t="s">
        <v>96</v>
      </c>
      <c r="N652" t="s">
        <v>95</v>
      </c>
      <c r="O652" t="s">
        <v>26</v>
      </c>
      <c r="AM652" s="4">
        <v>4.6527777777777779E-2</v>
      </c>
      <c r="AS652" s="10">
        <f t="shared" si="10"/>
        <v>4.6527777777777779E-2</v>
      </c>
    </row>
    <row r="653" spans="1:45">
      <c r="A653" t="s">
        <v>5727</v>
      </c>
      <c r="B653" t="s">
        <v>5347</v>
      </c>
      <c r="C653" t="s">
        <v>5529</v>
      </c>
      <c r="D653" s="2" t="s">
        <v>5138</v>
      </c>
      <c r="E653" t="s">
        <v>5528</v>
      </c>
      <c r="F653" s="11" t="s">
        <v>5136</v>
      </c>
      <c r="G653" t="s">
        <v>28</v>
      </c>
      <c r="H653" t="s">
        <v>27</v>
      </c>
      <c r="I653" t="s">
        <v>26</v>
      </c>
      <c r="J653" s="11" t="s">
        <v>25</v>
      </c>
      <c r="K653" s="11" t="s">
        <v>24</v>
      </c>
      <c r="L653" t="s">
        <v>5135</v>
      </c>
      <c r="M653" t="s">
        <v>5135</v>
      </c>
      <c r="N653" t="s">
        <v>5134</v>
      </c>
      <c r="O653" t="s">
        <v>26</v>
      </c>
      <c r="AA653" s="4"/>
      <c r="AS653" s="10">
        <f t="shared" si="10"/>
        <v>0</v>
      </c>
    </row>
    <row r="654" spans="1:45">
      <c r="A654" t="s">
        <v>5713</v>
      </c>
      <c r="B654" t="s">
        <v>5726</v>
      </c>
      <c r="C654" t="s">
        <v>5725</v>
      </c>
      <c r="D654" s="2" t="s">
        <v>52</v>
      </c>
      <c r="E654" t="s">
        <v>5724</v>
      </c>
      <c r="F654" s="11" t="s">
        <v>50</v>
      </c>
      <c r="G654" t="s">
        <v>28</v>
      </c>
      <c r="H654" t="s">
        <v>5</v>
      </c>
      <c r="I654" t="s">
        <v>18</v>
      </c>
      <c r="J654" s="11" t="s">
        <v>25</v>
      </c>
      <c r="K654" s="11" t="s">
        <v>49</v>
      </c>
      <c r="L654" t="s">
        <v>46</v>
      </c>
      <c r="M654" t="s">
        <v>910</v>
      </c>
      <c r="N654" t="s">
        <v>46</v>
      </c>
      <c r="O654" t="s">
        <v>5723</v>
      </c>
      <c r="AL654" s="4">
        <v>0.33333333333333331</v>
      </c>
      <c r="AS654" s="10">
        <f t="shared" si="10"/>
        <v>0.33333333333333331</v>
      </c>
    </row>
    <row r="655" spans="1:45">
      <c r="A655" t="s">
        <v>5713</v>
      </c>
      <c r="B655" t="s">
        <v>5347</v>
      </c>
      <c r="C655" t="s">
        <v>5529</v>
      </c>
      <c r="D655" s="2" t="s">
        <v>5138</v>
      </c>
      <c r="E655" t="s">
        <v>5528</v>
      </c>
      <c r="F655" s="11" t="s">
        <v>5136</v>
      </c>
      <c r="G655" t="s">
        <v>28</v>
      </c>
      <c r="H655" t="s">
        <v>27</v>
      </c>
      <c r="I655" t="s">
        <v>26</v>
      </c>
      <c r="J655" s="11" t="s">
        <v>25</v>
      </c>
      <c r="K655" s="11" t="s">
        <v>24</v>
      </c>
      <c r="L655" t="s">
        <v>5135</v>
      </c>
      <c r="M655" t="s">
        <v>5135</v>
      </c>
      <c r="N655" t="s">
        <v>5134</v>
      </c>
      <c r="O655" t="s">
        <v>26</v>
      </c>
      <c r="AP655" s="4">
        <v>8.1249999999999989E-2</v>
      </c>
      <c r="AS655" s="10">
        <f t="shared" si="10"/>
        <v>8.1249999999999989E-2</v>
      </c>
    </row>
    <row r="656" spans="1:45">
      <c r="A656" t="s">
        <v>5713</v>
      </c>
      <c r="B656" t="s">
        <v>5347</v>
      </c>
      <c r="C656" t="s">
        <v>5529</v>
      </c>
      <c r="D656" s="2" t="s">
        <v>5138</v>
      </c>
      <c r="E656" t="s">
        <v>5528</v>
      </c>
      <c r="F656" s="11" t="s">
        <v>5136</v>
      </c>
      <c r="G656" t="s">
        <v>28</v>
      </c>
      <c r="H656" t="s">
        <v>27</v>
      </c>
      <c r="I656" t="s">
        <v>26</v>
      </c>
      <c r="J656" s="11" t="s">
        <v>25</v>
      </c>
      <c r="K656" s="11" t="s">
        <v>24</v>
      </c>
      <c r="L656" t="s">
        <v>5135</v>
      </c>
      <c r="M656" t="s">
        <v>5135</v>
      </c>
      <c r="N656" t="s">
        <v>5134</v>
      </c>
      <c r="O656" t="s">
        <v>26</v>
      </c>
      <c r="AD656" s="4">
        <v>0.17083333333333334</v>
      </c>
      <c r="AS656" s="10">
        <f t="shared" si="10"/>
        <v>0.17083333333333334</v>
      </c>
    </row>
    <row r="657" spans="1:45">
      <c r="A657" t="s">
        <v>5713</v>
      </c>
      <c r="B657" t="s">
        <v>5589</v>
      </c>
      <c r="C657" t="s">
        <v>5588</v>
      </c>
      <c r="D657" s="3">
        <v>98010197</v>
      </c>
      <c r="E657" t="s">
        <v>5587</v>
      </c>
      <c r="F657" s="11" t="s">
        <v>4537</v>
      </c>
      <c r="G657" t="s">
        <v>28</v>
      </c>
      <c r="H657" t="s">
        <v>27</v>
      </c>
      <c r="I657" t="s">
        <v>26</v>
      </c>
      <c r="J657" s="11" t="s">
        <v>25</v>
      </c>
      <c r="K657" s="11" t="s">
        <v>24</v>
      </c>
      <c r="L657" t="s">
        <v>38</v>
      </c>
      <c r="M657" t="s">
        <v>37</v>
      </c>
      <c r="N657" t="s">
        <v>36</v>
      </c>
      <c r="O657" t="s">
        <v>26</v>
      </c>
      <c r="AR657" s="4">
        <v>0.31319444444444444</v>
      </c>
      <c r="AS657" s="10">
        <f t="shared" si="10"/>
        <v>0.31319444444444444</v>
      </c>
    </row>
    <row r="658" spans="1:45">
      <c r="A658" t="s">
        <v>5713</v>
      </c>
      <c r="B658" t="s">
        <v>5088</v>
      </c>
      <c r="C658" t="s">
        <v>5707</v>
      </c>
      <c r="D658" s="2" t="s">
        <v>5086</v>
      </c>
      <c r="E658" t="s">
        <v>5085</v>
      </c>
      <c r="F658" s="11" t="s">
        <v>5084</v>
      </c>
      <c r="G658" t="s">
        <v>28</v>
      </c>
      <c r="H658" t="s">
        <v>27</v>
      </c>
      <c r="I658" t="s">
        <v>26</v>
      </c>
      <c r="J658" s="11" t="s">
        <v>25</v>
      </c>
      <c r="K658" s="11" t="s">
        <v>24</v>
      </c>
      <c r="L658" t="s">
        <v>5083</v>
      </c>
      <c r="M658" t="s">
        <v>5083</v>
      </c>
      <c r="N658" t="s">
        <v>5082</v>
      </c>
      <c r="O658" t="s">
        <v>26</v>
      </c>
      <c r="AO658" s="4">
        <v>8.3333333333333329E-2</v>
      </c>
      <c r="AS658" s="10">
        <f t="shared" si="10"/>
        <v>8.3333333333333329E-2</v>
      </c>
    </row>
    <row r="659" spans="1:45">
      <c r="A659" t="s">
        <v>5713</v>
      </c>
      <c r="B659" t="s">
        <v>5678</v>
      </c>
      <c r="C659" t="s">
        <v>5677</v>
      </c>
      <c r="D659" s="2" t="s">
        <v>5138</v>
      </c>
      <c r="E659" t="s">
        <v>5676</v>
      </c>
      <c r="F659" s="11" t="s">
        <v>5136</v>
      </c>
      <c r="G659" t="s">
        <v>28</v>
      </c>
      <c r="H659" t="s">
        <v>27</v>
      </c>
      <c r="I659" t="s">
        <v>26</v>
      </c>
      <c r="J659" s="11" t="s">
        <v>25</v>
      </c>
      <c r="K659" s="11" t="s">
        <v>24</v>
      </c>
      <c r="L659" t="s">
        <v>5135</v>
      </c>
      <c r="M659" t="s">
        <v>5135</v>
      </c>
      <c r="N659" t="s">
        <v>5134</v>
      </c>
      <c r="O659" t="s">
        <v>26</v>
      </c>
      <c r="AD659" s="4">
        <v>7.013888888888889E-2</v>
      </c>
      <c r="AS659" s="10">
        <f t="shared" si="10"/>
        <v>7.013888888888889E-2</v>
      </c>
    </row>
    <row r="660" spans="1:45">
      <c r="A660" t="s">
        <v>5713</v>
      </c>
      <c r="B660" t="s">
        <v>5573</v>
      </c>
      <c r="C660" t="s">
        <v>5572</v>
      </c>
      <c r="D660" s="3"/>
      <c r="E660" t="s">
        <v>5571</v>
      </c>
      <c r="F660" s="11" t="s">
        <v>50</v>
      </c>
      <c r="G660" t="s">
        <v>28</v>
      </c>
      <c r="H660" s="11" t="s">
        <v>5</v>
      </c>
      <c r="I660" t="s">
        <v>26</v>
      </c>
      <c r="J660" s="11" t="s">
        <v>25</v>
      </c>
      <c r="K660" s="11" t="s">
        <v>49</v>
      </c>
      <c r="L660" t="s">
        <v>23</v>
      </c>
      <c r="M660" t="s">
        <v>22</v>
      </c>
      <c r="N660" s="11" t="s">
        <v>46</v>
      </c>
      <c r="O660" t="s">
        <v>5711</v>
      </c>
      <c r="U660" s="4">
        <v>0.25</v>
      </c>
      <c r="AS660" s="10">
        <f t="shared" si="10"/>
        <v>0.25</v>
      </c>
    </row>
    <row r="661" spans="1:45">
      <c r="A661" t="s">
        <v>5713</v>
      </c>
      <c r="B661" t="s">
        <v>5717</v>
      </c>
      <c r="C661" t="s">
        <v>5716</v>
      </c>
      <c r="D661" s="3"/>
      <c r="E661" t="s">
        <v>5715</v>
      </c>
      <c r="F661" s="11" t="s">
        <v>50</v>
      </c>
      <c r="G661" t="s">
        <v>28</v>
      </c>
      <c r="H661" s="11" t="s">
        <v>5</v>
      </c>
      <c r="I661" t="s">
        <v>79</v>
      </c>
      <c r="J661" s="11" t="s">
        <v>25</v>
      </c>
      <c r="K661" s="11" t="s">
        <v>49</v>
      </c>
      <c r="L661" t="s">
        <v>58</v>
      </c>
      <c r="M661" t="s">
        <v>58</v>
      </c>
      <c r="N661" s="11" t="s">
        <v>46</v>
      </c>
      <c r="O661" t="s">
        <v>5722</v>
      </c>
      <c r="AQ661" s="4">
        <v>0.25</v>
      </c>
      <c r="AS661" s="10">
        <f t="shared" si="10"/>
        <v>0.25</v>
      </c>
    </row>
    <row r="662" spans="1:45">
      <c r="A662" t="s">
        <v>5713</v>
      </c>
      <c r="B662" t="s">
        <v>1423</v>
      </c>
      <c r="C662" t="s">
        <v>1456</v>
      </c>
      <c r="D662" s="3">
        <v>98511449</v>
      </c>
      <c r="E662" t="s">
        <v>96</v>
      </c>
      <c r="F662" s="11" t="s">
        <v>97</v>
      </c>
      <c r="G662" t="s">
        <v>28</v>
      </c>
      <c r="H662" t="s">
        <v>27</v>
      </c>
      <c r="I662" t="s">
        <v>26</v>
      </c>
      <c r="J662" s="11" t="s">
        <v>25</v>
      </c>
      <c r="K662" s="11" t="s">
        <v>24</v>
      </c>
      <c r="L662" t="s">
        <v>96</v>
      </c>
      <c r="M662" t="s">
        <v>96</v>
      </c>
      <c r="N662" t="s">
        <v>95</v>
      </c>
      <c r="O662" t="s">
        <v>26</v>
      </c>
      <c r="AF662" s="4">
        <v>0.35</v>
      </c>
      <c r="AS662" s="10">
        <f t="shared" si="10"/>
        <v>0.35</v>
      </c>
    </row>
    <row r="663" spans="1:45">
      <c r="A663" t="s">
        <v>5713</v>
      </c>
      <c r="B663" t="s">
        <v>5721</v>
      </c>
      <c r="C663" t="s">
        <v>5720</v>
      </c>
      <c r="D663" s="2" t="s">
        <v>1076</v>
      </c>
      <c r="E663" t="s">
        <v>5719</v>
      </c>
      <c r="F663" s="11" t="s">
        <v>1074</v>
      </c>
      <c r="G663" t="s">
        <v>28</v>
      </c>
      <c r="H663" t="s">
        <v>27</v>
      </c>
      <c r="I663" t="s">
        <v>26</v>
      </c>
      <c r="J663" s="11" t="s">
        <v>25</v>
      </c>
      <c r="K663" t="s">
        <v>160</v>
      </c>
      <c r="L663" t="s">
        <v>160</v>
      </c>
      <c r="M663" t="s">
        <v>160</v>
      </c>
      <c r="N663" t="s">
        <v>159</v>
      </c>
      <c r="O663" t="s">
        <v>5718</v>
      </c>
      <c r="AN663" s="4">
        <v>8.611111111111111E-2</v>
      </c>
      <c r="AS663" s="10">
        <f t="shared" si="10"/>
        <v>8.611111111111111E-2</v>
      </c>
    </row>
    <row r="664" spans="1:45">
      <c r="A664" t="s">
        <v>5713</v>
      </c>
      <c r="B664" t="s">
        <v>4618</v>
      </c>
      <c r="C664" t="s">
        <v>5565</v>
      </c>
      <c r="D664" s="2" t="s">
        <v>4616</v>
      </c>
      <c r="E664" t="s">
        <v>5564</v>
      </c>
      <c r="F664" s="11" t="s">
        <v>234</v>
      </c>
      <c r="G664" t="s">
        <v>28</v>
      </c>
      <c r="H664" t="s">
        <v>27</v>
      </c>
      <c r="I664" t="s">
        <v>26</v>
      </c>
      <c r="J664" s="11" t="s">
        <v>25</v>
      </c>
      <c r="K664" s="11" t="s">
        <v>24</v>
      </c>
      <c r="L664" t="s">
        <v>233</v>
      </c>
      <c r="M664" t="s">
        <v>233</v>
      </c>
      <c r="N664" t="s">
        <v>232</v>
      </c>
      <c r="O664" t="s">
        <v>26</v>
      </c>
      <c r="AO664" s="4">
        <v>0.16666666666666666</v>
      </c>
      <c r="AS664" s="10">
        <f t="shared" si="10"/>
        <v>0.16666666666666666</v>
      </c>
    </row>
    <row r="665" spans="1:45">
      <c r="A665" t="s">
        <v>5713</v>
      </c>
      <c r="B665" t="s">
        <v>1423</v>
      </c>
      <c r="C665" t="s">
        <v>1422</v>
      </c>
      <c r="D665" s="3">
        <v>98511449</v>
      </c>
      <c r="E665" t="s">
        <v>96</v>
      </c>
      <c r="F665" s="11" t="s">
        <v>97</v>
      </c>
      <c r="G665" t="s">
        <v>28</v>
      </c>
      <c r="H665" t="s">
        <v>27</v>
      </c>
      <c r="I665" t="s">
        <v>26</v>
      </c>
      <c r="J665" s="11" t="s">
        <v>25</v>
      </c>
      <c r="K665" s="11" t="s">
        <v>24</v>
      </c>
      <c r="L665" t="s">
        <v>96</v>
      </c>
      <c r="M665" t="s">
        <v>96</v>
      </c>
      <c r="N665" t="s">
        <v>95</v>
      </c>
      <c r="O665" t="s">
        <v>26</v>
      </c>
      <c r="AM665" s="12">
        <v>0.33333333333333331</v>
      </c>
      <c r="AS665" s="10">
        <f t="shared" si="10"/>
        <v>0.33333333333333331</v>
      </c>
    </row>
    <row r="666" spans="1:45">
      <c r="A666" t="s">
        <v>5713</v>
      </c>
      <c r="B666" t="s">
        <v>5717</v>
      </c>
      <c r="C666" t="s">
        <v>5716</v>
      </c>
      <c r="D666" s="3"/>
      <c r="E666" t="s">
        <v>5715</v>
      </c>
      <c r="F666" s="11" t="s">
        <v>50</v>
      </c>
      <c r="G666" t="s">
        <v>28</v>
      </c>
      <c r="H666" s="11" t="s">
        <v>5</v>
      </c>
      <c r="I666" t="s">
        <v>79</v>
      </c>
      <c r="J666" s="11" t="s">
        <v>25</v>
      </c>
      <c r="K666" s="11" t="s">
        <v>49</v>
      </c>
      <c r="L666" t="s">
        <v>58</v>
      </c>
      <c r="M666" t="s">
        <v>58</v>
      </c>
      <c r="N666" s="11" t="s">
        <v>46</v>
      </c>
      <c r="O666" t="s">
        <v>5714</v>
      </c>
      <c r="AQ666" s="4">
        <v>0.10416666666666666</v>
      </c>
      <c r="AS666" s="10">
        <f t="shared" si="10"/>
        <v>0.10416666666666666</v>
      </c>
    </row>
    <row r="667" spans="1:45">
      <c r="A667" t="s">
        <v>5713</v>
      </c>
      <c r="B667" t="s">
        <v>5701</v>
      </c>
      <c r="C667" t="s">
        <v>5700</v>
      </c>
      <c r="D667" s="2" t="s">
        <v>52</v>
      </c>
      <c r="E667" t="s">
        <v>5699</v>
      </c>
      <c r="F667" s="11" t="s">
        <v>50</v>
      </c>
      <c r="G667" t="s">
        <v>28</v>
      </c>
      <c r="H667" t="s">
        <v>5</v>
      </c>
      <c r="I667" t="s">
        <v>18</v>
      </c>
      <c r="J667" s="11" t="s">
        <v>25</v>
      </c>
      <c r="K667" s="11" t="s">
        <v>49</v>
      </c>
      <c r="L667" t="s">
        <v>1425</v>
      </c>
      <c r="M667" t="s">
        <v>1424</v>
      </c>
      <c r="N667" t="s">
        <v>46</v>
      </c>
      <c r="O667" t="s">
        <v>18</v>
      </c>
      <c r="AD667" s="4"/>
      <c r="AS667" s="10">
        <f t="shared" si="10"/>
        <v>0</v>
      </c>
    </row>
    <row r="668" spans="1:45">
      <c r="A668" t="s">
        <v>5708</v>
      </c>
      <c r="B668" t="s">
        <v>5634</v>
      </c>
      <c r="C668" t="s">
        <v>5633</v>
      </c>
      <c r="D668" s="2" t="s">
        <v>1076</v>
      </c>
      <c r="E668" t="s">
        <v>5632</v>
      </c>
      <c r="F668" s="11" t="s">
        <v>1074</v>
      </c>
      <c r="G668" t="s">
        <v>28</v>
      </c>
      <c r="H668" t="s">
        <v>27</v>
      </c>
      <c r="I668" t="s">
        <v>26</v>
      </c>
      <c r="J668" s="11" t="s">
        <v>25</v>
      </c>
      <c r="K668" t="s">
        <v>160</v>
      </c>
      <c r="L668" t="s">
        <v>160</v>
      </c>
      <c r="M668" t="s">
        <v>160</v>
      </c>
      <c r="N668" t="s">
        <v>159</v>
      </c>
      <c r="O668" t="s">
        <v>5712</v>
      </c>
      <c r="AL668" s="12">
        <v>0.375</v>
      </c>
      <c r="AS668" s="10">
        <f t="shared" si="10"/>
        <v>0.375</v>
      </c>
    </row>
    <row r="669" spans="1:45">
      <c r="A669" t="s">
        <v>5708</v>
      </c>
      <c r="B669" t="s">
        <v>5347</v>
      </c>
      <c r="C669" t="s">
        <v>5529</v>
      </c>
      <c r="D669" s="2" t="s">
        <v>5138</v>
      </c>
      <c r="E669" t="s">
        <v>5528</v>
      </c>
      <c r="F669" s="11" t="s">
        <v>5136</v>
      </c>
      <c r="G669" t="s">
        <v>28</v>
      </c>
      <c r="H669" t="s">
        <v>27</v>
      </c>
      <c r="I669" t="s">
        <v>26</v>
      </c>
      <c r="J669" s="11" t="s">
        <v>25</v>
      </c>
      <c r="K669" s="11" t="s">
        <v>24</v>
      </c>
      <c r="L669" t="s">
        <v>5135</v>
      </c>
      <c r="M669" t="s">
        <v>5135</v>
      </c>
      <c r="N669" t="s">
        <v>5134</v>
      </c>
      <c r="O669" t="s">
        <v>26</v>
      </c>
      <c r="AP669" s="4">
        <v>0.12569444444444444</v>
      </c>
      <c r="AS669" s="10">
        <f t="shared" si="10"/>
        <v>0.12569444444444444</v>
      </c>
    </row>
    <row r="670" spans="1:45">
      <c r="A670" t="s">
        <v>5708</v>
      </c>
      <c r="B670" t="s">
        <v>5178</v>
      </c>
      <c r="C670" t="s">
        <v>5561</v>
      </c>
      <c r="D670" s="2" t="s">
        <v>5138</v>
      </c>
      <c r="E670" t="s">
        <v>5560</v>
      </c>
      <c r="F670" s="11" t="s">
        <v>5136</v>
      </c>
      <c r="G670" t="s">
        <v>28</v>
      </c>
      <c r="H670" t="s">
        <v>27</v>
      </c>
      <c r="I670" t="s">
        <v>26</v>
      </c>
      <c r="J670" s="11" t="s">
        <v>25</v>
      </c>
      <c r="K670" s="11" t="s">
        <v>24</v>
      </c>
      <c r="L670" t="s">
        <v>5135</v>
      </c>
      <c r="M670" t="s">
        <v>5135</v>
      </c>
      <c r="N670" t="s">
        <v>5134</v>
      </c>
      <c r="O670" t="s">
        <v>26</v>
      </c>
      <c r="AA670" s="4">
        <v>0.21875</v>
      </c>
      <c r="AS670" s="10">
        <f t="shared" si="10"/>
        <v>0.21875</v>
      </c>
    </row>
    <row r="671" spans="1:45">
      <c r="A671" t="s">
        <v>5708</v>
      </c>
      <c r="B671" t="s">
        <v>5678</v>
      </c>
      <c r="C671" t="s">
        <v>5677</v>
      </c>
      <c r="D671" s="2" t="s">
        <v>5138</v>
      </c>
      <c r="E671" t="s">
        <v>5676</v>
      </c>
      <c r="F671" s="11" t="s">
        <v>5136</v>
      </c>
      <c r="G671" t="s">
        <v>28</v>
      </c>
      <c r="H671" t="s">
        <v>27</v>
      </c>
      <c r="I671" t="s">
        <v>26</v>
      </c>
      <c r="J671" s="11" t="s">
        <v>25</v>
      </c>
      <c r="K671" s="11" t="s">
        <v>24</v>
      </c>
      <c r="L671" t="s">
        <v>5135</v>
      </c>
      <c r="M671" t="s">
        <v>5135</v>
      </c>
      <c r="N671" t="s">
        <v>5134</v>
      </c>
      <c r="O671" t="s">
        <v>26</v>
      </c>
      <c r="AD671" s="4">
        <v>0.27916666666666667</v>
      </c>
      <c r="AS671" s="10">
        <f t="shared" si="10"/>
        <v>0.27916666666666667</v>
      </c>
    </row>
    <row r="672" spans="1:45">
      <c r="A672" t="s">
        <v>5708</v>
      </c>
      <c r="B672" t="s">
        <v>4618</v>
      </c>
      <c r="C672" t="s">
        <v>5565</v>
      </c>
      <c r="D672" s="2" t="s">
        <v>4616</v>
      </c>
      <c r="E672" t="s">
        <v>5564</v>
      </c>
      <c r="F672" s="11" t="s">
        <v>234</v>
      </c>
      <c r="G672" t="s">
        <v>28</v>
      </c>
      <c r="H672" t="s">
        <v>27</v>
      </c>
      <c r="I672" t="s">
        <v>26</v>
      </c>
      <c r="J672" s="11" t="s">
        <v>25</v>
      </c>
      <c r="K672" s="11" t="s">
        <v>24</v>
      </c>
      <c r="L672" t="s">
        <v>233</v>
      </c>
      <c r="M672" t="s">
        <v>233</v>
      </c>
      <c r="N672" t="s">
        <v>232</v>
      </c>
      <c r="O672" t="s">
        <v>26</v>
      </c>
      <c r="AD672" s="4"/>
      <c r="AS672" s="10">
        <f t="shared" si="10"/>
        <v>0</v>
      </c>
    </row>
    <row r="673" spans="1:45">
      <c r="A673" t="s">
        <v>5708</v>
      </c>
      <c r="B673" t="s">
        <v>5088</v>
      </c>
      <c r="C673" t="s">
        <v>5707</v>
      </c>
      <c r="D673" s="2" t="s">
        <v>5086</v>
      </c>
      <c r="E673" t="s">
        <v>5085</v>
      </c>
      <c r="F673" s="11" t="s">
        <v>5084</v>
      </c>
      <c r="G673" t="s">
        <v>28</v>
      </c>
      <c r="H673" t="s">
        <v>27</v>
      </c>
      <c r="I673" t="s">
        <v>26</v>
      </c>
      <c r="J673" s="11" t="s">
        <v>25</v>
      </c>
      <c r="K673" s="11" t="s">
        <v>24</v>
      </c>
      <c r="L673" t="s">
        <v>5083</v>
      </c>
      <c r="M673" t="s">
        <v>5083</v>
      </c>
      <c r="N673" t="s">
        <v>5082</v>
      </c>
      <c r="O673" t="s">
        <v>26</v>
      </c>
      <c r="AO673" s="12">
        <v>0.33333333333333331</v>
      </c>
      <c r="AS673" s="10">
        <f t="shared" si="10"/>
        <v>0.33333333333333331</v>
      </c>
    </row>
    <row r="674" spans="1:45">
      <c r="A674" t="s">
        <v>5708</v>
      </c>
      <c r="B674" t="s">
        <v>4442</v>
      </c>
      <c r="C674" t="s">
        <v>5698</v>
      </c>
      <c r="D674" s="2" t="s">
        <v>52</v>
      </c>
      <c r="E674" t="s">
        <v>4968</v>
      </c>
      <c r="F674" s="11" t="s">
        <v>50</v>
      </c>
      <c r="G674" t="s">
        <v>28</v>
      </c>
      <c r="H674" t="s">
        <v>5</v>
      </c>
      <c r="I674" t="s">
        <v>26</v>
      </c>
      <c r="J674" s="11" t="s">
        <v>25</v>
      </c>
      <c r="K674" s="11" t="s">
        <v>49</v>
      </c>
      <c r="L674" t="s">
        <v>4967</v>
      </c>
      <c r="M674" t="s">
        <v>4967</v>
      </c>
      <c r="N674" t="s">
        <v>46</v>
      </c>
      <c r="O674" t="s">
        <v>26</v>
      </c>
      <c r="X674" s="12">
        <v>0.33333333333333331</v>
      </c>
      <c r="AS674" s="10">
        <f t="shared" si="10"/>
        <v>0.33333333333333331</v>
      </c>
    </row>
    <row r="675" spans="1:45">
      <c r="A675" t="s">
        <v>5708</v>
      </c>
      <c r="B675" t="s">
        <v>5379</v>
      </c>
      <c r="C675" t="s">
        <v>5378</v>
      </c>
      <c r="D675" s="3">
        <v>24146</v>
      </c>
      <c r="E675" t="s">
        <v>5377</v>
      </c>
      <c r="F675" s="11" t="s">
        <v>5376</v>
      </c>
      <c r="G675" t="s">
        <v>28</v>
      </c>
      <c r="H675" t="s">
        <v>27</v>
      </c>
      <c r="I675" t="s">
        <v>26</v>
      </c>
      <c r="J675" s="11" t="s">
        <v>25</v>
      </c>
      <c r="K675" s="11" t="s">
        <v>24</v>
      </c>
      <c r="L675" t="s">
        <v>5375</v>
      </c>
      <c r="M675" t="s">
        <v>5375</v>
      </c>
      <c r="N675" t="s">
        <v>5374</v>
      </c>
      <c r="O675" t="s">
        <v>26</v>
      </c>
      <c r="AN675" s="4">
        <v>0.30486111111111114</v>
      </c>
      <c r="AS675" s="10">
        <f t="shared" si="10"/>
        <v>0.30486111111111114</v>
      </c>
    </row>
    <row r="676" spans="1:45">
      <c r="A676" t="s">
        <v>5708</v>
      </c>
      <c r="B676" t="s">
        <v>5573</v>
      </c>
      <c r="C676" t="s">
        <v>5572</v>
      </c>
      <c r="D676" s="3"/>
      <c r="E676" t="s">
        <v>5571</v>
      </c>
      <c r="F676" s="11" t="s">
        <v>50</v>
      </c>
      <c r="G676" t="s">
        <v>28</v>
      </c>
      <c r="H676" s="11" t="s">
        <v>5</v>
      </c>
      <c r="I676" t="s">
        <v>26</v>
      </c>
      <c r="J676" s="11" t="s">
        <v>25</v>
      </c>
      <c r="K676" s="11" t="s">
        <v>49</v>
      </c>
      <c r="L676" t="s">
        <v>23</v>
      </c>
      <c r="M676" t="s">
        <v>22</v>
      </c>
      <c r="N676" s="11" t="s">
        <v>46</v>
      </c>
      <c r="O676" t="s">
        <v>5711</v>
      </c>
      <c r="U676" s="4">
        <v>0.27083333333333331</v>
      </c>
      <c r="AS676" s="10">
        <f t="shared" si="10"/>
        <v>0.27083333333333331</v>
      </c>
    </row>
    <row r="677" spans="1:45">
      <c r="A677" t="s">
        <v>5708</v>
      </c>
      <c r="B677" t="s">
        <v>5678</v>
      </c>
      <c r="C677" t="s">
        <v>5677</v>
      </c>
      <c r="D677" s="2" t="s">
        <v>5138</v>
      </c>
      <c r="E677" t="s">
        <v>5676</v>
      </c>
      <c r="F677" s="11" t="s">
        <v>5136</v>
      </c>
      <c r="G677" t="s">
        <v>28</v>
      </c>
      <c r="H677" t="s">
        <v>27</v>
      </c>
      <c r="I677" t="s">
        <v>26</v>
      </c>
      <c r="J677" s="11" t="s">
        <v>25</v>
      </c>
      <c r="K677" s="11" t="s">
        <v>24</v>
      </c>
      <c r="L677" t="s">
        <v>5135</v>
      </c>
      <c r="M677" t="s">
        <v>5135</v>
      </c>
      <c r="N677" t="s">
        <v>5134</v>
      </c>
      <c r="O677" t="s">
        <v>26</v>
      </c>
      <c r="AP677" s="4">
        <v>0.15972222222222221</v>
      </c>
      <c r="AS677" s="10">
        <f t="shared" si="10"/>
        <v>0.15972222222222221</v>
      </c>
    </row>
    <row r="678" spans="1:45">
      <c r="A678" t="s">
        <v>5708</v>
      </c>
      <c r="B678" t="s">
        <v>5678</v>
      </c>
      <c r="C678" t="s">
        <v>5677</v>
      </c>
      <c r="D678" s="2" t="s">
        <v>5138</v>
      </c>
      <c r="E678" t="s">
        <v>5676</v>
      </c>
      <c r="F678" s="11" t="s">
        <v>5136</v>
      </c>
      <c r="G678" t="s">
        <v>28</v>
      </c>
      <c r="H678" t="s">
        <v>27</v>
      </c>
      <c r="I678" t="s">
        <v>26</v>
      </c>
      <c r="J678" s="11" t="s">
        <v>25</v>
      </c>
      <c r="K678" s="11" t="s">
        <v>24</v>
      </c>
      <c r="L678" t="s">
        <v>5135</v>
      </c>
      <c r="M678" t="s">
        <v>5135</v>
      </c>
      <c r="N678" t="s">
        <v>5134</v>
      </c>
      <c r="O678" t="s">
        <v>26</v>
      </c>
      <c r="AA678" s="4">
        <v>0.2951388888888889</v>
      </c>
      <c r="AS678" s="10">
        <f t="shared" si="10"/>
        <v>0.2951388888888889</v>
      </c>
    </row>
    <row r="679" spans="1:45">
      <c r="A679" t="s">
        <v>5708</v>
      </c>
      <c r="B679" t="s">
        <v>1423</v>
      </c>
      <c r="C679" t="s">
        <v>1422</v>
      </c>
      <c r="D679" s="3">
        <v>98511449</v>
      </c>
      <c r="E679" t="s">
        <v>96</v>
      </c>
      <c r="F679" s="11" t="s">
        <v>97</v>
      </c>
      <c r="G679" t="s">
        <v>28</v>
      </c>
      <c r="H679" t="s">
        <v>27</v>
      </c>
      <c r="I679" t="s">
        <v>26</v>
      </c>
      <c r="J679" s="11" t="s">
        <v>25</v>
      </c>
      <c r="K679" s="11" t="s">
        <v>24</v>
      </c>
      <c r="L679" t="s">
        <v>96</v>
      </c>
      <c r="M679" t="s">
        <v>96</v>
      </c>
      <c r="N679" t="s">
        <v>95</v>
      </c>
      <c r="O679" t="s">
        <v>26</v>
      </c>
      <c r="AM679" s="12">
        <v>0.33333333333333331</v>
      </c>
      <c r="AS679" s="10">
        <f t="shared" si="10"/>
        <v>0.33333333333333331</v>
      </c>
    </row>
    <row r="680" spans="1:45">
      <c r="A680" t="s">
        <v>5708</v>
      </c>
      <c r="B680" t="s">
        <v>2775</v>
      </c>
      <c r="C680" t="s">
        <v>5710</v>
      </c>
      <c r="D680" s="2" t="s">
        <v>52</v>
      </c>
      <c r="E680" t="s">
        <v>2773</v>
      </c>
      <c r="F680" s="11" t="s">
        <v>50</v>
      </c>
      <c r="G680" t="s">
        <v>28</v>
      </c>
      <c r="H680" s="11" t="s">
        <v>5</v>
      </c>
      <c r="I680" t="s">
        <v>26</v>
      </c>
      <c r="J680" s="11" t="s">
        <v>25</v>
      </c>
      <c r="K680" s="11" t="s">
        <v>49</v>
      </c>
      <c r="L680" t="s">
        <v>4967</v>
      </c>
      <c r="M680" t="s">
        <v>4967</v>
      </c>
      <c r="N680" t="s">
        <v>46</v>
      </c>
      <c r="O680" t="s">
        <v>26</v>
      </c>
      <c r="T680" s="4"/>
      <c r="AS680" s="10">
        <f t="shared" si="10"/>
        <v>0</v>
      </c>
    </row>
    <row r="681" spans="1:45">
      <c r="A681" t="s">
        <v>5708</v>
      </c>
      <c r="B681" t="s">
        <v>1423</v>
      </c>
      <c r="C681" t="s">
        <v>1456</v>
      </c>
      <c r="D681" s="3">
        <v>98511449</v>
      </c>
      <c r="E681" t="s">
        <v>96</v>
      </c>
      <c r="F681" s="11" t="s">
        <v>97</v>
      </c>
      <c r="G681" t="s">
        <v>28</v>
      </c>
      <c r="H681" t="s">
        <v>27</v>
      </c>
      <c r="I681" t="s">
        <v>26</v>
      </c>
      <c r="J681" s="11" t="s">
        <v>25</v>
      </c>
      <c r="K681" s="11" t="s">
        <v>24</v>
      </c>
      <c r="L681" t="s">
        <v>96</v>
      </c>
      <c r="M681" t="s">
        <v>96</v>
      </c>
      <c r="N681" t="s">
        <v>95</v>
      </c>
      <c r="O681" t="s">
        <v>26</v>
      </c>
      <c r="AF681" s="4">
        <v>0.28333333333333333</v>
      </c>
      <c r="AS681" s="10">
        <f t="shared" si="10"/>
        <v>0.28333333333333333</v>
      </c>
    </row>
    <row r="682" spans="1:45">
      <c r="A682" t="s">
        <v>5708</v>
      </c>
      <c r="B682" t="s">
        <v>2775</v>
      </c>
      <c r="C682" t="s">
        <v>5709</v>
      </c>
      <c r="D682" s="2" t="s">
        <v>52</v>
      </c>
      <c r="E682" t="s">
        <v>2773</v>
      </c>
      <c r="F682" s="11" t="s">
        <v>50</v>
      </c>
      <c r="G682" t="s">
        <v>28</v>
      </c>
      <c r="H682" s="11" t="s">
        <v>5</v>
      </c>
      <c r="I682" t="s">
        <v>26</v>
      </c>
      <c r="J682" s="11" t="s">
        <v>25</v>
      </c>
      <c r="K682" s="11" t="s">
        <v>49</v>
      </c>
      <c r="L682" t="s">
        <v>4967</v>
      </c>
      <c r="M682" t="s">
        <v>4967</v>
      </c>
      <c r="N682" t="s">
        <v>46</v>
      </c>
      <c r="O682" t="s">
        <v>26</v>
      </c>
      <c r="T682" s="4">
        <v>2.7777777777777776E-2</v>
      </c>
      <c r="AS682" s="10">
        <f t="shared" si="10"/>
        <v>2.7777777777777776E-2</v>
      </c>
    </row>
    <row r="683" spans="1:45">
      <c r="A683" t="s">
        <v>5708</v>
      </c>
      <c r="B683" t="s">
        <v>5379</v>
      </c>
      <c r="C683" t="s">
        <v>5378</v>
      </c>
      <c r="D683" s="3">
        <v>24146</v>
      </c>
      <c r="E683" t="s">
        <v>5377</v>
      </c>
      <c r="F683" s="11" t="s">
        <v>5376</v>
      </c>
      <c r="G683" t="s">
        <v>28</v>
      </c>
      <c r="H683" t="s">
        <v>27</v>
      </c>
      <c r="I683" t="s">
        <v>26</v>
      </c>
      <c r="J683" s="11" t="s">
        <v>25</v>
      </c>
      <c r="K683" s="11" t="s">
        <v>24</v>
      </c>
      <c r="L683" t="s">
        <v>5375</v>
      </c>
      <c r="M683" t="s">
        <v>5375</v>
      </c>
      <c r="N683" t="s">
        <v>5374</v>
      </c>
      <c r="O683" t="s">
        <v>26</v>
      </c>
      <c r="T683" s="12">
        <v>0.33333333333333331</v>
      </c>
      <c r="AS683" s="10">
        <f t="shared" si="10"/>
        <v>0.33333333333333331</v>
      </c>
    </row>
    <row r="684" spans="1:45">
      <c r="A684" t="s">
        <v>5708</v>
      </c>
      <c r="B684" t="s">
        <v>1405</v>
      </c>
      <c r="C684" t="s">
        <v>1404</v>
      </c>
      <c r="D684" s="2" t="s">
        <v>5159</v>
      </c>
      <c r="E684" t="s">
        <v>137</v>
      </c>
      <c r="F684" s="11" t="s">
        <v>5158</v>
      </c>
      <c r="G684" t="s">
        <v>28</v>
      </c>
      <c r="H684" t="s">
        <v>27</v>
      </c>
      <c r="I684" t="s">
        <v>26</v>
      </c>
      <c r="J684" s="11" t="s">
        <v>25</v>
      </c>
      <c r="K684" s="11" t="s">
        <v>24</v>
      </c>
      <c r="L684" t="s">
        <v>137</v>
      </c>
      <c r="M684" t="s">
        <v>137</v>
      </c>
      <c r="N684" t="s">
        <v>136</v>
      </c>
      <c r="O684" t="s">
        <v>1406</v>
      </c>
      <c r="P684" s="4">
        <v>4.583333333333333E-2</v>
      </c>
      <c r="AS684" s="10">
        <f t="shared" si="10"/>
        <v>4.583333333333333E-2</v>
      </c>
    </row>
    <row r="685" spans="1:45">
      <c r="A685" t="s">
        <v>5708</v>
      </c>
      <c r="B685" t="s">
        <v>1402</v>
      </c>
      <c r="C685" t="s">
        <v>1401</v>
      </c>
      <c r="D685" s="2" t="s">
        <v>5159</v>
      </c>
      <c r="E685" t="s">
        <v>1400</v>
      </c>
      <c r="F685" s="11" t="s">
        <v>5158</v>
      </c>
      <c r="G685" t="s">
        <v>28</v>
      </c>
      <c r="H685" t="s">
        <v>27</v>
      </c>
      <c r="I685" t="s">
        <v>26</v>
      </c>
      <c r="J685" s="11" t="s">
        <v>25</v>
      </c>
      <c r="K685" s="11" t="s">
        <v>24</v>
      </c>
      <c r="L685" t="s">
        <v>137</v>
      </c>
      <c r="M685" t="s">
        <v>137</v>
      </c>
      <c r="N685" t="s">
        <v>136</v>
      </c>
      <c r="O685" t="s">
        <v>1399</v>
      </c>
      <c r="P685" s="4">
        <v>7.013888888888889E-2</v>
      </c>
      <c r="AS685" s="10">
        <f t="shared" si="10"/>
        <v>7.013888888888889E-2</v>
      </c>
    </row>
    <row r="686" spans="1:45">
      <c r="A686" t="s">
        <v>5708</v>
      </c>
      <c r="B686" t="s">
        <v>5128</v>
      </c>
      <c r="C686" t="s">
        <v>5538</v>
      </c>
      <c r="D686" s="2" t="s">
        <v>4593</v>
      </c>
      <c r="E686" t="s">
        <v>5537</v>
      </c>
      <c r="F686" s="11" t="s">
        <v>80</v>
      </c>
      <c r="G686" t="s">
        <v>28</v>
      </c>
      <c r="H686" t="s">
        <v>27</v>
      </c>
      <c r="I686" t="s">
        <v>79</v>
      </c>
      <c r="J686" s="11" t="s">
        <v>25</v>
      </c>
      <c r="K686" s="11" t="s">
        <v>24</v>
      </c>
      <c r="L686" t="s">
        <v>78</v>
      </c>
      <c r="M686" t="s">
        <v>78</v>
      </c>
      <c r="N686" t="s">
        <v>77</v>
      </c>
      <c r="O686" t="s">
        <v>79</v>
      </c>
      <c r="AD686" s="4">
        <v>6.25E-2</v>
      </c>
      <c r="AS686" s="10">
        <f t="shared" si="10"/>
        <v>6.25E-2</v>
      </c>
    </row>
    <row r="687" spans="1:45">
      <c r="A687" t="s">
        <v>5708</v>
      </c>
      <c r="B687" t="s">
        <v>5178</v>
      </c>
      <c r="C687" t="s">
        <v>5561</v>
      </c>
      <c r="D687" s="2" t="s">
        <v>5138</v>
      </c>
      <c r="E687" t="s">
        <v>5560</v>
      </c>
      <c r="F687" s="11" t="s">
        <v>5136</v>
      </c>
      <c r="G687" t="s">
        <v>28</v>
      </c>
      <c r="H687" t="s">
        <v>27</v>
      </c>
      <c r="I687" t="s">
        <v>26</v>
      </c>
      <c r="J687" s="11" t="s">
        <v>25</v>
      </c>
      <c r="K687" s="11" t="s">
        <v>24</v>
      </c>
      <c r="L687" t="s">
        <v>5135</v>
      </c>
      <c r="M687" t="s">
        <v>5135</v>
      </c>
      <c r="N687" t="s">
        <v>5134</v>
      </c>
      <c r="O687" t="s">
        <v>26</v>
      </c>
      <c r="AD687" s="4">
        <v>0.125</v>
      </c>
      <c r="AS687" s="10">
        <f t="shared" si="10"/>
        <v>0.125</v>
      </c>
    </row>
    <row r="688" spans="1:45">
      <c r="A688" t="s">
        <v>5688</v>
      </c>
      <c r="B688" t="s">
        <v>5088</v>
      </c>
      <c r="C688" t="s">
        <v>5707</v>
      </c>
      <c r="D688" s="2" t="s">
        <v>5086</v>
      </c>
      <c r="E688" t="s">
        <v>5085</v>
      </c>
      <c r="F688" s="11" t="s">
        <v>5084</v>
      </c>
      <c r="G688" t="s">
        <v>28</v>
      </c>
      <c r="H688" t="s">
        <v>27</v>
      </c>
      <c r="I688" t="s">
        <v>26</v>
      </c>
      <c r="J688" s="11" t="s">
        <v>25</v>
      </c>
      <c r="K688" s="11" t="s">
        <v>24</v>
      </c>
      <c r="L688" t="s">
        <v>5083</v>
      </c>
      <c r="M688" t="s">
        <v>5083</v>
      </c>
      <c r="N688" t="s">
        <v>5082</v>
      </c>
      <c r="O688" t="s">
        <v>26</v>
      </c>
      <c r="AO688" s="4">
        <v>0.28402777777777777</v>
      </c>
      <c r="AS688" s="10">
        <f t="shared" si="10"/>
        <v>0.28402777777777777</v>
      </c>
    </row>
    <row r="689" spans="1:45">
      <c r="A689" t="s">
        <v>5688</v>
      </c>
      <c r="B689" t="s">
        <v>5589</v>
      </c>
      <c r="C689" t="s">
        <v>5588</v>
      </c>
      <c r="D689" s="3">
        <v>98010197</v>
      </c>
      <c r="E689" t="s">
        <v>5587</v>
      </c>
      <c r="F689" s="11" t="s">
        <v>4537</v>
      </c>
      <c r="G689" t="s">
        <v>28</v>
      </c>
      <c r="H689" t="s">
        <v>27</v>
      </c>
      <c r="I689" t="s">
        <v>26</v>
      </c>
      <c r="J689" s="11" t="s">
        <v>25</v>
      </c>
      <c r="K689" s="11" t="s">
        <v>24</v>
      </c>
      <c r="L689" t="s">
        <v>38</v>
      </c>
      <c r="M689" t="s">
        <v>37</v>
      </c>
      <c r="N689" t="s">
        <v>36</v>
      </c>
      <c r="O689" t="s">
        <v>26</v>
      </c>
      <c r="AR689" s="4">
        <v>0.34236111111111112</v>
      </c>
      <c r="AS689" s="10">
        <f t="shared" si="10"/>
        <v>0.34236111111111112</v>
      </c>
    </row>
    <row r="690" spans="1:45">
      <c r="A690" t="s">
        <v>5688</v>
      </c>
      <c r="B690" t="s">
        <v>5678</v>
      </c>
      <c r="C690" t="s">
        <v>5677</v>
      </c>
      <c r="D690" s="2" t="s">
        <v>5138</v>
      </c>
      <c r="E690" t="s">
        <v>5676</v>
      </c>
      <c r="F690" s="11" t="s">
        <v>5136</v>
      </c>
      <c r="G690" t="s">
        <v>28</v>
      </c>
      <c r="H690" t="s">
        <v>27</v>
      </c>
      <c r="I690" t="s">
        <v>26</v>
      </c>
      <c r="J690" s="11" t="s">
        <v>25</v>
      </c>
      <c r="K690" s="11" t="s">
        <v>24</v>
      </c>
      <c r="L690" t="s">
        <v>5135</v>
      </c>
      <c r="M690" t="s">
        <v>5135</v>
      </c>
      <c r="N690" t="s">
        <v>5134</v>
      </c>
      <c r="O690" t="s">
        <v>26</v>
      </c>
      <c r="AA690" s="4">
        <v>0.23541666666666666</v>
      </c>
      <c r="AS690" s="10">
        <f t="shared" si="10"/>
        <v>0.23541666666666666</v>
      </c>
    </row>
    <row r="691" spans="1:45">
      <c r="A691" t="s">
        <v>5688</v>
      </c>
      <c r="B691" t="s">
        <v>5178</v>
      </c>
      <c r="C691" t="s">
        <v>5561</v>
      </c>
      <c r="D691" s="2" t="s">
        <v>5138</v>
      </c>
      <c r="E691" t="s">
        <v>5560</v>
      </c>
      <c r="F691" s="11" t="s">
        <v>5136</v>
      </c>
      <c r="G691" t="s">
        <v>28</v>
      </c>
      <c r="H691" t="s">
        <v>27</v>
      </c>
      <c r="I691" t="s">
        <v>26</v>
      </c>
      <c r="J691" s="11" t="s">
        <v>25</v>
      </c>
      <c r="K691" s="11" t="s">
        <v>24</v>
      </c>
      <c r="L691" t="s">
        <v>5135</v>
      </c>
      <c r="M691" t="s">
        <v>5135</v>
      </c>
      <c r="N691" t="s">
        <v>5134</v>
      </c>
      <c r="O691" t="s">
        <v>26</v>
      </c>
      <c r="AD691" s="4"/>
      <c r="AS691" s="10">
        <f t="shared" si="10"/>
        <v>0</v>
      </c>
    </row>
    <row r="692" spans="1:45">
      <c r="A692" t="s">
        <v>5688</v>
      </c>
      <c r="B692" t="s">
        <v>5128</v>
      </c>
      <c r="C692" t="s">
        <v>5538</v>
      </c>
      <c r="D692" s="2" t="s">
        <v>4593</v>
      </c>
      <c r="E692" t="s">
        <v>5537</v>
      </c>
      <c r="F692" s="11" t="s">
        <v>80</v>
      </c>
      <c r="G692" t="s">
        <v>28</v>
      </c>
      <c r="H692" t="s">
        <v>27</v>
      </c>
      <c r="I692" t="s">
        <v>79</v>
      </c>
      <c r="J692" s="11" t="s">
        <v>25</v>
      </c>
      <c r="K692" s="11" t="s">
        <v>24</v>
      </c>
      <c r="L692" t="s">
        <v>78</v>
      </c>
      <c r="M692" t="s">
        <v>78</v>
      </c>
      <c r="N692" t="s">
        <v>77</v>
      </c>
      <c r="O692" t="s">
        <v>79</v>
      </c>
      <c r="AD692" s="4"/>
      <c r="AS692" s="10">
        <f t="shared" si="10"/>
        <v>0</v>
      </c>
    </row>
    <row r="693" spans="1:45">
      <c r="A693" t="s">
        <v>5688</v>
      </c>
      <c r="B693" t="s">
        <v>5573</v>
      </c>
      <c r="C693" t="s">
        <v>5572</v>
      </c>
      <c r="D693" s="3"/>
      <c r="E693" t="s">
        <v>5571</v>
      </c>
      <c r="F693" s="11" t="s">
        <v>50</v>
      </c>
      <c r="G693" t="s">
        <v>28</v>
      </c>
      <c r="H693" s="11" t="s">
        <v>5</v>
      </c>
      <c r="I693" t="s">
        <v>26</v>
      </c>
      <c r="J693" s="11" t="s">
        <v>25</v>
      </c>
      <c r="K693" s="11" t="s">
        <v>49</v>
      </c>
      <c r="L693" t="s">
        <v>23</v>
      </c>
      <c r="M693" t="s">
        <v>22</v>
      </c>
      <c r="N693" s="11" t="s">
        <v>46</v>
      </c>
      <c r="O693" t="s">
        <v>26</v>
      </c>
      <c r="Q693" s="4">
        <v>0.32291666666666669</v>
      </c>
      <c r="AS693" s="10">
        <f t="shared" si="10"/>
        <v>0.32291666666666669</v>
      </c>
    </row>
    <row r="694" spans="1:45">
      <c r="A694" t="s">
        <v>5688</v>
      </c>
      <c r="B694" t="s">
        <v>5573</v>
      </c>
      <c r="C694" t="s">
        <v>5572</v>
      </c>
      <c r="D694" s="3"/>
      <c r="E694" t="s">
        <v>5571</v>
      </c>
      <c r="F694" s="11" t="s">
        <v>50</v>
      </c>
      <c r="G694" t="s">
        <v>28</v>
      </c>
      <c r="H694" s="11" t="s">
        <v>5</v>
      </c>
      <c r="I694" t="s">
        <v>26</v>
      </c>
      <c r="J694" s="11" t="s">
        <v>25</v>
      </c>
      <c r="K694" s="11" t="s">
        <v>49</v>
      </c>
      <c r="L694" t="s">
        <v>23</v>
      </c>
      <c r="M694" t="s">
        <v>22</v>
      </c>
      <c r="N694" s="11" t="s">
        <v>46</v>
      </c>
      <c r="O694" t="s">
        <v>5706</v>
      </c>
      <c r="U694" s="12">
        <v>0.375</v>
      </c>
      <c r="AS694" s="10">
        <f t="shared" si="10"/>
        <v>0.375</v>
      </c>
    </row>
    <row r="695" spans="1:45">
      <c r="A695" t="s">
        <v>5688</v>
      </c>
      <c r="B695" t="s">
        <v>5678</v>
      </c>
      <c r="C695" t="s">
        <v>5677</v>
      </c>
      <c r="D695" s="2" t="s">
        <v>5138</v>
      </c>
      <c r="E695" t="s">
        <v>5676</v>
      </c>
      <c r="F695" s="11" t="s">
        <v>5136</v>
      </c>
      <c r="G695" t="s">
        <v>28</v>
      </c>
      <c r="H695" t="s">
        <v>27</v>
      </c>
      <c r="I695" t="s">
        <v>26</v>
      </c>
      <c r="J695" s="11" t="s">
        <v>25</v>
      </c>
      <c r="K695" s="11" t="s">
        <v>24</v>
      </c>
      <c r="L695" t="s">
        <v>5135</v>
      </c>
      <c r="M695" t="s">
        <v>5135</v>
      </c>
      <c r="N695" t="s">
        <v>5134</v>
      </c>
      <c r="O695" t="s">
        <v>26</v>
      </c>
      <c r="AD695" s="4"/>
      <c r="AS695" s="10">
        <f t="shared" si="10"/>
        <v>0</v>
      </c>
    </row>
    <row r="696" spans="1:45">
      <c r="A696" t="s">
        <v>5688</v>
      </c>
      <c r="B696" t="s">
        <v>5678</v>
      </c>
      <c r="C696" t="s">
        <v>5677</v>
      </c>
      <c r="D696" s="2" t="s">
        <v>5138</v>
      </c>
      <c r="E696" t="s">
        <v>5676</v>
      </c>
      <c r="F696" s="11" t="s">
        <v>5136</v>
      </c>
      <c r="G696" t="s">
        <v>28</v>
      </c>
      <c r="H696" t="s">
        <v>27</v>
      </c>
      <c r="I696" t="s">
        <v>26</v>
      </c>
      <c r="J696" s="11" t="s">
        <v>25</v>
      </c>
      <c r="K696" s="11" t="s">
        <v>24</v>
      </c>
      <c r="L696" t="s">
        <v>5135</v>
      </c>
      <c r="M696" t="s">
        <v>5135</v>
      </c>
      <c r="N696" t="s">
        <v>5134</v>
      </c>
      <c r="O696" t="s">
        <v>26</v>
      </c>
      <c r="AD696" s="4">
        <v>0.25208333333333333</v>
      </c>
      <c r="AS696" s="10">
        <f t="shared" si="10"/>
        <v>0.25208333333333333</v>
      </c>
    </row>
    <row r="697" spans="1:45">
      <c r="A697" t="s">
        <v>5688</v>
      </c>
      <c r="B697" t="s">
        <v>5379</v>
      </c>
      <c r="C697" t="s">
        <v>5378</v>
      </c>
      <c r="D697" s="3">
        <v>24146</v>
      </c>
      <c r="E697" t="s">
        <v>5377</v>
      </c>
      <c r="F697" s="11" t="s">
        <v>5376</v>
      </c>
      <c r="G697" t="s">
        <v>28</v>
      </c>
      <c r="H697" t="s">
        <v>27</v>
      </c>
      <c r="I697" t="s">
        <v>26</v>
      </c>
      <c r="J697" s="11" t="s">
        <v>25</v>
      </c>
      <c r="K697" s="11" t="s">
        <v>24</v>
      </c>
      <c r="L697" t="s">
        <v>5375</v>
      </c>
      <c r="M697" t="s">
        <v>5375</v>
      </c>
      <c r="N697" t="s">
        <v>5374</v>
      </c>
      <c r="O697" t="s">
        <v>26</v>
      </c>
      <c r="AN697" s="4">
        <v>0.31666666666666671</v>
      </c>
      <c r="AS697" s="10">
        <f t="shared" si="10"/>
        <v>0.31666666666666671</v>
      </c>
    </row>
    <row r="698" spans="1:45">
      <c r="A698" t="s">
        <v>5688</v>
      </c>
      <c r="B698" t="s">
        <v>5178</v>
      </c>
      <c r="C698" t="s">
        <v>5561</v>
      </c>
      <c r="D698" s="2" t="s">
        <v>5138</v>
      </c>
      <c r="E698" t="s">
        <v>5560</v>
      </c>
      <c r="F698" s="11" t="s">
        <v>5136</v>
      </c>
      <c r="G698" t="s">
        <v>28</v>
      </c>
      <c r="H698" t="s">
        <v>27</v>
      </c>
      <c r="I698" t="s">
        <v>26</v>
      </c>
      <c r="J698" s="11" t="s">
        <v>25</v>
      </c>
      <c r="K698" s="11" t="s">
        <v>24</v>
      </c>
      <c r="L698" t="s">
        <v>5135</v>
      </c>
      <c r="M698" t="s">
        <v>5135</v>
      </c>
      <c r="N698" t="s">
        <v>5134</v>
      </c>
      <c r="O698" t="s">
        <v>26</v>
      </c>
      <c r="AA698" s="4">
        <v>7.9861111111111105E-2</v>
      </c>
      <c r="AS698" s="10">
        <f t="shared" si="10"/>
        <v>7.9861111111111105E-2</v>
      </c>
    </row>
    <row r="699" spans="1:45">
      <c r="A699" t="s">
        <v>5688</v>
      </c>
      <c r="B699" t="s">
        <v>5187</v>
      </c>
      <c r="C699" t="s">
        <v>5705</v>
      </c>
      <c r="D699" s="2" t="s">
        <v>5138</v>
      </c>
      <c r="E699" t="s">
        <v>5704</v>
      </c>
      <c r="F699" s="11" t="s">
        <v>5136</v>
      </c>
      <c r="G699" t="s">
        <v>28</v>
      </c>
      <c r="H699" t="s">
        <v>27</v>
      </c>
      <c r="I699" t="s">
        <v>26</v>
      </c>
      <c r="J699" s="11" t="s">
        <v>25</v>
      </c>
      <c r="K699" s="11" t="s">
        <v>24</v>
      </c>
      <c r="L699" t="s">
        <v>5135</v>
      </c>
      <c r="M699" t="s">
        <v>5135</v>
      </c>
      <c r="N699" t="s">
        <v>5134</v>
      </c>
      <c r="O699" t="s">
        <v>26</v>
      </c>
      <c r="AD699" s="4"/>
      <c r="AS699" s="10">
        <f t="shared" si="10"/>
        <v>0</v>
      </c>
    </row>
    <row r="700" spans="1:45">
      <c r="A700" t="s">
        <v>5688</v>
      </c>
      <c r="B700" t="s">
        <v>5167</v>
      </c>
      <c r="C700" t="s">
        <v>5703</v>
      </c>
      <c r="D700" s="2" t="s">
        <v>5138</v>
      </c>
      <c r="E700" t="s">
        <v>5702</v>
      </c>
      <c r="F700" s="11" t="s">
        <v>5136</v>
      </c>
      <c r="G700" t="s">
        <v>28</v>
      </c>
      <c r="H700" t="s">
        <v>27</v>
      </c>
      <c r="I700" t="s">
        <v>26</v>
      </c>
      <c r="J700" s="11" t="s">
        <v>25</v>
      </c>
      <c r="K700" s="11" t="s">
        <v>24</v>
      </c>
      <c r="L700" t="s">
        <v>5135</v>
      </c>
      <c r="M700" t="s">
        <v>5135</v>
      </c>
      <c r="N700" t="s">
        <v>5134</v>
      </c>
      <c r="O700" t="s">
        <v>26</v>
      </c>
      <c r="AD700" s="4"/>
      <c r="AS700" s="10">
        <f t="shared" si="10"/>
        <v>0</v>
      </c>
    </row>
    <row r="701" spans="1:45">
      <c r="A701" t="s">
        <v>5688</v>
      </c>
      <c r="B701" t="s">
        <v>5701</v>
      </c>
      <c r="C701" t="s">
        <v>5700</v>
      </c>
      <c r="D701" s="2" t="s">
        <v>52</v>
      </c>
      <c r="E701" t="s">
        <v>5699</v>
      </c>
      <c r="F701" s="11" t="s">
        <v>50</v>
      </c>
      <c r="G701" t="s">
        <v>28</v>
      </c>
      <c r="H701" t="s">
        <v>5</v>
      </c>
      <c r="I701" t="s">
        <v>18</v>
      </c>
      <c r="J701" s="11" t="s">
        <v>25</v>
      </c>
      <c r="K701" s="11" t="s">
        <v>49</v>
      </c>
      <c r="L701" t="s">
        <v>1425</v>
      </c>
      <c r="M701" t="s">
        <v>1424</v>
      </c>
      <c r="N701" t="s">
        <v>46</v>
      </c>
      <c r="O701" t="s">
        <v>18</v>
      </c>
      <c r="AD701" s="4"/>
      <c r="AS701" s="10">
        <f t="shared" si="10"/>
        <v>0</v>
      </c>
    </row>
    <row r="702" spans="1:45">
      <c r="A702" t="s">
        <v>5688</v>
      </c>
      <c r="B702" t="s">
        <v>4618</v>
      </c>
      <c r="C702" t="s">
        <v>5565</v>
      </c>
      <c r="D702" s="2" t="s">
        <v>4616</v>
      </c>
      <c r="E702" t="s">
        <v>5564</v>
      </c>
      <c r="F702" s="11" t="s">
        <v>234</v>
      </c>
      <c r="G702" t="s">
        <v>28</v>
      </c>
      <c r="H702" t="s">
        <v>27</v>
      </c>
      <c r="I702" t="s">
        <v>26</v>
      </c>
      <c r="J702" s="11" t="s">
        <v>25</v>
      </c>
      <c r="K702" s="11" t="s">
        <v>24</v>
      </c>
      <c r="L702" t="s">
        <v>233</v>
      </c>
      <c r="M702" t="s">
        <v>233</v>
      </c>
      <c r="N702" t="s">
        <v>232</v>
      </c>
      <c r="O702" t="s">
        <v>26</v>
      </c>
      <c r="AD702" s="4">
        <v>3.6805555555555557E-2</v>
      </c>
      <c r="AS702" s="10">
        <f t="shared" si="10"/>
        <v>3.6805555555555557E-2</v>
      </c>
    </row>
    <row r="703" spans="1:45">
      <c r="A703" t="s">
        <v>5688</v>
      </c>
      <c r="B703" t="s">
        <v>4442</v>
      </c>
      <c r="C703" t="s">
        <v>5698</v>
      </c>
      <c r="D703" s="2" t="s">
        <v>52</v>
      </c>
      <c r="E703" t="s">
        <v>4968</v>
      </c>
      <c r="F703" s="11" t="s">
        <v>50</v>
      </c>
      <c r="G703" t="s">
        <v>28</v>
      </c>
      <c r="H703" t="s">
        <v>5</v>
      </c>
      <c r="I703" t="s">
        <v>26</v>
      </c>
      <c r="J703" s="11" t="s">
        <v>25</v>
      </c>
      <c r="K703" s="11" t="s">
        <v>49</v>
      </c>
      <c r="L703" t="s">
        <v>4967</v>
      </c>
      <c r="M703" t="s">
        <v>4967</v>
      </c>
      <c r="N703" t="s">
        <v>46</v>
      </c>
      <c r="O703" t="s">
        <v>26</v>
      </c>
      <c r="X703" s="4">
        <v>8.3333333333333329E-2</v>
      </c>
      <c r="AS703" s="10">
        <f t="shared" si="10"/>
        <v>8.3333333333333329E-2</v>
      </c>
    </row>
    <row r="704" spans="1:45">
      <c r="A704" t="s">
        <v>5688</v>
      </c>
      <c r="B704" t="s">
        <v>5697</v>
      </c>
      <c r="C704" t="s">
        <v>5696</v>
      </c>
      <c r="D704" s="2" t="s">
        <v>1191</v>
      </c>
      <c r="E704" t="s">
        <v>5695</v>
      </c>
      <c r="F704" s="11" t="s">
        <v>1189</v>
      </c>
      <c r="G704" t="s">
        <v>28</v>
      </c>
      <c r="H704" t="s">
        <v>27</v>
      </c>
      <c r="I704" t="s">
        <v>26</v>
      </c>
      <c r="J704" s="11" t="s">
        <v>25</v>
      </c>
      <c r="K704" s="11" t="s">
        <v>1188</v>
      </c>
      <c r="L704" t="s">
        <v>5694</v>
      </c>
      <c r="M704" t="s">
        <v>5693</v>
      </c>
      <c r="N704" t="s">
        <v>1186</v>
      </c>
      <c r="O704" t="s">
        <v>26</v>
      </c>
      <c r="X704" s="12">
        <v>0.33333333333333331</v>
      </c>
      <c r="AS704" s="10">
        <f t="shared" si="10"/>
        <v>0.33333333333333331</v>
      </c>
    </row>
    <row r="705" spans="1:45">
      <c r="A705" t="s">
        <v>5688</v>
      </c>
      <c r="B705" t="s">
        <v>1193</v>
      </c>
      <c r="C705" t="s">
        <v>5692</v>
      </c>
      <c r="D705" s="2" t="s">
        <v>1191</v>
      </c>
      <c r="E705" t="s">
        <v>5006</v>
      </c>
      <c r="F705" s="11" t="s">
        <v>1189</v>
      </c>
      <c r="G705" t="s">
        <v>28</v>
      </c>
      <c r="H705" t="s">
        <v>27</v>
      </c>
      <c r="I705" t="s">
        <v>26</v>
      </c>
      <c r="J705" s="11" t="s">
        <v>25</v>
      </c>
      <c r="K705" t="s">
        <v>1188</v>
      </c>
      <c r="L705" t="s">
        <v>1188</v>
      </c>
      <c r="M705" t="s">
        <v>1187</v>
      </c>
      <c r="N705" t="s">
        <v>1186</v>
      </c>
      <c r="O705" t="s">
        <v>26</v>
      </c>
      <c r="X705" s="4"/>
      <c r="AS705" s="10">
        <f t="shared" si="10"/>
        <v>0</v>
      </c>
    </row>
    <row r="706" spans="1:45">
      <c r="A706" t="s">
        <v>5688</v>
      </c>
      <c r="B706" t="s">
        <v>2775</v>
      </c>
      <c r="C706" t="s">
        <v>5691</v>
      </c>
      <c r="D706" s="2" t="s">
        <v>52</v>
      </c>
      <c r="E706" t="s">
        <v>2773</v>
      </c>
      <c r="F706" s="11" t="s">
        <v>50</v>
      </c>
      <c r="G706" t="s">
        <v>28</v>
      </c>
      <c r="H706" s="11" t="s">
        <v>5</v>
      </c>
      <c r="I706" t="s">
        <v>26</v>
      </c>
      <c r="J706" s="11" t="s">
        <v>25</v>
      </c>
      <c r="K706" s="11" t="s">
        <v>49</v>
      </c>
      <c r="L706" t="s">
        <v>4967</v>
      </c>
      <c r="M706" t="s">
        <v>4967</v>
      </c>
      <c r="N706" t="s">
        <v>46</v>
      </c>
      <c r="O706" t="s">
        <v>26</v>
      </c>
      <c r="T706" s="4"/>
      <c r="AS706" s="10">
        <f t="shared" si="10"/>
        <v>0</v>
      </c>
    </row>
    <row r="707" spans="1:45">
      <c r="A707" t="s">
        <v>5688</v>
      </c>
      <c r="B707" t="s">
        <v>2775</v>
      </c>
      <c r="C707" t="s">
        <v>5690</v>
      </c>
      <c r="D707" s="2" t="s">
        <v>52</v>
      </c>
      <c r="E707" t="s">
        <v>2773</v>
      </c>
      <c r="F707" s="11" t="s">
        <v>50</v>
      </c>
      <c r="G707" t="s">
        <v>28</v>
      </c>
      <c r="H707" s="11" t="s">
        <v>5</v>
      </c>
      <c r="I707" t="s">
        <v>26</v>
      </c>
      <c r="J707" s="11" t="s">
        <v>25</v>
      </c>
      <c r="K707" s="11" t="s">
        <v>49</v>
      </c>
      <c r="L707" t="s">
        <v>4967</v>
      </c>
      <c r="M707" t="s">
        <v>4967</v>
      </c>
      <c r="N707" t="s">
        <v>46</v>
      </c>
      <c r="O707" t="s">
        <v>26</v>
      </c>
      <c r="T707" s="4"/>
      <c r="AS707" s="10">
        <f t="shared" si="10"/>
        <v>0</v>
      </c>
    </row>
    <row r="708" spans="1:45">
      <c r="A708" t="s">
        <v>5688</v>
      </c>
      <c r="B708" t="s">
        <v>5178</v>
      </c>
      <c r="C708" t="s">
        <v>5561</v>
      </c>
      <c r="D708" s="2" t="s">
        <v>5138</v>
      </c>
      <c r="E708" t="s">
        <v>5560</v>
      </c>
      <c r="F708" s="11" t="s">
        <v>5136</v>
      </c>
      <c r="G708" t="s">
        <v>28</v>
      </c>
      <c r="H708" t="s">
        <v>27</v>
      </c>
      <c r="I708" t="s">
        <v>26</v>
      </c>
      <c r="J708" s="11" t="s">
        <v>25</v>
      </c>
      <c r="K708" s="11" t="s">
        <v>24</v>
      </c>
      <c r="L708" t="s">
        <v>5135</v>
      </c>
      <c r="M708" t="s">
        <v>5135</v>
      </c>
      <c r="N708" t="s">
        <v>5134</v>
      </c>
      <c r="O708" t="s">
        <v>26</v>
      </c>
      <c r="AD708" s="4">
        <v>0.21458333333333335</v>
      </c>
      <c r="AS708" s="10">
        <f t="shared" si="10"/>
        <v>0.21458333333333335</v>
      </c>
    </row>
    <row r="709" spans="1:45">
      <c r="A709" t="s">
        <v>5688</v>
      </c>
      <c r="B709" t="s">
        <v>2775</v>
      </c>
      <c r="C709" t="s">
        <v>5689</v>
      </c>
      <c r="D709" s="2" t="s">
        <v>52</v>
      </c>
      <c r="E709" t="s">
        <v>2773</v>
      </c>
      <c r="F709" s="11" t="s">
        <v>50</v>
      </c>
      <c r="G709" t="s">
        <v>28</v>
      </c>
      <c r="H709" s="11" t="s">
        <v>5</v>
      </c>
      <c r="I709" t="s">
        <v>26</v>
      </c>
      <c r="J709" s="11" t="s">
        <v>25</v>
      </c>
      <c r="K709" s="11" t="s">
        <v>49</v>
      </c>
      <c r="L709" t="s">
        <v>4967</v>
      </c>
      <c r="M709" t="s">
        <v>4967</v>
      </c>
      <c r="N709" t="s">
        <v>46</v>
      </c>
      <c r="O709" t="s">
        <v>26</v>
      </c>
      <c r="T709" s="4">
        <v>2.8472222222222222E-2</v>
      </c>
      <c r="AS709" s="10">
        <f t="shared" si="10"/>
        <v>2.8472222222222222E-2</v>
      </c>
    </row>
    <row r="710" spans="1:45">
      <c r="A710" t="s">
        <v>5688</v>
      </c>
      <c r="B710" t="s">
        <v>1423</v>
      </c>
      <c r="C710" t="s">
        <v>1456</v>
      </c>
      <c r="D710" s="3">
        <v>98511449</v>
      </c>
      <c r="E710" t="s">
        <v>96</v>
      </c>
      <c r="F710" s="11" t="s">
        <v>97</v>
      </c>
      <c r="G710" t="s">
        <v>28</v>
      </c>
      <c r="H710" t="s">
        <v>27</v>
      </c>
      <c r="I710" t="s">
        <v>26</v>
      </c>
      <c r="J710" s="11" t="s">
        <v>25</v>
      </c>
      <c r="K710" s="11" t="s">
        <v>24</v>
      </c>
      <c r="L710" t="s">
        <v>96</v>
      </c>
      <c r="M710" t="s">
        <v>96</v>
      </c>
      <c r="N710" t="s">
        <v>95</v>
      </c>
      <c r="O710" t="s">
        <v>26</v>
      </c>
      <c r="AF710" s="12">
        <v>0.33333333333333331</v>
      </c>
      <c r="AS710" s="10">
        <f t="shared" si="10"/>
        <v>0.33333333333333331</v>
      </c>
    </row>
    <row r="711" spans="1:45">
      <c r="A711" t="s">
        <v>5688</v>
      </c>
      <c r="B711" t="s">
        <v>5347</v>
      </c>
      <c r="C711" t="s">
        <v>5529</v>
      </c>
      <c r="D711" s="2" t="s">
        <v>5138</v>
      </c>
      <c r="E711" t="s">
        <v>5528</v>
      </c>
      <c r="F711" s="11" t="s">
        <v>5136</v>
      </c>
      <c r="G711" t="s">
        <v>28</v>
      </c>
      <c r="H711" t="s">
        <v>27</v>
      </c>
      <c r="I711" t="s">
        <v>26</v>
      </c>
      <c r="J711" s="11" t="s">
        <v>25</v>
      </c>
      <c r="K711" s="11" t="s">
        <v>24</v>
      </c>
      <c r="L711" t="s">
        <v>5135</v>
      </c>
      <c r="M711" t="s">
        <v>5135</v>
      </c>
      <c r="N711" t="s">
        <v>5134</v>
      </c>
      <c r="O711" t="s">
        <v>26</v>
      </c>
      <c r="AP711" s="4">
        <v>0.26458333333333334</v>
      </c>
      <c r="AS711" s="10">
        <f t="shared" ref="AS711:AS774" si="11">SUM(O711:AR711)</f>
        <v>0.26458333333333334</v>
      </c>
    </row>
    <row r="712" spans="1:45">
      <c r="A712" t="s">
        <v>5688</v>
      </c>
      <c r="B712" t="s">
        <v>4618</v>
      </c>
      <c r="C712" t="s">
        <v>5565</v>
      </c>
      <c r="D712" s="2" t="s">
        <v>4616</v>
      </c>
      <c r="E712" t="s">
        <v>5564</v>
      </c>
      <c r="F712" s="11" t="s">
        <v>234</v>
      </c>
      <c r="G712" t="s">
        <v>28</v>
      </c>
      <c r="H712" t="s">
        <v>27</v>
      </c>
      <c r="I712" t="s">
        <v>26</v>
      </c>
      <c r="J712" s="11" t="s">
        <v>25</v>
      </c>
      <c r="K712" s="11" t="s">
        <v>24</v>
      </c>
      <c r="L712" t="s">
        <v>233</v>
      </c>
      <c r="M712" t="s">
        <v>233</v>
      </c>
      <c r="N712" t="s">
        <v>232</v>
      </c>
      <c r="O712" t="s">
        <v>26</v>
      </c>
      <c r="AO712" s="12">
        <v>0.33333333333333331</v>
      </c>
      <c r="AS712" s="10">
        <f t="shared" si="11"/>
        <v>0.33333333333333331</v>
      </c>
    </row>
    <row r="713" spans="1:45">
      <c r="A713" t="s">
        <v>5688</v>
      </c>
      <c r="B713" t="s">
        <v>5678</v>
      </c>
      <c r="C713" t="s">
        <v>5677</v>
      </c>
      <c r="D713" s="2" t="s">
        <v>5138</v>
      </c>
      <c r="E713" t="s">
        <v>5676</v>
      </c>
      <c r="F713" s="11" t="s">
        <v>5136</v>
      </c>
      <c r="G713" t="s">
        <v>28</v>
      </c>
      <c r="H713" t="s">
        <v>27</v>
      </c>
      <c r="I713" t="s">
        <v>26</v>
      </c>
      <c r="J713" s="11" t="s">
        <v>25</v>
      </c>
      <c r="K713" s="11" t="s">
        <v>24</v>
      </c>
      <c r="L713" t="s">
        <v>5135</v>
      </c>
      <c r="M713" t="s">
        <v>5135</v>
      </c>
      <c r="N713" t="s">
        <v>5134</v>
      </c>
      <c r="O713" t="s">
        <v>26</v>
      </c>
      <c r="AP713" s="4"/>
      <c r="AS713" s="10">
        <f t="shared" si="11"/>
        <v>0</v>
      </c>
    </row>
    <row r="714" spans="1:45">
      <c r="A714" t="s">
        <v>5686</v>
      </c>
      <c r="B714" t="s">
        <v>5347</v>
      </c>
      <c r="C714" t="s">
        <v>5529</v>
      </c>
      <c r="D714" s="2" t="s">
        <v>5138</v>
      </c>
      <c r="E714" t="s">
        <v>5528</v>
      </c>
      <c r="F714" s="11" t="s">
        <v>5136</v>
      </c>
      <c r="G714" t="s">
        <v>28</v>
      </c>
      <c r="H714" t="s">
        <v>27</v>
      </c>
      <c r="I714" t="s">
        <v>26</v>
      </c>
      <c r="J714" s="11" t="s">
        <v>25</v>
      </c>
      <c r="K714" s="11" t="s">
        <v>24</v>
      </c>
      <c r="L714" t="s">
        <v>5135</v>
      </c>
      <c r="M714" t="s">
        <v>5135</v>
      </c>
      <c r="N714" t="s">
        <v>5134</v>
      </c>
      <c r="O714" t="s">
        <v>26</v>
      </c>
      <c r="AP714" s="4">
        <v>0.36180555555555555</v>
      </c>
      <c r="AS714" s="10">
        <f t="shared" si="11"/>
        <v>0.36180555555555555</v>
      </c>
    </row>
    <row r="715" spans="1:45">
      <c r="A715" t="s">
        <v>5686</v>
      </c>
      <c r="B715" t="s">
        <v>5088</v>
      </c>
      <c r="C715" t="s">
        <v>5642</v>
      </c>
      <c r="D715" s="2" t="s">
        <v>5086</v>
      </c>
      <c r="E715" t="s">
        <v>5085</v>
      </c>
      <c r="F715" s="11" t="s">
        <v>5084</v>
      </c>
      <c r="G715" t="s">
        <v>28</v>
      </c>
      <c r="H715" t="s">
        <v>27</v>
      </c>
      <c r="I715" t="s">
        <v>26</v>
      </c>
      <c r="J715" s="11" t="s">
        <v>25</v>
      </c>
      <c r="K715" s="11" t="s">
        <v>24</v>
      </c>
      <c r="L715" t="s">
        <v>5083</v>
      </c>
      <c r="M715" t="s">
        <v>5083</v>
      </c>
      <c r="N715" t="s">
        <v>5082</v>
      </c>
      <c r="O715" t="s">
        <v>26</v>
      </c>
      <c r="AO715" s="4">
        <v>0.29166666666666669</v>
      </c>
      <c r="AS715" s="10">
        <f t="shared" si="11"/>
        <v>0.29166666666666669</v>
      </c>
    </row>
    <row r="716" spans="1:45">
      <c r="A716" t="s">
        <v>5686</v>
      </c>
      <c r="B716" t="s">
        <v>5685</v>
      </c>
      <c r="C716" t="s">
        <v>5684</v>
      </c>
      <c r="D716" s="2" t="s">
        <v>5144</v>
      </c>
      <c r="E716" t="s">
        <v>5683</v>
      </c>
      <c r="F716" s="11" t="s">
        <v>5142</v>
      </c>
      <c r="G716" t="s">
        <v>28</v>
      </c>
      <c r="H716" t="s">
        <v>27</v>
      </c>
      <c r="I716" t="s">
        <v>26</v>
      </c>
      <c r="J716" s="11" t="s">
        <v>25</v>
      </c>
      <c r="K716" t="s">
        <v>88</v>
      </c>
      <c r="L716" t="s">
        <v>88</v>
      </c>
      <c r="M716" t="s">
        <v>88</v>
      </c>
      <c r="N716" t="s">
        <v>119</v>
      </c>
      <c r="O716" t="s">
        <v>26</v>
      </c>
      <c r="W716" s="12">
        <v>0.375</v>
      </c>
      <c r="AS716" s="10">
        <f t="shared" si="11"/>
        <v>0.375</v>
      </c>
    </row>
    <row r="717" spans="1:45">
      <c r="A717" t="s">
        <v>5686</v>
      </c>
      <c r="B717" t="s">
        <v>5678</v>
      </c>
      <c r="C717" t="s">
        <v>5677</v>
      </c>
      <c r="D717" s="2" t="s">
        <v>5138</v>
      </c>
      <c r="E717" t="s">
        <v>5676</v>
      </c>
      <c r="F717" s="11" t="s">
        <v>5136</v>
      </c>
      <c r="G717" t="s">
        <v>28</v>
      </c>
      <c r="H717" t="s">
        <v>27</v>
      </c>
      <c r="I717" t="s">
        <v>26</v>
      </c>
      <c r="J717" s="11" t="s">
        <v>25</v>
      </c>
      <c r="K717" s="11" t="s">
        <v>24</v>
      </c>
      <c r="L717" t="s">
        <v>5135</v>
      </c>
      <c r="M717" t="s">
        <v>5135</v>
      </c>
      <c r="N717" t="s">
        <v>5134</v>
      </c>
      <c r="O717" t="s">
        <v>26</v>
      </c>
      <c r="AD717" s="4">
        <v>0.16250000000000001</v>
      </c>
      <c r="AS717" s="10">
        <f t="shared" si="11"/>
        <v>0.16250000000000001</v>
      </c>
    </row>
    <row r="718" spans="1:45">
      <c r="A718" t="s">
        <v>5686</v>
      </c>
      <c r="B718" t="s">
        <v>5128</v>
      </c>
      <c r="C718" t="s">
        <v>5538</v>
      </c>
      <c r="D718" s="2" t="s">
        <v>4593</v>
      </c>
      <c r="E718" t="s">
        <v>5537</v>
      </c>
      <c r="F718" s="11" t="s">
        <v>80</v>
      </c>
      <c r="G718" t="s">
        <v>28</v>
      </c>
      <c r="H718" t="s">
        <v>27</v>
      </c>
      <c r="I718" t="s">
        <v>79</v>
      </c>
      <c r="J718" s="11" t="s">
        <v>25</v>
      </c>
      <c r="K718" s="11" t="s">
        <v>24</v>
      </c>
      <c r="L718" t="s">
        <v>78</v>
      </c>
      <c r="M718" t="s">
        <v>78</v>
      </c>
      <c r="N718" t="s">
        <v>77</v>
      </c>
      <c r="O718" t="s">
        <v>79</v>
      </c>
      <c r="AD718" s="4">
        <v>0.20763888888888887</v>
      </c>
      <c r="AS718" s="10">
        <f t="shared" si="11"/>
        <v>0.20763888888888887</v>
      </c>
    </row>
    <row r="719" spans="1:45">
      <c r="A719" t="s">
        <v>5686</v>
      </c>
      <c r="B719" t="s">
        <v>5178</v>
      </c>
      <c r="C719" t="s">
        <v>5561</v>
      </c>
      <c r="D719" s="2" t="s">
        <v>5138</v>
      </c>
      <c r="E719" t="s">
        <v>5560</v>
      </c>
      <c r="F719" s="11" t="s">
        <v>5136</v>
      </c>
      <c r="G719" t="s">
        <v>28</v>
      </c>
      <c r="H719" t="s">
        <v>27</v>
      </c>
      <c r="I719" t="s">
        <v>26</v>
      </c>
      <c r="J719" s="11" t="s">
        <v>25</v>
      </c>
      <c r="K719" s="11" t="s">
        <v>24</v>
      </c>
      <c r="L719" t="s">
        <v>5135</v>
      </c>
      <c r="M719" t="s">
        <v>5135</v>
      </c>
      <c r="N719" t="s">
        <v>5134</v>
      </c>
      <c r="O719" t="s">
        <v>26</v>
      </c>
      <c r="AD719" s="4">
        <v>8.1944444444444445E-2</v>
      </c>
      <c r="AS719" s="10">
        <f t="shared" si="11"/>
        <v>8.1944444444444445E-2</v>
      </c>
    </row>
    <row r="720" spans="1:45">
      <c r="A720" t="s">
        <v>5686</v>
      </c>
      <c r="B720" t="s">
        <v>5652</v>
      </c>
      <c r="C720" t="s">
        <v>5651</v>
      </c>
      <c r="D720" s="3">
        <v>98010197</v>
      </c>
      <c r="E720" t="s">
        <v>5650</v>
      </c>
      <c r="F720" s="11" t="s">
        <v>4537</v>
      </c>
      <c r="G720" t="s">
        <v>28</v>
      </c>
      <c r="H720" t="s">
        <v>27</v>
      </c>
      <c r="I720" t="s">
        <v>26</v>
      </c>
      <c r="J720" s="11" t="s">
        <v>25</v>
      </c>
      <c r="K720" s="11" t="s">
        <v>24</v>
      </c>
      <c r="L720" t="s">
        <v>38</v>
      </c>
      <c r="M720" t="s">
        <v>37</v>
      </c>
      <c r="N720" t="s">
        <v>36</v>
      </c>
      <c r="O720" t="s">
        <v>26</v>
      </c>
      <c r="AR720" s="4">
        <v>0.32222222222222224</v>
      </c>
      <c r="AS720" s="10">
        <f t="shared" si="11"/>
        <v>0.32222222222222224</v>
      </c>
    </row>
    <row r="721" spans="1:45">
      <c r="A721" t="s">
        <v>5686</v>
      </c>
      <c r="B721" t="s">
        <v>5178</v>
      </c>
      <c r="C721" t="s">
        <v>5561</v>
      </c>
      <c r="D721" s="2" t="s">
        <v>5138</v>
      </c>
      <c r="E721" t="s">
        <v>5560</v>
      </c>
      <c r="F721" s="11" t="s">
        <v>5136</v>
      </c>
      <c r="G721" t="s">
        <v>28</v>
      </c>
      <c r="H721" t="s">
        <v>27</v>
      </c>
      <c r="I721" t="s">
        <v>26</v>
      </c>
      <c r="J721" s="11" t="s">
        <v>25</v>
      </c>
      <c r="K721" s="11" t="s">
        <v>24</v>
      </c>
      <c r="L721" t="s">
        <v>5135</v>
      </c>
      <c r="M721" t="s">
        <v>5135</v>
      </c>
      <c r="N721" t="s">
        <v>5134</v>
      </c>
      <c r="O721" t="s">
        <v>26</v>
      </c>
      <c r="AA721" s="4">
        <v>0.24513888888888891</v>
      </c>
      <c r="AS721" s="10">
        <f t="shared" si="11"/>
        <v>0.24513888888888891</v>
      </c>
    </row>
    <row r="722" spans="1:45">
      <c r="A722" t="s">
        <v>5686</v>
      </c>
      <c r="B722" t="s">
        <v>5379</v>
      </c>
      <c r="C722" t="s">
        <v>5378</v>
      </c>
      <c r="D722" s="3">
        <v>24146</v>
      </c>
      <c r="E722" t="s">
        <v>5377</v>
      </c>
      <c r="F722" s="11" t="s">
        <v>5376</v>
      </c>
      <c r="G722" t="s">
        <v>28</v>
      </c>
      <c r="H722" t="s">
        <v>27</v>
      </c>
      <c r="I722" t="s">
        <v>26</v>
      </c>
      <c r="J722" s="11" t="s">
        <v>25</v>
      </c>
      <c r="K722" s="11" t="s">
        <v>24</v>
      </c>
      <c r="L722" t="s">
        <v>5375</v>
      </c>
      <c r="M722" t="s">
        <v>5375</v>
      </c>
      <c r="N722" t="s">
        <v>5374</v>
      </c>
      <c r="O722" t="s">
        <v>26</v>
      </c>
      <c r="AN722" s="4">
        <v>0.3347222222222222</v>
      </c>
      <c r="AS722" s="10">
        <f t="shared" si="11"/>
        <v>0.3347222222222222</v>
      </c>
    </row>
    <row r="723" spans="1:45">
      <c r="A723" t="s">
        <v>5686</v>
      </c>
      <c r="B723" t="s">
        <v>4442</v>
      </c>
      <c r="C723" t="s">
        <v>5663</v>
      </c>
      <c r="D723" s="2" t="s">
        <v>52</v>
      </c>
      <c r="E723" t="s">
        <v>4968</v>
      </c>
      <c r="F723" s="11" t="s">
        <v>50</v>
      </c>
      <c r="G723" t="s">
        <v>28</v>
      </c>
      <c r="H723" t="s">
        <v>5</v>
      </c>
      <c r="I723" t="s">
        <v>26</v>
      </c>
      <c r="J723" s="11" t="s">
        <v>25</v>
      </c>
      <c r="K723" s="11" t="s">
        <v>49</v>
      </c>
      <c r="L723" t="s">
        <v>4967</v>
      </c>
      <c r="M723" t="s">
        <v>4967</v>
      </c>
      <c r="N723" t="s">
        <v>46</v>
      </c>
      <c r="O723" t="s">
        <v>26</v>
      </c>
      <c r="X723" s="12">
        <v>0.33333333333333331</v>
      </c>
      <c r="AS723" s="10">
        <f t="shared" si="11"/>
        <v>0.33333333333333331</v>
      </c>
    </row>
    <row r="724" spans="1:45">
      <c r="A724" t="s">
        <v>5686</v>
      </c>
      <c r="B724" t="s">
        <v>2775</v>
      </c>
      <c r="C724" t="s">
        <v>5687</v>
      </c>
      <c r="D724" s="2" t="s">
        <v>52</v>
      </c>
      <c r="E724" t="s">
        <v>2773</v>
      </c>
      <c r="F724" s="11" t="s">
        <v>50</v>
      </c>
      <c r="G724" t="s">
        <v>28</v>
      </c>
      <c r="H724" s="11" t="s">
        <v>5</v>
      </c>
      <c r="I724" t="s">
        <v>26</v>
      </c>
      <c r="J724" s="11" t="s">
        <v>25</v>
      </c>
      <c r="K724" s="11" t="s">
        <v>49</v>
      </c>
      <c r="L724" t="s">
        <v>4967</v>
      </c>
      <c r="M724" t="s">
        <v>4967</v>
      </c>
      <c r="N724" t="s">
        <v>46</v>
      </c>
      <c r="O724" t="s">
        <v>26</v>
      </c>
      <c r="T724" s="4">
        <v>4.8611111111111112E-3</v>
      </c>
      <c r="AS724" s="10">
        <f t="shared" si="11"/>
        <v>4.8611111111111112E-3</v>
      </c>
    </row>
    <row r="725" spans="1:45">
      <c r="A725" t="s">
        <v>5686</v>
      </c>
      <c r="B725" t="s">
        <v>5379</v>
      </c>
      <c r="C725" t="s">
        <v>5378</v>
      </c>
      <c r="D725" s="3">
        <v>24146</v>
      </c>
      <c r="E725" t="s">
        <v>5377</v>
      </c>
      <c r="F725" s="11" t="s">
        <v>5376</v>
      </c>
      <c r="G725" t="s">
        <v>28</v>
      </c>
      <c r="H725" t="s">
        <v>27</v>
      </c>
      <c r="I725" t="s">
        <v>26</v>
      </c>
      <c r="J725" s="11" t="s">
        <v>25</v>
      </c>
      <c r="K725" s="11" t="s">
        <v>24</v>
      </c>
      <c r="L725" t="s">
        <v>5375</v>
      </c>
      <c r="M725" t="s">
        <v>5375</v>
      </c>
      <c r="N725" t="s">
        <v>5374</v>
      </c>
      <c r="O725" t="s">
        <v>26</v>
      </c>
      <c r="AQ725" s="12">
        <v>0.33333333333333331</v>
      </c>
      <c r="AS725" s="10">
        <f t="shared" si="11"/>
        <v>0.33333333333333331</v>
      </c>
    </row>
    <row r="726" spans="1:45">
      <c r="A726" t="s">
        <v>5686</v>
      </c>
      <c r="B726" t="s">
        <v>1405</v>
      </c>
      <c r="C726" t="s">
        <v>1404</v>
      </c>
      <c r="D726" s="2" t="s">
        <v>5159</v>
      </c>
      <c r="E726" t="s">
        <v>137</v>
      </c>
      <c r="F726" s="11" t="s">
        <v>5158</v>
      </c>
      <c r="G726" t="s">
        <v>28</v>
      </c>
      <c r="H726" t="s">
        <v>27</v>
      </c>
      <c r="I726" t="s">
        <v>26</v>
      </c>
      <c r="J726" s="11" t="s">
        <v>25</v>
      </c>
      <c r="K726" s="11" t="s">
        <v>24</v>
      </c>
      <c r="L726" t="s">
        <v>137</v>
      </c>
      <c r="M726" t="s">
        <v>137</v>
      </c>
      <c r="N726" t="s">
        <v>136</v>
      </c>
      <c r="O726" t="s">
        <v>1406</v>
      </c>
      <c r="P726" s="4">
        <v>3.888888888888889E-2</v>
      </c>
      <c r="AS726" s="10">
        <f t="shared" si="11"/>
        <v>3.888888888888889E-2</v>
      </c>
    </row>
    <row r="727" spans="1:45">
      <c r="A727" t="s">
        <v>5686</v>
      </c>
      <c r="B727" t="s">
        <v>5347</v>
      </c>
      <c r="C727" t="s">
        <v>5529</v>
      </c>
      <c r="D727" s="2" t="s">
        <v>5138</v>
      </c>
      <c r="E727" t="s">
        <v>5528</v>
      </c>
      <c r="F727" s="11" t="s">
        <v>5136</v>
      </c>
      <c r="G727" t="s">
        <v>28</v>
      </c>
      <c r="H727" t="s">
        <v>27</v>
      </c>
      <c r="I727" t="s">
        <v>26</v>
      </c>
      <c r="J727" s="11" t="s">
        <v>25</v>
      </c>
      <c r="K727" s="11" t="s">
        <v>24</v>
      </c>
      <c r="L727" t="s">
        <v>5135</v>
      </c>
      <c r="M727" t="s">
        <v>5135</v>
      </c>
      <c r="N727" t="s">
        <v>5134</v>
      </c>
      <c r="O727" t="s">
        <v>26</v>
      </c>
      <c r="AA727" s="4">
        <v>8.3333333333333329E-2</v>
      </c>
      <c r="AS727" s="10">
        <f t="shared" si="11"/>
        <v>8.3333333333333329E-2</v>
      </c>
    </row>
    <row r="728" spans="1:45">
      <c r="A728" t="s">
        <v>5669</v>
      </c>
      <c r="B728" t="s">
        <v>5685</v>
      </c>
      <c r="C728" t="s">
        <v>5684</v>
      </c>
      <c r="D728" s="2" t="s">
        <v>5144</v>
      </c>
      <c r="E728" t="s">
        <v>5683</v>
      </c>
      <c r="F728" s="11" t="s">
        <v>5142</v>
      </c>
      <c r="G728" t="s">
        <v>28</v>
      </c>
      <c r="H728" t="s">
        <v>27</v>
      </c>
      <c r="I728" t="s">
        <v>26</v>
      </c>
      <c r="J728" s="11" t="s">
        <v>25</v>
      </c>
      <c r="K728" t="s">
        <v>88</v>
      </c>
      <c r="L728" t="s">
        <v>88</v>
      </c>
      <c r="M728" t="s">
        <v>88</v>
      </c>
      <c r="N728" t="s">
        <v>119</v>
      </c>
      <c r="O728" t="s">
        <v>26</v>
      </c>
      <c r="AH728" s="12">
        <v>0.33333333333333331</v>
      </c>
      <c r="AS728" s="10">
        <f t="shared" si="11"/>
        <v>0.33333333333333331</v>
      </c>
    </row>
    <row r="729" spans="1:45">
      <c r="A729" t="s">
        <v>5669</v>
      </c>
      <c r="B729" t="s">
        <v>5088</v>
      </c>
      <c r="C729" t="s">
        <v>5642</v>
      </c>
      <c r="D729" s="2" t="s">
        <v>5086</v>
      </c>
      <c r="E729" t="s">
        <v>5085</v>
      </c>
      <c r="F729" s="11" t="s">
        <v>5084</v>
      </c>
      <c r="G729" t="s">
        <v>28</v>
      </c>
      <c r="H729" t="s">
        <v>27</v>
      </c>
      <c r="I729" t="s">
        <v>26</v>
      </c>
      <c r="J729" s="11" t="s">
        <v>25</v>
      </c>
      <c r="K729" s="11" t="s">
        <v>24</v>
      </c>
      <c r="L729" t="s">
        <v>5083</v>
      </c>
      <c r="M729" t="s">
        <v>5083</v>
      </c>
      <c r="N729" t="s">
        <v>5082</v>
      </c>
      <c r="O729" t="s">
        <v>26</v>
      </c>
      <c r="AO729" s="4">
        <v>0.125</v>
      </c>
      <c r="AS729" s="10">
        <f t="shared" si="11"/>
        <v>0.125</v>
      </c>
    </row>
    <row r="730" spans="1:45">
      <c r="A730" t="s">
        <v>5669</v>
      </c>
      <c r="B730" t="s">
        <v>5573</v>
      </c>
      <c r="C730" t="s">
        <v>5572</v>
      </c>
      <c r="D730" s="3"/>
      <c r="E730" t="s">
        <v>5571</v>
      </c>
      <c r="F730" s="11" t="s">
        <v>50</v>
      </c>
      <c r="G730" t="s">
        <v>28</v>
      </c>
      <c r="H730" s="11" t="s">
        <v>5</v>
      </c>
      <c r="I730" t="s">
        <v>26</v>
      </c>
      <c r="J730" s="11" t="s">
        <v>25</v>
      </c>
      <c r="K730" s="11" t="s">
        <v>49</v>
      </c>
      <c r="L730" t="s">
        <v>23</v>
      </c>
      <c r="M730" t="s">
        <v>22</v>
      </c>
      <c r="N730" s="11" t="s">
        <v>46</v>
      </c>
      <c r="O730" t="s">
        <v>26</v>
      </c>
      <c r="Q730" s="4">
        <v>0.31875000000000003</v>
      </c>
      <c r="AS730" s="10">
        <f t="shared" si="11"/>
        <v>0.31875000000000003</v>
      </c>
    </row>
    <row r="731" spans="1:45">
      <c r="A731" t="s">
        <v>5669</v>
      </c>
      <c r="B731" t="s">
        <v>5678</v>
      </c>
      <c r="C731" t="s">
        <v>5677</v>
      </c>
      <c r="D731" s="2" t="s">
        <v>5138</v>
      </c>
      <c r="E731" t="s">
        <v>5676</v>
      </c>
      <c r="F731" s="11" t="s">
        <v>5136</v>
      </c>
      <c r="G731" t="s">
        <v>28</v>
      </c>
      <c r="H731" t="s">
        <v>27</v>
      </c>
      <c r="I731" t="s">
        <v>26</v>
      </c>
      <c r="J731" s="11" t="s">
        <v>25</v>
      </c>
      <c r="K731" s="11" t="s">
        <v>24</v>
      </c>
      <c r="L731" t="s">
        <v>5135</v>
      </c>
      <c r="M731" t="s">
        <v>5135</v>
      </c>
      <c r="N731" t="s">
        <v>5134</v>
      </c>
      <c r="O731" t="s">
        <v>26</v>
      </c>
      <c r="AD731" s="4">
        <v>6.1111111111111109E-2</v>
      </c>
      <c r="AS731" s="10">
        <f t="shared" si="11"/>
        <v>6.1111111111111109E-2</v>
      </c>
    </row>
    <row r="732" spans="1:45">
      <c r="A732" t="s">
        <v>5669</v>
      </c>
      <c r="B732" t="s">
        <v>5682</v>
      </c>
      <c r="C732" t="s">
        <v>5681</v>
      </c>
      <c r="D732" s="2" t="s">
        <v>5144</v>
      </c>
      <c r="E732" t="s">
        <v>5680</v>
      </c>
      <c r="F732" s="11" t="s">
        <v>5142</v>
      </c>
      <c r="G732" t="s">
        <v>28</v>
      </c>
      <c r="H732" t="s">
        <v>27</v>
      </c>
      <c r="I732" t="s">
        <v>26</v>
      </c>
      <c r="J732" s="11" t="s">
        <v>25</v>
      </c>
      <c r="K732" t="s">
        <v>88</v>
      </c>
      <c r="L732" t="s">
        <v>88</v>
      </c>
      <c r="M732" t="s">
        <v>88</v>
      </c>
      <c r="N732" t="s">
        <v>119</v>
      </c>
      <c r="O732" t="s">
        <v>26</v>
      </c>
      <c r="AH732" s="12">
        <v>0.33333333333333331</v>
      </c>
      <c r="AS732" s="10">
        <f t="shared" si="11"/>
        <v>0.33333333333333331</v>
      </c>
    </row>
    <row r="733" spans="1:45">
      <c r="A733" t="s">
        <v>5669</v>
      </c>
      <c r="B733" t="s">
        <v>5652</v>
      </c>
      <c r="C733" t="s">
        <v>5651</v>
      </c>
      <c r="D733" s="3">
        <v>98010197</v>
      </c>
      <c r="E733" t="s">
        <v>5650</v>
      </c>
      <c r="F733" s="11" t="s">
        <v>4537</v>
      </c>
      <c r="G733" t="s">
        <v>28</v>
      </c>
      <c r="H733" t="s">
        <v>27</v>
      </c>
      <c r="I733" t="s">
        <v>26</v>
      </c>
      <c r="J733" s="11" t="s">
        <v>25</v>
      </c>
      <c r="K733" s="11" t="s">
        <v>24</v>
      </c>
      <c r="L733" t="s">
        <v>38</v>
      </c>
      <c r="M733" t="s">
        <v>37</v>
      </c>
      <c r="N733" t="s">
        <v>36</v>
      </c>
      <c r="O733" t="s">
        <v>5679</v>
      </c>
      <c r="AR733" s="4">
        <v>0.30833333333333335</v>
      </c>
      <c r="AS733" s="10">
        <f t="shared" si="11"/>
        <v>0.30833333333333335</v>
      </c>
    </row>
    <row r="734" spans="1:45">
      <c r="A734" t="s">
        <v>5669</v>
      </c>
      <c r="B734" t="s">
        <v>5347</v>
      </c>
      <c r="C734" t="s">
        <v>5529</v>
      </c>
      <c r="D734" s="2" t="s">
        <v>5138</v>
      </c>
      <c r="E734" t="s">
        <v>5528</v>
      </c>
      <c r="F734" s="11" t="s">
        <v>5136</v>
      </c>
      <c r="G734" t="s">
        <v>28</v>
      </c>
      <c r="H734" t="s">
        <v>27</v>
      </c>
      <c r="I734" t="s">
        <v>26</v>
      </c>
      <c r="J734" s="11" t="s">
        <v>25</v>
      </c>
      <c r="K734" s="11" t="s">
        <v>24</v>
      </c>
      <c r="L734" t="s">
        <v>5135</v>
      </c>
      <c r="M734" t="s">
        <v>5135</v>
      </c>
      <c r="N734" t="s">
        <v>5134</v>
      </c>
      <c r="O734" t="s">
        <v>26</v>
      </c>
      <c r="AP734" s="4">
        <v>0.33888888888888885</v>
      </c>
      <c r="AS734" s="10">
        <f t="shared" si="11"/>
        <v>0.33888888888888885</v>
      </c>
    </row>
    <row r="735" spans="1:45">
      <c r="A735" t="s">
        <v>5669</v>
      </c>
      <c r="B735" t="s">
        <v>5667</v>
      </c>
      <c r="C735" t="s">
        <v>5666</v>
      </c>
      <c r="D735" s="2" t="s">
        <v>5138</v>
      </c>
      <c r="E735" t="s">
        <v>5665</v>
      </c>
      <c r="F735" s="11" t="s">
        <v>5136</v>
      </c>
      <c r="G735" t="s">
        <v>28</v>
      </c>
      <c r="H735" t="s">
        <v>27</v>
      </c>
      <c r="I735" t="s">
        <v>26</v>
      </c>
      <c r="J735" s="11" t="s">
        <v>25</v>
      </c>
      <c r="K735" s="11" t="s">
        <v>24</v>
      </c>
      <c r="L735" t="s">
        <v>5135</v>
      </c>
      <c r="M735" t="s">
        <v>5135</v>
      </c>
      <c r="N735" t="s">
        <v>5134</v>
      </c>
      <c r="O735" t="s">
        <v>26</v>
      </c>
      <c r="AD735" s="4">
        <v>0.23541666666666666</v>
      </c>
      <c r="AS735" s="10">
        <f t="shared" si="11"/>
        <v>0.23541666666666666</v>
      </c>
    </row>
    <row r="736" spans="1:45">
      <c r="A736" t="s">
        <v>5669</v>
      </c>
      <c r="B736" t="s">
        <v>5678</v>
      </c>
      <c r="C736" t="s">
        <v>5677</v>
      </c>
      <c r="D736" s="2" t="s">
        <v>5138</v>
      </c>
      <c r="E736" t="s">
        <v>5676</v>
      </c>
      <c r="F736" s="11" t="s">
        <v>5136</v>
      </c>
      <c r="G736" t="s">
        <v>28</v>
      </c>
      <c r="H736" t="s">
        <v>27</v>
      </c>
      <c r="I736" t="s">
        <v>26</v>
      </c>
      <c r="J736" s="11" t="s">
        <v>25</v>
      </c>
      <c r="K736" s="11" t="s">
        <v>24</v>
      </c>
      <c r="L736" t="s">
        <v>5135</v>
      </c>
      <c r="M736" t="s">
        <v>5135</v>
      </c>
      <c r="N736" t="s">
        <v>5134</v>
      </c>
      <c r="O736" t="s">
        <v>26</v>
      </c>
      <c r="AA736" s="4">
        <v>0.12222222222222222</v>
      </c>
      <c r="AS736" s="10">
        <f t="shared" si="11"/>
        <v>0.12222222222222222</v>
      </c>
    </row>
    <row r="737" spans="1:45">
      <c r="A737" t="s">
        <v>5669</v>
      </c>
      <c r="B737" t="s">
        <v>5379</v>
      </c>
      <c r="C737" t="s">
        <v>5378</v>
      </c>
      <c r="D737" s="3">
        <v>24146</v>
      </c>
      <c r="E737" t="s">
        <v>5377</v>
      </c>
      <c r="F737" s="11" t="s">
        <v>5376</v>
      </c>
      <c r="G737" t="s">
        <v>28</v>
      </c>
      <c r="H737" t="s">
        <v>27</v>
      </c>
      <c r="I737" t="s">
        <v>26</v>
      </c>
      <c r="J737" s="11" t="s">
        <v>25</v>
      </c>
      <c r="K737" s="11" t="s">
        <v>24</v>
      </c>
      <c r="L737" t="s">
        <v>5375</v>
      </c>
      <c r="M737" t="s">
        <v>5375</v>
      </c>
      <c r="N737" t="s">
        <v>5374</v>
      </c>
      <c r="O737" t="s">
        <v>26</v>
      </c>
      <c r="AN737" s="4">
        <v>0.25208333333333333</v>
      </c>
      <c r="AS737" s="10">
        <f t="shared" si="11"/>
        <v>0.25208333333333333</v>
      </c>
    </row>
    <row r="738" spans="1:45">
      <c r="A738" t="s">
        <v>5669</v>
      </c>
      <c r="B738" t="s">
        <v>4442</v>
      </c>
      <c r="C738" t="s">
        <v>5675</v>
      </c>
      <c r="D738" s="2" t="s">
        <v>52</v>
      </c>
      <c r="E738" t="s">
        <v>4968</v>
      </c>
      <c r="F738" s="11" t="s">
        <v>50</v>
      </c>
      <c r="G738" t="s">
        <v>28</v>
      </c>
      <c r="H738" t="s">
        <v>5</v>
      </c>
      <c r="I738" t="s">
        <v>26</v>
      </c>
      <c r="J738" s="11" t="s">
        <v>25</v>
      </c>
      <c r="K738" s="11" t="s">
        <v>49</v>
      </c>
      <c r="L738" t="s">
        <v>4967</v>
      </c>
      <c r="M738" t="s">
        <v>4967</v>
      </c>
      <c r="N738" t="s">
        <v>46</v>
      </c>
      <c r="O738" t="s">
        <v>26</v>
      </c>
      <c r="X738" s="4">
        <v>5.7638888888888892E-2</v>
      </c>
      <c r="AS738" s="10">
        <f t="shared" si="11"/>
        <v>5.7638888888888892E-2</v>
      </c>
    </row>
    <row r="739" spans="1:45">
      <c r="A739" t="s">
        <v>5669</v>
      </c>
      <c r="B739" t="s">
        <v>1423</v>
      </c>
      <c r="C739" t="s">
        <v>1456</v>
      </c>
      <c r="D739" s="3">
        <v>98511449</v>
      </c>
      <c r="E739" t="s">
        <v>96</v>
      </c>
      <c r="F739" s="11" t="s">
        <v>97</v>
      </c>
      <c r="G739" t="s">
        <v>28</v>
      </c>
      <c r="H739" t="s">
        <v>27</v>
      </c>
      <c r="I739" t="s">
        <v>26</v>
      </c>
      <c r="J739" s="11" t="s">
        <v>25</v>
      </c>
      <c r="K739" s="11" t="s">
        <v>24</v>
      </c>
      <c r="L739" t="s">
        <v>96</v>
      </c>
      <c r="M739" t="s">
        <v>96</v>
      </c>
      <c r="N739" t="s">
        <v>95</v>
      </c>
      <c r="O739" t="s">
        <v>26</v>
      </c>
      <c r="AF739" s="4">
        <v>0.2673611111111111</v>
      </c>
      <c r="AS739" s="10">
        <f t="shared" si="11"/>
        <v>0.2673611111111111</v>
      </c>
    </row>
    <row r="740" spans="1:45">
      <c r="A740" t="s">
        <v>5669</v>
      </c>
      <c r="B740" t="s">
        <v>5535</v>
      </c>
      <c r="C740" t="s">
        <v>5534</v>
      </c>
      <c r="D740" s="2" t="s">
        <v>4857</v>
      </c>
      <c r="E740" t="s">
        <v>5533</v>
      </c>
      <c r="F740" s="11" t="s">
        <v>4855</v>
      </c>
      <c r="G740" t="s">
        <v>28</v>
      </c>
      <c r="H740" t="s">
        <v>27</v>
      </c>
      <c r="I740" t="s">
        <v>26</v>
      </c>
      <c r="J740" s="11" t="s">
        <v>25</v>
      </c>
      <c r="K740" s="11" t="s">
        <v>24</v>
      </c>
      <c r="L740" t="s">
        <v>4854</v>
      </c>
      <c r="M740" t="s">
        <v>4854</v>
      </c>
      <c r="N740" t="s">
        <v>4853</v>
      </c>
      <c r="O740" t="s">
        <v>26</v>
      </c>
      <c r="AB740" s="12">
        <v>0.33333333333333331</v>
      </c>
      <c r="AS740" s="10">
        <f t="shared" si="11"/>
        <v>0.33333333333333331</v>
      </c>
    </row>
    <row r="741" spans="1:45">
      <c r="A741" t="s">
        <v>5669</v>
      </c>
      <c r="B741" t="s">
        <v>5128</v>
      </c>
      <c r="C741" t="s">
        <v>5538</v>
      </c>
      <c r="D741" s="2" t="s">
        <v>4593</v>
      </c>
      <c r="E741" t="s">
        <v>5537</v>
      </c>
      <c r="F741" s="11" t="s">
        <v>80</v>
      </c>
      <c r="G741" t="s">
        <v>28</v>
      </c>
      <c r="H741" t="s">
        <v>27</v>
      </c>
      <c r="I741" t="s">
        <v>79</v>
      </c>
      <c r="J741" s="11" t="s">
        <v>25</v>
      </c>
      <c r="K741" s="11" t="s">
        <v>24</v>
      </c>
      <c r="L741" t="s">
        <v>78</v>
      </c>
      <c r="M741" t="s">
        <v>78</v>
      </c>
      <c r="N741" t="s">
        <v>77</v>
      </c>
      <c r="O741" t="s">
        <v>79</v>
      </c>
      <c r="AD741" s="4">
        <v>9.8611111111111108E-2</v>
      </c>
      <c r="AS741" s="10">
        <f t="shared" si="11"/>
        <v>9.8611111111111108E-2</v>
      </c>
    </row>
    <row r="742" spans="1:45">
      <c r="A742" t="s">
        <v>5669</v>
      </c>
      <c r="B742" t="s">
        <v>1423</v>
      </c>
      <c r="C742" t="s">
        <v>1422</v>
      </c>
      <c r="D742" s="3">
        <v>98511449</v>
      </c>
      <c r="E742" t="s">
        <v>96</v>
      </c>
      <c r="F742" s="11" t="s">
        <v>97</v>
      </c>
      <c r="G742" t="s">
        <v>28</v>
      </c>
      <c r="H742" t="s">
        <v>27</v>
      </c>
      <c r="I742" t="s">
        <v>26</v>
      </c>
      <c r="J742" s="11" t="s">
        <v>25</v>
      </c>
      <c r="K742" s="11" t="s">
        <v>24</v>
      </c>
      <c r="L742" t="s">
        <v>96</v>
      </c>
      <c r="M742" t="s">
        <v>96</v>
      </c>
      <c r="N742" t="s">
        <v>95</v>
      </c>
      <c r="O742" t="s">
        <v>26</v>
      </c>
      <c r="AM742" s="4">
        <v>0.21597222222222223</v>
      </c>
      <c r="AS742" s="10">
        <f t="shared" si="11"/>
        <v>0.21597222222222223</v>
      </c>
    </row>
    <row r="743" spans="1:45">
      <c r="A743" t="s">
        <v>5669</v>
      </c>
      <c r="B743" t="s">
        <v>4618</v>
      </c>
      <c r="C743" t="s">
        <v>5565</v>
      </c>
      <c r="D743" s="2" t="s">
        <v>4616</v>
      </c>
      <c r="E743" t="s">
        <v>5564</v>
      </c>
      <c r="F743" s="11" t="s">
        <v>234</v>
      </c>
      <c r="G743" t="s">
        <v>28</v>
      </c>
      <c r="H743" t="s">
        <v>27</v>
      </c>
      <c r="I743" t="s">
        <v>26</v>
      </c>
      <c r="J743" s="11" t="s">
        <v>25</v>
      </c>
      <c r="K743" s="11" t="s">
        <v>24</v>
      </c>
      <c r="L743" t="s">
        <v>233</v>
      </c>
      <c r="M743" t="s">
        <v>233</v>
      </c>
      <c r="N743" t="s">
        <v>232</v>
      </c>
      <c r="O743" t="s">
        <v>26</v>
      </c>
      <c r="AO743" s="4">
        <v>0.16666666666666666</v>
      </c>
      <c r="AS743" s="10">
        <f t="shared" si="11"/>
        <v>0.16666666666666666</v>
      </c>
    </row>
    <row r="744" spans="1:45">
      <c r="A744" t="s">
        <v>5669</v>
      </c>
      <c r="B744" t="s">
        <v>5674</v>
      </c>
      <c r="C744" t="s">
        <v>5673</v>
      </c>
      <c r="D744" s="2" t="s">
        <v>1191</v>
      </c>
      <c r="E744" t="s">
        <v>5672</v>
      </c>
      <c r="F744" s="11" t="s">
        <v>1189</v>
      </c>
      <c r="G744" t="s">
        <v>28</v>
      </c>
      <c r="H744" t="s">
        <v>27</v>
      </c>
      <c r="I744" t="s">
        <v>1448</v>
      </c>
      <c r="J744" s="11" t="s">
        <v>25</v>
      </c>
      <c r="K744" s="11" t="s">
        <v>1188</v>
      </c>
      <c r="L744" t="s">
        <v>5671</v>
      </c>
      <c r="M744" t="s">
        <v>5671</v>
      </c>
      <c r="N744" t="s">
        <v>1186</v>
      </c>
      <c r="O744" t="s">
        <v>1448</v>
      </c>
      <c r="X744" s="4">
        <v>0.3125</v>
      </c>
      <c r="AS744" s="10">
        <f t="shared" si="11"/>
        <v>0.3125</v>
      </c>
    </row>
    <row r="745" spans="1:45">
      <c r="A745" t="s">
        <v>5669</v>
      </c>
      <c r="B745" t="s">
        <v>5379</v>
      </c>
      <c r="C745" t="s">
        <v>5378</v>
      </c>
      <c r="D745" s="3">
        <v>24146</v>
      </c>
      <c r="E745" t="s">
        <v>5377</v>
      </c>
      <c r="F745" s="11" t="s">
        <v>5376</v>
      </c>
      <c r="G745" t="s">
        <v>28</v>
      </c>
      <c r="H745" t="s">
        <v>27</v>
      </c>
      <c r="I745" t="s">
        <v>26</v>
      </c>
      <c r="J745" s="11" t="s">
        <v>25</v>
      </c>
      <c r="K745" s="11" t="s">
        <v>24</v>
      </c>
      <c r="L745" t="s">
        <v>5375</v>
      </c>
      <c r="M745" t="s">
        <v>5375</v>
      </c>
      <c r="N745" t="s">
        <v>5374</v>
      </c>
      <c r="O745" t="s">
        <v>26</v>
      </c>
      <c r="AQ745" s="12">
        <v>0.33333333333333331</v>
      </c>
      <c r="AS745" s="10">
        <f t="shared" si="11"/>
        <v>0.33333333333333331</v>
      </c>
    </row>
    <row r="746" spans="1:45">
      <c r="A746" t="s">
        <v>5669</v>
      </c>
      <c r="B746" t="s">
        <v>5667</v>
      </c>
      <c r="C746" t="s">
        <v>5666</v>
      </c>
      <c r="D746" s="2" t="s">
        <v>5138</v>
      </c>
      <c r="E746" t="s">
        <v>5665</v>
      </c>
      <c r="F746" s="11" t="s">
        <v>5136</v>
      </c>
      <c r="G746" t="s">
        <v>28</v>
      </c>
      <c r="H746" t="s">
        <v>27</v>
      </c>
      <c r="I746" t="s">
        <v>26</v>
      </c>
      <c r="J746" s="11" t="s">
        <v>25</v>
      </c>
      <c r="K746" s="11" t="s">
        <v>24</v>
      </c>
      <c r="L746" t="s">
        <v>5135</v>
      </c>
      <c r="M746" t="s">
        <v>5135</v>
      </c>
      <c r="N746" t="s">
        <v>5134</v>
      </c>
      <c r="O746" t="s">
        <v>26</v>
      </c>
      <c r="AA746" s="4">
        <v>0.16458333333333333</v>
      </c>
      <c r="AS746" s="10">
        <f t="shared" si="11"/>
        <v>0.16458333333333333</v>
      </c>
    </row>
    <row r="747" spans="1:45">
      <c r="A747" t="s">
        <v>5669</v>
      </c>
      <c r="B747" t="s">
        <v>1405</v>
      </c>
      <c r="C747" t="s">
        <v>1404</v>
      </c>
      <c r="D747" s="2" t="s">
        <v>5159</v>
      </c>
      <c r="E747" t="s">
        <v>137</v>
      </c>
      <c r="F747" s="11" t="s">
        <v>5158</v>
      </c>
      <c r="G747" t="s">
        <v>28</v>
      </c>
      <c r="H747" t="s">
        <v>27</v>
      </c>
      <c r="I747" t="s">
        <v>26</v>
      </c>
      <c r="J747" s="11" t="s">
        <v>25</v>
      </c>
      <c r="K747" s="11" t="s">
        <v>24</v>
      </c>
      <c r="L747" t="s">
        <v>137</v>
      </c>
      <c r="M747" t="s">
        <v>137</v>
      </c>
      <c r="N747" t="s">
        <v>136</v>
      </c>
      <c r="O747" t="s">
        <v>1403</v>
      </c>
      <c r="P747" s="4">
        <v>5.486111111111111E-2</v>
      </c>
      <c r="AS747" s="10">
        <f t="shared" si="11"/>
        <v>5.486111111111111E-2</v>
      </c>
    </row>
    <row r="748" spans="1:45">
      <c r="A748" t="s">
        <v>5669</v>
      </c>
      <c r="B748" t="s">
        <v>2775</v>
      </c>
      <c r="C748" t="s">
        <v>5670</v>
      </c>
      <c r="D748" s="2" t="s">
        <v>52</v>
      </c>
      <c r="E748" t="s">
        <v>2773</v>
      </c>
      <c r="F748" s="11" t="s">
        <v>50</v>
      </c>
      <c r="G748" t="s">
        <v>28</v>
      </c>
      <c r="H748" s="11" t="s">
        <v>5</v>
      </c>
      <c r="I748" t="s">
        <v>26</v>
      </c>
      <c r="J748" s="11" t="s">
        <v>25</v>
      </c>
      <c r="K748" s="11" t="s">
        <v>49</v>
      </c>
      <c r="L748" t="s">
        <v>4967</v>
      </c>
      <c r="M748" t="s">
        <v>4967</v>
      </c>
      <c r="N748" t="s">
        <v>46</v>
      </c>
      <c r="O748" t="s">
        <v>26</v>
      </c>
      <c r="T748" s="4"/>
      <c r="AS748" s="10">
        <f t="shared" si="11"/>
        <v>0</v>
      </c>
    </row>
    <row r="749" spans="1:45">
      <c r="A749" t="s">
        <v>5669</v>
      </c>
      <c r="B749" t="s">
        <v>5379</v>
      </c>
      <c r="C749" t="s">
        <v>5378</v>
      </c>
      <c r="D749" s="3">
        <v>24146</v>
      </c>
      <c r="E749" t="s">
        <v>5377</v>
      </c>
      <c r="F749" s="11" t="s">
        <v>5376</v>
      </c>
      <c r="G749" t="s">
        <v>28</v>
      </c>
      <c r="H749" t="s">
        <v>27</v>
      </c>
      <c r="I749" t="s">
        <v>26</v>
      </c>
      <c r="J749" s="11" t="s">
        <v>25</v>
      </c>
      <c r="K749" s="11" t="s">
        <v>24</v>
      </c>
      <c r="L749" t="s">
        <v>5375</v>
      </c>
      <c r="M749" t="s">
        <v>5375</v>
      </c>
      <c r="N749" t="s">
        <v>5374</v>
      </c>
      <c r="O749" t="s">
        <v>26</v>
      </c>
      <c r="T749" s="12">
        <v>0.33333333333333331</v>
      </c>
      <c r="AS749" s="10">
        <f t="shared" si="11"/>
        <v>0.33333333333333331</v>
      </c>
    </row>
    <row r="750" spans="1:45">
      <c r="A750" t="s">
        <v>5662</v>
      </c>
      <c r="B750" t="s">
        <v>5347</v>
      </c>
      <c r="C750" t="s">
        <v>5529</v>
      </c>
      <c r="D750" s="2" t="s">
        <v>5138</v>
      </c>
      <c r="E750" t="s">
        <v>5528</v>
      </c>
      <c r="F750" s="11" t="s">
        <v>5136</v>
      </c>
      <c r="G750" t="s">
        <v>28</v>
      </c>
      <c r="H750" t="s">
        <v>27</v>
      </c>
      <c r="I750" t="s">
        <v>26</v>
      </c>
      <c r="J750" s="11" t="s">
        <v>25</v>
      </c>
      <c r="K750" s="11" t="s">
        <v>24</v>
      </c>
      <c r="L750" t="s">
        <v>5135</v>
      </c>
      <c r="M750" t="s">
        <v>5135</v>
      </c>
      <c r="N750" t="s">
        <v>5134</v>
      </c>
      <c r="O750" t="s">
        <v>26</v>
      </c>
      <c r="AA750" s="4">
        <v>4.1666666666666664E-2</v>
      </c>
      <c r="AS750" s="10">
        <f t="shared" si="11"/>
        <v>4.1666666666666664E-2</v>
      </c>
    </row>
    <row r="751" spans="1:45">
      <c r="A751" t="s">
        <v>5662</v>
      </c>
      <c r="B751" t="s">
        <v>5667</v>
      </c>
      <c r="C751" t="s">
        <v>5666</v>
      </c>
      <c r="D751" s="2" t="s">
        <v>5138</v>
      </c>
      <c r="E751" t="s">
        <v>5665</v>
      </c>
      <c r="F751" s="11" t="s">
        <v>5136</v>
      </c>
      <c r="G751" t="s">
        <v>28</v>
      </c>
      <c r="H751" t="s">
        <v>27</v>
      </c>
      <c r="I751" t="s">
        <v>26</v>
      </c>
      <c r="J751" s="11" t="s">
        <v>25</v>
      </c>
      <c r="K751" s="11" t="s">
        <v>24</v>
      </c>
      <c r="L751" t="s">
        <v>5135</v>
      </c>
      <c r="M751" t="s">
        <v>5135</v>
      </c>
      <c r="N751" t="s">
        <v>5134</v>
      </c>
      <c r="O751" t="s">
        <v>26</v>
      </c>
      <c r="AA751" s="4">
        <v>0.35416666666666663</v>
      </c>
      <c r="AS751" s="10">
        <f t="shared" si="11"/>
        <v>0.35416666666666663</v>
      </c>
    </row>
    <row r="752" spans="1:45">
      <c r="A752" t="s">
        <v>5662</v>
      </c>
      <c r="B752" t="s">
        <v>5128</v>
      </c>
      <c r="C752" t="s">
        <v>5538</v>
      </c>
      <c r="D752" s="2" t="s">
        <v>4593</v>
      </c>
      <c r="E752" t="s">
        <v>5537</v>
      </c>
      <c r="F752" s="11" t="s">
        <v>80</v>
      </c>
      <c r="G752" t="s">
        <v>28</v>
      </c>
      <c r="H752" t="s">
        <v>27</v>
      </c>
      <c r="I752" t="s">
        <v>79</v>
      </c>
      <c r="J752" s="11" t="s">
        <v>25</v>
      </c>
      <c r="K752" s="11" t="s">
        <v>24</v>
      </c>
      <c r="L752" t="s">
        <v>78</v>
      </c>
      <c r="M752" t="s">
        <v>78</v>
      </c>
      <c r="N752" t="s">
        <v>77</v>
      </c>
      <c r="O752" t="s">
        <v>79</v>
      </c>
      <c r="AD752" s="4"/>
      <c r="AS752" s="10">
        <f t="shared" si="11"/>
        <v>0</v>
      </c>
    </row>
    <row r="753" spans="1:45">
      <c r="A753" t="s">
        <v>5662</v>
      </c>
      <c r="B753" t="s">
        <v>5667</v>
      </c>
      <c r="C753" t="s">
        <v>5666</v>
      </c>
      <c r="D753" s="2" t="s">
        <v>5138</v>
      </c>
      <c r="E753" t="s">
        <v>5665</v>
      </c>
      <c r="F753" s="11" t="s">
        <v>5136</v>
      </c>
      <c r="G753" t="s">
        <v>28</v>
      </c>
      <c r="H753" t="s">
        <v>27</v>
      </c>
      <c r="I753" t="s">
        <v>26</v>
      </c>
      <c r="J753" s="11" t="s">
        <v>25</v>
      </c>
      <c r="K753" s="11" t="s">
        <v>24</v>
      </c>
      <c r="L753" t="s">
        <v>5135</v>
      </c>
      <c r="M753" t="s">
        <v>5135</v>
      </c>
      <c r="N753" t="s">
        <v>5134</v>
      </c>
      <c r="O753" t="s">
        <v>26</v>
      </c>
      <c r="AD753" s="4"/>
      <c r="AS753" s="10">
        <f t="shared" si="11"/>
        <v>0</v>
      </c>
    </row>
    <row r="754" spans="1:45">
      <c r="A754" t="s">
        <v>5662</v>
      </c>
      <c r="B754" t="s">
        <v>5128</v>
      </c>
      <c r="C754" t="s">
        <v>5538</v>
      </c>
      <c r="D754" s="2" t="s">
        <v>4593</v>
      </c>
      <c r="E754" t="s">
        <v>5537</v>
      </c>
      <c r="F754" s="11" t="s">
        <v>80</v>
      </c>
      <c r="G754" t="s">
        <v>28</v>
      </c>
      <c r="H754" t="s">
        <v>27</v>
      </c>
      <c r="I754" t="s">
        <v>79</v>
      </c>
      <c r="J754" s="11" t="s">
        <v>25</v>
      </c>
      <c r="K754" s="11" t="s">
        <v>24</v>
      </c>
      <c r="L754" t="s">
        <v>78</v>
      </c>
      <c r="M754" t="s">
        <v>78</v>
      </c>
      <c r="N754" t="s">
        <v>77</v>
      </c>
      <c r="O754" t="s">
        <v>79</v>
      </c>
      <c r="AD754" s="4">
        <v>0.10069444444444445</v>
      </c>
      <c r="AS754" s="10">
        <f t="shared" si="11"/>
        <v>0.10069444444444445</v>
      </c>
    </row>
    <row r="755" spans="1:45">
      <c r="A755" t="s">
        <v>5662</v>
      </c>
      <c r="B755" t="s">
        <v>5347</v>
      </c>
      <c r="C755" t="s">
        <v>5529</v>
      </c>
      <c r="D755" s="2" t="s">
        <v>5138</v>
      </c>
      <c r="E755" t="s">
        <v>5528</v>
      </c>
      <c r="F755" s="11" t="s">
        <v>5136</v>
      </c>
      <c r="G755" t="s">
        <v>28</v>
      </c>
      <c r="H755" t="s">
        <v>27</v>
      </c>
      <c r="I755" t="s">
        <v>26</v>
      </c>
      <c r="J755" s="11" t="s">
        <v>25</v>
      </c>
      <c r="K755" s="11" t="s">
        <v>24</v>
      </c>
      <c r="L755" t="s">
        <v>5135</v>
      </c>
      <c r="M755" t="s">
        <v>5135</v>
      </c>
      <c r="N755" t="s">
        <v>5134</v>
      </c>
      <c r="O755" t="s">
        <v>26</v>
      </c>
      <c r="AP755" s="4">
        <v>0.31041666666666667</v>
      </c>
      <c r="AS755" s="10">
        <f t="shared" si="11"/>
        <v>0.31041666666666667</v>
      </c>
    </row>
    <row r="756" spans="1:45">
      <c r="A756" t="s">
        <v>5662</v>
      </c>
      <c r="B756" t="s">
        <v>5088</v>
      </c>
      <c r="C756" t="s">
        <v>5642</v>
      </c>
      <c r="D756" s="2" t="s">
        <v>5086</v>
      </c>
      <c r="E756" t="s">
        <v>5085</v>
      </c>
      <c r="F756" s="11" t="s">
        <v>5084</v>
      </c>
      <c r="G756" t="s">
        <v>28</v>
      </c>
      <c r="H756" t="s">
        <v>27</v>
      </c>
      <c r="I756" t="s">
        <v>26</v>
      </c>
      <c r="J756" s="11" t="s">
        <v>25</v>
      </c>
      <c r="K756" s="11" t="s">
        <v>24</v>
      </c>
      <c r="L756" t="s">
        <v>5083</v>
      </c>
      <c r="M756" t="s">
        <v>5083</v>
      </c>
      <c r="N756" t="s">
        <v>5082</v>
      </c>
      <c r="O756" t="s">
        <v>26</v>
      </c>
      <c r="AO756" s="4">
        <v>0.29166666666666669</v>
      </c>
      <c r="AS756" s="10">
        <f t="shared" si="11"/>
        <v>0.29166666666666669</v>
      </c>
    </row>
    <row r="757" spans="1:45">
      <c r="A757" t="s">
        <v>5662</v>
      </c>
      <c r="B757" t="s">
        <v>5573</v>
      </c>
      <c r="C757" t="s">
        <v>5572</v>
      </c>
      <c r="D757" s="3"/>
      <c r="E757" t="s">
        <v>5571</v>
      </c>
      <c r="F757" s="11" t="s">
        <v>50</v>
      </c>
      <c r="G757" t="s">
        <v>28</v>
      </c>
      <c r="H757" s="11" t="s">
        <v>5</v>
      </c>
      <c r="I757" t="s">
        <v>26</v>
      </c>
      <c r="J757" s="11" t="s">
        <v>25</v>
      </c>
      <c r="K757" s="11" t="s">
        <v>49</v>
      </c>
      <c r="L757" t="s">
        <v>23</v>
      </c>
      <c r="M757" t="s">
        <v>22</v>
      </c>
      <c r="N757" s="11" t="s">
        <v>46</v>
      </c>
      <c r="O757" t="s">
        <v>26</v>
      </c>
      <c r="Q757" s="4">
        <v>0.31527777777777777</v>
      </c>
      <c r="AS757" s="10">
        <f t="shared" si="11"/>
        <v>0.31527777777777777</v>
      </c>
    </row>
    <row r="758" spans="1:45">
      <c r="A758" t="s">
        <v>5662</v>
      </c>
      <c r="B758" t="s">
        <v>5573</v>
      </c>
      <c r="C758" t="s">
        <v>5572</v>
      </c>
      <c r="D758" s="3"/>
      <c r="E758" t="s">
        <v>5571</v>
      </c>
      <c r="F758" s="11" t="s">
        <v>50</v>
      </c>
      <c r="G758" t="s">
        <v>28</v>
      </c>
      <c r="H758" s="11" t="s">
        <v>5</v>
      </c>
      <c r="I758" t="s">
        <v>26</v>
      </c>
      <c r="J758" s="11" t="s">
        <v>25</v>
      </c>
      <c r="K758" s="11" t="s">
        <v>49</v>
      </c>
      <c r="L758" t="s">
        <v>23</v>
      </c>
      <c r="M758" t="s">
        <v>22</v>
      </c>
      <c r="N758" s="11" t="s">
        <v>46</v>
      </c>
      <c r="O758" t="s">
        <v>5570</v>
      </c>
      <c r="AR758" s="4">
        <v>0.32083333333333336</v>
      </c>
      <c r="AS758" s="10">
        <f t="shared" si="11"/>
        <v>0.32083333333333336</v>
      </c>
    </row>
    <row r="759" spans="1:45">
      <c r="A759" t="s">
        <v>5662</v>
      </c>
      <c r="B759" t="s">
        <v>1423</v>
      </c>
      <c r="C759" t="s">
        <v>1456</v>
      </c>
      <c r="D759" s="3">
        <v>98511449</v>
      </c>
      <c r="E759" t="s">
        <v>96</v>
      </c>
      <c r="F759" s="11" t="s">
        <v>97</v>
      </c>
      <c r="G759" t="s">
        <v>28</v>
      </c>
      <c r="H759" t="s">
        <v>27</v>
      </c>
      <c r="I759" t="s">
        <v>26</v>
      </c>
      <c r="J759" s="11" t="s">
        <v>25</v>
      </c>
      <c r="K759" s="11" t="s">
        <v>24</v>
      </c>
      <c r="L759" t="s">
        <v>96</v>
      </c>
      <c r="M759" t="s">
        <v>96</v>
      </c>
      <c r="N759" t="s">
        <v>95</v>
      </c>
      <c r="O759" t="s">
        <v>26</v>
      </c>
      <c r="AF759" s="4">
        <v>0.11458333333333333</v>
      </c>
      <c r="AS759" s="10">
        <f t="shared" si="11"/>
        <v>0.11458333333333333</v>
      </c>
    </row>
    <row r="760" spans="1:45">
      <c r="A760" t="s">
        <v>5662</v>
      </c>
      <c r="B760" t="s">
        <v>4442</v>
      </c>
      <c r="C760" t="s">
        <v>5668</v>
      </c>
      <c r="D760" s="2" t="s">
        <v>52</v>
      </c>
      <c r="E760" t="s">
        <v>4968</v>
      </c>
      <c r="F760" s="11" t="s">
        <v>50</v>
      </c>
      <c r="G760" t="s">
        <v>28</v>
      </c>
      <c r="H760" t="s">
        <v>5</v>
      </c>
      <c r="I760" t="s">
        <v>26</v>
      </c>
      <c r="J760" s="11" t="s">
        <v>25</v>
      </c>
      <c r="K760" s="11" t="s">
        <v>49</v>
      </c>
      <c r="L760" t="s">
        <v>4967</v>
      </c>
      <c r="M760" t="s">
        <v>4967</v>
      </c>
      <c r="N760" t="s">
        <v>46</v>
      </c>
      <c r="O760" t="s">
        <v>26</v>
      </c>
      <c r="X760" s="4">
        <v>5.2083333333333329E-2</v>
      </c>
      <c r="AS760" s="10">
        <f t="shared" si="11"/>
        <v>5.2083333333333329E-2</v>
      </c>
    </row>
    <row r="761" spans="1:45">
      <c r="A761" t="s">
        <v>5662</v>
      </c>
      <c r="B761" t="s">
        <v>1405</v>
      </c>
      <c r="C761" t="s">
        <v>1404</v>
      </c>
      <c r="D761" s="2" t="s">
        <v>5159</v>
      </c>
      <c r="E761" t="s">
        <v>137</v>
      </c>
      <c r="F761" s="11" t="s">
        <v>5158</v>
      </c>
      <c r="G761" t="s">
        <v>28</v>
      </c>
      <c r="H761" t="s">
        <v>27</v>
      </c>
      <c r="I761" t="s">
        <v>26</v>
      </c>
      <c r="J761" s="11" t="s">
        <v>25</v>
      </c>
      <c r="K761" s="11" t="s">
        <v>24</v>
      </c>
      <c r="L761" t="s">
        <v>137</v>
      </c>
      <c r="M761" t="s">
        <v>137</v>
      </c>
      <c r="N761" t="s">
        <v>136</v>
      </c>
      <c r="O761" t="s">
        <v>1403</v>
      </c>
      <c r="P761" s="12">
        <v>0.29166666666666669</v>
      </c>
      <c r="AS761" s="10">
        <f t="shared" si="11"/>
        <v>0.29166666666666669</v>
      </c>
    </row>
    <row r="762" spans="1:45">
      <c r="A762" t="s">
        <v>5662</v>
      </c>
      <c r="B762" t="s">
        <v>1423</v>
      </c>
      <c r="C762" t="s">
        <v>1422</v>
      </c>
      <c r="D762" s="3">
        <v>98511449</v>
      </c>
      <c r="E762" t="s">
        <v>96</v>
      </c>
      <c r="F762" s="11" t="s">
        <v>97</v>
      </c>
      <c r="G762" t="s">
        <v>28</v>
      </c>
      <c r="H762" t="s">
        <v>27</v>
      </c>
      <c r="I762" t="s">
        <v>26</v>
      </c>
      <c r="J762" s="11" t="s">
        <v>25</v>
      </c>
      <c r="K762" s="11" t="s">
        <v>24</v>
      </c>
      <c r="L762" t="s">
        <v>96</v>
      </c>
      <c r="M762" t="s">
        <v>96</v>
      </c>
      <c r="N762" t="s">
        <v>95</v>
      </c>
      <c r="O762" t="s">
        <v>26</v>
      </c>
      <c r="AM762" s="4">
        <v>0.3041666666666667</v>
      </c>
      <c r="AS762" s="10">
        <f t="shared" si="11"/>
        <v>0.3041666666666667</v>
      </c>
    </row>
    <row r="763" spans="1:45">
      <c r="A763" t="s">
        <v>5662</v>
      </c>
      <c r="B763" t="s">
        <v>5379</v>
      </c>
      <c r="C763" t="s">
        <v>5378</v>
      </c>
      <c r="D763" s="3">
        <v>24146</v>
      </c>
      <c r="E763" t="s">
        <v>5377</v>
      </c>
      <c r="F763" s="11" t="s">
        <v>5376</v>
      </c>
      <c r="G763" t="s">
        <v>28</v>
      </c>
      <c r="H763" t="s">
        <v>27</v>
      </c>
      <c r="I763" t="s">
        <v>26</v>
      </c>
      <c r="J763" s="11" t="s">
        <v>25</v>
      </c>
      <c r="K763" s="11" t="s">
        <v>24</v>
      </c>
      <c r="L763" t="s">
        <v>5375</v>
      </c>
      <c r="M763" t="s">
        <v>5375</v>
      </c>
      <c r="N763" t="s">
        <v>5374</v>
      </c>
      <c r="O763" t="s">
        <v>26</v>
      </c>
      <c r="AN763" s="4"/>
      <c r="AS763" s="10">
        <f t="shared" si="11"/>
        <v>0</v>
      </c>
    </row>
    <row r="764" spans="1:45">
      <c r="A764" t="s">
        <v>5662</v>
      </c>
      <c r="B764" t="s">
        <v>5667</v>
      </c>
      <c r="C764" t="s">
        <v>5666</v>
      </c>
      <c r="D764" s="2" t="s">
        <v>5138</v>
      </c>
      <c r="E764" t="s">
        <v>5665</v>
      </c>
      <c r="F764" s="11" t="s">
        <v>5136</v>
      </c>
      <c r="G764" t="s">
        <v>28</v>
      </c>
      <c r="H764" t="s">
        <v>27</v>
      </c>
      <c r="I764" t="s">
        <v>26</v>
      </c>
      <c r="J764" s="11" t="s">
        <v>25</v>
      </c>
      <c r="K764" s="11" t="s">
        <v>24</v>
      </c>
      <c r="L764" t="s">
        <v>5135</v>
      </c>
      <c r="M764" t="s">
        <v>5135</v>
      </c>
      <c r="N764" t="s">
        <v>5134</v>
      </c>
      <c r="O764" t="s">
        <v>26</v>
      </c>
      <c r="AD764" s="4">
        <v>0.31180555555555556</v>
      </c>
      <c r="AS764" s="10">
        <f t="shared" si="11"/>
        <v>0.31180555555555556</v>
      </c>
    </row>
    <row r="765" spans="1:45">
      <c r="A765" t="s">
        <v>5662</v>
      </c>
      <c r="B765" t="s">
        <v>2775</v>
      </c>
      <c r="C765" t="s">
        <v>5664</v>
      </c>
      <c r="D765" s="2" t="s">
        <v>52</v>
      </c>
      <c r="E765" t="s">
        <v>2773</v>
      </c>
      <c r="F765" s="11" t="s">
        <v>50</v>
      </c>
      <c r="G765" t="s">
        <v>28</v>
      </c>
      <c r="H765" s="11" t="s">
        <v>5</v>
      </c>
      <c r="I765" t="s">
        <v>26</v>
      </c>
      <c r="J765" s="11" t="s">
        <v>25</v>
      </c>
      <c r="K765" s="11" t="s">
        <v>49</v>
      </c>
      <c r="L765" t="s">
        <v>4967</v>
      </c>
      <c r="M765" t="s">
        <v>4967</v>
      </c>
      <c r="N765" t="s">
        <v>46</v>
      </c>
      <c r="O765" t="s">
        <v>26</v>
      </c>
      <c r="T765" s="4">
        <v>2.5694444444444447E-2</v>
      </c>
      <c r="AS765" s="10">
        <f t="shared" si="11"/>
        <v>2.5694444444444447E-2</v>
      </c>
    </row>
    <row r="766" spans="1:45">
      <c r="A766" t="s">
        <v>5662</v>
      </c>
      <c r="B766" t="s">
        <v>4442</v>
      </c>
      <c r="C766" t="s">
        <v>5663</v>
      </c>
      <c r="D766" s="2" t="s">
        <v>52</v>
      </c>
      <c r="E766" t="s">
        <v>4968</v>
      </c>
      <c r="F766" s="11" t="s">
        <v>50</v>
      </c>
      <c r="G766" t="s">
        <v>28</v>
      </c>
      <c r="H766" t="s">
        <v>5</v>
      </c>
      <c r="I766" t="s">
        <v>26</v>
      </c>
      <c r="J766" s="11" t="s">
        <v>25</v>
      </c>
      <c r="K766" s="11" t="s">
        <v>49</v>
      </c>
      <c r="L766" t="s">
        <v>4967</v>
      </c>
      <c r="M766" t="s">
        <v>4967</v>
      </c>
      <c r="N766" t="s">
        <v>46</v>
      </c>
      <c r="O766" t="s">
        <v>26</v>
      </c>
      <c r="X766" s="4">
        <v>6.9444444444444447E-4</v>
      </c>
      <c r="AS766" s="10">
        <f t="shared" si="11"/>
        <v>6.9444444444444447E-4</v>
      </c>
    </row>
    <row r="767" spans="1:45">
      <c r="A767" t="s">
        <v>5662</v>
      </c>
      <c r="B767" t="s">
        <v>5578</v>
      </c>
      <c r="C767" t="s">
        <v>5577</v>
      </c>
      <c r="D767" s="2" t="s">
        <v>1076</v>
      </c>
      <c r="E767" t="s">
        <v>5576</v>
      </c>
      <c r="F767" s="11" t="s">
        <v>1074</v>
      </c>
      <c r="G767" t="s">
        <v>28</v>
      </c>
      <c r="H767" t="s">
        <v>27</v>
      </c>
      <c r="I767" t="s">
        <v>26</v>
      </c>
      <c r="J767" s="11" t="s">
        <v>25</v>
      </c>
      <c r="K767" t="s">
        <v>160</v>
      </c>
      <c r="L767" t="s">
        <v>160</v>
      </c>
      <c r="M767" t="s">
        <v>160</v>
      </c>
      <c r="N767" t="s">
        <v>159</v>
      </c>
      <c r="O767" t="s">
        <v>5575</v>
      </c>
      <c r="AQ767" s="4">
        <v>0.13819444444444445</v>
      </c>
      <c r="AS767" s="10">
        <f t="shared" si="11"/>
        <v>0.13819444444444445</v>
      </c>
    </row>
    <row r="768" spans="1:45">
      <c r="A768" t="s">
        <v>5662</v>
      </c>
      <c r="B768" t="s">
        <v>5615</v>
      </c>
      <c r="C768" t="s">
        <v>5614</v>
      </c>
      <c r="D768" s="3">
        <v>9200160169</v>
      </c>
      <c r="E768" t="s">
        <v>5613</v>
      </c>
      <c r="F768" s="11" t="s">
        <v>60</v>
      </c>
      <c r="G768" t="s">
        <v>28</v>
      </c>
      <c r="H768" t="s">
        <v>27</v>
      </c>
      <c r="I768" t="s">
        <v>26</v>
      </c>
      <c r="J768" s="11" t="s">
        <v>25</v>
      </c>
      <c r="K768" t="s">
        <v>59</v>
      </c>
      <c r="L768" t="s">
        <v>58</v>
      </c>
      <c r="M768" t="s">
        <v>58</v>
      </c>
      <c r="N768" t="s">
        <v>57</v>
      </c>
      <c r="O768" t="s">
        <v>5617</v>
      </c>
      <c r="AL768" s="12">
        <v>0.33333333333333331</v>
      </c>
      <c r="AS768" s="10">
        <f t="shared" si="11"/>
        <v>0.33333333333333331</v>
      </c>
    </row>
    <row r="769" spans="1:45">
      <c r="A769" t="s">
        <v>5649</v>
      </c>
      <c r="B769" t="s">
        <v>5347</v>
      </c>
      <c r="C769" t="s">
        <v>5529</v>
      </c>
      <c r="D769" s="2" t="s">
        <v>5138</v>
      </c>
      <c r="E769" t="s">
        <v>5528</v>
      </c>
      <c r="F769" s="11" t="s">
        <v>5136</v>
      </c>
      <c r="G769" t="s">
        <v>28</v>
      </c>
      <c r="H769" t="s">
        <v>27</v>
      </c>
      <c r="I769" t="s">
        <v>26</v>
      </c>
      <c r="J769" s="11" t="s">
        <v>25</v>
      </c>
      <c r="K769" s="11" t="s">
        <v>24</v>
      </c>
      <c r="L769" t="s">
        <v>5135</v>
      </c>
      <c r="M769" t="s">
        <v>5135</v>
      </c>
      <c r="N769" t="s">
        <v>5134</v>
      </c>
      <c r="O769" t="s">
        <v>26</v>
      </c>
      <c r="AP769" s="4">
        <v>0.35416666666666663</v>
      </c>
      <c r="AS769" s="10">
        <f t="shared" si="11"/>
        <v>0.35416666666666663</v>
      </c>
    </row>
    <row r="770" spans="1:45">
      <c r="A770" t="s">
        <v>5649</v>
      </c>
      <c r="B770" t="s">
        <v>5347</v>
      </c>
      <c r="C770" t="s">
        <v>5529</v>
      </c>
      <c r="D770" s="2" t="s">
        <v>5138</v>
      </c>
      <c r="E770" t="s">
        <v>5528</v>
      </c>
      <c r="F770" s="11" t="s">
        <v>5136</v>
      </c>
      <c r="G770" t="s">
        <v>28</v>
      </c>
      <c r="H770" t="s">
        <v>27</v>
      </c>
      <c r="I770" t="s">
        <v>26</v>
      </c>
      <c r="J770" s="11" t="s">
        <v>25</v>
      </c>
      <c r="K770" s="11" t="s">
        <v>24</v>
      </c>
      <c r="L770" t="s">
        <v>5135</v>
      </c>
      <c r="M770" t="s">
        <v>5135</v>
      </c>
      <c r="N770" t="s">
        <v>5134</v>
      </c>
      <c r="O770" t="s">
        <v>26</v>
      </c>
      <c r="AP770" s="4">
        <v>6.9444444444444447E-4</v>
      </c>
      <c r="AS770" s="10">
        <f t="shared" si="11"/>
        <v>6.9444444444444447E-4</v>
      </c>
    </row>
    <row r="771" spans="1:45">
      <c r="A771" t="s">
        <v>5649</v>
      </c>
      <c r="B771" t="s">
        <v>4304</v>
      </c>
      <c r="C771" t="s">
        <v>4303</v>
      </c>
      <c r="D771" s="3">
        <v>9200054787</v>
      </c>
      <c r="E771" t="s">
        <v>4302</v>
      </c>
      <c r="F771" s="11" t="s">
        <v>4301</v>
      </c>
      <c r="G771" t="s">
        <v>28</v>
      </c>
      <c r="H771" t="s">
        <v>27</v>
      </c>
      <c r="I771" t="s">
        <v>26</v>
      </c>
      <c r="J771" s="11" t="s">
        <v>25</v>
      </c>
      <c r="K771" t="s">
        <v>59</v>
      </c>
      <c r="L771" t="s">
        <v>58</v>
      </c>
      <c r="M771" t="s">
        <v>58</v>
      </c>
      <c r="N771" t="s">
        <v>57</v>
      </c>
      <c r="O771" t="s">
        <v>5661</v>
      </c>
      <c r="AL771" s="12">
        <v>0.33333333333333331</v>
      </c>
      <c r="AS771" s="10">
        <f t="shared" si="11"/>
        <v>0.33333333333333331</v>
      </c>
    </row>
    <row r="772" spans="1:45">
      <c r="A772" t="s">
        <v>5649</v>
      </c>
      <c r="B772" t="s">
        <v>5660</v>
      </c>
      <c r="C772" t="s">
        <v>5659</v>
      </c>
      <c r="D772" s="3">
        <v>98010197</v>
      </c>
      <c r="E772" t="s">
        <v>5658</v>
      </c>
      <c r="F772" s="11" t="s">
        <v>4537</v>
      </c>
      <c r="G772" t="s">
        <v>28</v>
      </c>
      <c r="H772" t="s">
        <v>27</v>
      </c>
      <c r="I772" t="s">
        <v>26</v>
      </c>
      <c r="J772" s="11" t="s">
        <v>25</v>
      </c>
      <c r="K772" s="11" t="s">
        <v>24</v>
      </c>
      <c r="L772" t="s">
        <v>38</v>
      </c>
      <c r="M772" t="s">
        <v>37</v>
      </c>
      <c r="N772" t="s">
        <v>36</v>
      </c>
      <c r="O772" t="s">
        <v>5658</v>
      </c>
      <c r="AR772" s="4">
        <v>0.33333333333333331</v>
      </c>
      <c r="AS772" s="10">
        <f t="shared" si="11"/>
        <v>0.33333333333333331</v>
      </c>
    </row>
    <row r="773" spans="1:45">
      <c r="A773" t="s">
        <v>5649</v>
      </c>
      <c r="B773" t="s">
        <v>5178</v>
      </c>
      <c r="C773" t="s">
        <v>5561</v>
      </c>
      <c r="D773" s="2" t="s">
        <v>5138</v>
      </c>
      <c r="E773" t="s">
        <v>5560</v>
      </c>
      <c r="F773" s="11" t="s">
        <v>5136</v>
      </c>
      <c r="G773" t="s">
        <v>28</v>
      </c>
      <c r="H773" t="s">
        <v>27</v>
      </c>
      <c r="I773" t="s">
        <v>26</v>
      </c>
      <c r="J773" s="11" t="s">
        <v>25</v>
      </c>
      <c r="K773" s="11" t="s">
        <v>24</v>
      </c>
      <c r="L773" t="s">
        <v>5135</v>
      </c>
      <c r="M773" t="s">
        <v>5135</v>
      </c>
      <c r="N773" t="s">
        <v>5134</v>
      </c>
      <c r="O773" t="s">
        <v>26</v>
      </c>
      <c r="AA773" s="4">
        <v>5.0694444444444445E-2</v>
      </c>
      <c r="AS773" s="10">
        <f t="shared" si="11"/>
        <v>5.0694444444444445E-2</v>
      </c>
    </row>
    <row r="774" spans="1:45">
      <c r="A774" t="s">
        <v>5649</v>
      </c>
      <c r="B774" t="s">
        <v>5128</v>
      </c>
      <c r="C774" t="s">
        <v>5538</v>
      </c>
      <c r="D774" s="2" t="s">
        <v>4593</v>
      </c>
      <c r="E774" t="s">
        <v>5537</v>
      </c>
      <c r="F774" s="11" t="s">
        <v>80</v>
      </c>
      <c r="G774" t="s">
        <v>28</v>
      </c>
      <c r="H774" t="s">
        <v>27</v>
      </c>
      <c r="I774" t="s">
        <v>79</v>
      </c>
      <c r="J774" s="11" t="s">
        <v>25</v>
      </c>
      <c r="K774" s="11" t="s">
        <v>24</v>
      </c>
      <c r="L774" t="s">
        <v>78</v>
      </c>
      <c r="M774" t="s">
        <v>78</v>
      </c>
      <c r="N774" t="s">
        <v>77</v>
      </c>
      <c r="O774" t="s">
        <v>79</v>
      </c>
      <c r="AD774" s="4">
        <v>0.1736111111111111</v>
      </c>
      <c r="AS774" s="10">
        <f t="shared" si="11"/>
        <v>0.1736111111111111</v>
      </c>
    </row>
    <row r="775" spans="1:45">
      <c r="A775" t="s">
        <v>5649</v>
      </c>
      <c r="B775" t="s">
        <v>5620</v>
      </c>
      <c r="C775" t="s">
        <v>5619</v>
      </c>
      <c r="D775" s="2" t="s">
        <v>5138</v>
      </c>
      <c r="E775" t="s">
        <v>5618</v>
      </c>
      <c r="F775" s="11" t="s">
        <v>5136</v>
      </c>
      <c r="G775" t="s">
        <v>28</v>
      </c>
      <c r="H775" t="s">
        <v>27</v>
      </c>
      <c r="I775" t="s">
        <v>26</v>
      </c>
      <c r="J775" s="11" t="s">
        <v>25</v>
      </c>
      <c r="K775" s="11" t="s">
        <v>24</v>
      </c>
      <c r="L775" t="s">
        <v>5135</v>
      </c>
      <c r="M775" t="s">
        <v>5135</v>
      </c>
      <c r="N775" t="s">
        <v>5134</v>
      </c>
      <c r="O775" t="s">
        <v>26</v>
      </c>
      <c r="AA775" s="4">
        <v>0.32013888888888892</v>
      </c>
      <c r="AS775" s="10">
        <f t="shared" ref="AS775:AS838" si="12">SUM(O775:AR775)</f>
        <v>0.32013888888888892</v>
      </c>
    </row>
    <row r="776" spans="1:45">
      <c r="A776" t="s">
        <v>5649</v>
      </c>
      <c r="B776" t="s">
        <v>5088</v>
      </c>
      <c r="C776" t="s">
        <v>5642</v>
      </c>
      <c r="D776" s="2" t="s">
        <v>5086</v>
      </c>
      <c r="E776" t="s">
        <v>5085</v>
      </c>
      <c r="F776" s="11" t="s">
        <v>5084</v>
      </c>
      <c r="G776" t="s">
        <v>28</v>
      </c>
      <c r="H776" t="s">
        <v>27</v>
      </c>
      <c r="I776" t="s">
        <v>26</v>
      </c>
      <c r="J776" s="11" t="s">
        <v>25</v>
      </c>
      <c r="K776" s="11" t="s">
        <v>24</v>
      </c>
      <c r="L776" t="s">
        <v>5083</v>
      </c>
      <c r="M776" t="s">
        <v>5083</v>
      </c>
      <c r="N776" t="s">
        <v>5082</v>
      </c>
      <c r="O776" t="s">
        <v>26</v>
      </c>
      <c r="AO776" s="4">
        <v>0.17499999999999999</v>
      </c>
      <c r="AS776" s="10">
        <f t="shared" si="12"/>
        <v>0.17499999999999999</v>
      </c>
    </row>
    <row r="777" spans="1:45">
      <c r="A777" t="s">
        <v>5649</v>
      </c>
      <c r="B777" t="s">
        <v>4304</v>
      </c>
      <c r="C777" t="s">
        <v>4303</v>
      </c>
      <c r="D777" s="3">
        <v>9200054787</v>
      </c>
      <c r="E777" t="s">
        <v>4302</v>
      </c>
      <c r="F777" s="11" t="s">
        <v>4301</v>
      </c>
      <c r="G777" t="s">
        <v>28</v>
      </c>
      <c r="H777" t="s">
        <v>27</v>
      </c>
      <c r="I777" t="s">
        <v>26</v>
      </c>
      <c r="J777" s="11" t="s">
        <v>25</v>
      </c>
      <c r="K777" t="s">
        <v>59</v>
      </c>
      <c r="L777" t="s">
        <v>58</v>
      </c>
      <c r="M777" t="s">
        <v>58</v>
      </c>
      <c r="N777" t="s">
        <v>57</v>
      </c>
      <c r="O777" t="s">
        <v>5579</v>
      </c>
      <c r="AQ777" s="12">
        <v>0.33333333333333331</v>
      </c>
      <c r="AS777" s="10">
        <f t="shared" si="12"/>
        <v>0.33333333333333331</v>
      </c>
    </row>
    <row r="778" spans="1:45">
      <c r="A778" t="s">
        <v>5649</v>
      </c>
      <c r="B778" t="s">
        <v>2775</v>
      </c>
      <c r="C778" t="s">
        <v>5657</v>
      </c>
      <c r="D778" s="2" t="s">
        <v>52</v>
      </c>
      <c r="E778" t="s">
        <v>2773</v>
      </c>
      <c r="F778" s="11" t="s">
        <v>50</v>
      </c>
      <c r="G778" t="s">
        <v>28</v>
      </c>
      <c r="H778" s="11" t="s">
        <v>5</v>
      </c>
      <c r="I778" t="s">
        <v>26</v>
      </c>
      <c r="J778" s="11" t="s">
        <v>25</v>
      </c>
      <c r="K778" s="11" t="s">
        <v>49</v>
      </c>
      <c r="L778" t="s">
        <v>4967</v>
      </c>
      <c r="M778" t="s">
        <v>4967</v>
      </c>
      <c r="N778" t="s">
        <v>46</v>
      </c>
      <c r="O778" t="s">
        <v>26</v>
      </c>
      <c r="T778" s="4">
        <v>3.4722222222222224E-2</v>
      </c>
      <c r="AS778" s="10">
        <f t="shared" si="12"/>
        <v>3.4722222222222224E-2</v>
      </c>
    </row>
    <row r="779" spans="1:45">
      <c r="A779" t="s">
        <v>5649</v>
      </c>
      <c r="B779" t="s">
        <v>1423</v>
      </c>
      <c r="C779" t="s">
        <v>1456</v>
      </c>
      <c r="D779" s="3">
        <v>98511449</v>
      </c>
      <c r="E779" t="s">
        <v>96</v>
      </c>
      <c r="F779" s="11" t="s">
        <v>97</v>
      </c>
      <c r="G779" t="s">
        <v>28</v>
      </c>
      <c r="H779" t="s">
        <v>27</v>
      </c>
      <c r="I779" t="s">
        <v>26</v>
      </c>
      <c r="J779" s="11" t="s">
        <v>25</v>
      </c>
      <c r="K779" s="11" t="s">
        <v>24</v>
      </c>
      <c r="L779" t="s">
        <v>96</v>
      </c>
      <c r="M779" t="s">
        <v>96</v>
      </c>
      <c r="N779" t="s">
        <v>95</v>
      </c>
      <c r="O779" t="s">
        <v>26</v>
      </c>
      <c r="AF779" s="4">
        <v>0.32013888888888892</v>
      </c>
      <c r="AS779" s="10">
        <f t="shared" si="12"/>
        <v>0.32013888888888892</v>
      </c>
    </row>
    <row r="780" spans="1:45">
      <c r="A780" t="s">
        <v>5649</v>
      </c>
      <c r="B780" t="s">
        <v>5656</v>
      </c>
      <c r="C780" t="s">
        <v>5655</v>
      </c>
      <c r="D780" s="2" t="s">
        <v>52</v>
      </c>
      <c r="E780" t="s">
        <v>5654</v>
      </c>
      <c r="F780" s="11" t="s">
        <v>50</v>
      </c>
      <c r="G780" t="s">
        <v>28</v>
      </c>
      <c r="H780" t="s">
        <v>5</v>
      </c>
      <c r="I780" t="s">
        <v>26</v>
      </c>
      <c r="J780" s="11" t="s">
        <v>25</v>
      </c>
      <c r="K780" s="11" t="s">
        <v>49</v>
      </c>
      <c r="L780" t="s">
        <v>46</v>
      </c>
      <c r="M780" t="s">
        <v>910</v>
      </c>
      <c r="N780" t="s">
        <v>46</v>
      </c>
      <c r="O780" t="s">
        <v>26</v>
      </c>
      <c r="Q780" s="4">
        <v>3.9583333333333331E-2</v>
      </c>
      <c r="AS780" s="10">
        <f t="shared" si="12"/>
        <v>3.9583333333333331E-2</v>
      </c>
    </row>
    <row r="781" spans="1:45">
      <c r="A781" t="s">
        <v>5649</v>
      </c>
      <c r="B781" t="s">
        <v>1193</v>
      </c>
      <c r="C781" t="s">
        <v>5653</v>
      </c>
      <c r="D781" s="2" t="s">
        <v>1191</v>
      </c>
      <c r="E781" t="s">
        <v>5006</v>
      </c>
      <c r="F781" s="11" t="s">
        <v>1189</v>
      </c>
      <c r="G781" t="s">
        <v>28</v>
      </c>
      <c r="H781" t="s">
        <v>27</v>
      </c>
      <c r="I781" t="s">
        <v>26</v>
      </c>
      <c r="J781" s="11" t="s">
        <v>25</v>
      </c>
      <c r="K781" t="s">
        <v>1188</v>
      </c>
      <c r="L781" t="s">
        <v>1188</v>
      </c>
      <c r="M781" t="s">
        <v>1187</v>
      </c>
      <c r="N781" t="s">
        <v>1186</v>
      </c>
      <c r="O781" t="s">
        <v>26</v>
      </c>
      <c r="X781" s="4">
        <v>0.27083333333333331</v>
      </c>
      <c r="AS781" s="10">
        <f t="shared" si="12"/>
        <v>0.27083333333333331</v>
      </c>
    </row>
    <row r="782" spans="1:45">
      <c r="A782" t="s">
        <v>5649</v>
      </c>
      <c r="B782" t="s">
        <v>5652</v>
      </c>
      <c r="C782" t="s">
        <v>5651</v>
      </c>
      <c r="D782" s="3">
        <v>98010197</v>
      </c>
      <c r="E782" t="s">
        <v>5650</v>
      </c>
      <c r="F782" s="11" t="s">
        <v>4537</v>
      </c>
      <c r="G782" t="s">
        <v>28</v>
      </c>
      <c r="H782" t="s">
        <v>27</v>
      </c>
      <c r="I782" t="s">
        <v>26</v>
      </c>
      <c r="J782" s="11" t="s">
        <v>25</v>
      </c>
      <c r="K782" s="11" t="s">
        <v>24</v>
      </c>
      <c r="L782" t="s">
        <v>38</v>
      </c>
      <c r="M782" t="s">
        <v>37</v>
      </c>
      <c r="N782" t="s">
        <v>36</v>
      </c>
      <c r="O782" t="s">
        <v>26</v>
      </c>
      <c r="Q782" s="4">
        <v>0.14930555555555555</v>
      </c>
      <c r="AS782" s="10">
        <f t="shared" si="12"/>
        <v>0.14930555555555555</v>
      </c>
    </row>
    <row r="783" spans="1:45">
      <c r="A783" t="s">
        <v>5649</v>
      </c>
      <c r="B783" t="s">
        <v>1405</v>
      </c>
      <c r="C783" t="s">
        <v>1404</v>
      </c>
      <c r="D783" s="2" t="s">
        <v>5159</v>
      </c>
      <c r="E783" t="s">
        <v>137</v>
      </c>
      <c r="F783" s="11" t="s">
        <v>5158</v>
      </c>
      <c r="G783" t="s">
        <v>28</v>
      </c>
      <c r="H783" t="s">
        <v>27</v>
      </c>
      <c r="I783" t="s">
        <v>26</v>
      </c>
      <c r="J783" s="11" t="s">
        <v>25</v>
      </c>
      <c r="K783" s="11" t="s">
        <v>24</v>
      </c>
      <c r="L783" t="s">
        <v>137</v>
      </c>
      <c r="M783" t="s">
        <v>137</v>
      </c>
      <c r="N783" t="s">
        <v>136</v>
      </c>
      <c r="O783" t="s">
        <v>1406</v>
      </c>
      <c r="P783" s="4">
        <v>2.8472222222222222E-2</v>
      </c>
      <c r="AS783" s="10">
        <f t="shared" si="12"/>
        <v>2.8472222222222222E-2</v>
      </c>
    </row>
    <row r="784" spans="1:45">
      <c r="A784" t="s">
        <v>5649</v>
      </c>
      <c r="B784" t="s">
        <v>1405</v>
      </c>
      <c r="C784" t="s">
        <v>1404</v>
      </c>
      <c r="D784" s="2" t="s">
        <v>5159</v>
      </c>
      <c r="E784" t="s">
        <v>137</v>
      </c>
      <c r="F784" s="11" t="s">
        <v>5158</v>
      </c>
      <c r="G784" t="s">
        <v>28</v>
      </c>
      <c r="H784" t="s">
        <v>27</v>
      </c>
      <c r="I784" t="s">
        <v>26</v>
      </c>
      <c r="J784" s="11" t="s">
        <v>25</v>
      </c>
      <c r="K784" s="11" t="s">
        <v>24</v>
      </c>
      <c r="L784" t="s">
        <v>137</v>
      </c>
      <c r="M784" t="s">
        <v>137</v>
      </c>
      <c r="N784" t="s">
        <v>136</v>
      </c>
      <c r="O784" t="s">
        <v>1403</v>
      </c>
      <c r="P784" s="4">
        <v>2.6388888888888889E-2</v>
      </c>
      <c r="AS784" s="10">
        <f t="shared" si="12"/>
        <v>2.6388888888888889E-2</v>
      </c>
    </row>
    <row r="785" spans="1:45">
      <c r="A785" t="s">
        <v>5649</v>
      </c>
      <c r="B785" t="s">
        <v>5620</v>
      </c>
      <c r="C785" t="s">
        <v>5619</v>
      </c>
      <c r="D785" s="2" t="s">
        <v>5138</v>
      </c>
      <c r="E785" t="s">
        <v>5618</v>
      </c>
      <c r="F785" s="11" t="s">
        <v>5136</v>
      </c>
      <c r="G785" t="s">
        <v>28</v>
      </c>
      <c r="H785" t="s">
        <v>27</v>
      </c>
      <c r="I785" t="s">
        <v>26</v>
      </c>
      <c r="J785" s="11" t="s">
        <v>25</v>
      </c>
      <c r="K785" s="11" t="s">
        <v>24</v>
      </c>
      <c r="L785" t="s">
        <v>5135</v>
      </c>
      <c r="M785" t="s">
        <v>5135</v>
      </c>
      <c r="N785" t="s">
        <v>5134</v>
      </c>
      <c r="O785" t="s">
        <v>26</v>
      </c>
      <c r="AD785" s="4">
        <v>0.15277777777777779</v>
      </c>
      <c r="AS785" s="10">
        <f t="shared" si="12"/>
        <v>0.15277777777777779</v>
      </c>
    </row>
    <row r="786" spans="1:45">
      <c r="A786" t="s">
        <v>5649</v>
      </c>
      <c r="B786" t="s">
        <v>5178</v>
      </c>
      <c r="C786" t="s">
        <v>5561</v>
      </c>
      <c r="D786" s="2" t="s">
        <v>5138</v>
      </c>
      <c r="E786" t="s">
        <v>5560</v>
      </c>
      <c r="F786" s="11" t="s">
        <v>5136</v>
      </c>
      <c r="G786" t="s">
        <v>28</v>
      </c>
      <c r="H786" t="s">
        <v>27</v>
      </c>
      <c r="I786" t="s">
        <v>26</v>
      </c>
      <c r="J786" s="11" t="s">
        <v>25</v>
      </c>
      <c r="K786" s="11" t="s">
        <v>24</v>
      </c>
      <c r="L786" t="s">
        <v>5135</v>
      </c>
      <c r="M786" t="s">
        <v>5135</v>
      </c>
      <c r="N786" t="s">
        <v>5134</v>
      </c>
      <c r="O786" t="s">
        <v>26</v>
      </c>
      <c r="AD786" s="4"/>
      <c r="AS786" s="10">
        <f t="shared" si="12"/>
        <v>0</v>
      </c>
    </row>
    <row r="787" spans="1:45">
      <c r="A787" t="s">
        <v>5649</v>
      </c>
      <c r="B787" t="s">
        <v>5347</v>
      </c>
      <c r="C787" t="s">
        <v>5529</v>
      </c>
      <c r="D787" s="2" t="s">
        <v>5138</v>
      </c>
      <c r="E787" t="s">
        <v>5528</v>
      </c>
      <c r="F787" s="11" t="s">
        <v>5136</v>
      </c>
      <c r="G787" t="s">
        <v>28</v>
      </c>
      <c r="H787" t="s">
        <v>27</v>
      </c>
      <c r="I787" t="s">
        <v>26</v>
      </c>
      <c r="J787" s="11" t="s">
        <v>25</v>
      </c>
      <c r="K787" s="11" t="s">
        <v>24</v>
      </c>
      <c r="L787" t="s">
        <v>5135</v>
      </c>
      <c r="M787" t="s">
        <v>5135</v>
      </c>
      <c r="N787" t="s">
        <v>5134</v>
      </c>
      <c r="O787" t="s">
        <v>26</v>
      </c>
      <c r="AA787" s="4">
        <v>4.1666666666666664E-2</v>
      </c>
      <c r="AS787" s="10">
        <f t="shared" si="12"/>
        <v>4.1666666666666664E-2</v>
      </c>
    </row>
    <row r="788" spans="1:45">
      <c r="A788" t="s">
        <v>5630</v>
      </c>
      <c r="B788" t="s">
        <v>5140</v>
      </c>
      <c r="C788" t="s">
        <v>5629</v>
      </c>
      <c r="D788" s="2" t="s">
        <v>5138</v>
      </c>
      <c r="E788" t="s">
        <v>5628</v>
      </c>
      <c r="F788" s="11" t="s">
        <v>5136</v>
      </c>
      <c r="G788" t="s">
        <v>28</v>
      </c>
      <c r="H788" t="s">
        <v>27</v>
      </c>
      <c r="I788" t="s">
        <v>26</v>
      </c>
      <c r="J788" s="11" t="s">
        <v>25</v>
      </c>
      <c r="K788" s="11" t="s">
        <v>24</v>
      </c>
      <c r="L788" t="s">
        <v>5135</v>
      </c>
      <c r="M788" t="s">
        <v>5135</v>
      </c>
      <c r="N788" t="s">
        <v>5134</v>
      </c>
      <c r="O788" t="s">
        <v>26</v>
      </c>
      <c r="AA788" s="4">
        <v>0.40902777777777777</v>
      </c>
      <c r="AS788" s="10">
        <f t="shared" si="12"/>
        <v>0.40902777777777777</v>
      </c>
    </row>
    <row r="789" spans="1:45">
      <c r="A789" t="s">
        <v>5630</v>
      </c>
      <c r="B789" t="s">
        <v>5637</v>
      </c>
      <c r="C789" t="s">
        <v>5636</v>
      </c>
      <c r="D789" s="2" t="s">
        <v>5138</v>
      </c>
      <c r="E789" t="s">
        <v>5635</v>
      </c>
      <c r="F789" s="11" t="s">
        <v>5136</v>
      </c>
      <c r="G789" t="s">
        <v>28</v>
      </c>
      <c r="H789" t="s">
        <v>27</v>
      </c>
      <c r="I789" t="s">
        <v>26</v>
      </c>
      <c r="J789" s="11" t="s">
        <v>25</v>
      </c>
      <c r="K789" s="11" t="s">
        <v>24</v>
      </c>
      <c r="L789" t="s">
        <v>5135</v>
      </c>
      <c r="M789" t="s">
        <v>5135</v>
      </c>
      <c r="N789" t="s">
        <v>5134</v>
      </c>
      <c r="O789" t="s">
        <v>26</v>
      </c>
      <c r="AA789" s="4">
        <v>0.35347222222222219</v>
      </c>
      <c r="AS789" s="10">
        <f t="shared" si="12"/>
        <v>0.35347222222222219</v>
      </c>
    </row>
    <row r="790" spans="1:45">
      <c r="A790" t="s">
        <v>5630</v>
      </c>
      <c r="B790" t="s">
        <v>5648</v>
      </c>
      <c r="C790" t="s">
        <v>5647</v>
      </c>
      <c r="D790" s="3">
        <v>98010197</v>
      </c>
      <c r="E790" t="s">
        <v>5646</v>
      </c>
      <c r="F790" s="11" t="s">
        <v>4537</v>
      </c>
      <c r="G790" t="s">
        <v>28</v>
      </c>
      <c r="H790" s="11" t="s">
        <v>27</v>
      </c>
      <c r="I790" t="s">
        <v>26</v>
      </c>
      <c r="J790" s="11" t="s">
        <v>25</v>
      </c>
      <c r="K790" s="11" t="s">
        <v>24</v>
      </c>
      <c r="L790" t="s">
        <v>38</v>
      </c>
      <c r="M790" t="s">
        <v>37</v>
      </c>
      <c r="N790" t="s">
        <v>36</v>
      </c>
      <c r="O790" t="s">
        <v>5646</v>
      </c>
      <c r="AR790" s="4">
        <v>0.10694444444444444</v>
      </c>
      <c r="AS790" s="10">
        <f t="shared" si="12"/>
        <v>0.10694444444444444</v>
      </c>
    </row>
    <row r="791" spans="1:45">
      <c r="A791" t="s">
        <v>5630</v>
      </c>
      <c r="B791" t="s">
        <v>4618</v>
      </c>
      <c r="C791" t="s">
        <v>5565</v>
      </c>
      <c r="D791" s="2" t="s">
        <v>4616</v>
      </c>
      <c r="E791" t="s">
        <v>5564</v>
      </c>
      <c r="F791" s="11" t="s">
        <v>234</v>
      </c>
      <c r="G791" t="s">
        <v>28</v>
      </c>
      <c r="H791" t="s">
        <v>27</v>
      </c>
      <c r="I791" t="s">
        <v>26</v>
      </c>
      <c r="J791" s="11" t="s">
        <v>25</v>
      </c>
      <c r="K791" s="11" t="s">
        <v>24</v>
      </c>
      <c r="L791" t="s">
        <v>233</v>
      </c>
      <c r="M791" t="s">
        <v>233</v>
      </c>
      <c r="N791" t="s">
        <v>232</v>
      </c>
      <c r="O791" t="s">
        <v>26</v>
      </c>
      <c r="AO791" s="4">
        <v>0.125</v>
      </c>
      <c r="AS791" s="10">
        <f t="shared" si="12"/>
        <v>0.125</v>
      </c>
    </row>
    <row r="792" spans="1:45">
      <c r="A792" t="s">
        <v>5630</v>
      </c>
      <c r="B792" t="s">
        <v>5573</v>
      </c>
      <c r="C792" t="s">
        <v>5572</v>
      </c>
      <c r="D792" s="3"/>
      <c r="E792" t="s">
        <v>5571</v>
      </c>
      <c r="F792" s="11" t="s">
        <v>50</v>
      </c>
      <c r="G792" t="s">
        <v>28</v>
      </c>
      <c r="H792" s="11" t="s">
        <v>5</v>
      </c>
      <c r="I792" t="s">
        <v>26</v>
      </c>
      <c r="J792" s="11" t="s">
        <v>25</v>
      </c>
      <c r="K792" s="11" t="s">
        <v>49</v>
      </c>
      <c r="L792" t="s">
        <v>23</v>
      </c>
      <c r="M792" t="s">
        <v>22</v>
      </c>
      <c r="N792" s="11" t="s">
        <v>46</v>
      </c>
      <c r="O792" t="s">
        <v>5645</v>
      </c>
      <c r="Q792" s="4">
        <v>0.29583333333333334</v>
      </c>
      <c r="AS792" s="10">
        <f t="shared" si="12"/>
        <v>0.29583333333333334</v>
      </c>
    </row>
    <row r="793" spans="1:45">
      <c r="A793" t="s">
        <v>5630</v>
      </c>
      <c r="B793" t="s">
        <v>5620</v>
      </c>
      <c r="C793" t="s">
        <v>5619</v>
      </c>
      <c r="D793" s="2" t="s">
        <v>5138</v>
      </c>
      <c r="E793" t="s">
        <v>5618</v>
      </c>
      <c r="F793" s="11" t="s">
        <v>5136</v>
      </c>
      <c r="G793" t="s">
        <v>28</v>
      </c>
      <c r="H793" t="s">
        <v>27</v>
      </c>
      <c r="I793" t="s">
        <v>26</v>
      </c>
      <c r="J793" s="11" t="s">
        <v>25</v>
      </c>
      <c r="K793" s="11" t="s">
        <v>24</v>
      </c>
      <c r="L793" t="s">
        <v>5135</v>
      </c>
      <c r="M793" t="s">
        <v>5135</v>
      </c>
      <c r="N793" t="s">
        <v>5134</v>
      </c>
      <c r="O793" t="s">
        <v>26</v>
      </c>
      <c r="AP793" s="4">
        <v>0.14305555555555555</v>
      </c>
      <c r="AS793" s="10">
        <f t="shared" si="12"/>
        <v>0.14305555555555555</v>
      </c>
    </row>
    <row r="794" spans="1:45">
      <c r="A794" t="s">
        <v>5630</v>
      </c>
      <c r="B794" t="s">
        <v>5620</v>
      </c>
      <c r="C794" t="s">
        <v>5619</v>
      </c>
      <c r="D794" s="2" t="s">
        <v>5138</v>
      </c>
      <c r="E794" t="s">
        <v>5618</v>
      </c>
      <c r="F794" s="11" t="s">
        <v>5136</v>
      </c>
      <c r="G794" t="s">
        <v>28</v>
      </c>
      <c r="H794" t="s">
        <v>27</v>
      </c>
      <c r="I794" t="s">
        <v>26</v>
      </c>
      <c r="J794" s="11" t="s">
        <v>25</v>
      </c>
      <c r="K794" s="11" t="s">
        <v>24</v>
      </c>
      <c r="L794" t="s">
        <v>5135</v>
      </c>
      <c r="M794" t="s">
        <v>5135</v>
      </c>
      <c r="N794" t="s">
        <v>5134</v>
      </c>
      <c r="O794" t="s">
        <v>26</v>
      </c>
      <c r="AD794" s="4">
        <v>6.5972222222222224E-2</v>
      </c>
      <c r="AS794" s="10">
        <f t="shared" si="12"/>
        <v>6.5972222222222224E-2</v>
      </c>
    </row>
    <row r="795" spans="1:45">
      <c r="A795" t="s">
        <v>5630</v>
      </c>
      <c r="B795" t="s">
        <v>2775</v>
      </c>
      <c r="C795" t="s">
        <v>5644</v>
      </c>
      <c r="D795" s="2" t="s">
        <v>52</v>
      </c>
      <c r="E795" t="s">
        <v>2773</v>
      </c>
      <c r="F795" s="11" t="s">
        <v>50</v>
      </c>
      <c r="G795" t="s">
        <v>28</v>
      </c>
      <c r="H795" s="11" t="s">
        <v>5</v>
      </c>
      <c r="I795" t="s">
        <v>26</v>
      </c>
      <c r="J795" s="11" t="s">
        <v>25</v>
      </c>
      <c r="K795" s="11" t="s">
        <v>49</v>
      </c>
      <c r="L795" t="s">
        <v>4967</v>
      </c>
      <c r="M795" t="s">
        <v>4967</v>
      </c>
      <c r="N795" t="s">
        <v>46</v>
      </c>
      <c r="O795" t="s">
        <v>26</v>
      </c>
      <c r="T795" s="4">
        <v>6.25E-2</v>
      </c>
      <c r="AS795" s="10">
        <f t="shared" si="12"/>
        <v>6.25E-2</v>
      </c>
    </row>
    <row r="796" spans="1:45">
      <c r="A796" t="s">
        <v>5630</v>
      </c>
      <c r="B796" t="s">
        <v>5128</v>
      </c>
      <c r="C796" t="s">
        <v>5538</v>
      </c>
      <c r="D796" s="2" t="s">
        <v>4593</v>
      </c>
      <c r="E796" t="s">
        <v>5537</v>
      </c>
      <c r="F796" s="11" t="s">
        <v>80</v>
      </c>
      <c r="G796" t="s">
        <v>28</v>
      </c>
      <c r="H796" t="s">
        <v>27</v>
      </c>
      <c r="I796" t="s">
        <v>79</v>
      </c>
      <c r="J796" s="11" t="s">
        <v>25</v>
      </c>
      <c r="K796" s="11" t="s">
        <v>24</v>
      </c>
      <c r="L796" t="s">
        <v>78</v>
      </c>
      <c r="M796" t="s">
        <v>78</v>
      </c>
      <c r="N796" t="s">
        <v>77</v>
      </c>
      <c r="O796" t="s">
        <v>79</v>
      </c>
      <c r="AD796" s="4">
        <v>0.19513888888888889</v>
      </c>
      <c r="AS796" s="10">
        <f t="shared" si="12"/>
        <v>0.19513888888888889</v>
      </c>
    </row>
    <row r="797" spans="1:45">
      <c r="A797" t="s">
        <v>5630</v>
      </c>
      <c r="B797" t="s">
        <v>1423</v>
      </c>
      <c r="C797" t="s">
        <v>1456</v>
      </c>
      <c r="D797" s="3">
        <v>98511449</v>
      </c>
      <c r="E797" t="s">
        <v>96</v>
      </c>
      <c r="F797" s="11" t="s">
        <v>97</v>
      </c>
      <c r="G797" t="s">
        <v>28</v>
      </c>
      <c r="H797" t="s">
        <v>27</v>
      </c>
      <c r="I797" t="s">
        <v>26</v>
      </c>
      <c r="J797" s="11" t="s">
        <v>25</v>
      </c>
      <c r="K797" s="11" t="s">
        <v>24</v>
      </c>
      <c r="L797" t="s">
        <v>96</v>
      </c>
      <c r="M797" t="s">
        <v>96</v>
      </c>
      <c r="N797" t="s">
        <v>95</v>
      </c>
      <c r="O797" t="s">
        <v>26</v>
      </c>
      <c r="AF797" s="4">
        <v>0.3298611111111111</v>
      </c>
      <c r="AS797" s="10">
        <f t="shared" si="12"/>
        <v>0.3298611111111111</v>
      </c>
    </row>
    <row r="798" spans="1:45">
      <c r="A798" t="s">
        <v>5630</v>
      </c>
      <c r="B798" t="s">
        <v>5535</v>
      </c>
      <c r="C798" t="s">
        <v>5534</v>
      </c>
      <c r="D798" s="2" t="s">
        <v>4857</v>
      </c>
      <c r="E798" t="s">
        <v>5533</v>
      </c>
      <c r="F798" s="11" t="s">
        <v>4855</v>
      </c>
      <c r="G798" t="s">
        <v>28</v>
      </c>
      <c r="H798" t="s">
        <v>27</v>
      </c>
      <c r="I798" t="s">
        <v>26</v>
      </c>
      <c r="J798" s="11" t="s">
        <v>25</v>
      </c>
      <c r="K798" s="11" t="s">
        <v>24</v>
      </c>
      <c r="L798" t="s">
        <v>4854</v>
      </c>
      <c r="M798" t="s">
        <v>4854</v>
      </c>
      <c r="N798" t="s">
        <v>4853</v>
      </c>
      <c r="O798" t="s">
        <v>26</v>
      </c>
      <c r="AB798" s="12">
        <v>0.33333333333333331</v>
      </c>
      <c r="AS798" s="10">
        <f t="shared" si="12"/>
        <v>0.33333333333333331</v>
      </c>
    </row>
    <row r="799" spans="1:45">
      <c r="A799" t="s">
        <v>5630</v>
      </c>
      <c r="B799" t="s">
        <v>4442</v>
      </c>
      <c r="C799" t="s">
        <v>5643</v>
      </c>
      <c r="D799" s="2" t="s">
        <v>52</v>
      </c>
      <c r="E799" t="s">
        <v>4968</v>
      </c>
      <c r="F799" s="11" t="s">
        <v>50</v>
      </c>
      <c r="G799" t="s">
        <v>28</v>
      </c>
      <c r="H799" t="s">
        <v>5</v>
      </c>
      <c r="I799" t="s">
        <v>26</v>
      </c>
      <c r="J799" s="11" t="s">
        <v>25</v>
      </c>
      <c r="K799" s="11" t="s">
        <v>49</v>
      </c>
      <c r="L799" t="s">
        <v>4967</v>
      </c>
      <c r="M799" t="s">
        <v>4967</v>
      </c>
      <c r="N799" t="s">
        <v>46</v>
      </c>
      <c r="O799" t="s">
        <v>26</v>
      </c>
      <c r="X799" s="4">
        <v>0.16527777777777777</v>
      </c>
      <c r="AS799" s="10">
        <f t="shared" si="12"/>
        <v>0.16527777777777777</v>
      </c>
    </row>
    <row r="800" spans="1:45">
      <c r="A800" t="s">
        <v>5630</v>
      </c>
      <c r="B800" t="s">
        <v>5569</v>
      </c>
      <c r="C800" t="s">
        <v>5568</v>
      </c>
      <c r="D800" s="3">
        <v>98010197</v>
      </c>
      <c r="E800" t="s">
        <v>5567</v>
      </c>
      <c r="F800" s="11" t="s">
        <v>4537</v>
      </c>
      <c r="G800" t="s">
        <v>28</v>
      </c>
      <c r="H800" t="s">
        <v>27</v>
      </c>
      <c r="I800" t="s">
        <v>26</v>
      </c>
      <c r="J800" s="11" t="s">
        <v>25</v>
      </c>
      <c r="K800" s="11" t="s">
        <v>24</v>
      </c>
      <c r="L800" t="s">
        <v>38</v>
      </c>
      <c r="M800" t="s">
        <v>37</v>
      </c>
      <c r="N800" t="s">
        <v>36</v>
      </c>
      <c r="O800" t="s">
        <v>26</v>
      </c>
      <c r="AR800" s="4">
        <v>0.2048611111111111</v>
      </c>
      <c r="AS800" s="10">
        <f t="shared" si="12"/>
        <v>0.2048611111111111</v>
      </c>
    </row>
    <row r="801" spans="1:45">
      <c r="A801" t="s">
        <v>5630</v>
      </c>
      <c r="B801" t="s">
        <v>5088</v>
      </c>
      <c r="C801" t="s">
        <v>5642</v>
      </c>
      <c r="D801" s="2" t="s">
        <v>5086</v>
      </c>
      <c r="E801" t="s">
        <v>5085</v>
      </c>
      <c r="F801" s="11" t="s">
        <v>5084</v>
      </c>
      <c r="G801" t="s">
        <v>28</v>
      </c>
      <c r="H801" t="s">
        <v>27</v>
      </c>
      <c r="I801" t="s">
        <v>26</v>
      </c>
      <c r="J801" s="11" t="s">
        <v>25</v>
      </c>
      <c r="K801" s="11" t="s">
        <v>24</v>
      </c>
      <c r="L801" t="s">
        <v>5083</v>
      </c>
      <c r="M801" t="s">
        <v>5083</v>
      </c>
      <c r="N801" t="s">
        <v>5082</v>
      </c>
      <c r="O801" t="s">
        <v>26</v>
      </c>
      <c r="AO801" s="12">
        <v>0.33333333333333331</v>
      </c>
      <c r="AS801" s="10">
        <f t="shared" si="12"/>
        <v>0.33333333333333331</v>
      </c>
    </row>
    <row r="802" spans="1:45">
      <c r="A802" t="s">
        <v>5630</v>
      </c>
      <c r="B802" t="s">
        <v>5637</v>
      </c>
      <c r="C802" t="s">
        <v>5636</v>
      </c>
      <c r="D802" s="2" t="s">
        <v>5138</v>
      </c>
      <c r="E802" t="s">
        <v>5635</v>
      </c>
      <c r="F802" s="11" t="s">
        <v>5136</v>
      </c>
      <c r="G802" t="s">
        <v>28</v>
      </c>
      <c r="H802" t="s">
        <v>27</v>
      </c>
      <c r="I802" t="s">
        <v>26</v>
      </c>
      <c r="J802" s="11" t="s">
        <v>25</v>
      </c>
      <c r="K802" s="11" t="s">
        <v>24</v>
      </c>
      <c r="L802" t="s">
        <v>5135</v>
      </c>
      <c r="M802" t="s">
        <v>5135</v>
      </c>
      <c r="N802" t="s">
        <v>5134</v>
      </c>
      <c r="O802" t="s">
        <v>26</v>
      </c>
      <c r="AP802" s="4">
        <v>0.1361111111111111</v>
      </c>
      <c r="AS802" s="10">
        <f t="shared" si="12"/>
        <v>0.1361111111111111</v>
      </c>
    </row>
    <row r="803" spans="1:45">
      <c r="A803" t="s">
        <v>5630</v>
      </c>
      <c r="B803" t="s">
        <v>5569</v>
      </c>
      <c r="C803" t="s">
        <v>5568</v>
      </c>
      <c r="D803" s="3">
        <v>98010197</v>
      </c>
      <c r="E803" t="s">
        <v>5567</v>
      </c>
      <c r="F803" s="11" t="s">
        <v>4537</v>
      </c>
      <c r="G803" t="s">
        <v>28</v>
      </c>
      <c r="H803" t="s">
        <v>27</v>
      </c>
      <c r="I803" t="s">
        <v>26</v>
      </c>
      <c r="J803" s="11" t="s">
        <v>25</v>
      </c>
      <c r="K803" s="11" t="s">
        <v>24</v>
      </c>
      <c r="L803" t="s">
        <v>38</v>
      </c>
      <c r="M803" t="s">
        <v>37</v>
      </c>
      <c r="N803" t="s">
        <v>36</v>
      </c>
      <c r="O803" t="s">
        <v>5567</v>
      </c>
      <c r="Q803" s="4">
        <v>0.11458333333333333</v>
      </c>
      <c r="AS803" s="10">
        <f t="shared" si="12"/>
        <v>0.11458333333333333</v>
      </c>
    </row>
    <row r="804" spans="1:45">
      <c r="A804" t="s">
        <v>5630</v>
      </c>
      <c r="B804" t="s">
        <v>1423</v>
      </c>
      <c r="C804" t="s">
        <v>1422</v>
      </c>
      <c r="D804" s="3">
        <v>98511449</v>
      </c>
      <c r="E804" t="s">
        <v>96</v>
      </c>
      <c r="F804" s="11" t="s">
        <v>97</v>
      </c>
      <c r="G804" t="s">
        <v>28</v>
      </c>
      <c r="H804" t="s">
        <v>27</v>
      </c>
      <c r="I804" t="s">
        <v>26</v>
      </c>
      <c r="J804" s="11" t="s">
        <v>25</v>
      </c>
      <c r="K804" s="11" t="s">
        <v>24</v>
      </c>
      <c r="L804" t="s">
        <v>96</v>
      </c>
      <c r="M804" t="s">
        <v>96</v>
      </c>
      <c r="N804" t="s">
        <v>95</v>
      </c>
      <c r="O804" t="s">
        <v>26</v>
      </c>
      <c r="AM804" s="4">
        <v>0.19097222222222221</v>
      </c>
      <c r="AS804" s="10">
        <f t="shared" si="12"/>
        <v>0.19097222222222221</v>
      </c>
    </row>
    <row r="805" spans="1:45">
      <c r="A805" t="s">
        <v>5630</v>
      </c>
      <c r="B805" t="s">
        <v>5641</v>
      </c>
      <c r="C805" t="s">
        <v>5640</v>
      </c>
      <c r="D805" s="2" t="s">
        <v>1076</v>
      </c>
      <c r="E805" t="s">
        <v>5639</v>
      </c>
      <c r="F805" s="11" t="s">
        <v>1074</v>
      </c>
      <c r="G805" t="s">
        <v>28</v>
      </c>
      <c r="H805" t="s">
        <v>27</v>
      </c>
      <c r="I805" t="s">
        <v>26</v>
      </c>
      <c r="J805" s="11" t="s">
        <v>25</v>
      </c>
      <c r="K805" t="s">
        <v>160</v>
      </c>
      <c r="L805" t="s">
        <v>160</v>
      </c>
      <c r="M805" t="s">
        <v>160</v>
      </c>
      <c r="N805" t="s">
        <v>159</v>
      </c>
      <c r="O805" t="s">
        <v>5638</v>
      </c>
      <c r="AL805" s="4"/>
      <c r="AS805" s="10">
        <f t="shared" si="12"/>
        <v>0</v>
      </c>
    </row>
    <row r="806" spans="1:45">
      <c r="A806" t="s">
        <v>5630</v>
      </c>
      <c r="B806" t="s">
        <v>5637</v>
      </c>
      <c r="C806" t="s">
        <v>5636</v>
      </c>
      <c r="D806" s="2" t="s">
        <v>5138</v>
      </c>
      <c r="E806" t="s">
        <v>5635</v>
      </c>
      <c r="F806" s="11" t="s">
        <v>5136</v>
      </c>
      <c r="G806" t="s">
        <v>28</v>
      </c>
      <c r="H806" t="s">
        <v>27</v>
      </c>
      <c r="I806" t="s">
        <v>26</v>
      </c>
      <c r="J806" s="11" t="s">
        <v>25</v>
      </c>
      <c r="K806" s="11" t="s">
        <v>24</v>
      </c>
      <c r="L806" t="s">
        <v>5135</v>
      </c>
      <c r="M806" t="s">
        <v>5135</v>
      </c>
      <c r="N806" t="s">
        <v>5134</v>
      </c>
      <c r="O806" t="s">
        <v>26</v>
      </c>
      <c r="AD806" s="4">
        <v>0.12916666666666668</v>
      </c>
      <c r="AS806" s="10">
        <f t="shared" si="12"/>
        <v>0.12916666666666668</v>
      </c>
    </row>
    <row r="807" spans="1:45">
      <c r="A807" t="s">
        <v>5630</v>
      </c>
      <c r="B807" t="s">
        <v>5634</v>
      </c>
      <c r="C807" t="s">
        <v>5633</v>
      </c>
      <c r="D807" s="2" t="s">
        <v>1076</v>
      </c>
      <c r="E807" t="s">
        <v>5632</v>
      </c>
      <c r="F807" s="11" t="s">
        <v>1074</v>
      </c>
      <c r="G807" t="s">
        <v>28</v>
      </c>
      <c r="H807" t="s">
        <v>27</v>
      </c>
      <c r="I807" t="s">
        <v>26</v>
      </c>
      <c r="J807" s="11" t="s">
        <v>25</v>
      </c>
      <c r="K807" t="s">
        <v>160</v>
      </c>
      <c r="L807" t="s">
        <v>160</v>
      </c>
      <c r="M807" t="s">
        <v>160</v>
      </c>
      <c r="N807" t="s">
        <v>159</v>
      </c>
      <c r="O807" t="s">
        <v>5631</v>
      </c>
      <c r="AL807" s="4">
        <v>8.3333333333333329E-2</v>
      </c>
      <c r="AS807" s="10">
        <f t="shared" si="12"/>
        <v>8.3333333333333329E-2</v>
      </c>
    </row>
    <row r="808" spans="1:45">
      <c r="A808" t="s">
        <v>5630</v>
      </c>
      <c r="B808" t="s">
        <v>5140</v>
      </c>
      <c r="C808" t="s">
        <v>5629</v>
      </c>
      <c r="D808" s="2" t="s">
        <v>5138</v>
      </c>
      <c r="E808" t="s">
        <v>5628</v>
      </c>
      <c r="F808" s="11" t="s">
        <v>5136</v>
      </c>
      <c r="G808" t="s">
        <v>28</v>
      </c>
      <c r="H808" t="s">
        <v>27</v>
      </c>
      <c r="I808" t="s">
        <v>26</v>
      </c>
      <c r="J808" s="11" t="s">
        <v>25</v>
      </c>
      <c r="K808" s="11" t="s">
        <v>24</v>
      </c>
      <c r="L808" t="s">
        <v>5135</v>
      </c>
      <c r="M808" t="s">
        <v>5135</v>
      </c>
      <c r="N808" t="s">
        <v>5134</v>
      </c>
      <c r="O808" t="s">
        <v>26</v>
      </c>
      <c r="AD808" s="4">
        <v>2.013888888888889E-2</v>
      </c>
      <c r="AS808" s="10">
        <f t="shared" si="12"/>
        <v>2.013888888888889E-2</v>
      </c>
    </row>
    <row r="809" spans="1:45">
      <c r="A809" t="s">
        <v>5622</v>
      </c>
      <c r="B809" t="s">
        <v>4618</v>
      </c>
      <c r="C809" t="s">
        <v>5565</v>
      </c>
      <c r="D809" s="2" t="s">
        <v>4616</v>
      </c>
      <c r="E809" t="s">
        <v>5564</v>
      </c>
      <c r="F809" s="11" t="s">
        <v>234</v>
      </c>
      <c r="G809" t="s">
        <v>28</v>
      </c>
      <c r="H809" t="s">
        <v>27</v>
      </c>
      <c r="I809" t="s">
        <v>26</v>
      </c>
      <c r="J809" s="11" t="s">
        <v>25</v>
      </c>
      <c r="K809" s="11" t="s">
        <v>24</v>
      </c>
      <c r="L809" t="s">
        <v>233</v>
      </c>
      <c r="M809" t="s">
        <v>233</v>
      </c>
      <c r="N809" t="s">
        <v>232</v>
      </c>
      <c r="O809" t="s">
        <v>26</v>
      </c>
      <c r="AO809" s="4">
        <v>0.20833333333333334</v>
      </c>
      <c r="AS809" s="10">
        <f t="shared" si="12"/>
        <v>0.20833333333333334</v>
      </c>
    </row>
    <row r="810" spans="1:45">
      <c r="A810" t="s">
        <v>5622</v>
      </c>
      <c r="B810" t="s">
        <v>5620</v>
      </c>
      <c r="C810" t="s">
        <v>5619</v>
      </c>
      <c r="D810" s="2" t="s">
        <v>5138</v>
      </c>
      <c r="E810" t="s">
        <v>5618</v>
      </c>
      <c r="F810" s="11" t="s">
        <v>5136</v>
      </c>
      <c r="G810" t="s">
        <v>28</v>
      </c>
      <c r="H810" t="s">
        <v>27</v>
      </c>
      <c r="I810" t="s">
        <v>26</v>
      </c>
      <c r="J810" s="11" t="s">
        <v>25</v>
      </c>
      <c r="K810" s="11" t="s">
        <v>24</v>
      </c>
      <c r="L810" t="s">
        <v>5135</v>
      </c>
      <c r="M810" t="s">
        <v>5135</v>
      </c>
      <c r="N810" t="s">
        <v>5134</v>
      </c>
      <c r="O810" t="s">
        <v>26</v>
      </c>
      <c r="AP810" s="4">
        <v>0.33611111111111108</v>
      </c>
      <c r="AS810" s="10">
        <f t="shared" si="12"/>
        <v>0.33611111111111108</v>
      </c>
    </row>
    <row r="811" spans="1:45">
      <c r="A811" t="s">
        <v>5622</v>
      </c>
      <c r="B811" t="s">
        <v>5140</v>
      </c>
      <c r="C811" t="s">
        <v>5629</v>
      </c>
      <c r="D811" s="2" t="s">
        <v>5138</v>
      </c>
      <c r="E811" t="s">
        <v>5628</v>
      </c>
      <c r="F811" s="11" t="s">
        <v>5136</v>
      </c>
      <c r="G811" t="s">
        <v>28</v>
      </c>
      <c r="H811" t="s">
        <v>27</v>
      </c>
      <c r="I811" t="s">
        <v>26</v>
      </c>
      <c r="J811" s="11" t="s">
        <v>25</v>
      </c>
      <c r="K811" s="11" t="s">
        <v>24</v>
      </c>
      <c r="L811" t="s">
        <v>5135</v>
      </c>
      <c r="M811" t="s">
        <v>5135</v>
      </c>
      <c r="N811" t="s">
        <v>5134</v>
      </c>
      <c r="O811" t="s">
        <v>26</v>
      </c>
      <c r="AA811" s="4">
        <v>0.15069444444444444</v>
      </c>
      <c r="AS811" s="10">
        <f t="shared" si="12"/>
        <v>0.15069444444444444</v>
      </c>
    </row>
    <row r="812" spans="1:45">
      <c r="A812" t="s">
        <v>5622</v>
      </c>
      <c r="B812" t="s">
        <v>5620</v>
      </c>
      <c r="C812" t="s">
        <v>5619</v>
      </c>
      <c r="D812" s="2" t="s">
        <v>5138</v>
      </c>
      <c r="E812" t="s">
        <v>5618</v>
      </c>
      <c r="F812" s="11" t="s">
        <v>5136</v>
      </c>
      <c r="G812" t="s">
        <v>28</v>
      </c>
      <c r="H812" t="s">
        <v>27</v>
      </c>
      <c r="I812" t="s">
        <v>26</v>
      </c>
      <c r="J812" s="11" t="s">
        <v>25</v>
      </c>
      <c r="K812" s="11" t="s">
        <v>24</v>
      </c>
      <c r="L812" t="s">
        <v>5135</v>
      </c>
      <c r="M812" t="s">
        <v>5135</v>
      </c>
      <c r="N812" t="s">
        <v>5134</v>
      </c>
      <c r="O812" t="s">
        <v>26</v>
      </c>
      <c r="AA812" s="4">
        <v>0.32430555555555557</v>
      </c>
      <c r="AS812" s="10">
        <f t="shared" si="12"/>
        <v>0.32430555555555557</v>
      </c>
    </row>
    <row r="813" spans="1:45">
      <c r="A813" t="s">
        <v>5622</v>
      </c>
      <c r="B813" t="s">
        <v>5569</v>
      </c>
      <c r="C813" t="s">
        <v>5568</v>
      </c>
      <c r="D813" s="3">
        <v>98010197</v>
      </c>
      <c r="E813" t="s">
        <v>5567</v>
      </c>
      <c r="F813" s="11" t="s">
        <v>4537</v>
      </c>
      <c r="G813" t="s">
        <v>28</v>
      </c>
      <c r="H813" t="s">
        <v>27</v>
      </c>
      <c r="I813" t="s">
        <v>26</v>
      </c>
      <c r="J813" s="11" t="s">
        <v>25</v>
      </c>
      <c r="K813" s="11" t="s">
        <v>24</v>
      </c>
      <c r="L813" t="s">
        <v>38</v>
      </c>
      <c r="M813" t="s">
        <v>37</v>
      </c>
      <c r="N813" t="s">
        <v>36</v>
      </c>
      <c r="O813" t="s">
        <v>5566</v>
      </c>
      <c r="AR813" s="4">
        <v>0.11944444444444444</v>
      </c>
      <c r="AS813" s="10">
        <f t="shared" si="12"/>
        <v>0.11944444444444444</v>
      </c>
    </row>
    <row r="814" spans="1:45">
      <c r="A814" t="s">
        <v>5622</v>
      </c>
      <c r="B814" t="s">
        <v>5620</v>
      </c>
      <c r="C814" t="s">
        <v>5619</v>
      </c>
      <c r="D814" s="2" t="s">
        <v>5138</v>
      </c>
      <c r="E814" t="s">
        <v>5618</v>
      </c>
      <c r="F814" s="11" t="s">
        <v>5136</v>
      </c>
      <c r="G814" t="s">
        <v>28</v>
      </c>
      <c r="H814" t="s">
        <v>27</v>
      </c>
      <c r="I814" t="s">
        <v>26</v>
      </c>
      <c r="J814" s="11" t="s">
        <v>25</v>
      </c>
      <c r="K814" s="11" t="s">
        <v>24</v>
      </c>
      <c r="L814" t="s">
        <v>5135</v>
      </c>
      <c r="M814" t="s">
        <v>5135</v>
      </c>
      <c r="N814" t="s">
        <v>5134</v>
      </c>
      <c r="O814" t="s">
        <v>26</v>
      </c>
      <c r="AD814" s="4"/>
      <c r="AS814" s="10">
        <f t="shared" si="12"/>
        <v>0</v>
      </c>
    </row>
    <row r="815" spans="1:45">
      <c r="A815" t="s">
        <v>5622</v>
      </c>
      <c r="B815" t="s">
        <v>4618</v>
      </c>
      <c r="C815" t="s">
        <v>5565</v>
      </c>
      <c r="D815" s="2" t="s">
        <v>4616</v>
      </c>
      <c r="E815" t="s">
        <v>5564</v>
      </c>
      <c r="F815" s="11" t="s">
        <v>234</v>
      </c>
      <c r="G815" t="s">
        <v>28</v>
      </c>
      <c r="H815" t="s">
        <v>27</v>
      </c>
      <c r="I815" t="s">
        <v>26</v>
      </c>
      <c r="J815" s="11" t="s">
        <v>25</v>
      </c>
      <c r="K815" s="11" t="s">
        <v>24</v>
      </c>
      <c r="L815" t="s">
        <v>233</v>
      </c>
      <c r="M815" t="s">
        <v>233</v>
      </c>
      <c r="N815" t="s">
        <v>232</v>
      </c>
      <c r="O815" t="s">
        <v>26</v>
      </c>
      <c r="AD815" s="4">
        <v>7.1527777777777773E-2</v>
      </c>
      <c r="AS815" s="10">
        <f t="shared" si="12"/>
        <v>7.1527777777777773E-2</v>
      </c>
    </row>
    <row r="816" spans="1:45">
      <c r="A816" t="s">
        <v>5622</v>
      </c>
      <c r="B816" t="s">
        <v>4442</v>
      </c>
      <c r="C816" t="s">
        <v>5616</v>
      </c>
      <c r="D816" s="2" t="s">
        <v>52</v>
      </c>
      <c r="E816" t="s">
        <v>4968</v>
      </c>
      <c r="F816" s="11" t="s">
        <v>50</v>
      </c>
      <c r="G816" t="s">
        <v>28</v>
      </c>
      <c r="H816" t="s">
        <v>5</v>
      </c>
      <c r="I816" t="s">
        <v>26</v>
      </c>
      <c r="J816" s="11" t="s">
        <v>25</v>
      </c>
      <c r="K816" s="11" t="s">
        <v>49</v>
      </c>
      <c r="L816" t="s">
        <v>4967</v>
      </c>
      <c r="M816" t="s">
        <v>4967</v>
      </c>
      <c r="N816" t="s">
        <v>46</v>
      </c>
      <c r="O816" t="s">
        <v>26</v>
      </c>
      <c r="X816" s="12">
        <v>0.375</v>
      </c>
      <c r="AS816" s="10">
        <f t="shared" si="12"/>
        <v>0.375</v>
      </c>
    </row>
    <row r="817" spans="1:45">
      <c r="A817" t="s">
        <v>5622</v>
      </c>
      <c r="B817" t="s">
        <v>5558</v>
      </c>
      <c r="C817" t="s">
        <v>5557</v>
      </c>
      <c r="D817" s="2" t="s">
        <v>52</v>
      </c>
      <c r="E817" t="s">
        <v>5556</v>
      </c>
      <c r="F817" s="11" t="s">
        <v>50</v>
      </c>
      <c r="G817" t="s">
        <v>28</v>
      </c>
      <c r="H817" t="s">
        <v>5</v>
      </c>
      <c r="I817" t="s">
        <v>26</v>
      </c>
      <c r="J817" s="11" t="s">
        <v>25</v>
      </c>
      <c r="K817" s="11" t="s">
        <v>49</v>
      </c>
      <c r="L817" t="s">
        <v>46</v>
      </c>
      <c r="M817" t="s">
        <v>910</v>
      </c>
      <c r="N817" t="s">
        <v>46</v>
      </c>
      <c r="O817" t="s">
        <v>5556</v>
      </c>
      <c r="Q817" s="4">
        <v>0.28263888888888888</v>
      </c>
      <c r="AS817" s="10">
        <f t="shared" si="12"/>
        <v>0.28263888888888888</v>
      </c>
    </row>
    <row r="818" spans="1:45">
      <c r="A818" t="s">
        <v>5622</v>
      </c>
      <c r="B818" t="s">
        <v>1405</v>
      </c>
      <c r="C818" t="s">
        <v>1404</v>
      </c>
      <c r="D818" s="2" t="s">
        <v>5159</v>
      </c>
      <c r="E818" t="s">
        <v>137</v>
      </c>
      <c r="F818" s="11" t="s">
        <v>5158</v>
      </c>
      <c r="G818" t="s">
        <v>28</v>
      </c>
      <c r="H818" t="s">
        <v>27</v>
      </c>
      <c r="I818" t="s">
        <v>26</v>
      </c>
      <c r="J818" s="11" t="s">
        <v>25</v>
      </c>
      <c r="K818" s="11" t="s">
        <v>24</v>
      </c>
      <c r="L818" t="s">
        <v>137</v>
      </c>
      <c r="M818" t="s">
        <v>137</v>
      </c>
      <c r="N818" t="s">
        <v>136</v>
      </c>
      <c r="O818" t="s">
        <v>1403</v>
      </c>
      <c r="P818" s="4">
        <v>0.27777777777777779</v>
      </c>
      <c r="AS818" s="10">
        <f t="shared" si="12"/>
        <v>0.27777777777777779</v>
      </c>
    </row>
    <row r="819" spans="1:45">
      <c r="A819" t="s">
        <v>5622</v>
      </c>
      <c r="B819" t="s">
        <v>1423</v>
      </c>
      <c r="C819" t="s">
        <v>1456</v>
      </c>
      <c r="D819" s="3">
        <v>98511449</v>
      </c>
      <c r="E819" t="s">
        <v>96</v>
      </c>
      <c r="F819" s="11" t="s">
        <v>97</v>
      </c>
      <c r="G819" t="s">
        <v>28</v>
      </c>
      <c r="H819" t="s">
        <v>27</v>
      </c>
      <c r="I819" t="s">
        <v>26</v>
      </c>
      <c r="J819" s="11" t="s">
        <v>25</v>
      </c>
      <c r="K819" s="11" t="s">
        <v>24</v>
      </c>
      <c r="L819" t="s">
        <v>96</v>
      </c>
      <c r="M819" t="s">
        <v>96</v>
      </c>
      <c r="N819" t="s">
        <v>95</v>
      </c>
      <c r="O819" t="s">
        <v>26</v>
      </c>
      <c r="AF819" s="4">
        <v>0.3263888888888889</v>
      </c>
      <c r="AS819" s="10">
        <f t="shared" si="12"/>
        <v>0.3263888888888889</v>
      </c>
    </row>
    <row r="820" spans="1:45">
      <c r="A820" t="s">
        <v>5622</v>
      </c>
      <c r="B820" t="s">
        <v>5140</v>
      </c>
      <c r="C820" t="s">
        <v>5629</v>
      </c>
      <c r="D820" s="2" t="s">
        <v>5138</v>
      </c>
      <c r="E820" t="s">
        <v>5628</v>
      </c>
      <c r="F820" s="11" t="s">
        <v>5136</v>
      </c>
      <c r="G820" t="s">
        <v>28</v>
      </c>
      <c r="H820" t="s">
        <v>27</v>
      </c>
      <c r="I820" t="s">
        <v>26</v>
      </c>
      <c r="J820" s="11" t="s">
        <v>25</v>
      </c>
      <c r="K820" s="11" t="s">
        <v>24</v>
      </c>
      <c r="L820" t="s">
        <v>5135</v>
      </c>
      <c r="M820" t="s">
        <v>5135</v>
      </c>
      <c r="N820" t="s">
        <v>5134</v>
      </c>
      <c r="O820" t="s">
        <v>26</v>
      </c>
      <c r="AD820" s="4">
        <v>4.7222222222222221E-2</v>
      </c>
      <c r="AS820" s="10">
        <f t="shared" si="12"/>
        <v>4.7222222222222221E-2</v>
      </c>
    </row>
    <row r="821" spans="1:45">
      <c r="A821" t="s">
        <v>5622</v>
      </c>
      <c r="B821" t="s">
        <v>5128</v>
      </c>
      <c r="C821" t="s">
        <v>5538</v>
      </c>
      <c r="D821" s="2" t="s">
        <v>4593</v>
      </c>
      <c r="E821" t="s">
        <v>5537</v>
      </c>
      <c r="F821" s="11" t="s">
        <v>80</v>
      </c>
      <c r="G821" t="s">
        <v>28</v>
      </c>
      <c r="H821" t="s">
        <v>27</v>
      </c>
      <c r="I821" t="s">
        <v>79</v>
      </c>
      <c r="J821" s="11" t="s">
        <v>25</v>
      </c>
      <c r="K821" s="11" t="s">
        <v>24</v>
      </c>
      <c r="L821" t="s">
        <v>78</v>
      </c>
      <c r="M821" t="s">
        <v>78</v>
      </c>
      <c r="N821" t="s">
        <v>77</v>
      </c>
      <c r="O821" t="s">
        <v>79</v>
      </c>
      <c r="AD821" s="4">
        <v>0.23472222222222222</v>
      </c>
      <c r="AS821" s="10">
        <f t="shared" si="12"/>
        <v>0.23472222222222222</v>
      </c>
    </row>
    <row r="822" spans="1:45">
      <c r="A822" t="s">
        <v>5622</v>
      </c>
      <c r="B822" t="s">
        <v>2775</v>
      </c>
      <c r="C822" t="s">
        <v>5627</v>
      </c>
      <c r="D822" s="2" t="s">
        <v>52</v>
      </c>
      <c r="E822" t="s">
        <v>2773</v>
      </c>
      <c r="F822" s="11" t="s">
        <v>50</v>
      </c>
      <c r="G822" t="s">
        <v>28</v>
      </c>
      <c r="H822" s="11" t="s">
        <v>5</v>
      </c>
      <c r="I822" t="s">
        <v>26</v>
      </c>
      <c r="J822" s="11" t="s">
        <v>25</v>
      </c>
      <c r="K822" s="11" t="s">
        <v>49</v>
      </c>
      <c r="L822" t="s">
        <v>4967</v>
      </c>
      <c r="M822" t="s">
        <v>4967</v>
      </c>
      <c r="N822" t="s">
        <v>46</v>
      </c>
      <c r="O822" t="s">
        <v>26</v>
      </c>
      <c r="T822" s="4">
        <v>2.0833333333333332E-2</v>
      </c>
      <c r="AS822" s="10">
        <f t="shared" si="12"/>
        <v>2.0833333333333332E-2</v>
      </c>
    </row>
    <row r="823" spans="1:45">
      <c r="A823" t="s">
        <v>5622</v>
      </c>
      <c r="B823" t="s">
        <v>5535</v>
      </c>
      <c r="C823" t="s">
        <v>5534</v>
      </c>
      <c r="D823" s="2" t="s">
        <v>4857</v>
      </c>
      <c r="E823" t="s">
        <v>5533</v>
      </c>
      <c r="F823" s="11" t="s">
        <v>4855</v>
      </c>
      <c r="G823" t="s">
        <v>28</v>
      </c>
      <c r="H823" t="s">
        <v>27</v>
      </c>
      <c r="I823" t="s">
        <v>26</v>
      </c>
      <c r="J823" s="11" t="s">
        <v>25</v>
      </c>
      <c r="K823" s="11" t="s">
        <v>24</v>
      </c>
      <c r="L823" t="s">
        <v>4854</v>
      </c>
      <c r="M823" t="s">
        <v>4854</v>
      </c>
      <c r="N823" t="s">
        <v>4853</v>
      </c>
      <c r="O823" t="s">
        <v>26</v>
      </c>
      <c r="AC823" s="12">
        <v>0.33333333333333331</v>
      </c>
      <c r="AS823" s="10">
        <f t="shared" si="12"/>
        <v>0.33333333333333331</v>
      </c>
    </row>
    <row r="824" spans="1:45">
      <c r="A824" t="s">
        <v>5622</v>
      </c>
      <c r="B824" t="s">
        <v>1423</v>
      </c>
      <c r="C824" t="s">
        <v>1422</v>
      </c>
      <c r="D824" s="3">
        <v>98511449</v>
      </c>
      <c r="E824" t="s">
        <v>96</v>
      </c>
      <c r="F824" s="11" t="s">
        <v>97</v>
      </c>
      <c r="G824" t="s">
        <v>28</v>
      </c>
      <c r="H824" t="s">
        <v>27</v>
      </c>
      <c r="I824" t="s">
        <v>26</v>
      </c>
      <c r="J824" s="11" t="s">
        <v>25</v>
      </c>
      <c r="K824" s="11" t="s">
        <v>24</v>
      </c>
      <c r="L824" t="s">
        <v>96</v>
      </c>
      <c r="M824" t="s">
        <v>96</v>
      </c>
      <c r="N824" t="s">
        <v>95</v>
      </c>
      <c r="O824" t="s">
        <v>26</v>
      </c>
      <c r="AM824" s="4">
        <v>0.26041666666666669</v>
      </c>
      <c r="AS824" s="10">
        <f t="shared" si="12"/>
        <v>0.26041666666666669</v>
      </c>
    </row>
    <row r="825" spans="1:45">
      <c r="A825" t="s">
        <v>5622</v>
      </c>
      <c r="B825" t="s">
        <v>5458</v>
      </c>
      <c r="C825" t="s">
        <v>5457</v>
      </c>
      <c r="D825" s="2" t="s">
        <v>4857</v>
      </c>
      <c r="E825" t="s">
        <v>5456</v>
      </c>
      <c r="F825" s="11" t="s">
        <v>4855</v>
      </c>
      <c r="G825" t="s">
        <v>28</v>
      </c>
      <c r="H825" t="s">
        <v>27</v>
      </c>
      <c r="I825" t="s">
        <v>26</v>
      </c>
      <c r="J825" s="11" t="s">
        <v>25</v>
      </c>
      <c r="K825" s="11" t="s">
        <v>24</v>
      </c>
      <c r="L825" t="s">
        <v>4854</v>
      </c>
      <c r="M825" t="s">
        <v>4854</v>
      </c>
      <c r="N825" t="s">
        <v>4853</v>
      </c>
      <c r="O825" t="s">
        <v>26</v>
      </c>
      <c r="AC825" s="4"/>
      <c r="AS825" s="10">
        <f t="shared" si="12"/>
        <v>0</v>
      </c>
    </row>
    <row r="826" spans="1:45">
      <c r="A826" t="s">
        <v>5622</v>
      </c>
      <c r="B826" t="s">
        <v>5458</v>
      </c>
      <c r="C826" t="s">
        <v>5457</v>
      </c>
      <c r="D826" s="2" t="s">
        <v>4857</v>
      </c>
      <c r="E826" t="s">
        <v>5456</v>
      </c>
      <c r="F826" s="11" t="s">
        <v>4855</v>
      </c>
      <c r="G826" t="s">
        <v>28</v>
      </c>
      <c r="H826" t="s">
        <v>27</v>
      </c>
      <c r="I826" t="s">
        <v>26</v>
      </c>
      <c r="J826" s="11" t="s">
        <v>25</v>
      </c>
      <c r="K826" s="11" t="s">
        <v>24</v>
      </c>
      <c r="L826" t="s">
        <v>4854</v>
      </c>
      <c r="M826" t="s">
        <v>4854</v>
      </c>
      <c r="N826" t="s">
        <v>4853</v>
      </c>
      <c r="O826" t="s">
        <v>26</v>
      </c>
      <c r="R826" s="4">
        <v>0.25555555555555554</v>
      </c>
      <c r="AS826" s="10">
        <f t="shared" si="12"/>
        <v>0.25555555555555554</v>
      </c>
    </row>
    <row r="827" spans="1:45">
      <c r="A827" t="s">
        <v>5622</v>
      </c>
      <c r="B827" t="s">
        <v>2775</v>
      </c>
      <c r="C827" t="s">
        <v>5626</v>
      </c>
      <c r="D827" s="2" t="s">
        <v>52</v>
      </c>
      <c r="E827" t="s">
        <v>2773</v>
      </c>
      <c r="F827" s="11" t="s">
        <v>50</v>
      </c>
      <c r="G827" t="s">
        <v>28</v>
      </c>
      <c r="H827" s="11" t="s">
        <v>5</v>
      </c>
      <c r="I827" t="s">
        <v>26</v>
      </c>
      <c r="J827" s="11" t="s">
        <v>25</v>
      </c>
      <c r="K827" s="11" t="s">
        <v>49</v>
      </c>
      <c r="L827" t="s">
        <v>4967</v>
      </c>
      <c r="M827" t="s">
        <v>4967</v>
      </c>
      <c r="N827" t="s">
        <v>46</v>
      </c>
      <c r="O827" t="s">
        <v>26</v>
      </c>
      <c r="T827" s="4"/>
      <c r="AS827" s="10">
        <f t="shared" si="12"/>
        <v>0</v>
      </c>
    </row>
    <row r="828" spans="1:45">
      <c r="A828" t="s">
        <v>5622</v>
      </c>
      <c r="B828" t="s">
        <v>2775</v>
      </c>
      <c r="C828" t="s">
        <v>5625</v>
      </c>
      <c r="D828" s="2" t="s">
        <v>52</v>
      </c>
      <c r="E828" t="s">
        <v>2773</v>
      </c>
      <c r="F828" s="11" t="s">
        <v>50</v>
      </c>
      <c r="G828" t="s">
        <v>28</v>
      </c>
      <c r="H828" s="11" t="s">
        <v>5</v>
      </c>
      <c r="I828" t="s">
        <v>26</v>
      </c>
      <c r="J828" s="11" t="s">
        <v>25</v>
      </c>
      <c r="K828" s="11" t="s">
        <v>49</v>
      </c>
      <c r="L828" t="s">
        <v>4967</v>
      </c>
      <c r="M828" t="s">
        <v>4967</v>
      </c>
      <c r="N828" t="s">
        <v>46</v>
      </c>
      <c r="O828" t="s">
        <v>26</v>
      </c>
      <c r="T828" s="4"/>
      <c r="AS828" s="10">
        <f t="shared" si="12"/>
        <v>0</v>
      </c>
    </row>
    <row r="829" spans="1:45">
      <c r="A829" t="s">
        <v>5622</v>
      </c>
      <c r="B829" t="s">
        <v>5379</v>
      </c>
      <c r="C829" t="s">
        <v>5378</v>
      </c>
      <c r="D829" s="3">
        <v>24146</v>
      </c>
      <c r="E829" t="s">
        <v>5377</v>
      </c>
      <c r="F829" s="11" t="s">
        <v>5376</v>
      </c>
      <c r="G829" t="s">
        <v>28</v>
      </c>
      <c r="H829" t="s">
        <v>27</v>
      </c>
      <c r="I829" t="s">
        <v>26</v>
      </c>
      <c r="J829" s="11" t="s">
        <v>25</v>
      </c>
      <c r="K829" s="11" t="s">
        <v>24</v>
      </c>
      <c r="L829" t="s">
        <v>5375</v>
      </c>
      <c r="M829" t="s">
        <v>5375</v>
      </c>
      <c r="N829" t="s">
        <v>5374</v>
      </c>
      <c r="O829" t="s">
        <v>26</v>
      </c>
      <c r="T829" s="12">
        <v>0.33333333333333331</v>
      </c>
      <c r="AS829" s="10">
        <f t="shared" si="12"/>
        <v>0.33333333333333331</v>
      </c>
    </row>
    <row r="830" spans="1:45">
      <c r="A830" t="s">
        <v>5622</v>
      </c>
      <c r="B830" t="s">
        <v>4442</v>
      </c>
      <c r="C830" t="s">
        <v>5624</v>
      </c>
      <c r="D830" s="2" t="s">
        <v>52</v>
      </c>
      <c r="E830" t="s">
        <v>4968</v>
      </c>
      <c r="F830" s="11" t="s">
        <v>50</v>
      </c>
      <c r="G830" t="s">
        <v>28</v>
      </c>
      <c r="H830" t="s">
        <v>5</v>
      </c>
      <c r="I830" t="s">
        <v>26</v>
      </c>
      <c r="J830" s="11" t="s">
        <v>25</v>
      </c>
      <c r="K830" s="11" t="s">
        <v>49</v>
      </c>
      <c r="L830" t="s">
        <v>4967</v>
      </c>
      <c r="M830" t="s">
        <v>4967</v>
      </c>
      <c r="N830" t="s">
        <v>46</v>
      </c>
      <c r="O830" t="s">
        <v>26</v>
      </c>
      <c r="X830" s="4"/>
      <c r="AS830" s="10">
        <f t="shared" si="12"/>
        <v>0</v>
      </c>
    </row>
    <row r="831" spans="1:45">
      <c r="A831" t="s">
        <v>5622</v>
      </c>
      <c r="B831" t="s">
        <v>5535</v>
      </c>
      <c r="C831" t="s">
        <v>5534</v>
      </c>
      <c r="D831" s="2" t="s">
        <v>4857</v>
      </c>
      <c r="E831" t="s">
        <v>5533</v>
      </c>
      <c r="F831" s="11" t="s">
        <v>4855</v>
      </c>
      <c r="G831" t="s">
        <v>28</v>
      </c>
      <c r="H831" t="s">
        <v>27</v>
      </c>
      <c r="I831" t="s">
        <v>26</v>
      </c>
      <c r="J831" s="11" t="s">
        <v>25</v>
      </c>
      <c r="K831" s="11" t="s">
        <v>24</v>
      </c>
      <c r="L831" t="s">
        <v>4854</v>
      </c>
      <c r="M831" t="s">
        <v>4854</v>
      </c>
      <c r="N831" t="s">
        <v>4853</v>
      </c>
      <c r="O831" t="s">
        <v>26</v>
      </c>
      <c r="AB831" s="12">
        <v>0.33333333333333331</v>
      </c>
      <c r="AS831" s="10">
        <f t="shared" si="12"/>
        <v>0.33333333333333331</v>
      </c>
    </row>
    <row r="832" spans="1:45">
      <c r="A832" t="s">
        <v>5622</v>
      </c>
      <c r="B832" t="s">
        <v>4442</v>
      </c>
      <c r="C832" t="s">
        <v>5623</v>
      </c>
      <c r="D832" s="2" t="s">
        <v>52</v>
      </c>
      <c r="E832" t="s">
        <v>4968</v>
      </c>
      <c r="F832" s="11" t="s">
        <v>50</v>
      </c>
      <c r="G832" t="s">
        <v>28</v>
      </c>
      <c r="H832" t="s">
        <v>5</v>
      </c>
      <c r="I832" t="s">
        <v>26</v>
      </c>
      <c r="J832" s="11" t="s">
        <v>25</v>
      </c>
      <c r="K832" s="11" t="s">
        <v>49</v>
      </c>
      <c r="L832" t="s">
        <v>4967</v>
      </c>
      <c r="M832" t="s">
        <v>4967</v>
      </c>
      <c r="N832" t="s">
        <v>46</v>
      </c>
      <c r="O832" t="s">
        <v>26</v>
      </c>
      <c r="X832" s="4"/>
      <c r="AS832" s="10">
        <f t="shared" si="12"/>
        <v>0</v>
      </c>
    </row>
    <row r="833" spans="1:45">
      <c r="A833" t="s">
        <v>5622</v>
      </c>
      <c r="B833" t="s">
        <v>4442</v>
      </c>
      <c r="C833" t="s">
        <v>5621</v>
      </c>
      <c r="D833" s="2" t="s">
        <v>52</v>
      </c>
      <c r="E833" t="s">
        <v>4968</v>
      </c>
      <c r="F833" s="11" t="s">
        <v>50</v>
      </c>
      <c r="G833" t="s">
        <v>28</v>
      </c>
      <c r="H833" t="s">
        <v>5</v>
      </c>
      <c r="I833" t="s">
        <v>26</v>
      </c>
      <c r="J833" s="11" t="s">
        <v>25</v>
      </c>
      <c r="K833" s="11" t="s">
        <v>49</v>
      </c>
      <c r="L833" t="s">
        <v>4967</v>
      </c>
      <c r="M833" t="s">
        <v>4967</v>
      </c>
      <c r="N833" t="s">
        <v>46</v>
      </c>
      <c r="O833" t="s">
        <v>26</v>
      </c>
      <c r="X833" s="4"/>
      <c r="AS833" s="10">
        <f t="shared" si="12"/>
        <v>0</v>
      </c>
    </row>
    <row r="834" spans="1:45">
      <c r="A834" t="s">
        <v>5610</v>
      </c>
      <c r="B834" t="s">
        <v>5609</v>
      </c>
      <c r="C834" t="s">
        <v>5608</v>
      </c>
      <c r="D834" s="3">
        <v>98010197</v>
      </c>
      <c r="E834" t="s">
        <v>5607</v>
      </c>
      <c r="F834" s="11" t="s">
        <v>4537</v>
      </c>
      <c r="G834" t="s">
        <v>28</v>
      </c>
      <c r="H834" t="s">
        <v>27</v>
      </c>
      <c r="I834" t="s">
        <v>26</v>
      </c>
      <c r="J834" s="11" t="s">
        <v>25</v>
      </c>
      <c r="K834" s="11" t="s">
        <v>24</v>
      </c>
      <c r="L834" t="s">
        <v>38</v>
      </c>
      <c r="M834" t="s">
        <v>37</v>
      </c>
      <c r="N834" t="s">
        <v>36</v>
      </c>
      <c r="O834" t="s">
        <v>5607</v>
      </c>
      <c r="Q834" s="4">
        <v>0.31944444444444448</v>
      </c>
      <c r="AS834" s="10">
        <f t="shared" si="12"/>
        <v>0.31944444444444448</v>
      </c>
    </row>
    <row r="835" spans="1:45">
      <c r="A835" t="s">
        <v>5610</v>
      </c>
      <c r="B835" t="s">
        <v>5178</v>
      </c>
      <c r="C835" t="s">
        <v>5561</v>
      </c>
      <c r="D835" s="2" t="s">
        <v>5138</v>
      </c>
      <c r="E835" t="s">
        <v>5560</v>
      </c>
      <c r="F835" s="11" t="s">
        <v>5136</v>
      </c>
      <c r="G835" t="s">
        <v>28</v>
      </c>
      <c r="H835" t="s">
        <v>27</v>
      </c>
      <c r="I835" t="s">
        <v>26</v>
      </c>
      <c r="J835" s="11" t="s">
        <v>25</v>
      </c>
      <c r="K835" s="11" t="s">
        <v>24</v>
      </c>
      <c r="L835" t="s">
        <v>5135</v>
      </c>
      <c r="M835" t="s">
        <v>5135</v>
      </c>
      <c r="N835" t="s">
        <v>5134</v>
      </c>
      <c r="O835" t="s">
        <v>26</v>
      </c>
      <c r="AA835" s="4">
        <v>0.11388888888888889</v>
      </c>
      <c r="AS835" s="10">
        <f t="shared" si="12"/>
        <v>0.11388888888888889</v>
      </c>
    </row>
    <row r="836" spans="1:45">
      <c r="A836" t="s">
        <v>5610</v>
      </c>
      <c r="B836" t="s">
        <v>5620</v>
      </c>
      <c r="C836" t="s">
        <v>5619</v>
      </c>
      <c r="D836" s="2" t="s">
        <v>5138</v>
      </c>
      <c r="E836" t="s">
        <v>5618</v>
      </c>
      <c r="F836" s="11" t="s">
        <v>5136</v>
      </c>
      <c r="G836" t="s">
        <v>28</v>
      </c>
      <c r="H836" t="s">
        <v>27</v>
      </c>
      <c r="I836" t="s">
        <v>26</v>
      </c>
      <c r="J836" s="11" t="s">
        <v>25</v>
      </c>
      <c r="K836" s="11" t="s">
        <v>24</v>
      </c>
      <c r="L836" t="s">
        <v>5135</v>
      </c>
      <c r="M836" t="s">
        <v>5135</v>
      </c>
      <c r="N836" t="s">
        <v>5134</v>
      </c>
      <c r="O836" t="s">
        <v>26</v>
      </c>
      <c r="AA836" s="4">
        <v>0.21875</v>
      </c>
      <c r="AS836" s="10">
        <f t="shared" si="12"/>
        <v>0.21875</v>
      </c>
    </row>
    <row r="837" spans="1:45">
      <c r="A837" t="s">
        <v>5610</v>
      </c>
      <c r="B837" t="s">
        <v>5347</v>
      </c>
      <c r="C837" t="s">
        <v>5529</v>
      </c>
      <c r="D837" s="2" t="s">
        <v>5138</v>
      </c>
      <c r="E837" t="s">
        <v>5528</v>
      </c>
      <c r="F837" s="11" t="s">
        <v>5136</v>
      </c>
      <c r="G837" t="s">
        <v>28</v>
      </c>
      <c r="H837" t="s">
        <v>27</v>
      </c>
      <c r="I837" t="s">
        <v>26</v>
      </c>
      <c r="J837" s="11" t="s">
        <v>25</v>
      </c>
      <c r="K837" s="11" t="s">
        <v>24</v>
      </c>
      <c r="L837" t="s">
        <v>5135</v>
      </c>
      <c r="M837" t="s">
        <v>5135</v>
      </c>
      <c r="N837" t="s">
        <v>5134</v>
      </c>
      <c r="O837" t="s">
        <v>26</v>
      </c>
      <c r="AP837" s="4">
        <v>0.39097222222222222</v>
      </c>
      <c r="AS837" s="10">
        <f t="shared" si="12"/>
        <v>0.39097222222222222</v>
      </c>
    </row>
    <row r="838" spans="1:45">
      <c r="A838" t="s">
        <v>5610</v>
      </c>
      <c r="B838" t="s">
        <v>5620</v>
      </c>
      <c r="C838" t="s">
        <v>5619</v>
      </c>
      <c r="D838" s="2" t="s">
        <v>5138</v>
      </c>
      <c r="E838" t="s">
        <v>5618</v>
      </c>
      <c r="F838" s="11" t="s">
        <v>5136</v>
      </c>
      <c r="G838" t="s">
        <v>28</v>
      </c>
      <c r="H838" t="s">
        <v>27</v>
      </c>
      <c r="I838" t="s">
        <v>26</v>
      </c>
      <c r="J838" s="11" t="s">
        <v>25</v>
      </c>
      <c r="K838" s="11" t="s">
        <v>24</v>
      </c>
      <c r="L838" t="s">
        <v>5135</v>
      </c>
      <c r="M838" t="s">
        <v>5135</v>
      </c>
      <c r="N838" t="s">
        <v>5134</v>
      </c>
      <c r="O838" t="s">
        <v>26</v>
      </c>
      <c r="AD838" s="4">
        <v>6.041666666666666E-2</v>
      </c>
      <c r="AS838" s="10">
        <f t="shared" si="12"/>
        <v>6.041666666666666E-2</v>
      </c>
    </row>
    <row r="839" spans="1:45">
      <c r="A839" t="s">
        <v>5610</v>
      </c>
      <c r="B839" t="s">
        <v>5615</v>
      </c>
      <c r="C839" t="s">
        <v>5614</v>
      </c>
      <c r="D839" s="3">
        <v>9200160169</v>
      </c>
      <c r="E839" t="s">
        <v>5613</v>
      </c>
      <c r="F839" s="11" t="s">
        <v>60</v>
      </c>
      <c r="G839" t="s">
        <v>28</v>
      </c>
      <c r="H839" t="s">
        <v>27</v>
      </c>
      <c r="I839" t="s">
        <v>26</v>
      </c>
      <c r="J839" s="11" t="s">
        <v>25</v>
      </c>
      <c r="K839" t="s">
        <v>59</v>
      </c>
      <c r="L839" t="s">
        <v>58</v>
      </c>
      <c r="M839" t="s">
        <v>58</v>
      </c>
      <c r="N839" t="s">
        <v>57</v>
      </c>
      <c r="O839" t="s">
        <v>5617</v>
      </c>
      <c r="AL839" s="4">
        <v>0.33402777777777776</v>
      </c>
      <c r="AS839" s="10">
        <f t="shared" ref="AS839:AS902" si="13">SUM(O839:AR839)</f>
        <v>0.33402777777777776</v>
      </c>
    </row>
    <row r="840" spans="1:45">
      <c r="A840" t="s">
        <v>5610</v>
      </c>
      <c r="B840" t="s">
        <v>5128</v>
      </c>
      <c r="C840" t="s">
        <v>5538</v>
      </c>
      <c r="D840" s="2" t="s">
        <v>4593</v>
      </c>
      <c r="E840" t="s">
        <v>5537</v>
      </c>
      <c r="F840" s="11" t="s">
        <v>80</v>
      </c>
      <c r="G840" t="s">
        <v>28</v>
      </c>
      <c r="H840" t="s">
        <v>27</v>
      </c>
      <c r="I840" t="s">
        <v>79</v>
      </c>
      <c r="J840" s="11" t="s">
        <v>25</v>
      </c>
      <c r="K840" s="11" t="s">
        <v>24</v>
      </c>
      <c r="L840" t="s">
        <v>78</v>
      </c>
      <c r="M840" t="s">
        <v>78</v>
      </c>
      <c r="N840" t="s">
        <v>77</v>
      </c>
      <c r="O840" t="s">
        <v>79</v>
      </c>
      <c r="AD840" s="4">
        <v>0.2013888888888889</v>
      </c>
      <c r="AS840" s="10">
        <f t="shared" si="13"/>
        <v>0.2013888888888889</v>
      </c>
    </row>
    <row r="841" spans="1:45">
      <c r="A841" t="s">
        <v>5610</v>
      </c>
      <c r="B841" t="s">
        <v>4442</v>
      </c>
      <c r="C841" t="s">
        <v>5616</v>
      </c>
      <c r="D841" s="2" t="s">
        <v>52</v>
      </c>
      <c r="E841" t="s">
        <v>4968</v>
      </c>
      <c r="F841" s="11" t="s">
        <v>50</v>
      </c>
      <c r="G841" t="s">
        <v>28</v>
      </c>
      <c r="H841" t="s">
        <v>5</v>
      </c>
      <c r="I841" t="s">
        <v>26</v>
      </c>
      <c r="J841" s="11" t="s">
        <v>25</v>
      </c>
      <c r="K841" s="11" t="s">
        <v>49</v>
      </c>
      <c r="L841" t="s">
        <v>4967</v>
      </c>
      <c r="M841" t="s">
        <v>4967</v>
      </c>
      <c r="N841" t="s">
        <v>46</v>
      </c>
      <c r="O841" t="s">
        <v>26</v>
      </c>
      <c r="X841" s="4">
        <v>4.1666666666666664E-2</v>
      </c>
      <c r="AS841" s="10">
        <f t="shared" si="13"/>
        <v>4.1666666666666664E-2</v>
      </c>
    </row>
    <row r="842" spans="1:45">
      <c r="A842" t="s">
        <v>5610</v>
      </c>
      <c r="B842" t="s">
        <v>5347</v>
      </c>
      <c r="C842" t="s">
        <v>5529</v>
      </c>
      <c r="D842" s="2" t="s">
        <v>5138</v>
      </c>
      <c r="E842" t="s">
        <v>5528</v>
      </c>
      <c r="F842" s="11" t="s">
        <v>5136</v>
      </c>
      <c r="G842" t="s">
        <v>28</v>
      </c>
      <c r="H842" t="s">
        <v>27</v>
      </c>
      <c r="I842" t="s">
        <v>26</v>
      </c>
      <c r="J842" s="11" t="s">
        <v>25</v>
      </c>
      <c r="K842" s="11" t="s">
        <v>24</v>
      </c>
      <c r="L842" t="s">
        <v>5135</v>
      </c>
      <c r="M842" t="s">
        <v>5135</v>
      </c>
      <c r="N842" t="s">
        <v>5134</v>
      </c>
      <c r="O842" t="s">
        <v>26</v>
      </c>
      <c r="AD842" s="4">
        <v>3.3333333333333333E-2</v>
      </c>
      <c r="AS842" s="10">
        <f t="shared" si="13"/>
        <v>3.3333333333333333E-2</v>
      </c>
    </row>
    <row r="843" spans="1:45">
      <c r="A843" t="s">
        <v>5610</v>
      </c>
      <c r="B843" t="s">
        <v>5146</v>
      </c>
      <c r="C843" t="s">
        <v>5145</v>
      </c>
      <c r="D843" s="2" t="s">
        <v>5144</v>
      </c>
      <c r="E843" t="s">
        <v>5143</v>
      </c>
      <c r="F843" s="11" t="s">
        <v>5142</v>
      </c>
      <c r="G843" t="s">
        <v>677</v>
      </c>
      <c r="H843" t="s">
        <v>27</v>
      </c>
      <c r="I843" t="s">
        <v>26</v>
      </c>
      <c r="J843" s="11" t="s">
        <v>25</v>
      </c>
      <c r="K843" t="s">
        <v>88</v>
      </c>
      <c r="L843" t="s">
        <v>88</v>
      </c>
      <c r="M843" t="s">
        <v>88</v>
      </c>
      <c r="N843" t="s">
        <v>119</v>
      </c>
      <c r="O843" t="s">
        <v>26</v>
      </c>
      <c r="W843" s="12">
        <v>0.29166666666666669</v>
      </c>
      <c r="AS843" s="10">
        <f t="shared" si="13"/>
        <v>0.29166666666666669</v>
      </c>
    </row>
    <row r="844" spans="1:45">
      <c r="A844" t="s">
        <v>5610</v>
      </c>
      <c r="B844" t="s">
        <v>5146</v>
      </c>
      <c r="C844" t="s">
        <v>5145</v>
      </c>
      <c r="D844" s="2" t="s">
        <v>5144</v>
      </c>
      <c r="E844" t="s">
        <v>5143</v>
      </c>
      <c r="F844" s="11" t="s">
        <v>5142</v>
      </c>
      <c r="G844" t="s">
        <v>677</v>
      </c>
      <c r="H844" t="s">
        <v>27</v>
      </c>
      <c r="I844" t="s">
        <v>26</v>
      </c>
      <c r="J844" s="11" t="s">
        <v>25</v>
      </c>
      <c r="K844" t="s">
        <v>88</v>
      </c>
      <c r="L844" t="s">
        <v>88</v>
      </c>
      <c r="M844" t="s">
        <v>88</v>
      </c>
      <c r="N844" t="s">
        <v>119</v>
      </c>
      <c r="O844" t="s">
        <v>26</v>
      </c>
      <c r="AH844" s="12">
        <v>0.33333333333333331</v>
      </c>
      <c r="AS844" s="10">
        <f t="shared" si="13"/>
        <v>0.33333333333333331</v>
      </c>
    </row>
    <row r="845" spans="1:45">
      <c r="A845" t="s">
        <v>5610</v>
      </c>
      <c r="B845" t="s">
        <v>5615</v>
      </c>
      <c r="C845" t="s">
        <v>5614</v>
      </c>
      <c r="D845" s="3">
        <v>9200160169</v>
      </c>
      <c r="E845" t="s">
        <v>5613</v>
      </c>
      <c r="F845" s="11" t="s">
        <v>60</v>
      </c>
      <c r="G845" t="s">
        <v>28</v>
      </c>
      <c r="H845" t="s">
        <v>27</v>
      </c>
      <c r="I845" t="s">
        <v>26</v>
      </c>
      <c r="J845" s="11" t="s">
        <v>25</v>
      </c>
      <c r="K845" t="s">
        <v>59</v>
      </c>
      <c r="L845" t="s">
        <v>58</v>
      </c>
      <c r="M845" t="s">
        <v>58</v>
      </c>
      <c r="N845" t="s">
        <v>57</v>
      </c>
      <c r="O845" t="s">
        <v>5612</v>
      </c>
      <c r="AQ845" s="12">
        <v>0.33333333333333331</v>
      </c>
      <c r="AS845" s="10">
        <f t="shared" si="13"/>
        <v>0.33333333333333331</v>
      </c>
    </row>
    <row r="846" spans="1:45">
      <c r="A846" t="s">
        <v>5610</v>
      </c>
      <c r="B846" t="s">
        <v>5458</v>
      </c>
      <c r="C846" t="s">
        <v>5457</v>
      </c>
      <c r="D846" s="2" t="s">
        <v>4857</v>
      </c>
      <c r="E846" t="s">
        <v>5456</v>
      </c>
      <c r="F846" s="11" t="s">
        <v>4855</v>
      </c>
      <c r="G846" t="s">
        <v>28</v>
      </c>
      <c r="H846" t="s">
        <v>27</v>
      </c>
      <c r="I846" t="s">
        <v>26</v>
      </c>
      <c r="J846" s="11" t="s">
        <v>25</v>
      </c>
      <c r="K846" s="11" t="s">
        <v>24</v>
      </c>
      <c r="L846" t="s">
        <v>4854</v>
      </c>
      <c r="M846" t="s">
        <v>4854</v>
      </c>
      <c r="N846" t="s">
        <v>4853</v>
      </c>
      <c r="O846" t="s">
        <v>26</v>
      </c>
      <c r="R846" s="12">
        <v>0.41666666666666669</v>
      </c>
      <c r="AS846" s="10">
        <f t="shared" si="13"/>
        <v>0.41666666666666669</v>
      </c>
    </row>
    <row r="847" spans="1:45">
      <c r="A847" t="s">
        <v>5610</v>
      </c>
      <c r="B847" t="s">
        <v>1452</v>
      </c>
      <c r="C847" t="s">
        <v>1451</v>
      </c>
      <c r="D847" s="2" t="s">
        <v>1191</v>
      </c>
      <c r="E847" t="s">
        <v>1450</v>
      </c>
      <c r="F847" s="11" t="s">
        <v>1189</v>
      </c>
      <c r="G847" t="s">
        <v>28</v>
      </c>
      <c r="H847" t="s">
        <v>27</v>
      </c>
      <c r="I847" t="s">
        <v>1448</v>
      </c>
      <c r="J847" s="11" t="s">
        <v>25</v>
      </c>
      <c r="K847" s="11" t="s">
        <v>1188</v>
      </c>
      <c r="L847" t="s">
        <v>1449</v>
      </c>
      <c r="M847" t="s">
        <v>1449</v>
      </c>
      <c r="N847" t="s">
        <v>1186</v>
      </c>
      <c r="O847" t="s">
        <v>1448</v>
      </c>
      <c r="X847" s="12">
        <v>0.375</v>
      </c>
      <c r="AS847" s="10">
        <f t="shared" si="13"/>
        <v>0.375</v>
      </c>
    </row>
    <row r="848" spans="1:45">
      <c r="A848" t="s">
        <v>5610</v>
      </c>
      <c r="B848" t="s">
        <v>5494</v>
      </c>
      <c r="C848" t="s">
        <v>5493</v>
      </c>
      <c r="D848" s="2" t="s">
        <v>4857</v>
      </c>
      <c r="E848" t="s">
        <v>5492</v>
      </c>
      <c r="F848" s="11" t="s">
        <v>4855</v>
      </c>
      <c r="G848" t="s">
        <v>28</v>
      </c>
      <c r="H848" t="s">
        <v>27</v>
      </c>
      <c r="I848" t="s">
        <v>26</v>
      </c>
      <c r="J848" s="11" t="s">
        <v>25</v>
      </c>
      <c r="K848" s="11" t="s">
        <v>24</v>
      </c>
      <c r="L848" t="s">
        <v>4854</v>
      </c>
      <c r="M848" t="s">
        <v>4854</v>
      </c>
      <c r="N848" t="s">
        <v>4853</v>
      </c>
      <c r="O848" t="s">
        <v>26</v>
      </c>
      <c r="AC848" s="4"/>
      <c r="AS848" s="10">
        <f t="shared" si="13"/>
        <v>0</v>
      </c>
    </row>
    <row r="849" spans="1:45">
      <c r="A849" t="s">
        <v>5610</v>
      </c>
      <c r="B849" t="s">
        <v>1423</v>
      </c>
      <c r="C849" t="s">
        <v>1456</v>
      </c>
      <c r="D849" s="3">
        <v>98511449</v>
      </c>
      <c r="E849" t="s">
        <v>96</v>
      </c>
      <c r="F849" s="11" t="s">
        <v>97</v>
      </c>
      <c r="G849" t="s">
        <v>28</v>
      </c>
      <c r="H849" t="s">
        <v>27</v>
      </c>
      <c r="I849" t="s">
        <v>26</v>
      </c>
      <c r="J849" s="11" t="s">
        <v>25</v>
      </c>
      <c r="K849" s="11" t="s">
        <v>24</v>
      </c>
      <c r="L849" t="s">
        <v>96</v>
      </c>
      <c r="M849" t="s">
        <v>96</v>
      </c>
      <c r="N849" t="s">
        <v>95</v>
      </c>
      <c r="O849" t="s">
        <v>26</v>
      </c>
      <c r="AF849" s="4">
        <v>0.31944444444444448</v>
      </c>
      <c r="AS849" s="10">
        <f t="shared" si="13"/>
        <v>0.31944444444444448</v>
      </c>
    </row>
    <row r="850" spans="1:45">
      <c r="A850" t="s">
        <v>5610</v>
      </c>
      <c r="B850" t="s">
        <v>2775</v>
      </c>
      <c r="C850" t="s">
        <v>5611</v>
      </c>
      <c r="D850" s="2" t="s">
        <v>52</v>
      </c>
      <c r="E850" t="s">
        <v>2773</v>
      </c>
      <c r="F850" s="11" t="s">
        <v>50</v>
      </c>
      <c r="G850" t="s">
        <v>28</v>
      </c>
      <c r="H850" s="11" t="s">
        <v>5</v>
      </c>
      <c r="I850" t="s">
        <v>26</v>
      </c>
      <c r="J850" s="11" t="s">
        <v>25</v>
      </c>
      <c r="K850" s="11" t="s">
        <v>49</v>
      </c>
      <c r="L850" t="s">
        <v>4967</v>
      </c>
      <c r="M850" t="s">
        <v>4967</v>
      </c>
      <c r="N850" t="s">
        <v>46</v>
      </c>
      <c r="O850" t="s">
        <v>26</v>
      </c>
      <c r="T850" s="4">
        <v>3.125E-2</v>
      </c>
      <c r="AS850" s="10">
        <f t="shared" si="13"/>
        <v>3.125E-2</v>
      </c>
    </row>
    <row r="851" spans="1:45">
      <c r="A851" t="s">
        <v>5610</v>
      </c>
      <c r="B851" t="s">
        <v>1405</v>
      </c>
      <c r="C851" t="s">
        <v>1404</v>
      </c>
      <c r="D851" s="2" t="s">
        <v>5159</v>
      </c>
      <c r="E851" t="s">
        <v>137</v>
      </c>
      <c r="F851" s="11" t="s">
        <v>5158</v>
      </c>
      <c r="G851" t="s">
        <v>28</v>
      </c>
      <c r="H851" t="s">
        <v>27</v>
      </c>
      <c r="I851" t="s">
        <v>26</v>
      </c>
      <c r="J851" s="11" t="s">
        <v>25</v>
      </c>
      <c r="K851" s="11" t="s">
        <v>24</v>
      </c>
      <c r="L851" t="s">
        <v>137</v>
      </c>
      <c r="M851" t="s">
        <v>137</v>
      </c>
      <c r="N851" t="s">
        <v>136</v>
      </c>
      <c r="O851" t="s">
        <v>1406</v>
      </c>
      <c r="P851" s="4">
        <v>0.15277777777777779</v>
      </c>
      <c r="AS851" s="10">
        <f t="shared" si="13"/>
        <v>0.15277777777777779</v>
      </c>
    </row>
    <row r="852" spans="1:45">
      <c r="A852" t="s">
        <v>5610</v>
      </c>
      <c r="B852" t="s">
        <v>1423</v>
      </c>
      <c r="C852" t="s">
        <v>1422</v>
      </c>
      <c r="D852" s="3">
        <v>98511449</v>
      </c>
      <c r="E852" t="s">
        <v>96</v>
      </c>
      <c r="F852" s="11" t="s">
        <v>97</v>
      </c>
      <c r="G852" t="s">
        <v>28</v>
      </c>
      <c r="H852" t="s">
        <v>27</v>
      </c>
      <c r="I852" t="s">
        <v>26</v>
      </c>
      <c r="J852" s="11" t="s">
        <v>25</v>
      </c>
      <c r="K852" s="11" t="s">
        <v>24</v>
      </c>
      <c r="L852" t="s">
        <v>96</v>
      </c>
      <c r="M852" t="s">
        <v>96</v>
      </c>
      <c r="N852" t="s">
        <v>95</v>
      </c>
      <c r="O852" t="s">
        <v>26</v>
      </c>
      <c r="AM852" s="4">
        <v>0.20277777777777778</v>
      </c>
      <c r="AS852" s="10">
        <f t="shared" si="13"/>
        <v>0.20277777777777778</v>
      </c>
    </row>
    <row r="853" spans="1:45">
      <c r="A853" t="s">
        <v>5610</v>
      </c>
      <c r="B853" t="s">
        <v>5494</v>
      </c>
      <c r="C853" t="s">
        <v>5493</v>
      </c>
      <c r="D853" s="2" t="s">
        <v>4857</v>
      </c>
      <c r="E853" t="s">
        <v>5492</v>
      </c>
      <c r="F853" s="11" t="s">
        <v>4855</v>
      </c>
      <c r="G853" t="s">
        <v>28</v>
      </c>
      <c r="H853" t="s">
        <v>27</v>
      </c>
      <c r="I853" t="s">
        <v>26</v>
      </c>
      <c r="J853" s="11" t="s">
        <v>25</v>
      </c>
      <c r="K853" s="11" t="s">
        <v>24</v>
      </c>
      <c r="L853" t="s">
        <v>4854</v>
      </c>
      <c r="M853" t="s">
        <v>4854</v>
      </c>
      <c r="N853" t="s">
        <v>4853</v>
      </c>
      <c r="O853" t="s">
        <v>26</v>
      </c>
      <c r="R853" s="12">
        <v>0.33333333333333331</v>
      </c>
      <c r="AS853" s="10">
        <f t="shared" si="13"/>
        <v>0.33333333333333331</v>
      </c>
    </row>
    <row r="854" spans="1:45">
      <c r="A854" t="s">
        <v>5600</v>
      </c>
      <c r="B854" t="s">
        <v>5178</v>
      </c>
      <c r="C854" t="s">
        <v>5561</v>
      </c>
      <c r="D854" s="2" t="s">
        <v>5138</v>
      </c>
      <c r="E854" t="s">
        <v>5560</v>
      </c>
      <c r="F854" s="11" t="s">
        <v>5136</v>
      </c>
      <c r="G854" t="s">
        <v>28</v>
      </c>
      <c r="H854" t="s">
        <v>27</v>
      </c>
      <c r="I854" t="s">
        <v>26</v>
      </c>
      <c r="J854" s="11" t="s">
        <v>25</v>
      </c>
      <c r="K854" s="11" t="s">
        <v>24</v>
      </c>
      <c r="L854" t="s">
        <v>5135</v>
      </c>
      <c r="M854" t="s">
        <v>5135</v>
      </c>
      <c r="N854" t="s">
        <v>5134</v>
      </c>
      <c r="O854" t="s">
        <v>26</v>
      </c>
      <c r="AA854" s="4">
        <v>0.24652777777777779</v>
      </c>
      <c r="AS854" s="10">
        <f t="shared" si="13"/>
        <v>0.24652777777777779</v>
      </c>
    </row>
    <row r="855" spans="1:45">
      <c r="A855" t="s">
        <v>5600</v>
      </c>
      <c r="B855" t="s">
        <v>5609</v>
      </c>
      <c r="C855" t="s">
        <v>5608</v>
      </c>
      <c r="D855" s="3">
        <v>98010197</v>
      </c>
      <c r="E855" t="s">
        <v>5607</v>
      </c>
      <c r="F855" s="11" t="s">
        <v>4537</v>
      </c>
      <c r="G855" t="s">
        <v>28</v>
      </c>
      <c r="H855" t="s">
        <v>27</v>
      </c>
      <c r="I855" t="s">
        <v>26</v>
      </c>
      <c r="J855" s="11" t="s">
        <v>25</v>
      </c>
      <c r="K855" s="11" t="s">
        <v>24</v>
      </c>
      <c r="L855" t="s">
        <v>38</v>
      </c>
      <c r="M855" t="s">
        <v>37</v>
      </c>
      <c r="N855" t="s">
        <v>36</v>
      </c>
      <c r="O855" t="s">
        <v>5606</v>
      </c>
      <c r="Q855" s="4">
        <v>0.26458333333333334</v>
      </c>
      <c r="AS855" s="10">
        <f t="shared" si="13"/>
        <v>0.26458333333333334</v>
      </c>
    </row>
    <row r="856" spans="1:45">
      <c r="A856" t="s">
        <v>5600</v>
      </c>
      <c r="B856" t="s">
        <v>5178</v>
      </c>
      <c r="C856" t="s">
        <v>5561</v>
      </c>
      <c r="D856" s="2" t="s">
        <v>5138</v>
      </c>
      <c r="E856" t="s">
        <v>5560</v>
      </c>
      <c r="F856" s="11" t="s">
        <v>5136</v>
      </c>
      <c r="G856" t="s">
        <v>28</v>
      </c>
      <c r="H856" t="s">
        <v>27</v>
      </c>
      <c r="I856" t="s">
        <v>26</v>
      </c>
      <c r="J856" s="11" t="s">
        <v>25</v>
      </c>
      <c r="K856" s="11" t="s">
        <v>24</v>
      </c>
      <c r="L856" t="s">
        <v>5135</v>
      </c>
      <c r="M856" t="s">
        <v>5135</v>
      </c>
      <c r="N856" t="s">
        <v>5134</v>
      </c>
      <c r="O856" t="s">
        <v>26</v>
      </c>
      <c r="AD856" s="4"/>
      <c r="AS856" s="10">
        <f t="shared" si="13"/>
        <v>0</v>
      </c>
    </row>
    <row r="857" spans="1:45">
      <c r="A857" t="s">
        <v>5600</v>
      </c>
      <c r="B857" t="s">
        <v>1423</v>
      </c>
      <c r="C857" t="s">
        <v>1456</v>
      </c>
      <c r="D857" s="3">
        <v>98511449</v>
      </c>
      <c r="E857" t="s">
        <v>96</v>
      </c>
      <c r="F857" s="11" t="s">
        <v>97</v>
      </c>
      <c r="G857" t="s">
        <v>28</v>
      </c>
      <c r="H857" t="s">
        <v>27</v>
      </c>
      <c r="I857" t="s">
        <v>26</v>
      </c>
      <c r="J857" s="11" t="s">
        <v>25</v>
      </c>
      <c r="K857" s="11" t="s">
        <v>24</v>
      </c>
      <c r="L857" t="s">
        <v>96</v>
      </c>
      <c r="M857" t="s">
        <v>96</v>
      </c>
      <c r="N857" t="s">
        <v>95</v>
      </c>
      <c r="O857" t="s">
        <v>26</v>
      </c>
      <c r="AF857" s="4">
        <v>0.33194444444444449</v>
      </c>
      <c r="AS857" s="10">
        <f t="shared" si="13"/>
        <v>0.33194444444444449</v>
      </c>
    </row>
    <row r="858" spans="1:45">
      <c r="A858" t="s">
        <v>5600</v>
      </c>
      <c r="B858" t="s">
        <v>5597</v>
      </c>
      <c r="C858" t="s">
        <v>5596</v>
      </c>
      <c r="D858" s="3">
        <v>98010197</v>
      </c>
      <c r="E858" t="s">
        <v>5595</v>
      </c>
      <c r="F858" s="11" t="s">
        <v>4537</v>
      </c>
      <c r="G858" t="s">
        <v>28</v>
      </c>
      <c r="H858" t="s">
        <v>27</v>
      </c>
      <c r="I858" t="s">
        <v>26</v>
      </c>
      <c r="J858" s="11" t="s">
        <v>25</v>
      </c>
      <c r="K858" s="11" t="s">
        <v>24</v>
      </c>
      <c r="L858" t="s">
        <v>38</v>
      </c>
      <c r="M858" t="s">
        <v>37</v>
      </c>
      <c r="N858" t="s">
        <v>36</v>
      </c>
      <c r="O858" t="s">
        <v>5605</v>
      </c>
      <c r="Q858" s="4">
        <v>6.5277777777777768E-2</v>
      </c>
      <c r="AS858" s="10">
        <f t="shared" si="13"/>
        <v>6.5277777777777768E-2</v>
      </c>
    </row>
    <row r="859" spans="1:45">
      <c r="A859" t="s">
        <v>5600</v>
      </c>
      <c r="B859" t="s">
        <v>5604</v>
      </c>
      <c r="C859" t="s">
        <v>5603</v>
      </c>
      <c r="D859" s="3">
        <v>24146</v>
      </c>
      <c r="E859" t="s">
        <v>5602</v>
      </c>
      <c r="F859" s="11" t="s">
        <v>5376</v>
      </c>
      <c r="G859" t="s">
        <v>28</v>
      </c>
      <c r="H859" t="s">
        <v>27</v>
      </c>
      <c r="I859" t="s">
        <v>26</v>
      </c>
      <c r="J859" s="11" t="s">
        <v>25</v>
      </c>
      <c r="K859" s="11" t="s">
        <v>24</v>
      </c>
      <c r="L859" t="s">
        <v>5602</v>
      </c>
      <c r="M859" t="s">
        <v>5602</v>
      </c>
      <c r="N859" t="s">
        <v>5601</v>
      </c>
      <c r="O859" t="s">
        <v>26</v>
      </c>
      <c r="AQ859" s="12">
        <v>0.33333333333333331</v>
      </c>
      <c r="AS859" s="10">
        <f t="shared" si="13"/>
        <v>0.33333333333333331</v>
      </c>
    </row>
    <row r="860" spans="1:45">
      <c r="A860" t="s">
        <v>5600</v>
      </c>
      <c r="B860" t="s">
        <v>5535</v>
      </c>
      <c r="C860" t="s">
        <v>5534</v>
      </c>
      <c r="D860" s="2" t="s">
        <v>4857</v>
      </c>
      <c r="E860" t="s">
        <v>5533</v>
      </c>
      <c r="F860" s="11" t="s">
        <v>4855</v>
      </c>
      <c r="G860" t="s">
        <v>28</v>
      </c>
      <c r="H860" t="s">
        <v>27</v>
      </c>
      <c r="I860" t="s">
        <v>26</v>
      </c>
      <c r="J860" s="11" t="s">
        <v>25</v>
      </c>
      <c r="K860" s="11" t="s">
        <v>24</v>
      </c>
      <c r="L860" t="s">
        <v>4854</v>
      </c>
      <c r="M860" t="s">
        <v>4854</v>
      </c>
      <c r="N860" t="s">
        <v>4853</v>
      </c>
      <c r="O860" t="s">
        <v>26</v>
      </c>
      <c r="AB860" s="12">
        <v>0.41666666666666669</v>
      </c>
      <c r="AS860" s="10">
        <f t="shared" si="13"/>
        <v>0.41666666666666669</v>
      </c>
    </row>
    <row r="861" spans="1:45">
      <c r="A861" t="s">
        <v>5600</v>
      </c>
      <c r="B861" t="s">
        <v>5494</v>
      </c>
      <c r="C861" t="s">
        <v>5493</v>
      </c>
      <c r="D861" s="2" t="s">
        <v>4857</v>
      </c>
      <c r="E861" t="s">
        <v>5492</v>
      </c>
      <c r="F861" s="11" t="s">
        <v>4855</v>
      </c>
      <c r="G861" t="s">
        <v>28</v>
      </c>
      <c r="H861" t="s">
        <v>27</v>
      </c>
      <c r="I861" t="s">
        <v>26</v>
      </c>
      <c r="J861" s="11" t="s">
        <v>25</v>
      </c>
      <c r="K861" s="11" t="s">
        <v>24</v>
      </c>
      <c r="L861" t="s">
        <v>4854</v>
      </c>
      <c r="M861" t="s">
        <v>4854</v>
      </c>
      <c r="N861" t="s">
        <v>4853</v>
      </c>
      <c r="O861" t="s">
        <v>26</v>
      </c>
      <c r="R861" s="4">
        <v>0.23402777777777778</v>
      </c>
      <c r="AS861" s="10">
        <f t="shared" si="13"/>
        <v>0.23402777777777778</v>
      </c>
    </row>
    <row r="862" spans="1:45">
      <c r="A862" t="s">
        <v>5600</v>
      </c>
      <c r="B862" t="s">
        <v>1423</v>
      </c>
      <c r="C862" t="s">
        <v>1422</v>
      </c>
      <c r="D862" s="3">
        <v>98511449</v>
      </c>
      <c r="E862" t="s">
        <v>96</v>
      </c>
      <c r="F862" s="11" t="s">
        <v>97</v>
      </c>
      <c r="G862" t="s">
        <v>28</v>
      </c>
      <c r="H862" t="s">
        <v>27</v>
      </c>
      <c r="I862" t="s">
        <v>26</v>
      </c>
      <c r="J862" s="11" t="s">
        <v>25</v>
      </c>
      <c r="K862" s="11" t="s">
        <v>24</v>
      </c>
      <c r="L862" t="s">
        <v>96</v>
      </c>
      <c r="M862" t="s">
        <v>96</v>
      </c>
      <c r="N862" t="s">
        <v>95</v>
      </c>
      <c r="O862" t="s">
        <v>26</v>
      </c>
      <c r="AM862" s="12">
        <v>0.29166666666666669</v>
      </c>
      <c r="AS862" s="10">
        <f t="shared" si="13"/>
        <v>0.29166666666666669</v>
      </c>
    </row>
    <row r="863" spans="1:45">
      <c r="A863" t="s">
        <v>5600</v>
      </c>
      <c r="B863" t="s">
        <v>2775</v>
      </c>
      <c r="C863" t="s">
        <v>5599</v>
      </c>
      <c r="D863" s="2" t="s">
        <v>52</v>
      </c>
      <c r="E863" t="s">
        <v>2773</v>
      </c>
      <c r="F863" s="11" t="s">
        <v>50</v>
      </c>
      <c r="G863" t="s">
        <v>28</v>
      </c>
      <c r="H863" s="11" t="s">
        <v>5</v>
      </c>
      <c r="I863" t="s">
        <v>26</v>
      </c>
      <c r="J863" s="11" t="s">
        <v>25</v>
      </c>
      <c r="K863" s="11" t="s">
        <v>49</v>
      </c>
      <c r="L863" t="s">
        <v>4967</v>
      </c>
      <c r="M863" t="s">
        <v>4967</v>
      </c>
      <c r="N863" t="s">
        <v>46</v>
      </c>
      <c r="O863" t="s">
        <v>26</v>
      </c>
      <c r="T863" s="4"/>
      <c r="AS863" s="10">
        <f t="shared" si="13"/>
        <v>0</v>
      </c>
    </row>
    <row r="864" spans="1:45">
      <c r="A864" t="s">
        <v>5592</v>
      </c>
      <c r="B864" t="s">
        <v>5573</v>
      </c>
      <c r="C864" t="s">
        <v>5572</v>
      </c>
      <c r="D864" s="3"/>
      <c r="E864" t="s">
        <v>5571</v>
      </c>
      <c r="F864" s="11" t="s">
        <v>50</v>
      </c>
      <c r="G864" t="s">
        <v>28</v>
      </c>
      <c r="H864" s="11" t="s">
        <v>5</v>
      </c>
      <c r="I864" t="s">
        <v>26</v>
      </c>
      <c r="J864" s="11" t="s">
        <v>25</v>
      </c>
      <c r="K864" s="11" t="s">
        <v>49</v>
      </c>
      <c r="L864" t="s">
        <v>23</v>
      </c>
      <c r="M864" t="s">
        <v>22</v>
      </c>
      <c r="N864" s="11" t="s">
        <v>46</v>
      </c>
      <c r="O864" t="s">
        <v>5598</v>
      </c>
      <c r="Q864" s="4">
        <v>0.36944444444444441</v>
      </c>
      <c r="AS864" s="10">
        <f t="shared" si="13"/>
        <v>0.36944444444444441</v>
      </c>
    </row>
    <row r="865" spans="1:45">
      <c r="A865" t="s">
        <v>5592</v>
      </c>
      <c r="B865" t="s">
        <v>5178</v>
      </c>
      <c r="C865" t="s">
        <v>5561</v>
      </c>
      <c r="D865" s="2" t="s">
        <v>5138</v>
      </c>
      <c r="E865" t="s">
        <v>5560</v>
      </c>
      <c r="F865" s="11" t="s">
        <v>5136</v>
      </c>
      <c r="G865" t="s">
        <v>28</v>
      </c>
      <c r="H865" t="s">
        <v>27</v>
      </c>
      <c r="I865" t="s">
        <v>26</v>
      </c>
      <c r="J865" s="11" t="s">
        <v>25</v>
      </c>
      <c r="K865" s="11" t="s">
        <v>24</v>
      </c>
      <c r="L865" t="s">
        <v>5135</v>
      </c>
      <c r="M865" t="s">
        <v>5135</v>
      </c>
      <c r="N865" t="s">
        <v>5134</v>
      </c>
      <c r="O865" t="s">
        <v>26</v>
      </c>
      <c r="AA865" s="4"/>
      <c r="AS865" s="10">
        <f t="shared" si="13"/>
        <v>0</v>
      </c>
    </row>
    <row r="866" spans="1:45">
      <c r="A866" t="s">
        <v>5592</v>
      </c>
      <c r="B866" t="s">
        <v>5178</v>
      </c>
      <c r="C866" t="s">
        <v>5561</v>
      </c>
      <c r="D866" s="2" t="s">
        <v>5138</v>
      </c>
      <c r="E866" t="s">
        <v>5560</v>
      </c>
      <c r="F866" s="11" t="s">
        <v>5136</v>
      </c>
      <c r="G866" t="s">
        <v>28</v>
      </c>
      <c r="H866" t="s">
        <v>27</v>
      </c>
      <c r="I866" t="s">
        <v>26</v>
      </c>
      <c r="J866" s="11" t="s">
        <v>25</v>
      </c>
      <c r="K866" s="11" t="s">
        <v>24</v>
      </c>
      <c r="L866" t="s">
        <v>5135</v>
      </c>
      <c r="M866" t="s">
        <v>5135</v>
      </c>
      <c r="N866" t="s">
        <v>5134</v>
      </c>
      <c r="O866" t="s">
        <v>26</v>
      </c>
      <c r="AA866" s="4">
        <v>0.33402777777777776</v>
      </c>
      <c r="AS866" s="10">
        <f t="shared" si="13"/>
        <v>0.33402777777777776</v>
      </c>
    </row>
    <row r="867" spans="1:45">
      <c r="A867" t="s">
        <v>5592</v>
      </c>
      <c r="B867" t="s">
        <v>5347</v>
      </c>
      <c r="C867" t="s">
        <v>5529</v>
      </c>
      <c r="D867" s="2" t="s">
        <v>5138</v>
      </c>
      <c r="E867" t="s">
        <v>5528</v>
      </c>
      <c r="F867" s="11" t="s">
        <v>5136</v>
      </c>
      <c r="G867" t="s">
        <v>28</v>
      </c>
      <c r="H867" t="s">
        <v>27</v>
      </c>
      <c r="I867" t="s">
        <v>26</v>
      </c>
      <c r="J867" s="11" t="s">
        <v>25</v>
      </c>
      <c r="K867" s="11" t="s">
        <v>24</v>
      </c>
      <c r="L867" t="s">
        <v>5135</v>
      </c>
      <c r="M867" t="s">
        <v>5135</v>
      </c>
      <c r="N867" t="s">
        <v>5134</v>
      </c>
      <c r="O867" t="s">
        <v>26</v>
      </c>
      <c r="AP867" s="4">
        <v>0.31666666666666671</v>
      </c>
      <c r="AS867" s="10">
        <f t="shared" si="13"/>
        <v>0.31666666666666671</v>
      </c>
    </row>
    <row r="868" spans="1:45">
      <c r="A868" t="s">
        <v>5592</v>
      </c>
      <c r="B868" t="s">
        <v>5597</v>
      </c>
      <c r="C868" t="s">
        <v>5596</v>
      </c>
      <c r="D868" s="3">
        <v>98010197</v>
      </c>
      <c r="E868" t="s">
        <v>5595</v>
      </c>
      <c r="F868" s="11" t="s">
        <v>4537</v>
      </c>
      <c r="G868" t="s">
        <v>28</v>
      </c>
      <c r="H868" t="s">
        <v>27</v>
      </c>
      <c r="I868" t="s">
        <v>26</v>
      </c>
      <c r="J868" s="11" t="s">
        <v>25</v>
      </c>
      <c r="K868" s="11" t="s">
        <v>24</v>
      </c>
      <c r="L868" t="s">
        <v>38</v>
      </c>
      <c r="M868" t="s">
        <v>37</v>
      </c>
      <c r="N868" t="s">
        <v>36</v>
      </c>
      <c r="O868" t="s">
        <v>5595</v>
      </c>
      <c r="AR868" s="12">
        <v>0.33333333333333331</v>
      </c>
      <c r="AS868" s="10">
        <f t="shared" si="13"/>
        <v>0.33333333333333331</v>
      </c>
    </row>
    <row r="869" spans="1:45">
      <c r="A869" t="s">
        <v>5592</v>
      </c>
      <c r="B869" t="s">
        <v>1423</v>
      </c>
      <c r="C869" t="s">
        <v>1456</v>
      </c>
      <c r="D869" s="3">
        <v>98511449</v>
      </c>
      <c r="E869" t="s">
        <v>96</v>
      </c>
      <c r="F869" s="11" t="s">
        <v>97</v>
      </c>
      <c r="G869" t="s">
        <v>28</v>
      </c>
      <c r="H869" t="s">
        <v>27</v>
      </c>
      <c r="I869" t="s">
        <v>26</v>
      </c>
      <c r="J869" s="11" t="s">
        <v>25</v>
      </c>
      <c r="K869" s="11" t="s">
        <v>24</v>
      </c>
      <c r="L869" t="s">
        <v>96</v>
      </c>
      <c r="M869" t="s">
        <v>96</v>
      </c>
      <c r="N869" t="s">
        <v>95</v>
      </c>
      <c r="O869" t="s">
        <v>26</v>
      </c>
      <c r="AF869" s="4">
        <v>0.34444444444444444</v>
      </c>
      <c r="AS869" s="10">
        <f t="shared" si="13"/>
        <v>0.34444444444444444</v>
      </c>
    </row>
    <row r="870" spans="1:45">
      <c r="A870" t="s">
        <v>5592</v>
      </c>
      <c r="B870" t="s">
        <v>1193</v>
      </c>
      <c r="C870" t="s">
        <v>5594</v>
      </c>
      <c r="D870" s="2" t="s">
        <v>1191</v>
      </c>
      <c r="E870" t="s">
        <v>5006</v>
      </c>
      <c r="F870" s="11" t="s">
        <v>1189</v>
      </c>
      <c r="G870" t="s">
        <v>28</v>
      </c>
      <c r="H870" t="s">
        <v>27</v>
      </c>
      <c r="I870" t="s">
        <v>26</v>
      </c>
      <c r="J870" s="11" t="s">
        <v>25</v>
      </c>
      <c r="K870" t="s">
        <v>1188</v>
      </c>
      <c r="L870" t="s">
        <v>1188</v>
      </c>
      <c r="M870" t="s">
        <v>1187</v>
      </c>
      <c r="N870" t="s">
        <v>1186</v>
      </c>
      <c r="O870" t="s">
        <v>26</v>
      </c>
      <c r="X870" s="4">
        <v>0.36180555555555555</v>
      </c>
      <c r="AS870" s="10">
        <f t="shared" si="13"/>
        <v>0.36180555555555555</v>
      </c>
    </row>
    <row r="871" spans="1:45">
      <c r="A871" t="s">
        <v>5592</v>
      </c>
      <c r="B871" t="s">
        <v>2775</v>
      </c>
      <c r="C871" t="s">
        <v>5593</v>
      </c>
      <c r="D871" s="2" t="s">
        <v>52</v>
      </c>
      <c r="E871" t="s">
        <v>2773</v>
      </c>
      <c r="F871" s="11" t="s">
        <v>50</v>
      </c>
      <c r="G871" t="s">
        <v>28</v>
      </c>
      <c r="H871" s="11" t="s">
        <v>5</v>
      </c>
      <c r="I871" t="s">
        <v>26</v>
      </c>
      <c r="J871" s="11" t="s">
        <v>25</v>
      </c>
      <c r="K871" s="11" t="s">
        <v>49</v>
      </c>
      <c r="L871" t="s">
        <v>4967</v>
      </c>
      <c r="M871" t="s">
        <v>4967</v>
      </c>
      <c r="N871" t="s">
        <v>46</v>
      </c>
      <c r="O871" t="s">
        <v>26</v>
      </c>
      <c r="T871" s="4">
        <v>1.5277777777777777E-2</v>
      </c>
      <c r="AS871" s="10">
        <f t="shared" si="13"/>
        <v>1.5277777777777777E-2</v>
      </c>
    </row>
    <row r="872" spans="1:45">
      <c r="A872" t="s">
        <v>5592</v>
      </c>
      <c r="B872" t="s">
        <v>5494</v>
      </c>
      <c r="C872" t="s">
        <v>5493</v>
      </c>
      <c r="D872" s="2" t="s">
        <v>4857</v>
      </c>
      <c r="E872" t="s">
        <v>5492</v>
      </c>
      <c r="F872" s="11" t="s">
        <v>4855</v>
      </c>
      <c r="G872" t="s">
        <v>28</v>
      </c>
      <c r="H872" t="s">
        <v>27</v>
      </c>
      <c r="I872" t="s">
        <v>26</v>
      </c>
      <c r="J872" s="11" t="s">
        <v>25</v>
      </c>
      <c r="K872" s="11" t="s">
        <v>24</v>
      </c>
      <c r="L872" t="s">
        <v>4854</v>
      </c>
      <c r="M872" t="s">
        <v>4854</v>
      </c>
      <c r="N872" t="s">
        <v>4853</v>
      </c>
      <c r="O872" t="s">
        <v>26</v>
      </c>
      <c r="R872" s="12">
        <v>0.41666666666666669</v>
      </c>
      <c r="AS872" s="10">
        <f t="shared" si="13"/>
        <v>0.41666666666666669</v>
      </c>
    </row>
    <row r="873" spans="1:45">
      <c r="A873" t="s">
        <v>5592</v>
      </c>
      <c r="B873" t="s">
        <v>5178</v>
      </c>
      <c r="C873" t="s">
        <v>5561</v>
      </c>
      <c r="D873" s="2" t="s">
        <v>5138</v>
      </c>
      <c r="E873" t="s">
        <v>5560</v>
      </c>
      <c r="F873" s="11" t="s">
        <v>5136</v>
      </c>
      <c r="G873" t="s">
        <v>28</v>
      </c>
      <c r="H873" t="s">
        <v>27</v>
      </c>
      <c r="I873" t="s">
        <v>26</v>
      </c>
      <c r="J873" s="11" t="s">
        <v>25</v>
      </c>
      <c r="K873" s="11" t="s">
        <v>24</v>
      </c>
      <c r="L873" t="s">
        <v>5135</v>
      </c>
      <c r="M873" t="s">
        <v>5135</v>
      </c>
      <c r="N873" t="s">
        <v>5134</v>
      </c>
      <c r="O873" t="s">
        <v>26</v>
      </c>
      <c r="AD873" s="4"/>
      <c r="AS873" s="10">
        <f t="shared" si="13"/>
        <v>0</v>
      </c>
    </row>
    <row r="874" spans="1:45">
      <c r="A874" t="s">
        <v>5592</v>
      </c>
      <c r="B874" t="s">
        <v>5128</v>
      </c>
      <c r="C874" t="s">
        <v>5538</v>
      </c>
      <c r="D874" s="2" t="s">
        <v>4593</v>
      </c>
      <c r="E874" t="s">
        <v>5537</v>
      </c>
      <c r="F874" s="11" t="s">
        <v>80</v>
      </c>
      <c r="G874" t="s">
        <v>28</v>
      </c>
      <c r="H874" t="s">
        <v>27</v>
      </c>
      <c r="I874" t="s">
        <v>79</v>
      </c>
      <c r="J874" s="11" t="s">
        <v>25</v>
      </c>
      <c r="K874" s="11" t="s">
        <v>24</v>
      </c>
      <c r="L874" t="s">
        <v>78</v>
      </c>
      <c r="M874" t="s">
        <v>78</v>
      </c>
      <c r="N874" t="s">
        <v>77</v>
      </c>
      <c r="O874" t="s">
        <v>79</v>
      </c>
      <c r="AD874" s="4">
        <v>0.19583333333333333</v>
      </c>
      <c r="AS874" s="10">
        <f t="shared" si="13"/>
        <v>0.19583333333333333</v>
      </c>
    </row>
    <row r="875" spans="1:45">
      <c r="A875" t="s">
        <v>5592</v>
      </c>
      <c r="B875" t="s">
        <v>5178</v>
      </c>
      <c r="C875" t="s">
        <v>5561</v>
      </c>
      <c r="D875" s="2" t="s">
        <v>5138</v>
      </c>
      <c r="E875" t="s">
        <v>5560</v>
      </c>
      <c r="F875" s="11" t="s">
        <v>5136</v>
      </c>
      <c r="G875" t="s">
        <v>28</v>
      </c>
      <c r="H875" t="s">
        <v>27</v>
      </c>
      <c r="I875" t="s">
        <v>26</v>
      </c>
      <c r="J875" s="11" t="s">
        <v>25</v>
      </c>
      <c r="K875" s="11" t="s">
        <v>24</v>
      </c>
      <c r="L875" t="s">
        <v>5135</v>
      </c>
      <c r="M875" t="s">
        <v>5135</v>
      </c>
      <c r="N875" t="s">
        <v>5134</v>
      </c>
      <c r="O875" t="s">
        <v>26</v>
      </c>
      <c r="AD875" s="4">
        <v>0.11597222222222223</v>
      </c>
      <c r="AS875" s="10">
        <f t="shared" si="13"/>
        <v>0.11597222222222223</v>
      </c>
    </row>
    <row r="876" spans="1:45">
      <c r="A876" t="s">
        <v>5592</v>
      </c>
      <c r="B876" t="s">
        <v>5178</v>
      </c>
      <c r="C876" t="s">
        <v>5561</v>
      </c>
      <c r="D876" s="2" t="s">
        <v>5138</v>
      </c>
      <c r="E876" t="s">
        <v>5560</v>
      </c>
      <c r="F876" s="11" t="s">
        <v>5136</v>
      </c>
      <c r="G876" t="s">
        <v>28</v>
      </c>
      <c r="H876" t="s">
        <v>27</v>
      </c>
      <c r="I876" t="s">
        <v>26</v>
      </c>
      <c r="J876" s="11" t="s">
        <v>25</v>
      </c>
      <c r="K876" s="11" t="s">
        <v>24</v>
      </c>
      <c r="L876" t="s">
        <v>5135</v>
      </c>
      <c r="M876" t="s">
        <v>5135</v>
      </c>
      <c r="N876" t="s">
        <v>5134</v>
      </c>
      <c r="O876" t="s">
        <v>26</v>
      </c>
      <c r="AP876" s="4">
        <v>6.4583333333333326E-2</v>
      </c>
      <c r="AS876" s="10">
        <f t="shared" si="13"/>
        <v>6.4583333333333326E-2</v>
      </c>
    </row>
    <row r="877" spans="1:45">
      <c r="A877" t="s">
        <v>5592</v>
      </c>
      <c r="B877" t="s">
        <v>5347</v>
      </c>
      <c r="C877" t="s">
        <v>5529</v>
      </c>
      <c r="D877" s="2" t="s">
        <v>5138</v>
      </c>
      <c r="E877" t="s">
        <v>5528</v>
      </c>
      <c r="F877" s="11" t="s">
        <v>5136</v>
      </c>
      <c r="G877" t="s">
        <v>28</v>
      </c>
      <c r="H877" t="s">
        <v>27</v>
      </c>
      <c r="I877" t="s">
        <v>26</v>
      </c>
      <c r="J877" s="11" t="s">
        <v>25</v>
      </c>
      <c r="K877" s="11" t="s">
        <v>24</v>
      </c>
      <c r="L877" t="s">
        <v>5135</v>
      </c>
      <c r="M877" t="s">
        <v>5135</v>
      </c>
      <c r="N877" t="s">
        <v>5134</v>
      </c>
      <c r="O877" t="s">
        <v>26</v>
      </c>
      <c r="AD877" s="4"/>
      <c r="AS877" s="10">
        <f t="shared" si="13"/>
        <v>0</v>
      </c>
    </row>
    <row r="878" spans="1:45">
      <c r="A878" t="s">
        <v>5592</v>
      </c>
      <c r="B878" t="s">
        <v>5128</v>
      </c>
      <c r="C878" t="s">
        <v>5538</v>
      </c>
      <c r="D878" s="2" t="s">
        <v>4593</v>
      </c>
      <c r="E878" t="s">
        <v>5537</v>
      </c>
      <c r="F878" s="11" t="s">
        <v>80</v>
      </c>
      <c r="G878" t="s">
        <v>28</v>
      </c>
      <c r="H878" t="s">
        <v>27</v>
      </c>
      <c r="I878" t="s">
        <v>79</v>
      </c>
      <c r="J878" s="11" t="s">
        <v>25</v>
      </c>
      <c r="K878" s="11" t="s">
        <v>24</v>
      </c>
      <c r="L878" t="s">
        <v>78</v>
      </c>
      <c r="M878" t="s">
        <v>78</v>
      </c>
      <c r="N878" t="s">
        <v>77</v>
      </c>
      <c r="O878" t="s">
        <v>79</v>
      </c>
      <c r="AD878" s="4"/>
      <c r="AS878" s="10">
        <f t="shared" si="13"/>
        <v>0</v>
      </c>
    </row>
    <row r="879" spans="1:45">
      <c r="A879" t="s">
        <v>5591</v>
      </c>
      <c r="B879" t="s">
        <v>5146</v>
      </c>
      <c r="C879" t="s">
        <v>5145</v>
      </c>
      <c r="D879" s="2" t="s">
        <v>5144</v>
      </c>
      <c r="E879" t="s">
        <v>5143</v>
      </c>
      <c r="F879" s="11" t="s">
        <v>5142</v>
      </c>
      <c r="G879" t="s">
        <v>677</v>
      </c>
      <c r="H879" t="s">
        <v>27</v>
      </c>
      <c r="I879" t="s">
        <v>26</v>
      </c>
      <c r="J879" s="11" t="s">
        <v>25</v>
      </c>
      <c r="K879" t="s">
        <v>88</v>
      </c>
      <c r="L879" t="s">
        <v>88</v>
      </c>
      <c r="M879" t="s">
        <v>88</v>
      </c>
      <c r="N879" t="s">
        <v>119</v>
      </c>
      <c r="O879" t="s">
        <v>26</v>
      </c>
      <c r="W879" s="4"/>
      <c r="AS879" s="10">
        <f t="shared" si="13"/>
        <v>0</v>
      </c>
    </row>
    <row r="880" spans="1:45">
      <c r="A880" t="s">
        <v>5574</v>
      </c>
      <c r="B880" t="s">
        <v>5088</v>
      </c>
      <c r="C880" t="s">
        <v>5590</v>
      </c>
      <c r="D880" s="2" t="s">
        <v>5086</v>
      </c>
      <c r="E880" t="s">
        <v>5085</v>
      </c>
      <c r="F880" s="11" t="s">
        <v>5084</v>
      </c>
      <c r="G880" t="s">
        <v>28</v>
      </c>
      <c r="H880" t="s">
        <v>27</v>
      </c>
      <c r="I880" t="s">
        <v>26</v>
      </c>
      <c r="J880" s="11" t="s">
        <v>25</v>
      </c>
      <c r="K880" s="11" t="s">
        <v>24</v>
      </c>
      <c r="L880" t="s">
        <v>5083</v>
      </c>
      <c r="M880" t="s">
        <v>5083</v>
      </c>
      <c r="N880" t="s">
        <v>5082</v>
      </c>
      <c r="O880" t="s">
        <v>26</v>
      </c>
      <c r="AO880" s="4">
        <v>0.20833333333333334</v>
      </c>
      <c r="AS880" s="10">
        <f t="shared" si="13"/>
        <v>0.20833333333333334</v>
      </c>
    </row>
    <row r="881" spans="1:45">
      <c r="A881" t="s">
        <v>5574</v>
      </c>
      <c r="B881" t="s">
        <v>5178</v>
      </c>
      <c r="C881" t="s">
        <v>5561</v>
      </c>
      <c r="D881" s="2" t="s">
        <v>5138</v>
      </c>
      <c r="E881" t="s">
        <v>5560</v>
      </c>
      <c r="F881" s="11" t="s">
        <v>5136</v>
      </c>
      <c r="G881" t="s">
        <v>28</v>
      </c>
      <c r="H881" t="s">
        <v>27</v>
      </c>
      <c r="I881" t="s">
        <v>26</v>
      </c>
      <c r="J881" s="11" t="s">
        <v>25</v>
      </c>
      <c r="K881" s="11" t="s">
        <v>24</v>
      </c>
      <c r="L881" t="s">
        <v>5135</v>
      </c>
      <c r="M881" t="s">
        <v>5135</v>
      </c>
      <c r="N881" t="s">
        <v>5134</v>
      </c>
      <c r="O881" t="s">
        <v>26</v>
      </c>
      <c r="AP881" s="4">
        <v>0.29930555555555555</v>
      </c>
      <c r="AS881" s="10">
        <f t="shared" si="13"/>
        <v>0.29930555555555555</v>
      </c>
    </row>
    <row r="882" spans="1:45">
      <c r="A882" t="s">
        <v>5574</v>
      </c>
      <c r="B882" t="s">
        <v>5128</v>
      </c>
      <c r="C882" t="s">
        <v>5538</v>
      </c>
      <c r="D882" s="2" t="s">
        <v>4593</v>
      </c>
      <c r="E882" t="s">
        <v>5537</v>
      </c>
      <c r="F882" s="11" t="s">
        <v>80</v>
      </c>
      <c r="G882" t="s">
        <v>28</v>
      </c>
      <c r="H882" t="s">
        <v>27</v>
      </c>
      <c r="I882" t="s">
        <v>79</v>
      </c>
      <c r="J882" s="11" t="s">
        <v>25</v>
      </c>
      <c r="K882" s="11" t="s">
        <v>24</v>
      </c>
      <c r="L882" t="s">
        <v>78</v>
      </c>
      <c r="M882" t="s">
        <v>78</v>
      </c>
      <c r="N882" t="s">
        <v>77</v>
      </c>
      <c r="O882" t="s">
        <v>79</v>
      </c>
      <c r="AD882" s="4">
        <v>0.31597222222222227</v>
      </c>
      <c r="AS882" s="10">
        <f t="shared" si="13"/>
        <v>0.31597222222222227</v>
      </c>
    </row>
    <row r="883" spans="1:45">
      <c r="A883" t="s">
        <v>5574</v>
      </c>
      <c r="B883" t="s">
        <v>5589</v>
      </c>
      <c r="C883" t="s">
        <v>5588</v>
      </c>
      <c r="D883" s="3">
        <v>98010197</v>
      </c>
      <c r="E883" t="s">
        <v>5587</v>
      </c>
      <c r="F883" s="11" t="s">
        <v>4537</v>
      </c>
      <c r="G883" t="s">
        <v>28</v>
      </c>
      <c r="H883" t="s">
        <v>27</v>
      </c>
      <c r="I883" t="s">
        <v>26</v>
      </c>
      <c r="J883" s="11" t="s">
        <v>25</v>
      </c>
      <c r="K883" s="11" t="s">
        <v>24</v>
      </c>
      <c r="L883" t="s">
        <v>38</v>
      </c>
      <c r="M883" t="s">
        <v>37</v>
      </c>
      <c r="N883" t="s">
        <v>36</v>
      </c>
      <c r="O883" t="s">
        <v>5586</v>
      </c>
      <c r="AR883" s="4">
        <v>0.34444444444444444</v>
      </c>
      <c r="AS883" s="10">
        <f t="shared" si="13"/>
        <v>0.34444444444444444</v>
      </c>
    </row>
    <row r="884" spans="1:45">
      <c r="A884" t="s">
        <v>5574</v>
      </c>
      <c r="B884" t="s">
        <v>5573</v>
      </c>
      <c r="C884" t="s">
        <v>5572</v>
      </c>
      <c r="D884" s="3"/>
      <c r="E884" t="s">
        <v>5571</v>
      </c>
      <c r="F884" s="11" t="s">
        <v>50</v>
      </c>
      <c r="G884" t="s">
        <v>28</v>
      </c>
      <c r="H884" s="11" t="s">
        <v>5</v>
      </c>
      <c r="I884" t="s">
        <v>26</v>
      </c>
      <c r="J884" s="11" t="s">
        <v>25</v>
      </c>
      <c r="K884" s="11" t="s">
        <v>49</v>
      </c>
      <c r="L884" t="s">
        <v>23</v>
      </c>
      <c r="M884" t="s">
        <v>22</v>
      </c>
      <c r="N884" s="11" t="s">
        <v>46</v>
      </c>
      <c r="O884" t="s">
        <v>5570</v>
      </c>
      <c r="Q884" s="4">
        <v>0.31180555555555556</v>
      </c>
      <c r="AS884" s="10">
        <f t="shared" si="13"/>
        <v>0.31180555555555556</v>
      </c>
    </row>
    <row r="885" spans="1:45">
      <c r="A885" t="s">
        <v>5574</v>
      </c>
      <c r="B885" t="s">
        <v>2775</v>
      </c>
      <c r="C885" t="s">
        <v>5585</v>
      </c>
      <c r="D885" s="2" t="s">
        <v>52</v>
      </c>
      <c r="E885" t="s">
        <v>2773</v>
      </c>
      <c r="F885" s="11" t="s">
        <v>50</v>
      </c>
      <c r="G885" t="s">
        <v>28</v>
      </c>
      <c r="H885" s="11" t="s">
        <v>5</v>
      </c>
      <c r="I885" t="s">
        <v>26</v>
      </c>
      <c r="J885" s="11" t="s">
        <v>25</v>
      </c>
      <c r="K885" s="11" t="s">
        <v>49</v>
      </c>
      <c r="L885" t="s">
        <v>4967</v>
      </c>
      <c r="M885" t="s">
        <v>4967</v>
      </c>
      <c r="N885" t="s">
        <v>46</v>
      </c>
      <c r="O885" t="s">
        <v>26</v>
      </c>
      <c r="T885" s="4">
        <v>2.0833333333333332E-2</v>
      </c>
      <c r="AS885" s="10">
        <f t="shared" si="13"/>
        <v>2.0833333333333332E-2</v>
      </c>
    </row>
    <row r="886" spans="1:45">
      <c r="A886" t="s">
        <v>5574</v>
      </c>
      <c r="B886" t="s">
        <v>2775</v>
      </c>
      <c r="C886" t="s">
        <v>5584</v>
      </c>
      <c r="D886" s="2" t="s">
        <v>52</v>
      </c>
      <c r="E886" t="s">
        <v>2773</v>
      </c>
      <c r="F886" s="11" t="s">
        <v>50</v>
      </c>
      <c r="G886" t="s">
        <v>28</v>
      </c>
      <c r="H886" s="11" t="s">
        <v>5</v>
      </c>
      <c r="I886" t="s">
        <v>26</v>
      </c>
      <c r="J886" s="11" t="s">
        <v>25</v>
      </c>
      <c r="K886" s="11" t="s">
        <v>49</v>
      </c>
      <c r="L886" t="s">
        <v>4967</v>
      </c>
      <c r="M886" t="s">
        <v>4967</v>
      </c>
      <c r="N886" t="s">
        <v>46</v>
      </c>
      <c r="O886" t="s">
        <v>26</v>
      </c>
      <c r="T886" s="4"/>
      <c r="AS886" s="10">
        <f t="shared" si="13"/>
        <v>0</v>
      </c>
    </row>
    <row r="887" spans="1:45">
      <c r="A887" t="s">
        <v>5574</v>
      </c>
      <c r="B887" t="s">
        <v>2775</v>
      </c>
      <c r="C887" t="s">
        <v>5583</v>
      </c>
      <c r="D887" s="2" t="s">
        <v>52</v>
      </c>
      <c r="E887" t="s">
        <v>2773</v>
      </c>
      <c r="F887" s="11" t="s">
        <v>50</v>
      </c>
      <c r="G887" t="s">
        <v>28</v>
      </c>
      <c r="H887" s="11" t="s">
        <v>5</v>
      </c>
      <c r="I887" t="s">
        <v>26</v>
      </c>
      <c r="J887" s="11" t="s">
        <v>25</v>
      </c>
      <c r="K887" s="11" t="s">
        <v>49</v>
      </c>
      <c r="L887" t="s">
        <v>4967</v>
      </c>
      <c r="M887" t="s">
        <v>4967</v>
      </c>
      <c r="N887" t="s">
        <v>46</v>
      </c>
      <c r="O887" t="s">
        <v>26</v>
      </c>
      <c r="T887" s="4"/>
      <c r="AS887" s="10">
        <f t="shared" si="13"/>
        <v>0</v>
      </c>
    </row>
    <row r="888" spans="1:45">
      <c r="A888" t="s">
        <v>5574</v>
      </c>
      <c r="B888" t="s">
        <v>4442</v>
      </c>
      <c r="C888" t="s">
        <v>5582</v>
      </c>
      <c r="D888" s="2" t="s">
        <v>52</v>
      </c>
      <c r="E888" t="s">
        <v>4968</v>
      </c>
      <c r="F888" s="11" t="s">
        <v>50</v>
      </c>
      <c r="G888" t="s">
        <v>28</v>
      </c>
      <c r="H888" t="s">
        <v>5</v>
      </c>
      <c r="I888" t="s">
        <v>26</v>
      </c>
      <c r="J888" s="11" t="s">
        <v>25</v>
      </c>
      <c r="K888" s="11" t="s">
        <v>49</v>
      </c>
      <c r="L888" t="s">
        <v>4967</v>
      </c>
      <c r="M888" t="s">
        <v>4967</v>
      </c>
      <c r="N888" t="s">
        <v>46</v>
      </c>
      <c r="O888" t="s">
        <v>26</v>
      </c>
      <c r="X888" s="4"/>
      <c r="AS888" s="10">
        <f t="shared" si="13"/>
        <v>0</v>
      </c>
    </row>
    <row r="889" spans="1:45">
      <c r="A889" t="s">
        <v>5574</v>
      </c>
      <c r="B889" t="s">
        <v>4442</v>
      </c>
      <c r="C889" t="s">
        <v>5581</v>
      </c>
      <c r="D889" s="2" t="s">
        <v>52</v>
      </c>
      <c r="E889" t="s">
        <v>4968</v>
      </c>
      <c r="F889" s="11" t="s">
        <v>50</v>
      </c>
      <c r="G889" t="s">
        <v>28</v>
      </c>
      <c r="H889" t="s">
        <v>5</v>
      </c>
      <c r="I889" t="s">
        <v>26</v>
      </c>
      <c r="J889" s="11" t="s">
        <v>25</v>
      </c>
      <c r="K889" s="11" t="s">
        <v>49</v>
      </c>
      <c r="L889" t="s">
        <v>4967</v>
      </c>
      <c r="M889" t="s">
        <v>4967</v>
      </c>
      <c r="N889" t="s">
        <v>46</v>
      </c>
      <c r="O889" t="s">
        <v>26</v>
      </c>
      <c r="X889" s="4">
        <v>2.013888888888889E-2</v>
      </c>
      <c r="AS889" s="10">
        <f t="shared" si="13"/>
        <v>2.013888888888889E-2</v>
      </c>
    </row>
    <row r="890" spans="1:45">
      <c r="A890" t="s">
        <v>5574</v>
      </c>
      <c r="B890" t="s">
        <v>5494</v>
      </c>
      <c r="C890" t="s">
        <v>5493</v>
      </c>
      <c r="D890" s="2" t="s">
        <v>4857</v>
      </c>
      <c r="E890" t="s">
        <v>5492</v>
      </c>
      <c r="F890" s="11" t="s">
        <v>4855</v>
      </c>
      <c r="G890" t="s">
        <v>28</v>
      </c>
      <c r="H890" t="s">
        <v>27</v>
      </c>
      <c r="I890" t="s">
        <v>26</v>
      </c>
      <c r="J890" s="11" t="s">
        <v>25</v>
      </c>
      <c r="K890" s="11" t="s">
        <v>24</v>
      </c>
      <c r="L890" t="s">
        <v>4854</v>
      </c>
      <c r="M890" t="s">
        <v>4854</v>
      </c>
      <c r="N890" t="s">
        <v>4853</v>
      </c>
      <c r="O890" t="s">
        <v>26</v>
      </c>
      <c r="R890" s="4">
        <v>0.20833333333333334</v>
      </c>
      <c r="AS890" s="10">
        <f t="shared" si="13"/>
        <v>0.20833333333333334</v>
      </c>
    </row>
    <row r="891" spans="1:45">
      <c r="A891" t="s">
        <v>5574</v>
      </c>
      <c r="B891" t="s">
        <v>1423</v>
      </c>
      <c r="C891" t="s">
        <v>1456</v>
      </c>
      <c r="D891" s="3">
        <v>98511449</v>
      </c>
      <c r="E891" t="s">
        <v>96</v>
      </c>
      <c r="F891" s="11" t="s">
        <v>97</v>
      </c>
      <c r="G891" t="s">
        <v>28</v>
      </c>
      <c r="H891" t="s">
        <v>27</v>
      </c>
      <c r="I891" t="s">
        <v>26</v>
      </c>
      <c r="J891" s="11" t="s">
        <v>25</v>
      </c>
      <c r="K891" s="11" t="s">
        <v>24</v>
      </c>
      <c r="L891" t="s">
        <v>96</v>
      </c>
      <c r="M891" t="s">
        <v>96</v>
      </c>
      <c r="N891" t="s">
        <v>95</v>
      </c>
      <c r="O891" t="s">
        <v>26</v>
      </c>
      <c r="AF891" s="4">
        <v>0.31458333333333333</v>
      </c>
      <c r="AS891" s="10">
        <f t="shared" si="13"/>
        <v>0.31458333333333333</v>
      </c>
    </row>
    <row r="892" spans="1:45">
      <c r="A892" t="s">
        <v>5574</v>
      </c>
      <c r="B892" t="s">
        <v>4439</v>
      </c>
      <c r="C892" t="s">
        <v>5130</v>
      </c>
      <c r="D892" s="2" t="s">
        <v>1191</v>
      </c>
      <c r="E892" t="s">
        <v>4436</v>
      </c>
      <c r="F892" s="11" t="s">
        <v>1189</v>
      </c>
      <c r="G892" t="s">
        <v>28</v>
      </c>
      <c r="H892" t="s">
        <v>27</v>
      </c>
      <c r="I892" t="s">
        <v>1448</v>
      </c>
      <c r="J892" s="11" t="s">
        <v>25</v>
      </c>
      <c r="K892" s="11" t="s">
        <v>1188</v>
      </c>
      <c r="L892" t="s">
        <v>4436</v>
      </c>
      <c r="M892" t="s">
        <v>4436</v>
      </c>
      <c r="N892" t="s">
        <v>1186</v>
      </c>
      <c r="O892" t="s">
        <v>1448</v>
      </c>
      <c r="X892" s="12">
        <v>0.375</v>
      </c>
      <c r="AS892" s="10">
        <f t="shared" si="13"/>
        <v>0.375</v>
      </c>
    </row>
    <row r="893" spans="1:45">
      <c r="A893" t="s">
        <v>5574</v>
      </c>
      <c r="B893" t="s">
        <v>1405</v>
      </c>
      <c r="C893" t="s">
        <v>1404</v>
      </c>
      <c r="D893" s="2" t="s">
        <v>5159</v>
      </c>
      <c r="E893" t="s">
        <v>137</v>
      </c>
      <c r="F893" s="11" t="s">
        <v>5158</v>
      </c>
      <c r="G893" t="s">
        <v>28</v>
      </c>
      <c r="H893" t="s">
        <v>27</v>
      </c>
      <c r="I893" t="s">
        <v>26</v>
      </c>
      <c r="J893" s="11" t="s">
        <v>25</v>
      </c>
      <c r="K893" s="11" t="s">
        <v>24</v>
      </c>
      <c r="L893" t="s">
        <v>137</v>
      </c>
      <c r="M893" t="s">
        <v>137</v>
      </c>
      <c r="N893" t="s">
        <v>136</v>
      </c>
      <c r="O893" t="s">
        <v>1403</v>
      </c>
      <c r="P893" s="4">
        <v>0.30486111111111114</v>
      </c>
      <c r="AS893" s="10">
        <f t="shared" si="13"/>
        <v>0.30486111111111114</v>
      </c>
    </row>
    <row r="894" spans="1:45">
      <c r="A894" t="s">
        <v>5574</v>
      </c>
      <c r="B894" t="s">
        <v>5494</v>
      </c>
      <c r="C894" t="s">
        <v>5493</v>
      </c>
      <c r="D894" s="2" t="s">
        <v>4857</v>
      </c>
      <c r="E894" t="s">
        <v>5492</v>
      </c>
      <c r="F894" s="11" t="s">
        <v>4855</v>
      </c>
      <c r="G894" t="s">
        <v>28</v>
      </c>
      <c r="H894" t="s">
        <v>27</v>
      </c>
      <c r="I894" t="s">
        <v>26</v>
      </c>
      <c r="J894" s="11" t="s">
        <v>25</v>
      </c>
      <c r="K894" s="11" t="s">
        <v>24</v>
      </c>
      <c r="L894" t="s">
        <v>4854</v>
      </c>
      <c r="M894" t="s">
        <v>4854</v>
      </c>
      <c r="N894" t="s">
        <v>4853</v>
      </c>
      <c r="O894" t="s">
        <v>26</v>
      </c>
      <c r="AC894" s="4"/>
      <c r="AS894" s="10">
        <f t="shared" si="13"/>
        <v>0</v>
      </c>
    </row>
    <row r="895" spans="1:45">
      <c r="A895" t="s">
        <v>5574</v>
      </c>
      <c r="B895" t="s">
        <v>5573</v>
      </c>
      <c r="C895" t="s">
        <v>5572</v>
      </c>
      <c r="D895" s="3"/>
      <c r="E895" t="s">
        <v>5571</v>
      </c>
      <c r="F895" s="11" t="s">
        <v>50</v>
      </c>
      <c r="G895" t="s">
        <v>28</v>
      </c>
      <c r="H895" s="11" t="s">
        <v>5</v>
      </c>
      <c r="I895" t="s">
        <v>26</v>
      </c>
      <c r="J895" s="11" t="s">
        <v>25</v>
      </c>
      <c r="K895" s="11" t="s">
        <v>49</v>
      </c>
      <c r="L895" t="s">
        <v>23</v>
      </c>
      <c r="M895" t="s">
        <v>22</v>
      </c>
      <c r="N895" s="11" t="s">
        <v>46</v>
      </c>
      <c r="O895" t="s">
        <v>5580</v>
      </c>
      <c r="AL895" s="12">
        <v>0.33333333333333331</v>
      </c>
      <c r="AS895" s="10">
        <f t="shared" si="13"/>
        <v>0.33333333333333331</v>
      </c>
    </row>
    <row r="896" spans="1:45">
      <c r="A896" t="s">
        <v>5574</v>
      </c>
      <c r="B896" t="s">
        <v>5146</v>
      </c>
      <c r="C896" t="s">
        <v>5145</v>
      </c>
      <c r="D896" s="2" t="s">
        <v>5144</v>
      </c>
      <c r="E896" t="s">
        <v>5143</v>
      </c>
      <c r="F896" s="11" t="s">
        <v>5142</v>
      </c>
      <c r="G896" t="s">
        <v>677</v>
      </c>
      <c r="H896" t="s">
        <v>27</v>
      </c>
      <c r="I896" t="s">
        <v>26</v>
      </c>
      <c r="J896" s="11" t="s">
        <v>25</v>
      </c>
      <c r="K896" t="s">
        <v>88</v>
      </c>
      <c r="L896" t="s">
        <v>88</v>
      </c>
      <c r="M896" t="s">
        <v>88</v>
      </c>
      <c r="N896" t="s">
        <v>119</v>
      </c>
      <c r="O896" t="s">
        <v>26</v>
      </c>
      <c r="W896" s="4"/>
      <c r="AS896" s="10">
        <f t="shared" si="13"/>
        <v>0</v>
      </c>
    </row>
    <row r="897" spans="1:45">
      <c r="A897" t="s">
        <v>5574</v>
      </c>
      <c r="B897" t="s">
        <v>5146</v>
      </c>
      <c r="C897" t="s">
        <v>5145</v>
      </c>
      <c r="D897" s="2" t="s">
        <v>5144</v>
      </c>
      <c r="E897" t="s">
        <v>5143</v>
      </c>
      <c r="F897" s="11" t="s">
        <v>5142</v>
      </c>
      <c r="G897" t="s">
        <v>677</v>
      </c>
      <c r="H897" t="s">
        <v>27</v>
      </c>
      <c r="I897" t="s">
        <v>26</v>
      </c>
      <c r="J897" s="11" t="s">
        <v>25</v>
      </c>
      <c r="K897" t="s">
        <v>88</v>
      </c>
      <c r="L897" t="s">
        <v>88</v>
      </c>
      <c r="M897" t="s">
        <v>88</v>
      </c>
      <c r="N897" t="s">
        <v>119</v>
      </c>
      <c r="O897" t="s">
        <v>26</v>
      </c>
      <c r="AH897" s="12">
        <v>0.375</v>
      </c>
      <c r="AS897" s="10">
        <f t="shared" si="13"/>
        <v>0.375</v>
      </c>
    </row>
    <row r="898" spans="1:45">
      <c r="A898" t="s">
        <v>5574</v>
      </c>
      <c r="B898" t="s">
        <v>1423</v>
      </c>
      <c r="C898" t="s">
        <v>1422</v>
      </c>
      <c r="D898" s="3">
        <v>98511449</v>
      </c>
      <c r="E898" t="s">
        <v>96</v>
      </c>
      <c r="F898" s="11" t="s">
        <v>97</v>
      </c>
      <c r="G898" t="s">
        <v>28</v>
      </c>
      <c r="H898" t="s">
        <v>27</v>
      </c>
      <c r="I898" t="s">
        <v>26</v>
      </c>
      <c r="J898" s="11" t="s">
        <v>25</v>
      </c>
      <c r="K898" s="11" t="s">
        <v>24</v>
      </c>
      <c r="L898" t="s">
        <v>96</v>
      </c>
      <c r="M898" t="s">
        <v>96</v>
      </c>
      <c r="N898" t="s">
        <v>95</v>
      </c>
      <c r="O898" t="s">
        <v>26</v>
      </c>
      <c r="AM898" s="4">
        <v>0.20833333333333334</v>
      </c>
      <c r="AS898" s="10">
        <f t="shared" si="13"/>
        <v>0.20833333333333334</v>
      </c>
    </row>
    <row r="899" spans="1:45">
      <c r="A899" t="s">
        <v>5574</v>
      </c>
      <c r="B899" t="s">
        <v>4618</v>
      </c>
      <c r="C899" t="s">
        <v>5565</v>
      </c>
      <c r="D899" s="2" t="s">
        <v>4616</v>
      </c>
      <c r="E899" t="s">
        <v>5564</v>
      </c>
      <c r="F899" s="11" t="s">
        <v>234</v>
      </c>
      <c r="G899" t="s">
        <v>28</v>
      </c>
      <c r="H899" t="s">
        <v>27</v>
      </c>
      <c r="I899" t="s">
        <v>26</v>
      </c>
      <c r="J899" s="11" t="s">
        <v>25</v>
      </c>
      <c r="K899" s="11" t="s">
        <v>24</v>
      </c>
      <c r="L899" t="s">
        <v>233</v>
      </c>
      <c r="M899" t="s">
        <v>233</v>
      </c>
      <c r="N899" t="s">
        <v>232</v>
      </c>
      <c r="O899" t="s">
        <v>26</v>
      </c>
      <c r="AO899" s="4">
        <v>0.19027777777777777</v>
      </c>
      <c r="AS899" s="10">
        <f t="shared" si="13"/>
        <v>0.19027777777777777</v>
      </c>
    </row>
    <row r="900" spans="1:45">
      <c r="A900" t="s">
        <v>5574</v>
      </c>
      <c r="B900" t="s">
        <v>5178</v>
      </c>
      <c r="C900" t="s">
        <v>5561</v>
      </c>
      <c r="D900" s="2" t="s">
        <v>5138</v>
      </c>
      <c r="E900" t="s">
        <v>5560</v>
      </c>
      <c r="F900" s="11" t="s">
        <v>5136</v>
      </c>
      <c r="G900" t="s">
        <v>28</v>
      </c>
      <c r="H900" t="s">
        <v>27</v>
      </c>
      <c r="I900" t="s">
        <v>26</v>
      </c>
      <c r="J900" s="11" t="s">
        <v>25</v>
      </c>
      <c r="K900" s="11" t="s">
        <v>24</v>
      </c>
      <c r="L900" t="s">
        <v>5135</v>
      </c>
      <c r="M900" t="s">
        <v>5135</v>
      </c>
      <c r="N900" t="s">
        <v>5134</v>
      </c>
      <c r="O900" t="s">
        <v>26</v>
      </c>
      <c r="AD900" s="4">
        <v>3.4722222222222224E-2</v>
      </c>
      <c r="AS900" s="10">
        <f t="shared" si="13"/>
        <v>3.4722222222222224E-2</v>
      </c>
    </row>
    <row r="901" spans="1:45">
      <c r="A901" t="s">
        <v>5574</v>
      </c>
      <c r="B901" t="s">
        <v>4304</v>
      </c>
      <c r="C901" t="s">
        <v>4303</v>
      </c>
      <c r="D901" s="3">
        <v>9200054787</v>
      </c>
      <c r="E901" t="s">
        <v>4302</v>
      </c>
      <c r="F901" s="11" t="s">
        <v>4301</v>
      </c>
      <c r="G901" t="s">
        <v>28</v>
      </c>
      <c r="H901" t="s">
        <v>27</v>
      </c>
      <c r="I901" t="s">
        <v>26</v>
      </c>
      <c r="J901" s="11" t="s">
        <v>25</v>
      </c>
      <c r="K901" t="s">
        <v>59</v>
      </c>
      <c r="L901" t="s">
        <v>58</v>
      </c>
      <c r="M901" t="s">
        <v>58</v>
      </c>
      <c r="N901" t="s">
        <v>57</v>
      </c>
      <c r="O901" t="s">
        <v>5579</v>
      </c>
      <c r="AQ901" s="4">
        <v>2.7777777777777779E-3</v>
      </c>
      <c r="AS901" s="10">
        <f t="shared" si="13"/>
        <v>2.7777777777777779E-3</v>
      </c>
    </row>
    <row r="902" spans="1:45">
      <c r="A902" t="s">
        <v>5574</v>
      </c>
      <c r="B902" t="s">
        <v>5578</v>
      </c>
      <c r="C902" t="s">
        <v>5577</v>
      </c>
      <c r="D902" s="2" t="s">
        <v>1076</v>
      </c>
      <c r="E902" t="s">
        <v>5576</v>
      </c>
      <c r="F902" s="11" t="s">
        <v>1074</v>
      </c>
      <c r="G902" t="s">
        <v>28</v>
      </c>
      <c r="H902" t="s">
        <v>27</v>
      </c>
      <c r="I902" t="s">
        <v>26</v>
      </c>
      <c r="J902" s="11" t="s">
        <v>25</v>
      </c>
      <c r="K902" t="s">
        <v>160</v>
      </c>
      <c r="L902" t="s">
        <v>160</v>
      </c>
      <c r="M902" t="s">
        <v>160</v>
      </c>
      <c r="N902" t="s">
        <v>159</v>
      </c>
      <c r="O902" t="s">
        <v>5575</v>
      </c>
      <c r="AQ902" s="4">
        <v>6.9444444444444447E-4</v>
      </c>
      <c r="AS902" s="10">
        <f t="shared" si="13"/>
        <v>6.9444444444444447E-4</v>
      </c>
    </row>
    <row r="903" spans="1:45">
      <c r="A903" t="s">
        <v>5574</v>
      </c>
      <c r="B903" t="s">
        <v>5379</v>
      </c>
      <c r="C903" t="s">
        <v>5378</v>
      </c>
      <c r="D903" s="3">
        <v>24146</v>
      </c>
      <c r="E903" t="s">
        <v>5377</v>
      </c>
      <c r="F903" s="11" t="s">
        <v>5376</v>
      </c>
      <c r="G903" t="s">
        <v>28</v>
      </c>
      <c r="H903" t="s">
        <v>27</v>
      </c>
      <c r="I903" t="s">
        <v>26</v>
      </c>
      <c r="J903" s="11" t="s">
        <v>25</v>
      </c>
      <c r="K903" s="11" t="s">
        <v>24</v>
      </c>
      <c r="L903" t="s">
        <v>5375</v>
      </c>
      <c r="M903" t="s">
        <v>5375</v>
      </c>
      <c r="N903" t="s">
        <v>5374</v>
      </c>
      <c r="O903" t="s">
        <v>26</v>
      </c>
      <c r="T903" s="12">
        <v>0.375</v>
      </c>
      <c r="AS903" s="10">
        <f t="shared" ref="AS903:AS966" si="14">SUM(O903:AR903)</f>
        <v>0.375</v>
      </c>
    </row>
    <row r="904" spans="1:45">
      <c r="A904" t="s">
        <v>5559</v>
      </c>
      <c r="B904" t="s">
        <v>5232</v>
      </c>
      <c r="C904" t="s">
        <v>5231</v>
      </c>
      <c r="D904" s="3">
        <v>98010197</v>
      </c>
      <c r="E904" t="s">
        <v>5230</v>
      </c>
      <c r="F904" s="11" t="s">
        <v>4537</v>
      </c>
      <c r="G904" t="s">
        <v>28</v>
      </c>
      <c r="H904" t="s">
        <v>27</v>
      </c>
      <c r="I904" t="s">
        <v>26</v>
      </c>
      <c r="J904" s="11" t="s">
        <v>25</v>
      </c>
      <c r="K904" s="11" t="s">
        <v>24</v>
      </c>
      <c r="L904" t="s">
        <v>38</v>
      </c>
      <c r="M904" t="s">
        <v>37</v>
      </c>
      <c r="N904" t="s">
        <v>36</v>
      </c>
      <c r="O904" t="s">
        <v>5230</v>
      </c>
      <c r="AR904" s="4">
        <v>0.34236111111111112</v>
      </c>
      <c r="AS904" s="10">
        <f t="shared" si="14"/>
        <v>0.34236111111111112</v>
      </c>
    </row>
    <row r="905" spans="1:45">
      <c r="A905" t="s">
        <v>5559</v>
      </c>
      <c r="B905" t="s">
        <v>5088</v>
      </c>
      <c r="C905" t="s">
        <v>5522</v>
      </c>
      <c r="D905" s="2" t="s">
        <v>5086</v>
      </c>
      <c r="E905" t="s">
        <v>5085</v>
      </c>
      <c r="F905" s="11" t="s">
        <v>5084</v>
      </c>
      <c r="G905" t="s">
        <v>28</v>
      </c>
      <c r="H905" t="s">
        <v>27</v>
      </c>
      <c r="I905" t="s">
        <v>26</v>
      </c>
      <c r="J905" s="11" t="s">
        <v>25</v>
      </c>
      <c r="K905" s="11" t="s">
        <v>24</v>
      </c>
      <c r="L905" t="s">
        <v>5083</v>
      </c>
      <c r="M905" t="s">
        <v>5083</v>
      </c>
      <c r="N905" t="s">
        <v>5082</v>
      </c>
      <c r="O905" t="s">
        <v>26</v>
      </c>
      <c r="AO905" s="4">
        <v>0.20833333333333334</v>
      </c>
      <c r="AS905" s="10">
        <f t="shared" si="14"/>
        <v>0.20833333333333334</v>
      </c>
    </row>
    <row r="906" spans="1:45">
      <c r="A906" t="s">
        <v>5559</v>
      </c>
      <c r="B906" t="s">
        <v>5128</v>
      </c>
      <c r="C906" t="s">
        <v>5538</v>
      </c>
      <c r="D906" s="2" t="s">
        <v>4593</v>
      </c>
      <c r="E906" t="s">
        <v>5537</v>
      </c>
      <c r="F906" s="11" t="s">
        <v>80</v>
      </c>
      <c r="G906" t="s">
        <v>28</v>
      </c>
      <c r="H906" t="s">
        <v>27</v>
      </c>
      <c r="I906" t="s">
        <v>79</v>
      </c>
      <c r="J906" s="11" t="s">
        <v>25</v>
      </c>
      <c r="K906" s="11" t="s">
        <v>24</v>
      </c>
      <c r="L906" t="s">
        <v>78</v>
      </c>
      <c r="M906" t="s">
        <v>78</v>
      </c>
      <c r="N906" t="s">
        <v>77</v>
      </c>
      <c r="O906" t="s">
        <v>79</v>
      </c>
      <c r="AD906" s="4">
        <v>0.35416666666666663</v>
      </c>
      <c r="AS906" s="10">
        <f t="shared" si="14"/>
        <v>0.35416666666666663</v>
      </c>
    </row>
    <row r="907" spans="1:45">
      <c r="A907" t="s">
        <v>5559</v>
      </c>
      <c r="B907" t="s">
        <v>5347</v>
      </c>
      <c r="C907" t="s">
        <v>5529</v>
      </c>
      <c r="D907" s="2" t="s">
        <v>5138</v>
      </c>
      <c r="E907" t="s">
        <v>5528</v>
      </c>
      <c r="F907" s="11" t="s">
        <v>5136</v>
      </c>
      <c r="G907" t="s">
        <v>28</v>
      </c>
      <c r="H907" t="s">
        <v>27</v>
      </c>
      <c r="I907" t="s">
        <v>26</v>
      </c>
      <c r="J907" s="11" t="s">
        <v>25</v>
      </c>
      <c r="K907" s="11" t="s">
        <v>24</v>
      </c>
      <c r="L907" t="s">
        <v>5135</v>
      </c>
      <c r="M907" t="s">
        <v>5135</v>
      </c>
      <c r="N907" t="s">
        <v>5134</v>
      </c>
      <c r="O907" t="s">
        <v>26</v>
      </c>
      <c r="AP907" s="4">
        <v>0.38958333333333334</v>
      </c>
      <c r="AS907" s="10">
        <f t="shared" si="14"/>
        <v>0.38958333333333334</v>
      </c>
    </row>
    <row r="908" spans="1:45">
      <c r="A908" t="s">
        <v>5559</v>
      </c>
      <c r="B908" t="s">
        <v>5178</v>
      </c>
      <c r="C908" t="s">
        <v>5561</v>
      </c>
      <c r="D908" s="2" t="s">
        <v>5138</v>
      </c>
      <c r="E908" t="s">
        <v>5560</v>
      </c>
      <c r="F908" s="11" t="s">
        <v>5136</v>
      </c>
      <c r="G908" t="s">
        <v>28</v>
      </c>
      <c r="H908" t="s">
        <v>27</v>
      </c>
      <c r="I908" t="s">
        <v>26</v>
      </c>
      <c r="J908" s="11" t="s">
        <v>25</v>
      </c>
      <c r="K908" s="11" t="s">
        <v>24</v>
      </c>
      <c r="L908" t="s">
        <v>5135</v>
      </c>
      <c r="M908" t="s">
        <v>5135</v>
      </c>
      <c r="N908" t="s">
        <v>5134</v>
      </c>
      <c r="O908" t="s">
        <v>26</v>
      </c>
      <c r="AA908" s="4">
        <v>0.31180555555555556</v>
      </c>
      <c r="AS908" s="10">
        <f t="shared" si="14"/>
        <v>0.31180555555555556</v>
      </c>
    </row>
    <row r="909" spans="1:45">
      <c r="A909" t="s">
        <v>5559</v>
      </c>
      <c r="B909" t="s">
        <v>5573</v>
      </c>
      <c r="C909" t="s">
        <v>5572</v>
      </c>
      <c r="D909" s="3"/>
      <c r="E909" t="s">
        <v>5571</v>
      </c>
      <c r="F909" s="11" t="s">
        <v>50</v>
      </c>
      <c r="G909" t="s">
        <v>28</v>
      </c>
      <c r="H909" s="11" t="s">
        <v>5</v>
      </c>
      <c r="I909" t="s">
        <v>26</v>
      </c>
      <c r="J909" s="11" t="s">
        <v>25</v>
      </c>
      <c r="K909" s="11" t="s">
        <v>49</v>
      </c>
      <c r="L909" t="s">
        <v>23</v>
      </c>
      <c r="M909" t="s">
        <v>22</v>
      </c>
      <c r="N909" s="11" t="s">
        <v>46</v>
      </c>
      <c r="O909" t="s">
        <v>5570</v>
      </c>
      <c r="Q909" s="4">
        <v>0.33194444444444449</v>
      </c>
      <c r="AS909" s="10">
        <f t="shared" si="14"/>
        <v>0.33194444444444449</v>
      </c>
    </row>
    <row r="910" spans="1:45">
      <c r="A910" t="s">
        <v>5559</v>
      </c>
      <c r="B910" t="s">
        <v>5569</v>
      </c>
      <c r="C910" t="s">
        <v>5568</v>
      </c>
      <c r="D910" s="3">
        <v>98010197</v>
      </c>
      <c r="E910" t="s">
        <v>5567</v>
      </c>
      <c r="F910" s="11" t="s">
        <v>4537</v>
      </c>
      <c r="G910" t="s">
        <v>28</v>
      </c>
      <c r="H910" t="s">
        <v>27</v>
      </c>
      <c r="I910" t="s">
        <v>26</v>
      </c>
      <c r="J910" s="11" t="s">
        <v>25</v>
      </c>
      <c r="K910" s="11" t="s">
        <v>24</v>
      </c>
      <c r="L910" t="s">
        <v>38</v>
      </c>
      <c r="M910" t="s">
        <v>37</v>
      </c>
      <c r="N910" t="s">
        <v>36</v>
      </c>
      <c r="O910" t="s">
        <v>5566</v>
      </c>
      <c r="AR910" s="4"/>
      <c r="AS910" s="10">
        <f t="shared" si="14"/>
        <v>0</v>
      </c>
    </row>
    <row r="911" spans="1:45">
      <c r="A911" t="s">
        <v>5559</v>
      </c>
      <c r="B911" t="s">
        <v>5088</v>
      </c>
      <c r="C911" t="s">
        <v>5522</v>
      </c>
      <c r="D911" s="2" t="s">
        <v>5086</v>
      </c>
      <c r="E911" t="s">
        <v>5085</v>
      </c>
      <c r="F911" s="11" t="s">
        <v>5084</v>
      </c>
      <c r="G911" t="s">
        <v>28</v>
      </c>
      <c r="H911" t="s">
        <v>27</v>
      </c>
      <c r="I911" t="s">
        <v>26</v>
      </c>
      <c r="J911" s="11" t="s">
        <v>25</v>
      </c>
      <c r="K911" s="11" t="s">
        <v>24</v>
      </c>
      <c r="L911" t="s">
        <v>5083</v>
      </c>
      <c r="M911" t="s">
        <v>5083</v>
      </c>
      <c r="N911" t="s">
        <v>5082</v>
      </c>
      <c r="O911" t="s">
        <v>26</v>
      </c>
      <c r="AO911" s="4">
        <v>2.361111111111111E-2</v>
      </c>
      <c r="AS911" s="10">
        <f t="shared" si="14"/>
        <v>2.361111111111111E-2</v>
      </c>
    </row>
    <row r="912" spans="1:45">
      <c r="A912" t="s">
        <v>5559</v>
      </c>
      <c r="B912" t="s">
        <v>4618</v>
      </c>
      <c r="C912" t="s">
        <v>5565</v>
      </c>
      <c r="D912" s="2" t="s">
        <v>4616</v>
      </c>
      <c r="E912" t="s">
        <v>5564</v>
      </c>
      <c r="F912" s="11" t="s">
        <v>234</v>
      </c>
      <c r="G912" t="s">
        <v>28</v>
      </c>
      <c r="H912" t="s">
        <v>27</v>
      </c>
      <c r="I912" t="s">
        <v>26</v>
      </c>
      <c r="J912" s="11" t="s">
        <v>25</v>
      </c>
      <c r="K912" s="11" t="s">
        <v>24</v>
      </c>
      <c r="L912" t="s">
        <v>233</v>
      </c>
      <c r="M912" t="s">
        <v>233</v>
      </c>
      <c r="N912" t="s">
        <v>232</v>
      </c>
      <c r="O912" t="s">
        <v>26</v>
      </c>
      <c r="AO912" s="4">
        <v>0.12708333333333333</v>
      </c>
      <c r="AS912" s="10">
        <f t="shared" si="14"/>
        <v>0.12708333333333333</v>
      </c>
    </row>
    <row r="913" spans="1:45">
      <c r="A913" t="s">
        <v>5559</v>
      </c>
      <c r="B913" t="s">
        <v>4442</v>
      </c>
      <c r="C913" t="s">
        <v>5563</v>
      </c>
      <c r="D913" s="2" t="s">
        <v>52</v>
      </c>
      <c r="E913" t="s">
        <v>4968</v>
      </c>
      <c r="F913" s="11" t="s">
        <v>50</v>
      </c>
      <c r="G913" t="s">
        <v>28</v>
      </c>
      <c r="H913" s="11" t="s">
        <v>5</v>
      </c>
      <c r="I913" t="s">
        <v>26</v>
      </c>
      <c r="J913" s="11" t="s">
        <v>25</v>
      </c>
      <c r="K913" s="11" t="s">
        <v>49</v>
      </c>
      <c r="L913" t="s">
        <v>4967</v>
      </c>
      <c r="M913" t="s">
        <v>4967</v>
      </c>
      <c r="N913" t="s">
        <v>46</v>
      </c>
      <c r="O913" t="s">
        <v>26</v>
      </c>
      <c r="X913" s="4">
        <v>4.1666666666666664E-2</v>
      </c>
      <c r="AS913" s="10">
        <f t="shared" si="14"/>
        <v>4.1666666666666664E-2</v>
      </c>
    </row>
    <row r="914" spans="1:45">
      <c r="A914" t="s">
        <v>5559</v>
      </c>
      <c r="B914" t="s">
        <v>1423</v>
      </c>
      <c r="C914" t="s">
        <v>1422</v>
      </c>
      <c r="D914" s="3">
        <v>98511449</v>
      </c>
      <c r="E914" t="s">
        <v>96</v>
      </c>
      <c r="F914" s="11" t="s">
        <v>97</v>
      </c>
      <c r="G914" t="s">
        <v>28</v>
      </c>
      <c r="H914" t="s">
        <v>27</v>
      </c>
      <c r="I914" t="s">
        <v>26</v>
      </c>
      <c r="J914" s="11" t="s">
        <v>25</v>
      </c>
      <c r="K914" s="11" t="s">
        <v>24</v>
      </c>
      <c r="L914" t="s">
        <v>96</v>
      </c>
      <c r="M914" t="s">
        <v>96</v>
      </c>
      <c r="N914" t="s">
        <v>95</v>
      </c>
      <c r="O914" t="s">
        <v>26</v>
      </c>
      <c r="AM914" s="12">
        <v>0.29166666666666669</v>
      </c>
      <c r="AS914" s="10">
        <f t="shared" si="14"/>
        <v>0.29166666666666669</v>
      </c>
    </row>
    <row r="915" spans="1:45">
      <c r="A915" t="s">
        <v>5559</v>
      </c>
      <c r="B915" t="s">
        <v>1405</v>
      </c>
      <c r="C915" t="s">
        <v>1404</v>
      </c>
      <c r="D915" s="2" t="s">
        <v>5159</v>
      </c>
      <c r="E915" t="s">
        <v>137</v>
      </c>
      <c r="F915" s="11" t="s">
        <v>5158</v>
      </c>
      <c r="G915" t="s">
        <v>28</v>
      </c>
      <c r="H915" t="s">
        <v>27</v>
      </c>
      <c r="I915" t="s">
        <v>26</v>
      </c>
      <c r="J915" s="11" t="s">
        <v>25</v>
      </c>
      <c r="K915" s="11" t="s">
        <v>24</v>
      </c>
      <c r="L915" t="s">
        <v>137</v>
      </c>
      <c r="M915" t="s">
        <v>137</v>
      </c>
      <c r="N915" t="s">
        <v>136</v>
      </c>
      <c r="O915" t="s">
        <v>1403</v>
      </c>
      <c r="P915" s="12">
        <v>0.29166666666666669</v>
      </c>
      <c r="AS915" s="10">
        <f t="shared" si="14"/>
        <v>0.29166666666666669</v>
      </c>
    </row>
    <row r="916" spans="1:45">
      <c r="A916" t="s">
        <v>5559</v>
      </c>
      <c r="B916" t="s">
        <v>5146</v>
      </c>
      <c r="C916" t="s">
        <v>5145</v>
      </c>
      <c r="D916" s="2" t="s">
        <v>5144</v>
      </c>
      <c r="E916" t="s">
        <v>5143</v>
      </c>
      <c r="F916" s="11" t="s">
        <v>5142</v>
      </c>
      <c r="G916" t="s">
        <v>677</v>
      </c>
      <c r="H916" t="s">
        <v>27</v>
      </c>
      <c r="I916" t="s">
        <v>26</v>
      </c>
      <c r="J916" s="11" t="s">
        <v>25</v>
      </c>
      <c r="K916" t="s">
        <v>88</v>
      </c>
      <c r="L916" t="s">
        <v>88</v>
      </c>
      <c r="M916" t="s">
        <v>88</v>
      </c>
      <c r="N916" t="s">
        <v>119</v>
      </c>
      <c r="O916" t="s">
        <v>26</v>
      </c>
      <c r="AH916" s="12">
        <v>0.375</v>
      </c>
      <c r="AS916" s="10">
        <f t="shared" si="14"/>
        <v>0.375</v>
      </c>
    </row>
    <row r="917" spans="1:45">
      <c r="A917" t="s">
        <v>5559</v>
      </c>
      <c r="B917" t="s">
        <v>1423</v>
      </c>
      <c r="C917" t="s">
        <v>1456</v>
      </c>
      <c r="D917" s="3">
        <v>98511449</v>
      </c>
      <c r="E917" t="s">
        <v>96</v>
      </c>
      <c r="F917" s="11" t="s">
        <v>97</v>
      </c>
      <c r="G917" t="s">
        <v>28</v>
      </c>
      <c r="H917" t="s">
        <v>27</v>
      </c>
      <c r="I917" t="s">
        <v>26</v>
      </c>
      <c r="J917" s="11" t="s">
        <v>25</v>
      </c>
      <c r="K917" s="11" t="s">
        <v>24</v>
      </c>
      <c r="L917" t="s">
        <v>96</v>
      </c>
      <c r="M917" t="s">
        <v>96</v>
      </c>
      <c r="N917" t="s">
        <v>95</v>
      </c>
      <c r="O917" t="s">
        <v>26</v>
      </c>
      <c r="AF917" s="4">
        <v>0.32361111111111113</v>
      </c>
      <c r="AS917" s="10">
        <f t="shared" si="14"/>
        <v>0.32361111111111113</v>
      </c>
    </row>
    <row r="918" spans="1:45">
      <c r="A918" t="s">
        <v>5559</v>
      </c>
      <c r="B918" t="s">
        <v>2775</v>
      </c>
      <c r="C918" t="s">
        <v>5562</v>
      </c>
      <c r="D918" s="2" t="s">
        <v>52</v>
      </c>
      <c r="E918" t="s">
        <v>2773</v>
      </c>
      <c r="F918" s="11" t="s">
        <v>50</v>
      </c>
      <c r="G918" t="s">
        <v>28</v>
      </c>
      <c r="H918" s="11" t="s">
        <v>5</v>
      </c>
      <c r="I918" t="s">
        <v>26</v>
      </c>
      <c r="J918" s="11" t="s">
        <v>25</v>
      </c>
      <c r="K918" s="11" t="s">
        <v>49</v>
      </c>
      <c r="L918" t="s">
        <v>4967</v>
      </c>
      <c r="M918" t="s">
        <v>4967</v>
      </c>
      <c r="N918" t="s">
        <v>46</v>
      </c>
      <c r="O918" t="s">
        <v>26</v>
      </c>
      <c r="T918" s="12">
        <v>0.375</v>
      </c>
      <c r="AS918" s="10">
        <f t="shared" si="14"/>
        <v>0.375</v>
      </c>
    </row>
    <row r="919" spans="1:45">
      <c r="A919" t="s">
        <v>5559</v>
      </c>
      <c r="B919" t="s">
        <v>5535</v>
      </c>
      <c r="C919" t="s">
        <v>5534</v>
      </c>
      <c r="D919" s="2" t="s">
        <v>4857</v>
      </c>
      <c r="E919" t="s">
        <v>5533</v>
      </c>
      <c r="F919" s="11" t="s">
        <v>4855</v>
      </c>
      <c r="G919" t="s">
        <v>28</v>
      </c>
      <c r="H919" t="s">
        <v>27</v>
      </c>
      <c r="I919" t="s">
        <v>26</v>
      </c>
      <c r="J919" s="11" t="s">
        <v>25</v>
      </c>
      <c r="K919" s="11" t="s">
        <v>24</v>
      </c>
      <c r="L919" t="s">
        <v>4854</v>
      </c>
      <c r="M919" t="s">
        <v>4854</v>
      </c>
      <c r="N919" t="s">
        <v>4853</v>
      </c>
      <c r="O919" t="s">
        <v>26</v>
      </c>
      <c r="AC919" s="4">
        <v>6.9444444444444447E-4</v>
      </c>
      <c r="AS919" s="10">
        <f t="shared" si="14"/>
        <v>6.9444444444444447E-4</v>
      </c>
    </row>
    <row r="920" spans="1:45">
      <c r="A920" t="s">
        <v>5559</v>
      </c>
      <c r="B920" t="s">
        <v>5494</v>
      </c>
      <c r="C920" t="s">
        <v>5493</v>
      </c>
      <c r="D920" s="2" t="s">
        <v>4857</v>
      </c>
      <c r="E920" t="s">
        <v>5492</v>
      </c>
      <c r="F920" s="11" t="s">
        <v>4855</v>
      </c>
      <c r="G920" t="s">
        <v>28</v>
      </c>
      <c r="H920" t="s">
        <v>27</v>
      </c>
      <c r="I920" t="s">
        <v>26</v>
      </c>
      <c r="J920" s="11" t="s">
        <v>25</v>
      </c>
      <c r="K920" s="11" t="s">
        <v>24</v>
      </c>
      <c r="L920" t="s">
        <v>4854</v>
      </c>
      <c r="M920" t="s">
        <v>4854</v>
      </c>
      <c r="N920" t="s">
        <v>4853</v>
      </c>
      <c r="O920" t="s">
        <v>26</v>
      </c>
      <c r="R920" s="12">
        <v>0.33333333333333331</v>
      </c>
      <c r="AS920" s="10">
        <f t="shared" si="14"/>
        <v>0.33333333333333331</v>
      </c>
    </row>
    <row r="921" spans="1:45">
      <c r="A921" t="s">
        <v>5559</v>
      </c>
      <c r="B921" t="s">
        <v>5347</v>
      </c>
      <c r="C921" t="s">
        <v>5529</v>
      </c>
      <c r="D921" s="2" t="s">
        <v>5138</v>
      </c>
      <c r="E921" t="s">
        <v>5528</v>
      </c>
      <c r="F921" s="11" t="s">
        <v>5136</v>
      </c>
      <c r="G921" t="s">
        <v>28</v>
      </c>
      <c r="H921" t="s">
        <v>27</v>
      </c>
      <c r="I921" t="s">
        <v>26</v>
      </c>
      <c r="J921" s="11" t="s">
        <v>25</v>
      </c>
      <c r="K921" s="11" t="s">
        <v>24</v>
      </c>
      <c r="L921" t="s">
        <v>5135</v>
      </c>
      <c r="M921" t="s">
        <v>5135</v>
      </c>
      <c r="N921" t="s">
        <v>5134</v>
      </c>
      <c r="O921" t="s">
        <v>26</v>
      </c>
      <c r="AD921" s="4"/>
      <c r="AS921" s="10">
        <f t="shared" si="14"/>
        <v>0</v>
      </c>
    </row>
    <row r="922" spans="1:45">
      <c r="A922" t="s">
        <v>5559</v>
      </c>
      <c r="B922" t="s">
        <v>5178</v>
      </c>
      <c r="C922" t="s">
        <v>5561</v>
      </c>
      <c r="D922" s="2" t="s">
        <v>5138</v>
      </c>
      <c r="E922" t="s">
        <v>5560</v>
      </c>
      <c r="F922" s="11" t="s">
        <v>5136</v>
      </c>
      <c r="G922" t="s">
        <v>28</v>
      </c>
      <c r="H922" t="s">
        <v>27</v>
      </c>
      <c r="I922" t="s">
        <v>26</v>
      </c>
      <c r="J922" s="11" t="s">
        <v>25</v>
      </c>
      <c r="K922" s="11" t="s">
        <v>24</v>
      </c>
      <c r="L922" t="s">
        <v>5135</v>
      </c>
      <c r="M922" t="s">
        <v>5135</v>
      </c>
      <c r="N922" t="s">
        <v>5134</v>
      </c>
      <c r="O922" t="s">
        <v>26</v>
      </c>
      <c r="AD922" s="4"/>
      <c r="AS922" s="10">
        <f t="shared" si="14"/>
        <v>0</v>
      </c>
    </row>
    <row r="923" spans="1:45">
      <c r="A923" t="s">
        <v>5559</v>
      </c>
      <c r="B923" t="s">
        <v>5550</v>
      </c>
      <c r="C923" t="s">
        <v>5549</v>
      </c>
      <c r="D923" s="3" t="s">
        <v>52</v>
      </c>
      <c r="E923" t="s">
        <v>5548</v>
      </c>
      <c r="F923" s="11" t="s">
        <v>431</v>
      </c>
      <c r="G923" t="s">
        <v>28</v>
      </c>
      <c r="H923" t="s">
        <v>27</v>
      </c>
      <c r="I923" t="s">
        <v>26</v>
      </c>
      <c r="J923" s="11" t="s">
        <v>25</v>
      </c>
      <c r="K923" s="11" t="s">
        <v>5163</v>
      </c>
      <c r="L923" t="s">
        <v>5547</v>
      </c>
      <c r="M923" t="s">
        <v>5546</v>
      </c>
      <c r="N923" t="s">
        <v>5162</v>
      </c>
      <c r="O923" t="s">
        <v>26</v>
      </c>
      <c r="AF923" s="12">
        <v>0.375</v>
      </c>
      <c r="AS923" s="10">
        <f t="shared" si="14"/>
        <v>0.375</v>
      </c>
    </row>
    <row r="924" spans="1:45">
      <c r="A924" t="s">
        <v>5543</v>
      </c>
      <c r="B924" t="s">
        <v>5218</v>
      </c>
      <c r="C924" t="s">
        <v>5532</v>
      </c>
      <c r="D924" s="2" t="s">
        <v>5138</v>
      </c>
      <c r="E924" t="s">
        <v>5531</v>
      </c>
      <c r="F924" s="11" t="s">
        <v>5136</v>
      </c>
      <c r="G924" t="s">
        <v>28</v>
      </c>
      <c r="H924" t="s">
        <v>27</v>
      </c>
      <c r="I924" t="s">
        <v>26</v>
      </c>
      <c r="J924" s="11" t="s">
        <v>25</v>
      </c>
      <c r="K924" s="11" t="s">
        <v>24</v>
      </c>
      <c r="L924" t="s">
        <v>5135</v>
      </c>
      <c r="M924" t="s">
        <v>5135</v>
      </c>
      <c r="N924" t="s">
        <v>5134</v>
      </c>
      <c r="O924" t="s">
        <v>26</v>
      </c>
      <c r="AA924" s="4">
        <v>0.14930555555555555</v>
      </c>
      <c r="AS924" s="10">
        <f t="shared" si="14"/>
        <v>0.14930555555555555</v>
      </c>
    </row>
    <row r="925" spans="1:45">
      <c r="A925" t="s">
        <v>5543</v>
      </c>
      <c r="B925" t="s">
        <v>5558</v>
      </c>
      <c r="C925" t="s">
        <v>5557</v>
      </c>
      <c r="D925" s="2" t="s">
        <v>52</v>
      </c>
      <c r="E925" t="s">
        <v>5556</v>
      </c>
      <c r="F925" s="11" t="s">
        <v>50</v>
      </c>
      <c r="G925" t="s">
        <v>28</v>
      </c>
      <c r="H925" t="s">
        <v>5</v>
      </c>
      <c r="I925" t="s">
        <v>26</v>
      </c>
      <c r="J925" s="11" t="s">
        <v>25</v>
      </c>
      <c r="K925" s="11" t="s">
        <v>49</v>
      </c>
      <c r="L925" t="s">
        <v>46</v>
      </c>
      <c r="M925" t="s">
        <v>910</v>
      </c>
      <c r="N925" t="s">
        <v>46</v>
      </c>
      <c r="O925" t="s">
        <v>5555</v>
      </c>
      <c r="Q925" s="4">
        <v>0.34166666666666667</v>
      </c>
      <c r="AS925" s="10">
        <f t="shared" si="14"/>
        <v>0.34166666666666667</v>
      </c>
    </row>
    <row r="926" spans="1:45">
      <c r="A926" t="s">
        <v>5543</v>
      </c>
      <c r="B926" t="s">
        <v>1421</v>
      </c>
      <c r="C926" t="s">
        <v>1420</v>
      </c>
      <c r="D926" s="2" t="s">
        <v>1419</v>
      </c>
      <c r="E926" t="s">
        <v>1418</v>
      </c>
      <c r="F926" s="11" t="s">
        <v>1417</v>
      </c>
      <c r="G926" t="s">
        <v>28</v>
      </c>
      <c r="H926" t="s">
        <v>27</v>
      </c>
      <c r="I926" t="s">
        <v>26</v>
      </c>
      <c r="J926" s="11" t="s">
        <v>25</v>
      </c>
      <c r="K926" s="11" t="s">
        <v>24</v>
      </c>
      <c r="L926" t="s">
        <v>1416</v>
      </c>
      <c r="M926" t="s">
        <v>1416</v>
      </c>
      <c r="N926" t="s">
        <v>95</v>
      </c>
      <c r="O926" t="s">
        <v>5554</v>
      </c>
      <c r="V926" s="4">
        <v>5.5555555555555552E-2</v>
      </c>
      <c r="AS926" s="10">
        <f t="shared" si="14"/>
        <v>5.5555555555555552E-2</v>
      </c>
    </row>
    <row r="927" spans="1:45">
      <c r="A927" t="s">
        <v>5543</v>
      </c>
      <c r="B927" t="s">
        <v>5232</v>
      </c>
      <c r="C927" t="s">
        <v>5231</v>
      </c>
      <c r="D927" s="3">
        <v>98010197</v>
      </c>
      <c r="E927" t="s">
        <v>5230</v>
      </c>
      <c r="F927" s="11" t="s">
        <v>4537</v>
      </c>
      <c r="G927" t="s">
        <v>28</v>
      </c>
      <c r="H927" t="s">
        <v>27</v>
      </c>
      <c r="I927" t="s">
        <v>26</v>
      </c>
      <c r="J927" s="11" t="s">
        <v>25</v>
      </c>
      <c r="K927" s="11" t="s">
        <v>24</v>
      </c>
      <c r="L927" t="s">
        <v>38</v>
      </c>
      <c r="M927" t="s">
        <v>37</v>
      </c>
      <c r="N927" t="s">
        <v>36</v>
      </c>
      <c r="O927" t="s">
        <v>5499</v>
      </c>
      <c r="AR927" s="4">
        <v>0.33819444444444441</v>
      </c>
      <c r="AS927" s="10">
        <f t="shared" si="14"/>
        <v>0.33819444444444441</v>
      </c>
    </row>
    <row r="928" spans="1:45">
      <c r="A928" t="s">
        <v>5543</v>
      </c>
      <c r="B928" t="s">
        <v>5146</v>
      </c>
      <c r="C928" t="s">
        <v>5145</v>
      </c>
      <c r="D928" s="2" t="s">
        <v>5144</v>
      </c>
      <c r="E928" t="s">
        <v>5143</v>
      </c>
      <c r="F928" s="11" t="s">
        <v>5142</v>
      </c>
      <c r="G928" t="s">
        <v>677</v>
      </c>
      <c r="H928" t="s">
        <v>27</v>
      </c>
      <c r="I928" t="s">
        <v>26</v>
      </c>
      <c r="J928" s="11" t="s">
        <v>25</v>
      </c>
      <c r="K928" t="s">
        <v>88</v>
      </c>
      <c r="L928" t="s">
        <v>88</v>
      </c>
      <c r="M928" t="s">
        <v>88</v>
      </c>
      <c r="N928" t="s">
        <v>119</v>
      </c>
      <c r="O928" t="s">
        <v>5553</v>
      </c>
      <c r="AL928" s="12">
        <v>0.33333333333333331</v>
      </c>
      <c r="AS928" s="10">
        <f t="shared" si="14"/>
        <v>0.33333333333333331</v>
      </c>
    </row>
    <row r="929" spans="1:45">
      <c r="A929" t="s">
        <v>5543</v>
      </c>
      <c r="B929" t="s">
        <v>5541</v>
      </c>
      <c r="C929" t="s">
        <v>5540</v>
      </c>
      <c r="D929" s="3"/>
      <c r="E929" t="s">
        <v>5539</v>
      </c>
      <c r="F929" s="11" t="s">
        <v>431</v>
      </c>
      <c r="G929" t="s">
        <v>28</v>
      </c>
      <c r="H929" t="s">
        <v>27</v>
      </c>
      <c r="I929" t="s">
        <v>26</v>
      </c>
      <c r="J929" s="11" t="s">
        <v>25</v>
      </c>
      <c r="K929" s="11" t="s">
        <v>5163</v>
      </c>
      <c r="L929" t="s">
        <v>23</v>
      </c>
      <c r="M929" t="s">
        <v>22</v>
      </c>
      <c r="N929" t="s">
        <v>5162</v>
      </c>
      <c r="O929" t="s">
        <v>26</v>
      </c>
      <c r="AO929" s="4">
        <v>0.33333333333333331</v>
      </c>
      <c r="AS929" s="10">
        <f t="shared" si="14"/>
        <v>0.33333333333333331</v>
      </c>
    </row>
    <row r="930" spans="1:45">
      <c r="A930" t="s">
        <v>5543</v>
      </c>
      <c r="B930" t="s">
        <v>5218</v>
      </c>
      <c r="C930" t="s">
        <v>5532</v>
      </c>
      <c r="D930" s="2" t="s">
        <v>5138</v>
      </c>
      <c r="E930" t="s">
        <v>5531</v>
      </c>
      <c r="F930" s="11" t="s">
        <v>5136</v>
      </c>
      <c r="G930" t="s">
        <v>28</v>
      </c>
      <c r="H930" t="s">
        <v>27</v>
      </c>
      <c r="I930" t="s">
        <v>26</v>
      </c>
      <c r="J930" s="11" t="s">
        <v>25</v>
      </c>
      <c r="K930" s="11" t="s">
        <v>24</v>
      </c>
      <c r="L930" t="s">
        <v>5135</v>
      </c>
      <c r="M930" t="s">
        <v>5135</v>
      </c>
      <c r="N930" t="s">
        <v>5134</v>
      </c>
      <c r="O930" t="s">
        <v>26</v>
      </c>
      <c r="AP930" s="4">
        <v>0.33125000000000004</v>
      </c>
      <c r="AS930" s="10">
        <f t="shared" si="14"/>
        <v>0.33125000000000004</v>
      </c>
    </row>
    <row r="931" spans="1:45">
      <c r="A931" t="s">
        <v>5543</v>
      </c>
      <c r="B931" t="s">
        <v>5128</v>
      </c>
      <c r="C931" t="s">
        <v>5538</v>
      </c>
      <c r="D931" s="2" t="s">
        <v>4593</v>
      </c>
      <c r="E931" t="s">
        <v>5537</v>
      </c>
      <c r="F931" s="11" t="s">
        <v>80</v>
      </c>
      <c r="G931" t="s">
        <v>28</v>
      </c>
      <c r="H931" t="s">
        <v>27</v>
      </c>
      <c r="I931" t="s">
        <v>79</v>
      </c>
      <c r="J931" s="11" t="s">
        <v>25</v>
      </c>
      <c r="K931" s="11" t="s">
        <v>24</v>
      </c>
      <c r="L931" t="s">
        <v>78</v>
      </c>
      <c r="M931" t="s">
        <v>78</v>
      </c>
      <c r="N931" t="s">
        <v>77</v>
      </c>
      <c r="O931" t="s">
        <v>79</v>
      </c>
      <c r="AD931" s="4">
        <v>0.28611111111111109</v>
      </c>
      <c r="AS931" s="10">
        <f t="shared" si="14"/>
        <v>0.28611111111111109</v>
      </c>
    </row>
    <row r="932" spans="1:45">
      <c r="A932" t="s">
        <v>5543</v>
      </c>
      <c r="B932" t="s">
        <v>5218</v>
      </c>
      <c r="C932" t="s">
        <v>5532</v>
      </c>
      <c r="D932" s="2" t="s">
        <v>5138</v>
      </c>
      <c r="E932" t="s">
        <v>5531</v>
      </c>
      <c r="F932" s="11" t="s">
        <v>5136</v>
      </c>
      <c r="G932" t="s">
        <v>28</v>
      </c>
      <c r="H932" t="s">
        <v>27</v>
      </c>
      <c r="I932" t="s">
        <v>26</v>
      </c>
      <c r="J932" s="11" t="s">
        <v>25</v>
      </c>
      <c r="K932" s="11" t="s">
        <v>24</v>
      </c>
      <c r="L932" t="s">
        <v>5135</v>
      </c>
      <c r="M932" t="s">
        <v>5135</v>
      </c>
      <c r="N932" t="s">
        <v>5134</v>
      </c>
      <c r="O932" t="s">
        <v>26</v>
      </c>
      <c r="AD932" s="4">
        <v>4.9305555555555554E-2</v>
      </c>
      <c r="AS932" s="10">
        <f t="shared" si="14"/>
        <v>4.9305555555555554E-2</v>
      </c>
    </row>
    <row r="933" spans="1:45">
      <c r="A933" t="s">
        <v>5543</v>
      </c>
      <c r="B933" t="s">
        <v>4442</v>
      </c>
      <c r="C933" t="s">
        <v>5552</v>
      </c>
      <c r="D933" s="2" t="s">
        <v>52</v>
      </c>
      <c r="E933" t="s">
        <v>4968</v>
      </c>
      <c r="F933" s="11" t="s">
        <v>50</v>
      </c>
      <c r="G933" t="s">
        <v>28</v>
      </c>
      <c r="H933" s="11" t="s">
        <v>5</v>
      </c>
      <c r="I933" t="s">
        <v>26</v>
      </c>
      <c r="J933" s="11" t="s">
        <v>25</v>
      </c>
      <c r="K933" s="11" t="s">
        <v>49</v>
      </c>
      <c r="L933" t="s">
        <v>4967</v>
      </c>
      <c r="M933" t="s">
        <v>4967</v>
      </c>
      <c r="N933" t="s">
        <v>46</v>
      </c>
      <c r="O933" t="s">
        <v>26</v>
      </c>
      <c r="X933" s="4">
        <v>4.1666666666666664E-2</v>
      </c>
      <c r="AS933" s="10">
        <f t="shared" si="14"/>
        <v>4.1666666666666664E-2</v>
      </c>
    </row>
    <row r="934" spans="1:45">
      <c r="A934" t="s">
        <v>5543</v>
      </c>
      <c r="B934" t="s">
        <v>5494</v>
      </c>
      <c r="C934" t="s">
        <v>5493</v>
      </c>
      <c r="D934" s="2" t="s">
        <v>4857</v>
      </c>
      <c r="E934" t="s">
        <v>5492</v>
      </c>
      <c r="F934" s="11" t="s">
        <v>4855</v>
      </c>
      <c r="G934" t="s">
        <v>28</v>
      </c>
      <c r="H934" t="s">
        <v>27</v>
      </c>
      <c r="I934" t="s">
        <v>26</v>
      </c>
      <c r="J934" s="11" t="s">
        <v>25</v>
      </c>
      <c r="K934" s="11" t="s">
        <v>24</v>
      </c>
      <c r="L934" t="s">
        <v>4854</v>
      </c>
      <c r="M934" t="s">
        <v>4854</v>
      </c>
      <c r="N934" t="s">
        <v>4853</v>
      </c>
      <c r="O934" t="s">
        <v>26</v>
      </c>
      <c r="R934" s="4"/>
      <c r="AS934" s="10">
        <f t="shared" si="14"/>
        <v>0</v>
      </c>
    </row>
    <row r="935" spans="1:45">
      <c r="A935" t="s">
        <v>5543</v>
      </c>
      <c r="B935" t="s">
        <v>1405</v>
      </c>
      <c r="C935" t="s">
        <v>1404</v>
      </c>
      <c r="D935" s="2" t="s">
        <v>5159</v>
      </c>
      <c r="E935" t="s">
        <v>137</v>
      </c>
      <c r="F935" s="11" t="s">
        <v>5158</v>
      </c>
      <c r="G935" t="s">
        <v>28</v>
      </c>
      <c r="H935" t="s">
        <v>27</v>
      </c>
      <c r="I935" t="s">
        <v>26</v>
      </c>
      <c r="J935" s="11" t="s">
        <v>25</v>
      </c>
      <c r="K935" s="11" t="s">
        <v>24</v>
      </c>
      <c r="L935" t="s">
        <v>137</v>
      </c>
      <c r="M935" t="s">
        <v>137</v>
      </c>
      <c r="N935" t="s">
        <v>136</v>
      </c>
      <c r="O935" t="s">
        <v>1403</v>
      </c>
      <c r="P935" s="4">
        <v>0.22986111111111113</v>
      </c>
      <c r="AS935" s="10">
        <f t="shared" si="14"/>
        <v>0.22986111111111113</v>
      </c>
    </row>
    <row r="936" spans="1:45">
      <c r="A936" t="s">
        <v>5543</v>
      </c>
      <c r="B936" t="s">
        <v>1421</v>
      </c>
      <c r="C936" t="s">
        <v>1420</v>
      </c>
      <c r="D936" s="2" t="s">
        <v>1419</v>
      </c>
      <c r="E936" t="s">
        <v>1418</v>
      </c>
      <c r="F936" s="11" t="s">
        <v>1417</v>
      </c>
      <c r="G936" t="s">
        <v>28</v>
      </c>
      <c r="H936" t="s">
        <v>27</v>
      </c>
      <c r="I936" t="s">
        <v>26</v>
      </c>
      <c r="J936" s="11" t="s">
        <v>25</v>
      </c>
      <c r="K936" s="11" t="s">
        <v>24</v>
      </c>
      <c r="L936" t="s">
        <v>1416</v>
      </c>
      <c r="M936" t="s">
        <v>1416</v>
      </c>
      <c r="N936" t="s">
        <v>95</v>
      </c>
      <c r="O936" t="s">
        <v>5551</v>
      </c>
      <c r="V936" s="4">
        <v>0.18402777777777776</v>
      </c>
      <c r="AS936" s="10">
        <f t="shared" si="14"/>
        <v>0.18402777777777776</v>
      </c>
    </row>
    <row r="937" spans="1:45">
      <c r="A937" t="s">
        <v>5543</v>
      </c>
      <c r="B937" t="s">
        <v>1423</v>
      </c>
      <c r="C937" t="s">
        <v>1456</v>
      </c>
      <c r="D937" s="3">
        <v>98511449</v>
      </c>
      <c r="E937" t="s">
        <v>96</v>
      </c>
      <c r="F937" s="11" t="s">
        <v>97</v>
      </c>
      <c r="G937" t="s">
        <v>28</v>
      </c>
      <c r="H937" t="s">
        <v>27</v>
      </c>
      <c r="I937" t="s">
        <v>26</v>
      </c>
      <c r="J937" s="11" t="s">
        <v>25</v>
      </c>
      <c r="K937" s="11" t="s">
        <v>24</v>
      </c>
      <c r="L937" t="s">
        <v>96</v>
      </c>
      <c r="M937" t="s">
        <v>96</v>
      </c>
      <c r="N937" t="s">
        <v>95</v>
      </c>
      <c r="O937" t="s">
        <v>26</v>
      </c>
      <c r="AF937" s="4">
        <v>3.125E-2</v>
      </c>
      <c r="AS937" s="10">
        <f t="shared" si="14"/>
        <v>3.125E-2</v>
      </c>
    </row>
    <row r="938" spans="1:45">
      <c r="A938" t="s">
        <v>5543</v>
      </c>
      <c r="B938" t="s">
        <v>1423</v>
      </c>
      <c r="C938" t="s">
        <v>1422</v>
      </c>
      <c r="D938" s="3">
        <v>98511449</v>
      </c>
      <c r="E938" t="s">
        <v>96</v>
      </c>
      <c r="F938" s="11" t="s">
        <v>97</v>
      </c>
      <c r="G938" t="s">
        <v>28</v>
      </c>
      <c r="H938" t="s">
        <v>27</v>
      </c>
      <c r="I938" t="s">
        <v>26</v>
      </c>
      <c r="J938" s="11" t="s">
        <v>25</v>
      </c>
      <c r="K938" s="11" t="s">
        <v>24</v>
      </c>
      <c r="L938" t="s">
        <v>96</v>
      </c>
      <c r="M938" t="s">
        <v>96</v>
      </c>
      <c r="N938" t="s">
        <v>95</v>
      </c>
      <c r="O938" t="s">
        <v>26</v>
      </c>
      <c r="AM938" s="4">
        <v>0.25347222222222221</v>
      </c>
      <c r="AS938" s="10">
        <f t="shared" si="14"/>
        <v>0.25347222222222221</v>
      </c>
    </row>
    <row r="939" spans="1:45">
      <c r="A939" t="s">
        <v>5543</v>
      </c>
      <c r="B939" t="s">
        <v>5494</v>
      </c>
      <c r="C939" t="s">
        <v>5493</v>
      </c>
      <c r="D939" s="2" t="s">
        <v>4857</v>
      </c>
      <c r="E939" t="s">
        <v>5492</v>
      </c>
      <c r="F939" s="11" t="s">
        <v>4855</v>
      </c>
      <c r="G939" t="s">
        <v>28</v>
      </c>
      <c r="H939" t="s">
        <v>27</v>
      </c>
      <c r="I939" t="s">
        <v>26</v>
      </c>
      <c r="J939" s="11" t="s">
        <v>25</v>
      </c>
      <c r="K939" s="11" t="s">
        <v>24</v>
      </c>
      <c r="L939" t="s">
        <v>4854</v>
      </c>
      <c r="M939" t="s">
        <v>4854</v>
      </c>
      <c r="N939" t="s">
        <v>4853</v>
      </c>
      <c r="O939" t="s">
        <v>26</v>
      </c>
      <c r="AC939" s="4"/>
      <c r="AS939" s="10">
        <f t="shared" si="14"/>
        <v>0</v>
      </c>
    </row>
    <row r="940" spans="1:45">
      <c r="A940" t="s">
        <v>5543</v>
      </c>
      <c r="B940" t="s">
        <v>5550</v>
      </c>
      <c r="C940" t="s">
        <v>5549</v>
      </c>
      <c r="D940" s="3" t="s">
        <v>52</v>
      </c>
      <c r="E940" t="s">
        <v>5548</v>
      </c>
      <c r="F940" s="11" t="s">
        <v>431</v>
      </c>
      <c r="G940" t="s">
        <v>28</v>
      </c>
      <c r="H940" t="s">
        <v>27</v>
      </c>
      <c r="I940" t="s">
        <v>26</v>
      </c>
      <c r="J940" s="11" t="s">
        <v>25</v>
      </c>
      <c r="K940" s="11" t="s">
        <v>5163</v>
      </c>
      <c r="L940" t="s">
        <v>5547</v>
      </c>
      <c r="M940" t="s">
        <v>5546</v>
      </c>
      <c r="N940" t="s">
        <v>5162</v>
      </c>
      <c r="O940" t="s">
        <v>26</v>
      </c>
      <c r="AF940" s="4">
        <v>0.32847222222222222</v>
      </c>
      <c r="AS940" s="10">
        <f t="shared" si="14"/>
        <v>0.32847222222222222</v>
      </c>
    </row>
    <row r="941" spans="1:45">
      <c r="A941" t="s">
        <v>5543</v>
      </c>
      <c r="B941" t="s">
        <v>2775</v>
      </c>
      <c r="C941" t="s">
        <v>5545</v>
      </c>
      <c r="D941" s="2" t="s">
        <v>52</v>
      </c>
      <c r="E941" t="s">
        <v>2773</v>
      </c>
      <c r="F941" s="11" t="s">
        <v>50</v>
      </c>
      <c r="G941" t="s">
        <v>28</v>
      </c>
      <c r="H941" s="11" t="s">
        <v>5</v>
      </c>
      <c r="I941" t="s">
        <v>26</v>
      </c>
      <c r="J941" s="11" t="s">
        <v>25</v>
      </c>
      <c r="K941" s="11" t="s">
        <v>49</v>
      </c>
      <c r="L941" t="s">
        <v>4967</v>
      </c>
      <c r="M941" t="s">
        <v>4967</v>
      </c>
      <c r="N941" t="s">
        <v>46</v>
      </c>
      <c r="O941" t="s">
        <v>26</v>
      </c>
      <c r="T941" s="4">
        <v>1.9444444444444445E-2</v>
      </c>
      <c r="AS941" s="10">
        <f t="shared" si="14"/>
        <v>1.9444444444444445E-2</v>
      </c>
    </row>
    <row r="942" spans="1:45">
      <c r="A942" t="s">
        <v>5543</v>
      </c>
      <c r="B942" t="s">
        <v>4989</v>
      </c>
      <c r="C942" t="s">
        <v>4988</v>
      </c>
      <c r="D942" s="2" t="s">
        <v>4857</v>
      </c>
      <c r="E942" t="s">
        <v>4987</v>
      </c>
      <c r="F942" s="11" t="s">
        <v>4855</v>
      </c>
      <c r="G942" t="s">
        <v>28</v>
      </c>
      <c r="H942" t="s">
        <v>27</v>
      </c>
      <c r="I942" t="s">
        <v>26</v>
      </c>
      <c r="J942" s="11" t="s">
        <v>25</v>
      </c>
      <c r="K942" s="11" t="s">
        <v>24</v>
      </c>
      <c r="L942" t="s">
        <v>4854</v>
      </c>
      <c r="M942" t="s">
        <v>4854</v>
      </c>
      <c r="N942" t="s">
        <v>4853</v>
      </c>
      <c r="O942" t="s">
        <v>26</v>
      </c>
      <c r="AB942" s="12">
        <v>0.33333333333333331</v>
      </c>
      <c r="AS942" s="10">
        <f t="shared" si="14"/>
        <v>0.33333333333333331</v>
      </c>
    </row>
    <row r="943" spans="1:45">
      <c r="A943" t="s">
        <v>5543</v>
      </c>
      <c r="B943" t="s">
        <v>5002</v>
      </c>
      <c r="C943" t="s">
        <v>5001</v>
      </c>
      <c r="D943" s="2">
        <v>1108030</v>
      </c>
      <c r="E943" t="s">
        <v>5000</v>
      </c>
      <c r="F943" s="11" t="s">
        <v>3704</v>
      </c>
      <c r="G943" t="s">
        <v>28</v>
      </c>
      <c r="H943" t="s">
        <v>27</v>
      </c>
      <c r="I943" t="s">
        <v>26</v>
      </c>
      <c r="J943" s="11" t="s">
        <v>25</v>
      </c>
      <c r="K943" s="11" t="s">
        <v>88</v>
      </c>
      <c r="L943" t="s">
        <v>104</v>
      </c>
      <c r="M943" t="s">
        <v>104</v>
      </c>
      <c r="N943" t="s">
        <v>103</v>
      </c>
      <c r="O943" t="s">
        <v>26</v>
      </c>
      <c r="AA943" s="4">
        <v>0.25694444444444442</v>
      </c>
      <c r="AS943" s="10">
        <f t="shared" si="14"/>
        <v>0.25694444444444442</v>
      </c>
    </row>
    <row r="944" spans="1:45">
      <c r="A944" t="s">
        <v>5543</v>
      </c>
      <c r="B944" t="s">
        <v>1398</v>
      </c>
      <c r="C944" t="s">
        <v>1397</v>
      </c>
      <c r="D944" s="2" t="s">
        <v>5132</v>
      </c>
      <c r="E944" t="s">
        <v>1396</v>
      </c>
      <c r="F944" s="11" t="s">
        <v>5131</v>
      </c>
      <c r="G944" t="s">
        <v>28</v>
      </c>
      <c r="H944" t="s">
        <v>27</v>
      </c>
      <c r="I944" t="s">
        <v>26</v>
      </c>
      <c r="J944" s="11" t="s">
        <v>25</v>
      </c>
      <c r="K944" s="11" t="s">
        <v>24</v>
      </c>
      <c r="L944" t="s">
        <v>241</v>
      </c>
      <c r="M944" t="s">
        <v>241</v>
      </c>
      <c r="N944" t="s">
        <v>240</v>
      </c>
      <c r="O944" t="s">
        <v>5544</v>
      </c>
      <c r="V944" s="4">
        <v>0.17708333333333331</v>
      </c>
      <c r="AS944" s="10">
        <f t="shared" si="14"/>
        <v>0.17708333333333331</v>
      </c>
    </row>
    <row r="945" spans="1:45">
      <c r="A945" t="s">
        <v>5543</v>
      </c>
      <c r="B945" t="s">
        <v>5146</v>
      </c>
      <c r="C945" t="s">
        <v>5145</v>
      </c>
      <c r="D945" s="2" t="s">
        <v>5144</v>
      </c>
      <c r="E945" t="s">
        <v>5143</v>
      </c>
      <c r="F945" s="11" t="s">
        <v>5142</v>
      </c>
      <c r="G945" t="s">
        <v>677</v>
      </c>
      <c r="H945" t="s">
        <v>27</v>
      </c>
      <c r="I945" t="s">
        <v>26</v>
      </c>
      <c r="J945" s="11" t="s">
        <v>25</v>
      </c>
      <c r="K945" t="s">
        <v>88</v>
      </c>
      <c r="L945" t="s">
        <v>88</v>
      </c>
      <c r="M945" t="s">
        <v>88</v>
      </c>
      <c r="N945" t="s">
        <v>119</v>
      </c>
      <c r="O945" t="s">
        <v>26</v>
      </c>
      <c r="AH945" s="4"/>
      <c r="AS945" s="10">
        <f t="shared" si="14"/>
        <v>0</v>
      </c>
    </row>
    <row r="946" spans="1:45">
      <c r="A946" t="s">
        <v>5530</v>
      </c>
      <c r="B946" t="s">
        <v>1421</v>
      </c>
      <c r="C946" t="s">
        <v>1420</v>
      </c>
      <c r="D946" s="2" t="s">
        <v>1419</v>
      </c>
      <c r="E946" t="s">
        <v>1418</v>
      </c>
      <c r="F946" s="11" t="s">
        <v>1417</v>
      </c>
      <c r="G946" t="s">
        <v>28</v>
      </c>
      <c r="H946" t="s">
        <v>27</v>
      </c>
      <c r="I946" t="s">
        <v>26</v>
      </c>
      <c r="J946" s="11" t="s">
        <v>25</v>
      </c>
      <c r="K946" s="11" t="s">
        <v>24</v>
      </c>
      <c r="L946" t="s">
        <v>1416</v>
      </c>
      <c r="M946" t="s">
        <v>1416</v>
      </c>
      <c r="N946" t="s">
        <v>95</v>
      </c>
      <c r="O946" t="s">
        <v>5542</v>
      </c>
      <c r="V946" s="4">
        <v>6.25E-2</v>
      </c>
      <c r="AS946" s="10">
        <f t="shared" si="14"/>
        <v>6.25E-2</v>
      </c>
    </row>
    <row r="947" spans="1:45">
      <c r="A947" t="s">
        <v>5530</v>
      </c>
      <c r="B947" t="s">
        <v>1405</v>
      </c>
      <c r="C947" t="s">
        <v>1404</v>
      </c>
      <c r="D947" s="2" t="s">
        <v>5159</v>
      </c>
      <c r="E947" t="s">
        <v>137</v>
      </c>
      <c r="F947" s="11" t="s">
        <v>5158</v>
      </c>
      <c r="G947" t="s">
        <v>28</v>
      </c>
      <c r="H947" t="s">
        <v>27</v>
      </c>
      <c r="I947" t="s">
        <v>26</v>
      </c>
      <c r="J947" s="11" t="s">
        <v>25</v>
      </c>
      <c r="K947" s="11" t="s">
        <v>24</v>
      </c>
      <c r="L947" t="s">
        <v>137</v>
      </c>
      <c r="M947" t="s">
        <v>137</v>
      </c>
      <c r="N947" t="s">
        <v>136</v>
      </c>
      <c r="O947" t="s">
        <v>1403</v>
      </c>
      <c r="P947" s="12">
        <v>0.29166666666666669</v>
      </c>
      <c r="AS947" s="10">
        <f t="shared" si="14"/>
        <v>0.29166666666666669</v>
      </c>
    </row>
    <row r="948" spans="1:45">
      <c r="A948" t="s">
        <v>5530</v>
      </c>
      <c r="B948" t="s">
        <v>4966</v>
      </c>
      <c r="C948" t="s">
        <v>4965</v>
      </c>
      <c r="D948" s="3">
        <v>1108030</v>
      </c>
      <c r="E948" t="s">
        <v>4964</v>
      </c>
      <c r="F948" s="11" t="s">
        <v>3704</v>
      </c>
      <c r="G948" t="s">
        <v>677</v>
      </c>
      <c r="H948" t="s">
        <v>27</v>
      </c>
      <c r="I948" t="s">
        <v>26</v>
      </c>
      <c r="J948" s="11" t="s">
        <v>25</v>
      </c>
      <c r="K948" s="11" t="s">
        <v>88</v>
      </c>
      <c r="L948" t="s">
        <v>104</v>
      </c>
      <c r="M948" t="s">
        <v>104</v>
      </c>
      <c r="N948" t="s">
        <v>103</v>
      </c>
      <c r="O948" t="s">
        <v>26</v>
      </c>
      <c r="AR948" s="12">
        <v>0.33333333333333331</v>
      </c>
      <c r="AS948" s="10">
        <f t="shared" si="14"/>
        <v>0.33333333333333331</v>
      </c>
    </row>
    <row r="949" spans="1:45">
      <c r="A949" t="s">
        <v>5530</v>
      </c>
      <c r="B949" t="s">
        <v>5002</v>
      </c>
      <c r="C949" t="s">
        <v>5001</v>
      </c>
      <c r="D949" s="2" t="s">
        <v>3706</v>
      </c>
      <c r="E949" t="s">
        <v>5000</v>
      </c>
      <c r="F949" s="11" t="s">
        <v>3704</v>
      </c>
      <c r="G949" t="s">
        <v>28</v>
      </c>
      <c r="H949" t="s">
        <v>27</v>
      </c>
      <c r="I949" t="s">
        <v>26</v>
      </c>
      <c r="J949" s="11" t="s">
        <v>25</v>
      </c>
      <c r="K949" s="11" t="s">
        <v>88</v>
      </c>
      <c r="L949" t="s">
        <v>104</v>
      </c>
      <c r="M949" t="s">
        <v>104</v>
      </c>
      <c r="N949" t="s">
        <v>103</v>
      </c>
      <c r="O949" t="s">
        <v>26</v>
      </c>
      <c r="AA949" s="4">
        <v>0.21250000000000002</v>
      </c>
      <c r="AS949" s="10">
        <f t="shared" si="14"/>
        <v>0.21250000000000002</v>
      </c>
    </row>
    <row r="950" spans="1:45">
      <c r="A950" t="s">
        <v>5530</v>
      </c>
      <c r="B950" t="s">
        <v>5541</v>
      </c>
      <c r="C950" t="s">
        <v>5540</v>
      </c>
      <c r="D950" s="3"/>
      <c r="E950" t="s">
        <v>5539</v>
      </c>
      <c r="F950" s="11" t="s">
        <v>431</v>
      </c>
      <c r="G950" t="s">
        <v>28</v>
      </c>
      <c r="H950" t="s">
        <v>27</v>
      </c>
      <c r="I950" t="s">
        <v>26</v>
      </c>
      <c r="J950" s="11" t="s">
        <v>25</v>
      </c>
      <c r="K950" s="11" t="s">
        <v>5163</v>
      </c>
      <c r="L950" t="s">
        <v>23</v>
      </c>
      <c r="M950" t="s">
        <v>22</v>
      </c>
      <c r="N950" t="s">
        <v>5162</v>
      </c>
      <c r="O950" t="s">
        <v>26</v>
      </c>
      <c r="AO950" s="12">
        <v>0.29166666666666669</v>
      </c>
      <c r="AS950" s="10">
        <f t="shared" si="14"/>
        <v>0.29166666666666669</v>
      </c>
    </row>
    <row r="951" spans="1:45">
      <c r="A951" t="s">
        <v>5530</v>
      </c>
      <c r="B951" t="s">
        <v>5088</v>
      </c>
      <c r="C951" t="s">
        <v>5522</v>
      </c>
      <c r="D951" s="2" t="s">
        <v>5086</v>
      </c>
      <c r="E951" t="s">
        <v>5085</v>
      </c>
      <c r="F951" s="11" t="s">
        <v>5084</v>
      </c>
      <c r="G951" t="s">
        <v>28</v>
      </c>
      <c r="H951" t="s">
        <v>27</v>
      </c>
      <c r="I951" t="s">
        <v>26</v>
      </c>
      <c r="J951" s="11" t="s">
        <v>25</v>
      </c>
      <c r="K951" s="11" t="s">
        <v>24</v>
      </c>
      <c r="L951" t="s">
        <v>5083</v>
      </c>
      <c r="M951" t="s">
        <v>5083</v>
      </c>
      <c r="N951" t="s">
        <v>5082</v>
      </c>
      <c r="O951" t="s">
        <v>26</v>
      </c>
      <c r="AO951" s="12">
        <v>0.29166666666666669</v>
      </c>
      <c r="AS951" s="10">
        <f t="shared" si="14"/>
        <v>0.29166666666666669</v>
      </c>
    </row>
    <row r="952" spans="1:45">
      <c r="A952" t="s">
        <v>5530</v>
      </c>
      <c r="B952" t="s">
        <v>5494</v>
      </c>
      <c r="C952" t="s">
        <v>5493</v>
      </c>
      <c r="D952" s="2" t="s">
        <v>4857</v>
      </c>
      <c r="E952" t="s">
        <v>5492</v>
      </c>
      <c r="F952" s="11" t="s">
        <v>4855</v>
      </c>
      <c r="G952" t="s">
        <v>28</v>
      </c>
      <c r="H952" t="s">
        <v>27</v>
      </c>
      <c r="I952" t="s">
        <v>26</v>
      </c>
      <c r="J952" s="11" t="s">
        <v>25</v>
      </c>
      <c r="K952" s="11" t="s">
        <v>24</v>
      </c>
      <c r="L952" t="s">
        <v>4854</v>
      </c>
      <c r="M952" t="s">
        <v>4854</v>
      </c>
      <c r="N952" t="s">
        <v>4853</v>
      </c>
      <c r="O952" t="s">
        <v>26</v>
      </c>
      <c r="R952" s="4">
        <v>0.34305555555555556</v>
      </c>
      <c r="AS952" s="10">
        <f t="shared" si="14"/>
        <v>0.34305555555555556</v>
      </c>
    </row>
    <row r="953" spans="1:45">
      <c r="A953" t="s">
        <v>5530</v>
      </c>
      <c r="B953" t="s">
        <v>5218</v>
      </c>
      <c r="C953" t="s">
        <v>5532</v>
      </c>
      <c r="D953" s="2" t="s">
        <v>5138</v>
      </c>
      <c r="E953" t="s">
        <v>5531</v>
      </c>
      <c r="F953" s="11" t="s">
        <v>5136</v>
      </c>
      <c r="G953" t="s">
        <v>28</v>
      </c>
      <c r="H953" t="s">
        <v>27</v>
      </c>
      <c r="I953" t="s">
        <v>26</v>
      </c>
      <c r="J953" s="11" t="s">
        <v>25</v>
      </c>
      <c r="K953" s="11" t="s">
        <v>24</v>
      </c>
      <c r="L953" t="s">
        <v>5135</v>
      </c>
      <c r="M953" t="s">
        <v>5135</v>
      </c>
      <c r="N953" t="s">
        <v>5134</v>
      </c>
      <c r="O953" t="s">
        <v>26</v>
      </c>
      <c r="AA953" s="4">
        <v>0.11527777777777778</v>
      </c>
      <c r="AS953" s="10">
        <f t="shared" si="14"/>
        <v>0.11527777777777778</v>
      </c>
    </row>
    <row r="954" spans="1:45">
      <c r="A954" t="s">
        <v>5530</v>
      </c>
      <c r="B954" t="s">
        <v>5128</v>
      </c>
      <c r="C954" t="s">
        <v>5538</v>
      </c>
      <c r="D954" s="2" t="s">
        <v>4593</v>
      </c>
      <c r="E954" t="s">
        <v>5537</v>
      </c>
      <c r="F954" s="11" t="s">
        <v>80</v>
      </c>
      <c r="G954" t="s">
        <v>28</v>
      </c>
      <c r="H954" t="s">
        <v>27</v>
      </c>
      <c r="I954" t="s">
        <v>79</v>
      </c>
      <c r="J954" s="11" t="s">
        <v>25</v>
      </c>
      <c r="K954" s="11" t="s">
        <v>24</v>
      </c>
      <c r="L954" t="s">
        <v>78</v>
      </c>
      <c r="M954" t="s">
        <v>78</v>
      </c>
      <c r="N954" t="s">
        <v>77</v>
      </c>
      <c r="O954" t="s">
        <v>79</v>
      </c>
      <c r="AD954" s="4">
        <v>0.21666666666666667</v>
      </c>
      <c r="AS954" s="10">
        <f t="shared" si="14"/>
        <v>0.21666666666666667</v>
      </c>
    </row>
    <row r="955" spans="1:45">
      <c r="A955" t="s">
        <v>5530</v>
      </c>
      <c r="B955" t="s">
        <v>5218</v>
      </c>
      <c r="C955" t="s">
        <v>5532</v>
      </c>
      <c r="D955" s="2" t="s">
        <v>5138</v>
      </c>
      <c r="E955" t="s">
        <v>5531</v>
      </c>
      <c r="F955" s="11" t="s">
        <v>5136</v>
      </c>
      <c r="G955" t="s">
        <v>28</v>
      </c>
      <c r="H955" t="s">
        <v>27</v>
      </c>
      <c r="I955" t="s">
        <v>26</v>
      </c>
      <c r="J955" s="11" t="s">
        <v>25</v>
      </c>
      <c r="K955" s="11" t="s">
        <v>24</v>
      </c>
      <c r="L955" t="s">
        <v>5135</v>
      </c>
      <c r="M955" t="s">
        <v>5135</v>
      </c>
      <c r="N955" t="s">
        <v>5134</v>
      </c>
      <c r="O955" t="s">
        <v>26</v>
      </c>
      <c r="AP955" s="4">
        <v>0.15277777777777779</v>
      </c>
      <c r="AS955" s="10">
        <f t="shared" si="14"/>
        <v>0.15277777777777779</v>
      </c>
    </row>
    <row r="956" spans="1:45">
      <c r="A956" t="s">
        <v>5530</v>
      </c>
      <c r="B956" t="s">
        <v>1398</v>
      </c>
      <c r="C956" t="s">
        <v>1397</v>
      </c>
      <c r="D956" s="2" t="s">
        <v>5132</v>
      </c>
      <c r="E956" t="s">
        <v>1396</v>
      </c>
      <c r="F956" s="11" t="s">
        <v>5131</v>
      </c>
      <c r="G956" t="s">
        <v>28</v>
      </c>
      <c r="H956" t="s">
        <v>27</v>
      </c>
      <c r="I956" t="s">
        <v>26</v>
      </c>
      <c r="J956" s="11" t="s">
        <v>25</v>
      </c>
      <c r="K956" s="11" t="s">
        <v>24</v>
      </c>
      <c r="L956" t="s">
        <v>241</v>
      </c>
      <c r="M956" t="s">
        <v>241</v>
      </c>
      <c r="N956" t="s">
        <v>240</v>
      </c>
      <c r="O956" t="s">
        <v>5536</v>
      </c>
      <c r="V956" s="4">
        <v>0.2986111111111111</v>
      </c>
      <c r="AS956" s="10">
        <f t="shared" si="14"/>
        <v>0.2986111111111111</v>
      </c>
    </row>
    <row r="957" spans="1:45">
      <c r="A957" t="s">
        <v>5530</v>
      </c>
      <c r="B957" t="s">
        <v>5146</v>
      </c>
      <c r="C957" t="s">
        <v>5145</v>
      </c>
      <c r="D957" s="2" t="s">
        <v>5144</v>
      </c>
      <c r="E957" t="s">
        <v>5143</v>
      </c>
      <c r="F957" s="11" t="s">
        <v>5142</v>
      </c>
      <c r="G957" t="s">
        <v>677</v>
      </c>
      <c r="H957" t="s">
        <v>27</v>
      </c>
      <c r="I957" t="s">
        <v>26</v>
      </c>
      <c r="J957" s="11" t="s">
        <v>25</v>
      </c>
      <c r="K957" t="s">
        <v>88</v>
      </c>
      <c r="L957" t="s">
        <v>88</v>
      </c>
      <c r="M957" t="s">
        <v>88</v>
      </c>
      <c r="N957" t="s">
        <v>119</v>
      </c>
      <c r="O957" t="s">
        <v>26</v>
      </c>
      <c r="AH957" s="12">
        <v>0.375</v>
      </c>
      <c r="AS957" s="10">
        <f t="shared" si="14"/>
        <v>0.375</v>
      </c>
    </row>
    <row r="958" spans="1:45">
      <c r="A958" t="s">
        <v>5530</v>
      </c>
      <c r="B958" t="s">
        <v>1423</v>
      </c>
      <c r="C958" t="s">
        <v>1422</v>
      </c>
      <c r="D958" s="3">
        <v>98511449</v>
      </c>
      <c r="E958" t="s">
        <v>96</v>
      </c>
      <c r="F958" s="11" t="s">
        <v>97</v>
      </c>
      <c r="G958" t="s">
        <v>28</v>
      </c>
      <c r="H958" t="s">
        <v>27</v>
      </c>
      <c r="I958" t="s">
        <v>26</v>
      </c>
      <c r="J958" s="11" t="s">
        <v>25</v>
      </c>
      <c r="K958" s="11" t="s">
        <v>24</v>
      </c>
      <c r="L958" t="s">
        <v>96</v>
      </c>
      <c r="M958" t="s">
        <v>96</v>
      </c>
      <c r="N958" t="s">
        <v>95</v>
      </c>
      <c r="O958" t="s">
        <v>26</v>
      </c>
      <c r="AM958" s="4">
        <v>9.7222222222222224E-3</v>
      </c>
      <c r="AS958" s="10">
        <f t="shared" si="14"/>
        <v>9.7222222222222224E-3</v>
      </c>
    </row>
    <row r="959" spans="1:45">
      <c r="A959" t="s">
        <v>5530</v>
      </c>
      <c r="B959" t="s">
        <v>5535</v>
      </c>
      <c r="C959" t="s">
        <v>5534</v>
      </c>
      <c r="D959" s="2" t="s">
        <v>4857</v>
      </c>
      <c r="E959" t="s">
        <v>5533</v>
      </c>
      <c r="F959" s="11" t="s">
        <v>4855</v>
      </c>
      <c r="G959" t="s">
        <v>28</v>
      </c>
      <c r="H959" t="s">
        <v>27</v>
      </c>
      <c r="I959" t="s">
        <v>26</v>
      </c>
      <c r="J959" s="11" t="s">
        <v>25</v>
      </c>
      <c r="K959" s="11" t="s">
        <v>24</v>
      </c>
      <c r="L959" t="s">
        <v>4854</v>
      </c>
      <c r="M959" t="s">
        <v>4854</v>
      </c>
      <c r="N959" t="s">
        <v>4853</v>
      </c>
      <c r="O959" t="s">
        <v>26</v>
      </c>
      <c r="AC959" s="4"/>
      <c r="AS959" s="10">
        <f t="shared" si="14"/>
        <v>0</v>
      </c>
    </row>
    <row r="960" spans="1:45">
      <c r="A960" t="s">
        <v>5530</v>
      </c>
      <c r="B960" t="s">
        <v>5458</v>
      </c>
      <c r="C960" t="s">
        <v>5457</v>
      </c>
      <c r="D960" s="2" t="s">
        <v>4857</v>
      </c>
      <c r="E960" t="s">
        <v>5456</v>
      </c>
      <c r="F960" s="11" t="s">
        <v>4855</v>
      </c>
      <c r="G960" t="s">
        <v>28</v>
      </c>
      <c r="H960" t="s">
        <v>27</v>
      </c>
      <c r="I960" t="s">
        <v>26</v>
      </c>
      <c r="J960" s="11" t="s">
        <v>25</v>
      </c>
      <c r="K960" s="11" t="s">
        <v>24</v>
      </c>
      <c r="L960" t="s">
        <v>4854</v>
      </c>
      <c r="M960" t="s">
        <v>4854</v>
      </c>
      <c r="N960" t="s">
        <v>4853</v>
      </c>
      <c r="O960" t="s">
        <v>26</v>
      </c>
      <c r="AC960" s="4">
        <v>0.375</v>
      </c>
      <c r="AS960" s="10">
        <f t="shared" si="14"/>
        <v>0.375</v>
      </c>
    </row>
    <row r="961" spans="1:45">
      <c r="A961" t="s">
        <v>5530</v>
      </c>
      <c r="B961" t="s">
        <v>4989</v>
      </c>
      <c r="C961" t="s">
        <v>4988</v>
      </c>
      <c r="D961" s="2" t="s">
        <v>4857</v>
      </c>
      <c r="E961" t="s">
        <v>4987</v>
      </c>
      <c r="F961" s="11" t="s">
        <v>4855</v>
      </c>
      <c r="G961" t="s">
        <v>28</v>
      </c>
      <c r="H961" t="s">
        <v>27</v>
      </c>
      <c r="I961" t="s">
        <v>26</v>
      </c>
      <c r="J961" s="11" t="s">
        <v>25</v>
      </c>
      <c r="K961" s="11" t="s">
        <v>24</v>
      </c>
      <c r="L961" t="s">
        <v>4854</v>
      </c>
      <c r="M961" t="s">
        <v>4854</v>
      </c>
      <c r="N961" t="s">
        <v>4853</v>
      </c>
      <c r="O961" t="s">
        <v>26</v>
      </c>
      <c r="AB961" s="12">
        <v>0.41666666666666669</v>
      </c>
      <c r="AS961" s="10">
        <f t="shared" si="14"/>
        <v>0.41666666666666669</v>
      </c>
    </row>
    <row r="962" spans="1:45">
      <c r="A962" t="s">
        <v>5530</v>
      </c>
      <c r="B962" t="s">
        <v>4572</v>
      </c>
      <c r="C962" t="s">
        <v>4852</v>
      </c>
      <c r="D962" s="3">
        <v>98511449</v>
      </c>
      <c r="E962" t="s">
        <v>4851</v>
      </c>
      <c r="F962" s="11" t="s">
        <v>97</v>
      </c>
      <c r="G962" t="s">
        <v>677</v>
      </c>
      <c r="H962" t="s">
        <v>27</v>
      </c>
      <c r="I962" t="s">
        <v>26</v>
      </c>
      <c r="J962" s="11" t="s">
        <v>25</v>
      </c>
      <c r="K962" s="11" t="s">
        <v>24</v>
      </c>
      <c r="L962" t="s">
        <v>96</v>
      </c>
      <c r="M962" t="s">
        <v>96</v>
      </c>
      <c r="N962" t="s">
        <v>95</v>
      </c>
      <c r="O962" t="s">
        <v>26</v>
      </c>
      <c r="AM962" s="4">
        <v>0.17708333333333331</v>
      </c>
      <c r="AS962" s="10">
        <f t="shared" si="14"/>
        <v>0.17708333333333331</v>
      </c>
    </row>
    <row r="963" spans="1:45">
      <c r="A963" t="s">
        <v>5530</v>
      </c>
      <c r="B963" t="s">
        <v>1423</v>
      </c>
      <c r="C963" t="s">
        <v>1456</v>
      </c>
      <c r="D963" s="3">
        <v>98511449</v>
      </c>
      <c r="E963" t="s">
        <v>96</v>
      </c>
      <c r="F963" s="11" t="s">
        <v>97</v>
      </c>
      <c r="G963" t="s">
        <v>28</v>
      </c>
      <c r="H963" t="s">
        <v>27</v>
      </c>
      <c r="I963" t="s">
        <v>26</v>
      </c>
      <c r="J963" s="11" t="s">
        <v>25</v>
      </c>
      <c r="K963" s="11" t="s">
        <v>24</v>
      </c>
      <c r="L963" t="s">
        <v>96</v>
      </c>
      <c r="M963" t="s">
        <v>96</v>
      </c>
      <c r="N963" t="s">
        <v>95</v>
      </c>
      <c r="O963" t="s">
        <v>26</v>
      </c>
      <c r="AF963" s="4"/>
      <c r="AS963" s="10">
        <f t="shared" si="14"/>
        <v>0</v>
      </c>
    </row>
    <row r="964" spans="1:45">
      <c r="A964" t="s">
        <v>5530</v>
      </c>
      <c r="B964" t="s">
        <v>4572</v>
      </c>
      <c r="C964" t="s">
        <v>4852</v>
      </c>
      <c r="D964" s="3">
        <v>98511449</v>
      </c>
      <c r="E964" t="s">
        <v>4851</v>
      </c>
      <c r="F964" s="11" t="s">
        <v>97</v>
      </c>
      <c r="G964" t="s">
        <v>677</v>
      </c>
      <c r="H964" t="s">
        <v>27</v>
      </c>
      <c r="I964" t="s">
        <v>26</v>
      </c>
      <c r="J964" s="11" t="s">
        <v>25</v>
      </c>
      <c r="K964" s="11" t="s">
        <v>24</v>
      </c>
      <c r="L964" t="s">
        <v>96</v>
      </c>
      <c r="M964" t="s">
        <v>96</v>
      </c>
      <c r="N964" t="s">
        <v>95</v>
      </c>
      <c r="O964" t="s">
        <v>26</v>
      </c>
      <c r="AC964" s="4"/>
      <c r="AS964" s="10">
        <f t="shared" si="14"/>
        <v>0</v>
      </c>
    </row>
    <row r="965" spans="1:45">
      <c r="A965" t="s">
        <v>5530</v>
      </c>
      <c r="B965" t="s">
        <v>5218</v>
      </c>
      <c r="C965" t="s">
        <v>5532</v>
      </c>
      <c r="D965" s="2" t="s">
        <v>5138</v>
      </c>
      <c r="E965" t="s">
        <v>5531</v>
      </c>
      <c r="F965" s="11" t="s">
        <v>5136</v>
      </c>
      <c r="G965" t="s">
        <v>28</v>
      </c>
      <c r="H965" t="s">
        <v>27</v>
      </c>
      <c r="I965" t="s">
        <v>26</v>
      </c>
      <c r="J965" s="11" t="s">
        <v>25</v>
      </c>
      <c r="K965" s="11" t="s">
        <v>24</v>
      </c>
      <c r="L965" t="s">
        <v>5135</v>
      </c>
      <c r="M965" t="s">
        <v>5135</v>
      </c>
      <c r="N965" t="s">
        <v>5134</v>
      </c>
      <c r="O965" t="s">
        <v>26</v>
      </c>
      <c r="AD965" s="4">
        <v>0.15277777777777779</v>
      </c>
      <c r="AS965" s="10">
        <f t="shared" si="14"/>
        <v>0.15277777777777779</v>
      </c>
    </row>
    <row r="966" spans="1:45">
      <c r="A966" t="s">
        <v>5530</v>
      </c>
      <c r="B966" t="s">
        <v>5347</v>
      </c>
      <c r="C966" t="s">
        <v>5529</v>
      </c>
      <c r="D966" s="2" t="s">
        <v>5138</v>
      </c>
      <c r="E966" t="s">
        <v>5528</v>
      </c>
      <c r="F966" s="11" t="s">
        <v>5136</v>
      </c>
      <c r="G966" t="s">
        <v>28</v>
      </c>
      <c r="H966" t="s">
        <v>27</v>
      </c>
      <c r="I966" t="s">
        <v>26</v>
      </c>
      <c r="J966" s="11" t="s">
        <v>25</v>
      </c>
      <c r="K966" s="11" t="s">
        <v>24</v>
      </c>
      <c r="L966" t="s">
        <v>5135</v>
      </c>
      <c r="M966" t="s">
        <v>5135</v>
      </c>
      <c r="N966" t="s">
        <v>5134</v>
      </c>
      <c r="O966" t="s">
        <v>26</v>
      </c>
      <c r="AD966" s="4">
        <v>8.3333333333333329E-2</v>
      </c>
      <c r="AS966" s="10">
        <f t="shared" si="14"/>
        <v>8.3333333333333329E-2</v>
      </c>
    </row>
    <row r="967" spans="1:45">
      <c r="A967" t="s">
        <v>5530</v>
      </c>
      <c r="B967" t="s">
        <v>5454</v>
      </c>
      <c r="C967" t="s">
        <v>5453</v>
      </c>
      <c r="D967" s="3">
        <v>98480928</v>
      </c>
      <c r="E967" t="s">
        <v>5452</v>
      </c>
      <c r="F967" s="11" t="s">
        <v>67</v>
      </c>
      <c r="G967" t="s">
        <v>28</v>
      </c>
      <c r="H967" t="s">
        <v>27</v>
      </c>
      <c r="I967" t="s">
        <v>26</v>
      </c>
      <c r="J967" s="11" t="s">
        <v>25</v>
      </c>
      <c r="K967" s="11" t="s">
        <v>24</v>
      </c>
      <c r="L967" t="s">
        <v>66</v>
      </c>
      <c r="M967" t="s">
        <v>66</v>
      </c>
      <c r="N967" t="s">
        <v>65</v>
      </c>
      <c r="O967" t="s">
        <v>26</v>
      </c>
      <c r="AK967" s="12">
        <v>0.33333333333333331</v>
      </c>
      <c r="AS967" s="10">
        <f t="shared" ref="AS967:AS1030" si="15">SUM(O967:AR967)</f>
        <v>0.33333333333333331</v>
      </c>
    </row>
    <row r="968" spans="1:45">
      <c r="A968" t="s">
        <v>5530</v>
      </c>
      <c r="B968" t="s">
        <v>5454</v>
      </c>
      <c r="C968" t="s">
        <v>5453</v>
      </c>
      <c r="D968" s="3">
        <v>98480928</v>
      </c>
      <c r="E968" t="s">
        <v>5452</v>
      </c>
      <c r="F968" s="11" t="s">
        <v>67</v>
      </c>
      <c r="G968" t="s">
        <v>28</v>
      </c>
      <c r="H968" t="s">
        <v>27</v>
      </c>
      <c r="I968" t="s">
        <v>26</v>
      </c>
      <c r="J968" s="11" t="s">
        <v>25</v>
      </c>
      <c r="K968" s="11" t="s">
        <v>24</v>
      </c>
      <c r="L968" t="s">
        <v>66</v>
      </c>
      <c r="M968" t="s">
        <v>66</v>
      </c>
      <c r="N968" t="s">
        <v>65</v>
      </c>
      <c r="O968" t="s">
        <v>26</v>
      </c>
      <c r="AC968" s="4"/>
      <c r="AS968" s="10">
        <f t="shared" si="15"/>
        <v>0</v>
      </c>
    </row>
    <row r="969" spans="1:45">
      <c r="A969" t="s">
        <v>5530</v>
      </c>
      <c r="B969" t="s">
        <v>5494</v>
      </c>
      <c r="C969" t="s">
        <v>5493</v>
      </c>
      <c r="D969" s="2" t="s">
        <v>4857</v>
      </c>
      <c r="E969" t="s">
        <v>5492</v>
      </c>
      <c r="F969" s="11" t="s">
        <v>4855</v>
      </c>
      <c r="G969" t="s">
        <v>28</v>
      </c>
      <c r="H969" t="s">
        <v>27</v>
      </c>
      <c r="I969" t="s">
        <v>26</v>
      </c>
      <c r="J969" s="11" t="s">
        <v>25</v>
      </c>
      <c r="K969" s="11" t="s">
        <v>24</v>
      </c>
      <c r="L969" t="s">
        <v>4854</v>
      </c>
      <c r="M969" t="s">
        <v>4854</v>
      </c>
      <c r="N969" t="s">
        <v>4853</v>
      </c>
      <c r="O969" t="s">
        <v>26</v>
      </c>
      <c r="AC969" s="12">
        <v>0.33333333333333331</v>
      </c>
      <c r="AS969" s="10">
        <f t="shared" si="15"/>
        <v>0.33333333333333331</v>
      </c>
    </row>
    <row r="970" spans="1:45">
      <c r="A970" t="s">
        <v>5530</v>
      </c>
      <c r="B970" t="s">
        <v>5347</v>
      </c>
      <c r="C970" t="s">
        <v>5529</v>
      </c>
      <c r="D970" s="2" t="s">
        <v>5138</v>
      </c>
      <c r="E970" t="s">
        <v>5528</v>
      </c>
      <c r="F970" s="11" t="s">
        <v>5136</v>
      </c>
      <c r="G970" t="s">
        <v>28</v>
      </c>
      <c r="H970" t="s">
        <v>27</v>
      </c>
      <c r="I970" t="s">
        <v>26</v>
      </c>
      <c r="J970" s="11" t="s">
        <v>25</v>
      </c>
      <c r="K970" s="11" t="s">
        <v>24</v>
      </c>
      <c r="L970" t="s">
        <v>5135</v>
      </c>
      <c r="M970" t="s">
        <v>5135</v>
      </c>
      <c r="N970" t="s">
        <v>5134</v>
      </c>
      <c r="O970" t="s">
        <v>26</v>
      </c>
      <c r="AP970" s="4"/>
      <c r="AS970" s="10">
        <f t="shared" si="15"/>
        <v>0</v>
      </c>
    </row>
    <row r="971" spans="1:45">
      <c r="A971" t="s">
        <v>5518</v>
      </c>
      <c r="B971" t="s">
        <v>5106</v>
      </c>
      <c r="C971" t="s">
        <v>5105</v>
      </c>
      <c r="D971" s="2" t="s">
        <v>1419</v>
      </c>
      <c r="E971" t="s">
        <v>5104</v>
      </c>
      <c r="F971" s="11" t="s">
        <v>1417</v>
      </c>
      <c r="G971" t="s">
        <v>28</v>
      </c>
      <c r="H971" t="s">
        <v>27</v>
      </c>
      <c r="I971" t="s">
        <v>26</v>
      </c>
      <c r="J971" s="11" t="s">
        <v>25</v>
      </c>
      <c r="K971" s="11" t="s">
        <v>24</v>
      </c>
      <c r="L971" t="s">
        <v>1416</v>
      </c>
      <c r="M971" t="s">
        <v>1416</v>
      </c>
      <c r="N971" t="s">
        <v>95</v>
      </c>
      <c r="O971" t="s">
        <v>5527</v>
      </c>
      <c r="V971" s="4">
        <v>8.3333333333333329E-2</v>
      </c>
      <c r="AS971" s="10">
        <f t="shared" si="15"/>
        <v>8.3333333333333329E-2</v>
      </c>
    </row>
    <row r="972" spans="1:45">
      <c r="A972" t="s">
        <v>5518</v>
      </c>
      <c r="B972" t="s">
        <v>5218</v>
      </c>
      <c r="C972" t="s">
        <v>5217</v>
      </c>
      <c r="D972" s="2" t="s">
        <v>5138</v>
      </c>
      <c r="E972" t="s">
        <v>5216</v>
      </c>
      <c r="F972" s="11" t="s">
        <v>5136</v>
      </c>
      <c r="G972" t="s">
        <v>28</v>
      </c>
      <c r="H972" t="s">
        <v>27</v>
      </c>
      <c r="I972" t="s">
        <v>26</v>
      </c>
      <c r="J972" s="11" t="s">
        <v>25</v>
      </c>
      <c r="K972" s="11" t="s">
        <v>24</v>
      </c>
      <c r="L972" t="s">
        <v>5135</v>
      </c>
      <c r="M972" t="s">
        <v>5135</v>
      </c>
      <c r="N972" t="s">
        <v>5134</v>
      </c>
      <c r="O972" t="s">
        <v>26</v>
      </c>
      <c r="AP972" s="4">
        <v>8.3333333333333329E-2</v>
      </c>
      <c r="AS972" s="10">
        <f t="shared" si="15"/>
        <v>8.3333333333333329E-2</v>
      </c>
    </row>
    <row r="973" spans="1:45">
      <c r="A973" t="s">
        <v>5518</v>
      </c>
      <c r="B973" t="s">
        <v>5347</v>
      </c>
      <c r="C973" t="s">
        <v>5346</v>
      </c>
      <c r="D973" s="2" t="s">
        <v>5138</v>
      </c>
      <c r="E973" t="s">
        <v>5345</v>
      </c>
      <c r="F973" s="11" t="s">
        <v>5136</v>
      </c>
      <c r="G973" t="s">
        <v>28</v>
      </c>
      <c r="H973" t="s">
        <v>27</v>
      </c>
      <c r="I973" t="s">
        <v>26</v>
      </c>
      <c r="J973" s="11" t="s">
        <v>25</v>
      </c>
      <c r="K973" s="11" t="s">
        <v>24</v>
      </c>
      <c r="L973" t="s">
        <v>5135</v>
      </c>
      <c r="M973" t="s">
        <v>5135</v>
      </c>
      <c r="N973" t="s">
        <v>5134</v>
      </c>
      <c r="O973" t="s">
        <v>26</v>
      </c>
      <c r="AD973" s="4">
        <v>0.10069444444444445</v>
      </c>
      <c r="AS973" s="10">
        <f t="shared" si="15"/>
        <v>0.10069444444444445</v>
      </c>
    </row>
    <row r="974" spans="1:45">
      <c r="A974" t="s">
        <v>5518</v>
      </c>
      <c r="B974" t="s">
        <v>5526</v>
      </c>
      <c r="C974" t="s">
        <v>5525</v>
      </c>
      <c r="D974" s="2" t="s">
        <v>1076</v>
      </c>
      <c r="E974" t="s">
        <v>5524</v>
      </c>
      <c r="F974" s="11" t="s">
        <v>1074</v>
      </c>
      <c r="G974" t="s">
        <v>28</v>
      </c>
      <c r="H974" t="s">
        <v>27</v>
      </c>
      <c r="I974" t="s">
        <v>26</v>
      </c>
      <c r="J974" s="11" t="s">
        <v>25</v>
      </c>
      <c r="K974" t="s">
        <v>160</v>
      </c>
      <c r="L974" t="s">
        <v>160</v>
      </c>
      <c r="M974" t="s">
        <v>160</v>
      </c>
      <c r="N974" t="s">
        <v>159</v>
      </c>
      <c r="O974" t="s">
        <v>5523</v>
      </c>
      <c r="AL974" s="12">
        <v>0.33333333333333331</v>
      </c>
      <c r="AS974" s="10">
        <f t="shared" si="15"/>
        <v>0.33333333333333331</v>
      </c>
    </row>
    <row r="975" spans="1:45">
      <c r="A975" t="s">
        <v>5518</v>
      </c>
      <c r="B975" t="s">
        <v>5002</v>
      </c>
      <c r="C975" t="s">
        <v>5001</v>
      </c>
      <c r="D975" s="2" t="s">
        <v>3706</v>
      </c>
      <c r="E975" t="s">
        <v>5000</v>
      </c>
      <c r="F975" s="11" t="s">
        <v>3704</v>
      </c>
      <c r="G975" t="s">
        <v>28</v>
      </c>
      <c r="H975" t="s">
        <v>27</v>
      </c>
      <c r="I975" t="s">
        <v>26</v>
      </c>
      <c r="J975" s="11" t="s">
        <v>25</v>
      </c>
      <c r="K975" s="11" t="s">
        <v>88</v>
      </c>
      <c r="L975" t="s">
        <v>104</v>
      </c>
      <c r="M975" t="s">
        <v>104</v>
      </c>
      <c r="N975" t="s">
        <v>103</v>
      </c>
      <c r="O975" t="s">
        <v>26</v>
      </c>
      <c r="AA975" s="4">
        <v>0.29375000000000001</v>
      </c>
      <c r="AS975" s="10">
        <f t="shared" si="15"/>
        <v>0.29375000000000001</v>
      </c>
    </row>
    <row r="976" spans="1:45">
      <c r="A976" t="s">
        <v>5518</v>
      </c>
      <c r="B976" t="s">
        <v>5088</v>
      </c>
      <c r="C976" t="s">
        <v>5522</v>
      </c>
      <c r="D976" s="2" t="s">
        <v>5086</v>
      </c>
      <c r="E976" t="s">
        <v>5085</v>
      </c>
      <c r="F976" s="11" t="s">
        <v>5084</v>
      </c>
      <c r="G976" t="s">
        <v>28</v>
      </c>
      <c r="H976" t="s">
        <v>27</v>
      </c>
      <c r="I976" t="s">
        <v>26</v>
      </c>
      <c r="J976" s="11" t="s">
        <v>25</v>
      </c>
      <c r="K976" s="11" t="s">
        <v>24</v>
      </c>
      <c r="L976" t="s">
        <v>5083</v>
      </c>
      <c r="M976" t="s">
        <v>5083</v>
      </c>
      <c r="N976" t="s">
        <v>5082</v>
      </c>
      <c r="O976" t="s">
        <v>26</v>
      </c>
      <c r="AO976" s="4">
        <v>0.26250000000000001</v>
      </c>
      <c r="AS976" s="10">
        <f t="shared" si="15"/>
        <v>0.26250000000000001</v>
      </c>
    </row>
    <row r="977" spans="1:45">
      <c r="A977" t="s">
        <v>5518</v>
      </c>
      <c r="B977" t="s">
        <v>5494</v>
      </c>
      <c r="C977" t="s">
        <v>5493</v>
      </c>
      <c r="D977" s="2" t="s">
        <v>4857</v>
      </c>
      <c r="E977" t="s">
        <v>5492</v>
      </c>
      <c r="F977" s="11" t="s">
        <v>4855</v>
      </c>
      <c r="G977" t="s">
        <v>28</v>
      </c>
      <c r="H977" t="s">
        <v>27</v>
      </c>
      <c r="I977" t="s">
        <v>26</v>
      </c>
      <c r="J977" s="11" t="s">
        <v>25</v>
      </c>
      <c r="K977" s="11" t="s">
        <v>24</v>
      </c>
      <c r="L977" t="s">
        <v>4854</v>
      </c>
      <c r="M977" t="s">
        <v>4854</v>
      </c>
      <c r="N977" t="s">
        <v>4853</v>
      </c>
      <c r="O977" t="s">
        <v>26</v>
      </c>
      <c r="R977" s="4"/>
      <c r="AS977" s="10">
        <f t="shared" si="15"/>
        <v>0</v>
      </c>
    </row>
    <row r="978" spans="1:45">
      <c r="A978" t="s">
        <v>5518</v>
      </c>
      <c r="B978" t="s">
        <v>5347</v>
      </c>
      <c r="C978" t="s">
        <v>5346</v>
      </c>
      <c r="D978" s="2" t="s">
        <v>5138</v>
      </c>
      <c r="E978" t="s">
        <v>5345</v>
      </c>
      <c r="F978" s="11" t="s">
        <v>5136</v>
      </c>
      <c r="G978" t="s">
        <v>28</v>
      </c>
      <c r="H978" t="s">
        <v>27</v>
      </c>
      <c r="I978" t="s">
        <v>26</v>
      </c>
      <c r="J978" s="11" t="s">
        <v>25</v>
      </c>
      <c r="K978" s="11" t="s">
        <v>24</v>
      </c>
      <c r="L978" t="s">
        <v>5135</v>
      </c>
      <c r="M978" t="s">
        <v>5135</v>
      </c>
      <c r="N978" t="s">
        <v>5134</v>
      </c>
      <c r="O978" t="s">
        <v>26</v>
      </c>
      <c r="AP978" s="4">
        <v>0.30694444444444446</v>
      </c>
      <c r="AS978" s="10">
        <f t="shared" si="15"/>
        <v>0.30694444444444446</v>
      </c>
    </row>
    <row r="979" spans="1:45">
      <c r="A979" t="s">
        <v>5518</v>
      </c>
      <c r="B979" t="s">
        <v>1405</v>
      </c>
      <c r="C979" t="s">
        <v>1404</v>
      </c>
      <c r="D979" s="2" t="s">
        <v>5159</v>
      </c>
      <c r="E979" t="s">
        <v>137</v>
      </c>
      <c r="F979" s="11" t="s">
        <v>5158</v>
      </c>
      <c r="G979" t="s">
        <v>28</v>
      </c>
      <c r="H979" t="s">
        <v>27</v>
      </c>
      <c r="I979" t="s">
        <v>26</v>
      </c>
      <c r="J979" s="11" t="s">
        <v>25</v>
      </c>
      <c r="K979" s="11" t="s">
        <v>24</v>
      </c>
      <c r="L979" t="s">
        <v>137</v>
      </c>
      <c r="M979" t="s">
        <v>137</v>
      </c>
      <c r="N979" t="s">
        <v>136</v>
      </c>
      <c r="O979" t="s">
        <v>5521</v>
      </c>
      <c r="V979" s="12">
        <v>0.33333333333333331</v>
      </c>
      <c r="AS979" s="10">
        <f t="shared" si="15"/>
        <v>0.33333333333333331</v>
      </c>
    </row>
    <row r="980" spans="1:45">
      <c r="A980" t="s">
        <v>5518</v>
      </c>
      <c r="B980" t="s">
        <v>4572</v>
      </c>
      <c r="C980" t="s">
        <v>4852</v>
      </c>
      <c r="D980" s="3">
        <v>98511449</v>
      </c>
      <c r="E980" t="s">
        <v>4851</v>
      </c>
      <c r="F980" s="11" t="s">
        <v>97</v>
      </c>
      <c r="G980" t="s">
        <v>677</v>
      </c>
      <c r="H980" t="s">
        <v>27</v>
      </c>
      <c r="I980" t="s">
        <v>26</v>
      </c>
      <c r="J980" s="11" t="s">
        <v>25</v>
      </c>
      <c r="K980" s="11" t="s">
        <v>24</v>
      </c>
      <c r="L980" t="s">
        <v>96</v>
      </c>
      <c r="M980" t="s">
        <v>96</v>
      </c>
      <c r="N980" t="s">
        <v>95</v>
      </c>
      <c r="O980" t="s">
        <v>26</v>
      </c>
      <c r="AM980" s="12">
        <v>0.29166666666666669</v>
      </c>
      <c r="AS980" s="10">
        <f t="shared" si="15"/>
        <v>0.29166666666666669</v>
      </c>
    </row>
    <row r="981" spans="1:45">
      <c r="A981" t="s">
        <v>5518</v>
      </c>
      <c r="B981" t="s">
        <v>5218</v>
      </c>
      <c r="C981" t="s">
        <v>5217</v>
      </c>
      <c r="D981" s="2" t="s">
        <v>5138</v>
      </c>
      <c r="E981" t="s">
        <v>5216</v>
      </c>
      <c r="F981" s="11" t="s">
        <v>5136</v>
      </c>
      <c r="G981" t="s">
        <v>28</v>
      </c>
      <c r="H981" t="s">
        <v>27</v>
      </c>
      <c r="I981" t="s">
        <v>26</v>
      </c>
      <c r="J981" s="11" t="s">
        <v>25</v>
      </c>
      <c r="K981" s="11" t="s">
        <v>24</v>
      </c>
      <c r="L981" t="s">
        <v>5135</v>
      </c>
      <c r="M981" t="s">
        <v>5135</v>
      </c>
      <c r="N981" t="s">
        <v>5134</v>
      </c>
      <c r="O981" t="s">
        <v>26</v>
      </c>
      <c r="AD981" s="4">
        <v>7.3611111111111113E-2</v>
      </c>
      <c r="AS981" s="10">
        <f t="shared" si="15"/>
        <v>7.3611111111111113E-2</v>
      </c>
    </row>
    <row r="982" spans="1:45">
      <c r="A982" t="s">
        <v>5518</v>
      </c>
      <c r="B982" t="s">
        <v>1193</v>
      </c>
      <c r="C982" t="s">
        <v>5520</v>
      </c>
      <c r="D982" s="2" t="s">
        <v>1191</v>
      </c>
      <c r="E982" t="s">
        <v>5006</v>
      </c>
      <c r="F982" s="11" t="s">
        <v>1189</v>
      </c>
      <c r="G982" t="s">
        <v>28</v>
      </c>
      <c r="H982" t="s">
        <v>27</v>
      </c>
      <c r="I982" t="s">
        <v>26</v>
      </c>
      <c r="J982" s="11" t="s">
        <v>25</v>
      </c>
      <c r="K982" t="s">
        <v>1188</v>
      </c>
      <c r="L982" t="s">
        <v>1188</v>
      </c>
      <c r="M982" t="s">
        <v>1187</v>
      </c>
      <c r="N982" t="s">
        <v>1186</v>
      </c>
      <c r="O982" t="s">
        <v>26</v>
      </c>
      <c r="X982" s="4">
        <v>0.29166666666666669</v>
      </c>
      <c r="AS982" s="10">
        <f t="shared" si="15"/>
        <v>0.29166666666666669</v>
      </c>
    </row>
    <row r="983" spans="1:45">
      <c r="A983" t="s">
        <v>5518</v>
      </c>
      <c r="B983" t="s">
        <v>4989</v>
      </c>
      <c r="C983" t="s">
        <v>4988</v>
      </c>
      <c r="D983" s="2" t="s">
        <v>4857</v>
      </c>
      <c r="E983" t="s">
        <v>4987</v>
      </c>
      <c r="F983" s="11" t="s">
        <v>4855</v>
      </c>
      <c r="G983" t="s">
        <v>28</v>
      </c>
      <c r="H983" t="s">
        <v>27</v>
      </c>
      <c r="I983" t="s">
        <v>26</v>
      </c>
      <c r="J983" s="11" t="s">
        <v>25</v>
      </c>
      <c r="K983" s="11" t="s">
        <v>24</v>
      </c>
      <c r="L983" t="s">
        <v>4854</v>
      </c>
      <c r="M983" t="s">
        <v>4854</v>
      </c>
      <c r="N983" t="s">
        <v>4853</v>
      </c>
      <c r="O983" t="s">
        <v>26</v>
      </c>
      <c r="AB983" s="4"/>
      <c r="AS983" s="10">
        <f t="shared" si="15"/>
        <v>0</v>
      </c>
    </row>
    <row r="984" spans="1:45">
      <c r="A984" t="s">
        <v>5518</v>
      </c>
      <c r="B984" t="s">
        <v>5146</v>
      </c>
      <c r="C984" t="s">
        <v>5145</v>
      </c>
      <c r="D984" s="2" t="s">
        <v>5144</v>
      </c>
      <c r="E984" t="s">
        <v>5143</v>
      </c>
      <c r="F984" s="11" t="s">
        <v>5142</v>
      </c>
      <c r="G984" t="s">
        <v>677</v>
      </c>
      <c r="H984" t="s">
        <v>27</v>
      </c>
      <c r="I984" t="s">
        <v>26</v>
      </c>
      <c r="J984" s="11" t="s">
        <v>25</v>
      </c>
      <c r="K984" t="s">
        <v>88</v>
      </c>
      <c r="L984" t="s">
        <v>88</v>
      </c>
      <c r="M984" t="s">
        <v>88</v>
      </c>
      <c r="N984" t="s">
        <v>119</v>
      </c>
      <c r="O984" t="s">
        <v>5519</v>
      </c>
      <c r="AQ984" s="12">
        <v>0.29166666666666669</v>
      </c>
      <c r="AS984" s="10">
        <f t="shared" si="15"/>
        <v>0.29166666666666669</v>
      </c>
    </row>
    <row r="985" spans="1:45">
      <c r="A985" t="s">
        <v>5518</v>
      </c>
      <c r="B985" t="s">
        <v>1405</v>
      </c>
      <c r="C985" t="s">
        <v>1404</v>
      </c>
      <c r="D985" s="2" t="s">
        <v>5159</v>
      </c>
      <c r="E985" t="s">
        <v>137</v>
      </c>
      <c r="F985" s="11" t="s">
        <v>5158</v>
      </c>
      <c r="G985" t="s">
        <v>28</v>
      </c>
      <c r="H985" t="s">
        <v>27</v>
      </c>
      <c r="I985" t="s">
        <v>26</v>
      </c>
      <c r="J985" s="11" t="s">
        <v>25</v>
      </c>
      <c r="K985" s="11" t="s">
        <v>24</v>
      </c>
      <c r="L985" t="s">
        <v>137</v>
      </c>
      <c r="M985" t="s">
        <v>137</v>
      </c>
      <c r="N985" t="s">
        <v>136</v>
      </c>
      <c r="O985" t="s">
        <v>1403</v>
      </c>
      <c r="P985" s="4">
        <v>0.35277777777777775</v>
      </c>
      <c r="AS985" s="10">
        <f t="shared" si="15"/>
        <v>0.35277777777777775</v>
      </c>
    </row>
    <row r="986" spans="1:45">
      <c r="A986" t="s">
        <v>5518</v>
      </c>
      <c r="B986" t="s">
        <v>5441</v>
      </c>
      <c r="C986" t="s">
        <v>5440</v>
      </c>
      <c r="D986" s="2" t="s">
        <v>4593</v>
      </c>
      <c r="E986" t="s">
        <v>5439</v>
      </c>
      <c r="F986" s="11" t="s">
        <v>80</v>
      </c>
      <c r="G986" t="s">
        <v>28</v>
      </c>
      <c r="H986" t="s">
        <v>27</v>
      </c>
      <c r="I986" t="s">
        <v>79</v>
      </c>
      <c r="J986" s="11" t="s">
        <v>25</v>
      </c>
      <c r="K986" s="11" t="s">
        <v>24</v>
      </c>
      <c r="L986" t="s">
        <v>78</v>
      </c>
      <c r="M986" t="s">
        <v>78</v>
      </c>
      <c r="N986" t="s">
        <v>77</v>
      </c>
      <c r="O986" t="s">
        <v>79</v>
      </c>
      <c r="AD986" s="4">
        <v>0.125</v>
      </c>
      <c r="AS986" s="10">
        <f t="shared" si="15"/>
        <v>0.125</v>
      </c>
    </row>
    <row r="987" spans="1:45">
      <c r="A987" t="s">
        <v>5518</v>
      </c>
      <c r="B987" t="s">
        <v>5106</v>
      </c>
      <c r="C987" t="s">
        <v>5105</v>
      </c>
      <c r="D987" s="2" t="s">
        <v>1419</v>
      </c>
      <c r="E987" t="s">
        <v>5104</v>
      </c>
      <c r="F987" s="11" t="s">
        <v>1417</v>
      </c>
      <c r="G987" t="s">
        <v>28</v>
      </c>
      <c r="H987" t="s">
        <v>27</v>
      </c>
      <c r="I987" t="s">
        <v>26</v>
      </c>
      <c r="J987" s="11" t="s">
        <v>25</v>
      </c>
      <c r="K987" s="11" t="s">
        <v>24</v>
      </c>
      <c r="L987" t="s">
        <v>1416</v>
      </c>
      <c r="M987" t="s">
        <v>1416</v>
      </c>
      <c r="N987" t="s">
        <v>95</v>
      </c>
      <c r="O987" t="s">
        <v>5517</v>
      </c>
      <c r="V987" s="4">
        <v>4.1666666666666664E-2</v>
      </c>
      <c r="AS987" s="10">
        <f t="shared" si="15"/>
        <v>4.1666666666666664E-2</v>
      </c>
    </row>
    <row r="988" spans="1:45">
      <c r="A988" t="s">
        <v>5498</v>
      </c>
      <c r="B988" t="s">
        <v>2775</v>
      </c>
      <c r="C988" t="s">
        <v>5516</v>
      </c>
      <c r="D988" s="2" t="s">
        <v>52</v>
      </c>
      <c r="E988" t="s">
        <v>2773</v>
      </c>
      <c r="F988" s="11" t="s">
        <v>50</v>
      </c>
      <c r="G988" t="s">
        <v>28</v>
      </c>
      <c r="H988" s="11" t="s">
        <v>5</v>
      </c>
      <c r="I988" t="s">
        <v>26</v>
      </c>
      <c r="J988" s="11" t="s">
        <v>25</v>
      </c>
      <c r="K988" s="11" t="s">
        <v>49</v>
      </c>
      <c r="L988" t="s">
        <v>4967</v>
      </c>
      <c r="M988" t="s">
        <v>4967</v>
      </c>
      <c r="N988" t="s">
        <v>46</v>
      </c>
      <c r="O988" t="s">
        <v>26</v>
      </c>
      <c r="T988" s="4">
        <v>0.44236111111111115</v>
      </c>
      <c r="AS988" s="10">
        <f t="shared" si="15"/>
        <v>0.44236111111111115</v>
      </c>
    </row>
    <row r="989" spans="1:45">
      <c r="A989" t="s">
        <v>5498</v>
      </c>
      <c r="B989" t="s">
        <v>5106</v>
      </c>
      <c r="C989" t="s">
        <v>5105</v>
      </c>
      <c r="D989" s="2" t="s">
        <v>1419</v>
      </c>
      <c r="E989" t="s">
        <v>5104</v>
      </c>
      <c r="F989" s="11" t="s">
        <v>1417</v>
      </c>
      <c r="G989" t="s">
        <v>28</v>
      </c>
      <c r="H989" t="s">
        <v>27</v>
      </c>
      <c r="I989" t="s">
        <v>26</v>
      </c>
      <c r="J989" s="11" t="s">
        <v>25</v>
      </c>
      <c r="K989" s="11" t="s">
        <v>24</v>
      </c>
      <c r="L989" t="s">
        <v>1416</v>
      </c>
      <c r="M989" t="s">
        <v>1416</v>
      </c>
      <c r="N989" t="s">
        <v>95</v>
      </c>
      <c r="O989" t="s">
        <v>5515</v>
      </c>
      <c r="V989" s="4">
        <v>8.3333333333333329E-2</v>
      </c>
      <c r="AS989" s="10">
        <f t="shared" si="15"/>
        <v>8.3333333333333329E-2</v>
      </c>
    </row>
    <row r="990" spans="1:45">
      <c r="A990" t="s">
        <v>5498</v>
      </c>
      <c r="B990" t="s">
        <v>4966</v>
      </c>
      <c r="C990" t="s">
        <v>4965</v>
      </c>
      <c r="D990" s="3">
        <v>1108030</v>
      </c>
      <c r="E990" t="s">
        <v>4964</v>
      </c>
      <c r="F990" s="11" t="s">
        <v>3704</v>
      </c>
      <c r="G990" t="s">
        <v>677</v>
      </c>
      <c r="H990" t="s">
        <v>27</v>
      </c>
      <c r="I990" t="s">
        <v>26</v>
      </c>
      <c r="J990" s="11" t="s">
        <v>25</v>
      </c>
      <c r="K990" s="11" t="s">
        <v>88</v>
      </c>
      <c r="L990" t="s">
        <v>104</v>
      </c>
      <c r="M990" t="s">
        <v>104</v>
      </c>
      <c r="N990" t="s">
        <v>103</v>
      </c>
      <c r="O990" t="s">
        <v>26</v>
      </c>
      <c r="AR990" s="4">
        <v>0.41805555555555557</v>
      </c>
      <c r="AS990" s="10">
        <f t="shared" si="15"/>
        <v>0.41805555555555557</v>
      </c>
    </row>
    <row r="991" spans="1:45">
      <c r="A991" t="s">
        <v>5498</v>
      </c>
      <c r="B991" t="s">
        <v>5002</v>
      </c>
      <c r="C991" t="s">
        <v>5001</v>
      </c>
      <c r="D991" s="2" t="s">
        <v>3706</v>
      </c>
      <c r="E991" t="s">
        <v>5000</v>
      </c>
      <c r="F991" s="11" t="s">
        <v>3704</v>
      </c>
      <c r="G991" t="s">
        <v>28</v>
      </c>
      <c r="H991" t="s">
        <v>27</v>
      </c>
      <c r="I991" t="s">
        <v>26</v>
      </c>
      <c r="J991" s="11" t="s">
        <v>25</v>
      </c>
      <c r="K991" s="11" t="s">
        <v>88</v>
      </c>
      <c r="L991" t="s">
        <v>104</v>
      </c>
      <c r="M991" t="s">
        <v>104</v>
      </c>
      <c r="N991" t="s">
        <v>103</v>
      </c>
      <c r="O991" t="s">
        <v>26</v>
      </c>
      <c r="AA991" s="4">
        <v>0.26319444444444445</v>
      </c>
      <c r="AS991" s="10">
        <f t="shared" si="15"/>
        <v>0.26319444444444445</v>
      </c>
    </row>
    <row r="992" spans="1:45">
      <c r="A992" t="s">
        <v>5498</v>
      </c>
      <c r="B992" t="s">
        <v>5232</v>
      </c>
      <c r="C992" t="s">
        <v>5231</v>
      </c>
      <c r="D992" s="3">
        <v>98010197</v>
      </c>
      <c r="E992" t="s">
        <v>5230</v>
      </c>
      <c r="F992" s="11" t="s">
        <v>4537</v>
      </c>
      <c r="G992" t="s">
        <v>28</v>
      </c>
      <c r="H992" t="s">
        <v>27</v>
      </c>
      <c r="I992" t="s">
        <v>26</v>
      </c>
      <c r="J992" s="11" t="s">
        <v>25</v>
      </c>
      <c r="K992" s="11" t="s">
        <v>24</v>
      </c>
      <c r="L992" t="s">
        <v>38</v>
      </c>
      <c r="M992" t="s">
        <v>37</v>
      </c>
      <c r="N992" t="s">
        <v>36</v>
      </c>
      <c r="O992" t="s">
        <v>5353</v>
      </c>
      <c r="Q992" s="4">
        <v>0.26597222222222222</v>
      </c>
      <c r="AS992" s="10">
        <f t="shared" si="15"/>
        <v>0.26597222222222222</v>
      </c>
    </row>
    <row r="993" spans="1:45">
      <c r="A993" t="s">
        <v>5498</v>
      </c>
      <c r="B993" t="s">
        <v>5494</v>
      </c>
      <c r="C993" t="s">
        <v>5493</v>
      </c>
      <c r="D993" s="2" t="s">
        <v>4857</v>
      </c>
      <c r="E993" t="s">
        <v>5492</v>
      </c>
      <c r="F993" s="11" t="s">
        <v>4855</v>
      </c>
      <c r="G993" t="s">
        <v>28</v>
      </c>
      <c r="H993" t="s">
        <v>27</v>
      </c>
      <c r="I993" t="s">
        <v>26</v>
      </c>
      <c r="J993" s="11" t="s">
        <v>25</v>
      </c>
      <c r="K993" s="11" t="s">
        <v>24</v>
      </c>
      <c r="L993" t="s">
        <v>4854</v>
      </c>
      <c r="M993" t="s">
        <v>4854</v>
      </c>
      <c r="N993" t="s">
        <v>4853</v>
      </c>
      <c r="O993" t="s">
        <v>26</v>
      </c>
      <c r="R993" s="4"/>
      <c r="AS993" s="10">
        <f t="shared" si="15"/>
        <v>0</v>
      </c>
    </row>
    <row r="994" spans="1:45">
      <c r="A994" t="s">
        <v>5498</v>
      </c>
      <c r="B994" t="s">
        <v>5514</v>
      </c>
      <c r="C994" t="s">
        <v>5513</v>
      </c>
      <c r="D994" s="2" t="s">
        <v>4857</v>
      </c>
      <c r="E994" t="s">
        <v>5512</v>
      </c>
      <c r="F994" s="11" t="s">
        <v>4855</v>
      </c>
      <c r="G994" t="s">
        <v>28</v>
      </c>
      <c r="H994" t="s">
        <v>27</v>
      </c>
      <c r="I994" t="s">
        <v>26</v>
      </c>
      <c r="J994" s="11" t="s">
        <v>25</v>
      </c>
      <c r="K994" s="11" t="s">
        <v>24</v>
      </c>
      <c r="L994" t="s">
        <v>4854</v>
      </c>
      <c r="M994" t="s">
        <v>4854</v>
      </c>
      <c r="N994" t="s">
        <v>4853</v>
      </c>
      <c r="O994" t="s">
        <v>26</v>
      </c>
      <c r="R994" s="12">
        <v>0.33333333333333331</v>
      </c>
      <c r="AS994" s="10">
        <f t="shared" si="15"/>
        <v>0.33333333333333331</v>
      </c>
    </row>
    <row r="995" spans="1:45">
      <c r="A995" t="s">
        <v>5498</v>
      </c>
      <c r="B995" t="s">
        <v>5128</v>
      </c>
      <c r="C995" t="s">
        <v>5127</v>
      </c>
      <c r="D995" s="2" t="s">
        <v>4593</v>
      </c>
      <c r="E995" t="s">
        <v>5126</v>
      </c>
      <c r="F995" s="11" t="s">
        <v>80</v>
      </c>
      <c r="G995" t="s">
        <v>28</v>
      </c>
      <c r="H995" t="s">
        <v>27</v>
      </c>
      <c r="I995" t="s">
        <v>79</v>
      </c>
      <c r="J995" s="11" t="s">
        <v>25</v>
      </c>
      <c r="K995" s="11" t="s">
        <v>24</v>
      </c>
      <c r="L995" t="s">
        <v>78</v>
      </c>
      <c r="M995" t="s">
        <v>78</v>
      </c>
      <c r="N995" t="s">
        <v>77</v>
      </c>
      <c r="O995" t="s">
        <v>79</v>
      </c>
      <c r="AD995" s="4">
        <v>0.16805555555555554</v>
      </c>
      <c r="AS995" s="10">
        <f t="shared" si="15"/>
        <v>0.16805555555555554</v>
      </c>
    </row>
    <row r="996" spans="1:45">
      <c r="A996" t="s">
        <v>5498</v>
      </c>
      <c r="B996" t="s">
        <v>5218</v>
      </c>
      <c r="C996" t="s">
        <v>5217</v>
      </c>
      <c r="D996" s="2" t="s">
        <v>5138</v>
      </c>
      <c r="E996" t="s">
        <v>5216</v>
      </c>
      <c r="F996" s="11" t="s">
        <v>5136</v>
      </c>
      <c r="G996" t="s">
        <v>28</v>
      </c>
      <c r="H996" t="s">
        <v>27</v>
      </c>
      <c r="I996" t="s">
        <v>26</v>
      </c>
      <c r="J996" s="11" t="s">
        <v>25</v>
      </c>
      <c r="K996" s="11" t="s">
        <v>24</v>
      </c>
      <c r="L996" t="s">
        <v>5135</v>
      </c>
      <c r="M996" t="s">
        <v>5135</v>
      </c>
      <c r="N996" t="s">
        <v>5134</v>
      </c>
      <c r="O996" t="s">
        <v>26</v>
      </c>
      <c r="AD996" s="4"/>
      <c r="AS996" s="10">
        <f t="shared" si="15"/>
        <v>0</v>
      </c>
    </row>
    <row r="997" spans="1:45">
      <c r="A997" t="s">
        <v>5498</v>
      </c>
      <c r="B997" t="s">
        <v>5441</v>
      </c>
      <c r="C997" t="s">
        <v>5440</v>
      </c>
      <c r="D997" s="2" t="s">
        <v>4593</v>
      </c>
      <c r="E997" t="s">
        <v>5439</v>
      </c>
      <c r="F997" s="11" t="s">
        <v>80</v>
      </c>
      <c r="G997" t="s">
        <v>28</v>
      </c>
      <c r="H997" t="s">
        <v>27</v>
      </c>
      <c r="I997" t="s">
        <v>79</v>
      </c>
      <c r="J997" s="11" t="s">
        <v>25</v>
      </c>
      <c r="K997" s="11" t="s">
        <v>24</v>
      </c>
      <c r="L997" t="s">
        <v>78</v>
      </c>
      <c r="M997" t="s">
        <v>78</v>
      </c>
      <c r="N997" t="s">
        <v>77</v>
      </c>
      <c r="O997" t="s">
        <v>79</v>
      </c>
      <c r="AD997" s="4"/>
      <c r="AS997" s="10">
        <f t="shared" si="15"/>
        <v>0</v>
      </c>
    </row>
    <row r="998" spans="1:45">
      <c r="A998" t="s">
        <v>5498</v>
      </c>
      <c r="B998" t="s">
        <v>4618</v>
      </c>
      <c r="C998" t="s">
        <v>5511</v>
      </c>
      <c r="D998" s="2" t="s">
        <v>4616</v>
      </c>
      <c r="E998" t="s">
        <v>5510</v>
      </c>
      <c r="F998" s="11" t="s">
        <v>234</v>
      </c>
      <c r="G998" t="s">
        <v>28</v>
      </c>
      <c r="H998" t="s">
        <v>27</v>
      </c>
      <c r="I998" t="s">
        <v>26</v>
      </c>
      <c r="J998" s="11" t="s">
        <v>25</v>
      </c>
      <c r="K998" s="11" t="s">
        <v>24</v>
      </c>
      <c r="L998" t="s">
        <v>233</v>
      </c>
      <c r="M998" t="s">
        <v>233</v>
      </c>
      <c r="N998" t="s">
        <v>232</v>
      </c>
      <c r="O998" t="s">
        <v>26</v>
      </c>
      <c r="AD998" s="4"/>
      <c r="AS998" s="10">
        <f t="shared" si="15"/>
        <v>0</v>
      </c>
    </row>
    <row r="999" spans="1:45">
      <c r="A999" t="s">
        <v>5498</v>
      </c>
      <c r="B999" t="s">
        <v>5140</v>
      </c>
      <c r="C999" t="s">
        <v>5139</v>
      </c>
      <c r="D999" s="2" t="s">
        <v>5138</v>
      </c>
      <c r="E999" t="s">
        <v>5137</v>
      </c>
      <c r="F999" s="11" t="s">
        <v>5136</v>
      </c>
      <c r="G999" t="s">
        <v>28</v>
      </c>
      <c r="H999" t="s">
        <v>27</v>
      </c>
      <c r="I999" t="s">
        <v>26</v>
      </c>
      <c r="J999" s="11" t="s">
        <v>25</v>
      </c>
      <c r="K999" s="11" t="s">
        <v>24</v>
      </c>
      <c r="L999" t="s">
        <v>5135</v>
      </c>
      <c r="M999" t="s">
        <v>5135</v>
      </c>
      <c r="N999" t="s">
        <v>5134</v>
      </c>
      <c r="O999" t="s">
        <v>5426</v>
      </c>
      <c r="AD999" s="4">
        <v>6.1805555555555558E-2</v>
      </c>
      <c r="AS999" s="10">
        <f t="shared" si="15"/>
        <v>6.1805555555555558E-2</v>
      </c>
    </row>
    <row r="1000" spans="1:45">
      <c r="A1000" t="s">
        <v>5498</v>
      </c>
      <c r="B1000" t="s">
        <v>5106</v>
      </c>
      <c r="C1000" t="s">
        <v>5105</v>
      </c>
      <c r="D1000" s="2" t="s">
        <v>1419</v>
      </c>
      <c r="E1000" t="s">
        <v>5104</v>
      </c>
      <c r="F1000" s="11" t="s">
        <v>1417</v>
      </c>
      <c r="G1000" t="s">
        <v>28</v>
      </c>
      <c r="H1000" t="s">
        <v>27</v>
      </c>
      <c r="I1000" t="s">
        <v>26</v>
      </c>
      <c r="J1000" s="11" t="s">
        <v>25</v>
      </c>
      <c r="K1000" s="11" t="s">
        <v>24</v>
      </c>
      <c r="L1000" t="s">
        <v>1416</v>
      </c>
      <c r="M1000" t="s">
        <v>1416</v>
      </c>
      <c r="N1000" t="s">
        <v>95</v>
      </c>
      <c r="O1000" t="s">
        <v>5509</v>
      </c>
      <c r="V1000" s="4">
        <v>0.25</v>
      </c>
      <c r="AS1000" s="10">
        <f t="shared" si="15"/>
        <v>0.25</v>
      </c>
    </row>
    <row r="1001" spans="1:45">
      <c r="A1001" t="s">
        <v>5498</v>
      </c>
      <c r="B1001" t="s">
        <v>4572</v>
      </c>
      <c r="C1001" t="s">
        <v>4852</v>
      </c>
      <c r="D1001" s="3">
        <v>98511449</v>
      </c>
      <c r="E1001" t="s">
        <v>4851</v>
      </c>
      <c r="F1001" s="11" t="s">
        <v>97</v>
      </c>
      <c r="G1001" t="s">
        <v>677</v>
      </c>
      <c r="H1001" t="s">
        <v>27</v>
      </c>
      <c r="I1001" t="s">
        <v>26</v>
      </c>
      <c r="J1001" s="11" t="s">
        <v>25</v>
      </c>
      <c r="K1001" s="11" t="s">
        <v>24</v>
      </c>
      <c r="L1001" t="s">
        <v>96</v>
      </c>
      <c r="M1001" t="s">
        <v>96</v>
      </c>
      <c r="N1001" t="s">
        <v>95</v>
      </c>
      <c r="O1001" t="s">
        <v>26</v>
      </c>
      <c r="AF1001" s="4">
        <v>0.32708333333333334</v>
      </c>
      <c r="AS1001" s="10">
        <f t="shared" si="15"/>
        <v>0.32708333333333334</v>
      </c>
    </row>
    <row r="1002" spans="1:45">
      <c r="A1002" t="s">
        <v>5498</v>
      </c>
      <c r="B1002" t="s">
        <v>5146</v>
      </c>
      <c r="C1002" t="s">
        <v>5145</v>
      </c>
      <c r="D1002" s="2" t="s">
        <v>5144</v>
      </c>
      <c r="E1002" t="s">
        <v>5143</v>
      </c>
      <c r="F1002" s="11" t="s">
        <v>5142</v>
      </c>
      <c r="G1002" t="s">
        <v>677</v>
      </c>
      <c r="H1002" t="s">
        <v>27</v>
      </c>
      <c r="I1002" t="s">
        <v>26</v>
      </c>
      <c r="J1002" s="11" t="s">
        <v>25</v>
      </c>
      <c r="K1002" t="s">
        <v>88</v>
      </c>
      <c r="L1002" t="s">
        <v>88</v>
      </c>
      <c r="M1002" t="s">
        <v>88</v>
      </c>
      <c r="N1002" t="s">
        <v>119</v>
      </c>
      <c r="O1002" t="s">
        <v>26</v>
      </c>
      <c r="AH1002" s="4">
        <v>0.3888888888888889</v>
      </c>
      <c r="AS1002" s="10">
        <f t="shared" si="15"/>
        <v>0.3888888888888889</v>
      </c>
    </row>
    <row r="1003" spans="1:45">
      <c r="A1003" t="s">
        <v>5498</v>
      </c>
      <c r="B1003" t="s">
        <v>5140</v>
      </c>
      <c r="C1003" t="s">
        <v>5139</v>
      </c>
      <c r="D1003" s="2" t="s">
        <v>5138</v>
      </c>
      <c r="E1003" t="s">
        <v>5137</v>
      </c>
      <c r="F1003" s="11" t="s">
        <v>5136</v>
      </c>
      <c r="G1003" t="s">
        <v>28</v>
      </c>
      <c r="H1003" t="s">
        <v>27</v>
      </c>
      <c r="I1003" t="s">
        <v>26</v>
      </c>
      <c r="J1003" s="11" t="s">
        <v>25</v>
      </c>
      <c r="K1003" s="11" t="s">
        <v>24</v>
      </c>
      <c r="L1003" t="s">
        <v>5135</v>
      </c>
      <c r="M1003" t="s">
        <v>5135</v>
      </c>
      <c r="N1003" t="s">
        <v>5134</v>
      </c>
      <c r="O1003" t="s">
        <v>5426</v>
      </c>
      <c r="AA1003" s="4">
        <v>3.3333333333333333E-2</v>
      </c>
      <c r="AS1003" s="10">
        <f t="shared" si="15"/>
        <v>3.3333333333333333E-2</v>
      </c>
    </row>
    <row r="1004" spans="1:45">
      <c r="A1004" t="s">
        <v>5498</v>
      </c>
      <c r="B1004" t="s">
        <v>2775</v>
      </c>
      <c r="C1004" t="s">
        <v>5508</v>
      </c>
      <c r="D1004" s="2" t="s">
        <v>52</v>
      </c>
      <c r="E1004" t="s">
        <v>2773</v>
      </c>
      <c r="F1004" s="11" t="s">
        <v>50</v>
      </c>
      <c r="G1004" t="s">
        <v>28</v>
      </c>
      <c r="H1004" s="11" t="s">
        <v>5</v>
      </c>
      <c r="I1004" t="s">
        <v>26</v>
      </c>
      <c r="J1004" s="11" t="s">
        <v>25</v>
      </c>
      <c r="K1004" s="11" t="s">
        <v>49</v>
      </c>
      <c r="L1004" t="s">
        <v>4967</v>
      </c>
      <c r="M1004" t="s">
        <v>4967</v>
      </c>
      <c r="N1004" t="s">
        <v>46</v>
      </c>
      <c r="O1004" t="s">
        <v>26</v>
      </c>
      <c r="T1004" s="4"/>
      <c r="AS1004" s="10">
        <f t="shared" si="15"/>
        <v>0</v>
      </c>
    </row>
    <row r="1005" spans="1:45">
      <c r="A1005" t="s">
        <v>5498</v>
      </c>
      <c r="B1005" t="s">
        <v>2775</v>
      </c>
      <c r="C1005" t="s">
        <v>5507</v>
      </c>
      <c r="D1005" s="2" t="s">
        <v>52</v>
      </c>
      <c r="E1005" t="s">
        <v>2773</v>
      </c>
      <c r="F1005" s="11" t="s">
        <v>50</v>
      </c>
      <c r="G1005" t="s">
        <v>28</v>
      </c>
      <c r="H1005" s="11" t="s">
        <v>5</v>
      </c>
      <c r="I1005" t="s">
        <v>26</v>
      </c>
      <c r="J1005" s="11" t="s">
        <v>25</v>
      </c>
      <c r="K1005" s="11" t="s">
        <v>49</v>
      </c>
      <c r="L1005" t="s">
        <v>4967</v>
      </c>
      <c r="M1005" t="s">
        <v>4967</v>
      </c>
      <c r="N1005" t="s">
        <v>46</v>
      </c>
      <c r="O1005" t="s">
        <v>26</v>
      </c>
      <c r="T1005" s="4"/>
      <c r="AS1005" s="10">
        <f t="shared" si="15"/>
        <v>0</v>
      </c>
    </row>
    <row r="1006" spans="1:45">
      <c r="A1006" t="s">
        <v>5498</v>
      </c>
      <c r="B1006" t="s">
        <v>2775</v>
      </c>
      <c r="C1006" t="s">
        <v>5506</v>
      </c>
      <c r="D1006" s="2" t="s">
        <v>52</v>
      </c>
      <c r="E1006" t="s">
        <v>2773</v>
      </c>
      <c r="F1006" s="11" t="s">
        <v>50</v>
      </c>
      <c r="G1006" t="s">
        <v>28</v>
      </c>
      <c r="H1006" s="11" t="s">
        <v>5</v>
      </c>
      <c r="I1006" t="s">
        <v>26</v>
      </c>
      <c r="J1006" s="11" t="s">
        <v>25</v>
      </c>
      <c r="K1006" s="11" t="s">
        <v>49</v>
      </c>
      <c r="L1006" t="s">
        <v>4967</v>
      </c>
      <c r="M1006" t="s">
        <v>4967</v>
      </c>
      <c r="N1006" t="s">
        <v>46</v>
      </c>
      <c r="O1006" t="s">
        <v>26</v>
      </c>
      <c r="T1006" s="4"/>
      <c r="AS1006" s="10">
        <f t="shared" si="15"/>
        <v>0</v>
      </c>
    </row>
    <row r="1007" spans="1:45">
      <c r="A1007" t="s">
        <v>5498</v>
      </c>
      <c r="B1007" t="s">
        <v>2775</v>
      </c>
      <c r="C1007" t="s">
        <v>5505</v>
      </c>
      <c r="D1007" s="2" t="s">
        <v>52</v>
      </c>
      <c r="E1007" t="s">
        <v>2773</v>
      </c>
      <c r="F1007" s="11" t="s">
        <v>50</v>
      </c>
      <c r="G1007" t="s">
        <v>28</v>
      </c>
      <c r="H1007" s="11" t="s">
        <v>5</v>
      </c>
      <c r="I1007" t="s">
        <v>26</v>
      </c>
      <c r="J1007" s="11" t="s">
        <v>25</v>
      </c>
      <c r="K1007" s="11" t="s">
        <v>49</v>
      </c>
      <c r="L1007" t="s">
        <v>4967</v>
      </c>
      <c r="M1007" t="s">
        <v>4967</v>
      </c>
      <c r="N1007" t="s">
        <v>46</v>
      </c>
      <c r="O1007" t="s">
        <v>26</v>
      </c>
      <c r="T1007" s="4"/>
      <c r="AS1007" s="10">
        <f t="shared" si="15"/>
        <v>0</v>
      </c>
    </row>
    <row r="1008" spans="1:45">
      <c r="A1008" t="s">
        <v>5498</v>
      </c>
      <c r="B1008" t="s">
        <v>5379</v>
      </c>
      <c r="C1008" t="s">
        <v>5378</v>
      </c>
      <c r="D1008" s="3">
        <v>24146</v>
      </c>
      <c r="E1008" t="s">
        <v>5377</v>
      </c>
      <c r="F1008" s="11" t="s">
        <v>5376</v>
      </c>
      <c r="G1008" t="s">
        <v>28</v>
      </c>
      <c r="H1008" t="s">
        <v>27</v>
      </c>
      <c r="I1008" t="s">
        <v>26</v>
      </c>
      <c r="J1008" s="11" t="s">
        <v>25</v>
      </c>
      <c r="K1008" s="11" t="s">
        <v>24</v>
      </c>
      <c r="L1008" t="s">
        <v>5375</v>
      </c>
      <c r="M1008" t="s">
        <v>5375</v>
      </c>
      <c r="N1008" t="s">
        <v>5374</v>
      </c>
      <c r="O1008" t="s">
        <v>26</v>
      </c>
      <c r="T1008" s="4">
        <v>0.19097222222222221</v>
      </c>
      <c r="AS1008" s="10">
        <f t="shared" si="15"/>
        <v>0.19097222222222221</v>
      </c>
    </row>
    <row r="1009" spans="1:45">
      <c r="A1009" t="s">
        <v>5498</v>
      </c>
      <c r="B1009" t="s">
        <v>4442</v>
      </c>
      <c r="C1009" t="s">
        <v>5504</v>
      </c>
      <c r="D1009" s="2" t="s">
        <v>52</v>
      </c>
      <c r="E1009" t="s">
        <v>4968</v>
      </c>
      <c r="F1009" s="11" t="s">
        <v>50</v>
      </c>
      <c r="G1009" t="s">
        <v>28</v>
      </c>
      <c r="H1009" s="11" t="s">
        <v>5</v>
      </c>
      <c r="I1009" t="s">
        <v>26</v>
      </c>
      <c r="J1009" s="11" t="s">
        <v>25</v>
      </c>
      <c r="K1009" s="11" t="s">
        <v>49</v>
      </c>
      <c r="L1009" t="s">
        <v>4967</v>
      </c>
      <c r="M1009" t="s">
        <v>4967</v>
      </c>
      <c r="N1009" t="s">
        <v>46</v>
      </c>
      <c r="O1009" t="s">
        <v>26</v>
      </c>
      <c r="X1009" s="4"/>
      <c r="AS1009" s="10">
        <f t="shared" si="15"/>
        <v>0</v>
      </c>
    </row>
    <row r="1010" spans="1:45">
      <c r="A1010" t="s">
        <v>5498</v>
      </c>
      <c r="B1010" t="s">
        <v>4442</v>
      </c>
      <c r="C1010" t="s">
        <v>5503</v>
      </c>
      <c r="D1010" s="2" t="s">
        <v>52</v>
      </c>
      <c r="E1010" t="s">
        <v>4968</v>
      </c>
      <c r="F1010" s="11" t="s">
        <v>50</v>
      </c>
      <c r="G1010" t="s">
        <v>28</v>
      </c>
      <c r="H1010" s="11" t="s">
        <v>5</v>
      </c>
      <c r="I1010" t="s">
        <v>26</v>
      </c>
      <c r="J1010" s="11" t="s">
        <v>25</v>
      </c>
      <c r="K1010" s="11" t="s">
        <v>49</v>
      </c>
      <c r="L1010" t="s">
        <v>4967</v>
      </c>
      <c r="M1010" t="s">
        <v>4967</v>
      </c>
      <c r="N1010" t="s">
        <v>46</v>
      </c>
      <c r="O1010" t="s">
        <v>26</v>
      </c>
      <c r="X1010" s="4"/>
      <c r="AS1010" s="10">
        <f t="shared" si="15"/>
        <v>0</v>
      </c>
    </row>
    <row r="1011" spans="1:45">
      <c r="A1011" t="s">
        <v>5498</v>
      </c>
      <c r="B1011" t="s">
        <v>4442</v>
      </c>
      <c r="C1011" t="s">
        <v>5502</v>
      </c>
      <c r="D1011" s="2" t="s">
        <v>52</v>
      </c>
      <c r="E1011" t="s">
        <v>4968</v>
      </c>
      <c r="F1011" s="11" t="s">
        <v>50</v>
      </c>
      <c r="G1011" t="s">
        <v>28</v>
      </c>
      <c r="H1011" s="11" t="s">
        <v>5</v>
      </c>
      <c r="I1011" t="s">
        <v>26</v>
      </c>
      <c r="J1011" s="11" t="s">
        <v>25</v>
      </c>
      <c r="K1011" s="11" t="s">
        <v>49</v>
      </c>
      <c r="L1011" t="s">
        <v>4967</v>
      </c>
      <c r="M1011" t="s">
        <v>4967</v>
      </c>
      <c r="N1011" t="s">
        <v>46</v>
      </c>
      <c r="O1011" t="s">
        <v>26</v>
      </c>
      <c r="X1011" s="4"/>
      <c r="AS1011" s="10">
        <f t="shared" si="15"/>
        <v>0</v>
      </c>
    </row>
    <row r="1012" spans="1:45">
      <c r="A1012" t="s">
        <v>5498</v>
      </c>
      <c r="B1012" t="s">
        <v>4442</v>
      </c>
      <c r="C1012" t="s">
        <v>5501</v>
      </c>
      <c r="D1012" s="2" t="s">
        <v>52</v>
      </c>
      <c r="E1012" t="s">
        <v>4968</v>
      </c>
      <c r="F1012" s="11" t="s">
        <v>50</v>
      </c>
      <c r="G1012" t="s">
        <v>28</v>
      </c>
      <c r="H1012" s="11" t="s">
        <v>5</v>
      </c>
      <c r="I1012" t="s">
        <v>26</v>
      </c>
      <c r="J1012" s="11" t="s">
        <v>25</v>
      </c>
      <c r="K1012" s="11" t="s">
        <v>49</v>
      </c>
      <c r="L1012" t="s">
        <v>4967</v>
      </c>
      <c r="M1012" t="s">
        <v>4967</v>
      </c>
      <c r="N1012" t="s">
        <v>46</v>
      </c>
      <c r="O1012" t="s">
        <v>26</v>
      </c>
      <c r="X1012" s="4"/>
      <c r="AS1012" s="10">
        <f t="shared" si="15"/>
        <v>0</v>
      </c>
    </row>
    <row r="1013" spans="1:45">
      <c r="A1013" t="s">
        <v>5498</v>
      </c>
      <c r="B1013" t="s">
        <v>4442</v>
      </c>
      <c r="C1013" t="s">
        <v>5500</v>
      </c>
      <c r="D1013" s="2" t="s">
        <v>52</v>
      </c>
      <c r="E1013" t="s">
        <v>4968</v>
      </c>
      <c r="F1013" s="11" t="s">
        <v>50</v>
      </c>
      <c r="G1013" t="s">
        <v>28</v>
      </c>
      <c r="H1013" s="11" t="s">
        <v>5</v>
      </c>
      <c r="I1013" t="s">
        <v>26</v>
      </c>
      <c r="J1013" s="11" t="s">
        <v>25</v>
      </c>
      <c r="K1013" s="11" t="s">
        <v>49</v>
      </c>
      <c r="L1013" t="s">
        <v>4967</v>
      </c>
      <c r="M1013" t="s">
        <v>4967</v>
      </c>
      <c r="N1013" t="s">
        <v>46</v>
      </c>
      <c r="O1013" t="s">
        <v>26</v>
      </c>
      <c r="X1013" s="4"/>
      <c r="AS1013" s="10">
        <f t="shared" si="15"/>
        <v>0</v>
      </c>
    </row>
    <row r="1014" spans="1:45">
      <c r="A1014" t="s">
        <v>5498</v>
      </c>
      <c r="B1014" t="s">
        <v>5232</v>
      </c>
      <c r="C1014" t="s">
        <v>5231</v>
      </c>
      <c r="D1014" s="3">
        <v>98010197</v>
      </c>
      <c r="E1014" t="s">
        <v>5230</v>
      </c>
      <c r="F1014" s="11" t="s">
        <v>4537</v>
      </c>
      <c r="G1014" t="s">
        <v>28</v>
      </c>
      <c r="H1014" t="s">
        <v>27</v>
      </c>
      <c r="I1014" t="s">
        <v>26</v>
      </c>
      <c r="J1014" s="11" t="s">
        <v>25</v>
      </c>
      <c r="K1014" s="11" t="s">
        <v>24</v>
      </c>
      <c r="L1014" t="s">
        <v>38</v>
      </c>
      <c r="M1014" t="s">
        <v>37</v>
      </c>
      <c r="N1014" t="s">
        <v>36</v>
      </c>
      <c r="O1014" t="s">
        <v>5499</v>
      </c>
      <c r="Q1014" s="4">
        <v>0.33680555555555552</v>
      </c>
      <c r="AS1014" s="10">
        <f t="shared" si="15"/>
        <v>0.33680555555555552</v>
      </c>
    </row>
    <row r="1015" spans="1:45">
      <c r="A1015" t="s">
        <v>5498</v>
      </c>
      <c r="B1015" t="s">
        <v>5454</v>
      </c>
      <c r="C1015" t="s">
        <v>5453</v>
      </c>
      <c r="D1015" s="3">
        <v>98480928</v>
      </c>
      <c r="E1015" t="s">
        <v>5452</v>
      </c>
      <c r="F1015" s="11" t="s">
        <v>67</v>
      </c>
      <c r="G1015" t="s">
        <v>28</v>
      </c>
      <c r="H1015" t="s">
        <v>27</v>
      </c>
      <c r="I1015" t="s">
        <v>26</v>
      </c>
      <c r="J1015" s="11" t="s">
        <v>25</v>
      </c>
      <c r="K1015" s="11" t="s">
        <v>24</v>
      </c>
      <c r="L1015" t="s">
        <v>66</v>
      </c>
      <c r="M1015" t="s">
        <v>66</v>
      </c>
      <c r="N1015" t="s">
        <v>65</v>
      </c>
      <c r="O1015" t="s">
        <v>26</v>
      </c>
      <c r="AC1015" s="4">
        <v>0.29791666666666666</v>
      </c>
      <c r="AS1015" s="10">
        <f t="shared" si="15"/>
        <v>0.29791666666666666</v>
      </c>
    </row>
    <row r="1016" spans="1:45">
      <c r="A1016" t="s">
        <v>5498</v>
      </c>
      <c r="B1016" t="s">
        <v>5454</v>
      </c>
      <c r="C1016" t="s">
        <v>5453</v>
      </c>
      <c r="D1016" s="3">
        <v>98480928</v>
      </c>
      <c r="E1016" t="s">
        <v>5452</v>
      </c>
      <c r="F1016" s="11" t="s">
        <v>67</v>
      </c>
      <c r="G1016" t="s">
        <v>28</v>
      </c>
      <c r="H1016" t="s">
        <v>27</v>
      </c>
      <c r="I1016" t="s">
        <v>26</v>
      </c>
      <c r="J1016" s="11" t="s">
        <v>25</v>
      </c>
      <c r="K1016" s="11" t="s">
        <v>24</v>
      </c>
      <c r="L1016" t="s">
        <v>66</v>
      </c>
      <c r="M1016" t="s">
        <v>66</v>
      </c>
      <c r="N1016" t="s">
        <v>65</v>
      </c>
      <c r="O1016" t="s">
        <v>26</v>
      </c>
      <c r="AK1016" s="4">
        <v>0.41736111111111113</v>
      </c>
      <c r="AS1016" s="10">
        <f t="shared" si="15"/>
        <v>0.41736111111111113</v>
      </c>
    </row>
    <row r="1017" spans="1:45">
      <c r="A1017" t="s">
        <v>5498</v>
      </c>
      <c r="B1017" t="s">
        <v>5454</v>
      </c>
      <c r="C1017" t="s">
        <v>5453</v>
      </c>
      <c r="D1017" s="3">
        <v>98480928</v>
      </c>
      <c r="E1017" t="s">
        <v>5452</v>
      </c>
      <c r="F1017" s="11" t="s">
        <v>67</v>
      </c>
      <c r="G1017" t="s">
        <v>28</v>
      </c>
      <c r="H1017" t="s">
        <v>27</v>
      </c>
      <c r="I1017" t="s">
        <v>26</v>
      </c>
      <c r="J1017" s="11" t="s">
        <v>25</v>
      </c>
      <c r="K1017" s="11" t="s">
        <v>24</v>
      </c>
      <c r="L1017" t="s">
        <v>66</v>
      </c>
      <c r="M1017" t="s">
        <v>66</v>
      </c>
      <c r="N1017" t="s">
        <v>65</v>
      </c>
      <c r="O1017" t="s">
        <v>26</v>
      </c>
      <c r="R1017" s="4">
        <v>0.41666666666666669</v>
      </c>
      <c r="AS1017" s="10">
        <f t="shared" si="15"/>
        <v>0.41666666666666669</v>
      </c>
    </row>
    <row r="1018" spans="1:45">
      <c r="A1018" t="s">
        <v>5498</v>
      </c>
      <c r="B1018" t="s">
        <v>5076</v>
      </c>
      <c r="C1018" t="s">
        <v>5075</v>
      </c>
      <c r="D1018" s="3"/>
      <c r="E1018" t="s">
        <v>5074</v>
      </c>
      <c r="F1018" s="11" t="s">
        <v>431</v>
      </c>
      <c r="G1018" t="s">
        <v>28</v>
      </c>
      <c r="H1018" t="s">
        <v>27</v>
      </c>
      <c r="I1018" t="s">
        <v>26</v>
      </c>
      <c r="J1018" s="11" t="s">
        <v>25</v>
      </c>
      <c r="K1018" s="11" t="s">
        <v>5163</v>
      </c>
      <c r="L1018" t="s">
        <v>23</v>
      </c>
      <c r="M1018" t="s">
        <v>22</v>
      </c>
      <c r="N1018" t="s">
        <v>5162</v>
      </c>
      <c r="O1018" t="s">
        <v>5497</v>
      </c>
      <c r="V1018" s="4">
        <v>5.0694444444444445E-2</v>
      </c>
      <c r="AS1018" s="10">
        <f t="shared" si="15"/>
        <v>5.0694444444444445E-2</v>
      </c>
    </row>
    <row r="1019" spans="1:45">
      <c r="A1019" t="s">
        <v>5491</v>
      </c>
      <c r="B1019" t="s">
        <v>5106</v>
      </c>
      <c r="C1019" t="s">
        <v>5105</v>
      </c>
      <c r="D1019" s="2" t="s">
        <v>1419</v>
      </c>
      <c r="E1019" t="s">
        <v>5104</v>
      </c>
      <c r="F1019" s="11" t="s">
        <v>1417</v>
      </c>
      <c r="G1019" t="s">
        <v>28</v>
      </c>
      <c r="H1019" t="s">
        <v>27</v>
      </c>
      <c r="I1019" t="s">
        <v>26</v>
      </c>
      <c r="J1019" s="11" t="s">
        <v>25</v>
      </c>
      <c r="K1019" s="11" t="s">
        <v>24</v>
      </c>
      <c r="L1019" t="s">
        <v>1416</v>
      </c>
      <c r="M1019" t="s">
        <v>1416</v>
      </c>
      <c r="N1019" t="s">
        <v>95</v>
      </c>
      <c r="O1019" t="s">
        <v>5496</v>
      </c>
      <c r="V1019" s="4">
        <v>8.3333333333333329E-2</v>
      </c>
      <c r="AS1019" s="10">
        <f t="shared" si="15"/>
        <v>8.3333333333333329E-2</v>
      </c>
    </row>
    <row r="1020" spans="1:45">
      <c r="A1020" t="s">
        <v>5491</v>
      </c>
      <c r="B1020" t="s">
        <v>4966</v>
      </c>
      <c r="C1020" t="s">
        <v>4965</v>
      </c>
      <c r="D1020" s="3">
        <v>1108030</v>
      </c>
      <c r="E1020" t="s">
        <v>4964</v>
      </c>
      <c r="F1020" s="11" t="s">
        <v>3704</v>
      </c>
      <c r="G1020" t="s">
        <v>677</v>
      </c>
      <c r="H1020" t="s">
        <v>27</v>
      </c>
      <c r="I1020" t="s">
        <v>26</v>
      </c>
      <c r="J1020" s="11" t="s">
        <v>25</v>
      </c>
      <c r="K1020" s="11" t="s">
        <v>88</v>
      </c>
      <c r="L1020" t="s">
        <v>104</v>
      </c>
      <c r="M1020" t="s">
        <v>104</v>
      </c>
      <c r="N1020" t="s">
        <v>103</v>
      </c>
      <c r="O1020" t="s">
        <v>26</v>
      </c>
      <c r="AR1020" s="4">
        <v>0.3347222222222222</v>
      </c>
      <c r="AS1020" s="10">
        <f t="shared" si="15"/>
        <v>0.3347222222222222</v>
      </c>
    </row>
    <row r="1021" spans="1:45">
      <c r="A1021" t="s">
        <v>5491</v>
      </c>
      <c r="B1021" t="s">
        <v>4618</v>
      </c>
      <c r="C1021" t="s">
        <v>4980</v>
      </c>
      <c r="D1021" s="2" t="s">
        <v>4616</v>
      </c>
      <c r="E1021" t="s">
        <v>4979</v>
      </c>
      <c r="F1021" s="11" t="s">
        <v>234</v>
      </c>
      <c r="G1021" t="s">
        <v>28</v>
      </c>
      <c r="H1021" t="s">
        <v>27</v>
      </c>
      <c r="I1021" t="s">
        <v>26</v>
      </c>
      <c r="J1021" s="11" t="s">
        <v>25</v>
      </c>
      <c r="K1021" s="11" t="s">
        <v>24</v>
      </c>
      <c r="L1021" t="s">
        <v>233</v>
      </c>
      <c r="M1021" t="s">
        <v>233</v>
      </c>
      <c r="N1021" t="s">
        <v>232</v>
      </c>
      <c r="O1021" t="s">
        <v>233</v>
      </c>
      <c r="AO1021" s="4">
        <v>0.125</v>
      </c>
      <c r="AS1021" s="10">
        <f t="shared" si="15"/>
        <v>0.125</v>
      </c>
    </row>
    <row r="1022" spans="1:45">
      <c r="A1022" t="s">
        <v>5491</v>
      </c>
      <c r="B1022" t="s">
        <v>5232</v>
      </c>
      <c r="C1022" t="s">
        <v>5231</v>
      </c>
      <c r="D1022" s="3">
        <v>98010197</v>
      </c>
      <c r="E1022" t="s">
        <v>5230</v>
      </c>
      <c r="F1022" s="11" t="s">
        <v>4537</v>
      </c>
      <c r="G1022" t="s">
        <v>28</v>
      </c>
      <c r="H1022" t="s">
        <v>27</v>
      </c>
      <c r="I1022" t="s">
        <v>26</v>
      </c>
      <c r="J1022" s="11" t="s">
        <v>25</v>
      </c>
      <c r="K1022" s="11" t="s">
        <v>24</v>
      </c>
      <c r="L1022" t="s">
        <v>38</v>
      </c>
      <c r="M1022" t="s">
        <v>37</v>
      </c>
      <c r="N1022" t="s">
        <v>36</v>
      </c>
      <c r="O1022" t="s">
        <v>5297</v>
      </c>
      <c r="Q1022" s="4">
        <v>0.31388888888888888</v>
      </c>
      <c r="AS1022" s="10">
        <f t="shared" si="15"/>
        <v>0.31388888888888888</v>
      </c>
    </row>
    <row r="1023" spans="1:45">
      <c r="A1023" t="s">
        <v>5491</v>
      </c>
      <c r="B1023" t="s">
        <v>5002</v>
      </c>
      <c r="C1023" t="s">
        <v>5001</v>
      </c>
      <c r="D1023" s="2" t="s">
        <v>3706</v>
      </c>
      <c r="E1023" t="s">
        <v>5000</v>
      </c>
      <c r="F1023" s="11" t="s">
        <v>3704</v>
      </c>
      <c r="G1023" t="s">
        <v>28</v>
      </c>
      <c r="H1023" t="s">
        <v>27</v>
      </c>
      <c r="I1023" t="s">
        <v>26</v>
      </c>
      <c r="J1023" s="11" t="s">
        <v>25</v>
      </c>
      <c r="K1023" s="11" t="s">
        <v>88</v>
      </c>
      <c r="L1023" t="s">
        <v>104</v>
      </c>
      <c r="M1023" t="s">
        <v>104</v>
      </c>
      <c r="N1023" t="s">
        <v>103</v>
      </c>
      <c r="O1023" t="s">
        <v>26</v>
      </c>
      <c r="AA1023" s="4">
        <v>0.33125000000000004</v>
      </c>
      <c r="AS1023" s="10">
        <f t="shared" si="15"/>
        <v>0.33125000000000004</v>
      </c>
    </row>
    <row r="1024" spans="1:45">
      <c r="A1024" t="s">
        <v>5491</v>
      </c>
      <c r="B1024" t="s">
        <v>5128</v>
      </c>
      <c r="C1024" t="s">
        <v>5127</v>
      </c>
      <c r="D1024" s="2" t="s">
        <v>4593</v>
      </c>
      <c r="E1024" t="s">
        <v>5126</v>
      </c>
      <c r="F1024" s="11" t="s">
        <v>80</v>
      </c>
      <c r="G1024" t="s">
        <v>28</v>
      </c>
      <c r="H1024" t="s">
        <v>27</v>
      </c>
      <c r="I1024" t="s">
        <v>79</v>
      </c>
      <c r="J1024" s="11" t="s">
        <v>25</v>
      </c>
      <c r="K1024" s="11" t="s">
        <v>24</v>
      </c>
      <c r="L1024" t="s">
        <v>78</v>
      </c>
      <c r="M1024" t="s">
        <v>78</v>
      </c>
      <c r="N1024" t="s">
        <v>77</v>
      </c>
      <c r="O1024" t="s">
        <v>5468</v>
      </c>
      <c r="AD1024" s="4">
        <v>0.17916666666666667</v>
      </c>
      <c r="AS1024" s="10">
        <f t="shared" si="15"/>
        <v>0.17916666666666667</v>
      </c>
    </row>
    <row r="1025" spans="1:45">
      <c r="A1025" t="s">
        <v>5491</v>
      </c>
      <c r="B1025" t="s">
        <v>2775</v>
      </c>
      <c r="C1025" t="s">
        <v>5495</v>
      </c>
      <c r="D1025" s="2" t="s">
        <v>52</v>
      </c>
      <c r="E1025" t="s">
        <v>2773</v>
      </c>
      <c r="F1025" s="11" t="s">
        <v>50</v>
      </c>
      <c r="G1025" t="s">
        <v>28</v>
      </c>
      <c r="H1025" s="11" t="s">
        <v>5</v>
      </c>
      <c r="I1025" t="s">
        <v>26</v>
      </c>
      <c r="J1025" s="11" t="s">
        <v>25</v>
      </c>
      <c r="K1025" s="11" t="s">
        <v>49</v>
      </c>
      <c r="L1025" t="s">
        <v>4967</v>
      </c>
      <c r="M1025" t="s">
        <v>4967</v>
      </c>
      <c r="N1025" t="s">
        <v>46</v>
      </c>
      <c r="O1025" t="s">
        <v>26</v>
      </c>
      <c r="T1025" s="4">
        <v>0.45902777777777776</v>
      </c>
      <c r="AS1025" s="10">
        <f t="shared" si="15"/>
        <v>0.45902777777777776</v>
      </c>
    </row>
    <row r="1026" spans="1:45">
      <c r="A1026" t="s">
        <v>5491</v>
      </c>
      <c r="B1026" t="s">
        <v>5454</v>
      </c>
      <c r="C1026" t="s">
        <v>5453</v>
      </c>
      <c r="D1026" s="3">
        <v>98480928</v>
      </c>
      <c r="E1026" t="s">
        <v>5452</v>
      </c>
      <c r="F1026" s="11" t="s">
        <v>67</v>
      </c>
      <c r="G1026" t="s">
        <v>28</v>
      </c>
      <c r="H1026" t="s">
        <v>27</v>
      </c>
      <c r="I1026" t="s">
        <v>26</v>
      </c>
      <c r="J1026" s="11" t="s">
        <v>25</v>
      </c>
      <c r="K1026" s="11" t="s">
        <v>24</v>
      </c>
      <c r="L1026" t="s">
        <v>66</v>
      </c>
      <c r="M1026" t="s">
        <v>66</v>
      </c>
      <c r="N1026" t="s">
        <v>65</v>
      </c>
      <c r="O1026" t="s">
        <v>26</v>
      </c>
      <c r="R1026" s="4">
        <v>0.37013888888888885</v>
      </c>
      <c r="AS1026" s="10">
        <f t="shared" si="15"/>
        <v>0.37013888888888885</v>
      </c>
    </row>
    <row r="1027" spans="1:45">
      <c r="A1027" t="s">
        <v>5491</v>
      </c>
      <c r="B1027" t="s">
        <v>4572</v>
      </c>
      <c r="C1027" t="s">
        <v>4852</v>
      </c>
      <c r="D1027" s="3">
        <v>98511449</v>
      </c>
      <c r="E1027" t="s">
        <v>4851</v>
      </c>
      <c r="F1027" s="11" t="s">
        <v>97</v>
      </c>
      <c r="G1027" t="s">
        <v>677</v>
      </c>
      <c r="H1027" t="s">
        <v>27</v>
      </c>
      <c r="I1027" t="s">
        <v>26</v>
      </c>
      <c r="J1027" s="11" t="s">
        <v>25</v>
      </c>
      <c r="K1027" s="11" t="s">
        <v>24</v>
      </c>
      <c r="L1027" t="s">
        <v>96</v>
      </c>
      <c r="M1027" t="s">
        <v>96</v>
      </c>
      <c r="N1027" t="s">
        <v>95</v>
      </c>
      <c r="O1027" t="s">
        <v>26</v>
      </c>
      <c r="AF1027" s="4">
        <v>0.3611111111111111</v>
      </c>
      <c r="AS1027" s="10">
        <f t="shared" si="15"/>
        <v>0.3611111111111111</v>
      </c>
    </row>
    <row r="1028" spans="1:45">
      <c r="A1028" t="s">
        <v>5491</v>
      </c>
      <c r="B1028" t="s">
        <v>5128</v>
      </c>
      <c r="C1028" t="s">
        <v>5127</v>
      </c>
      <c r="D1028" s="2" t="s">
        <v>4593</v>
      </c>
      <c r="E1028" t="s">
        <v>5126</v>
      </c>
      <c r="F1028" s="11" t="s">
        <v>80</v>
      </c>
      <c r="G1028" t="s">
        <v>28</v>
      </c>
      <c r="H1028" t="s">
        <v>27</v>
      </c>
      <c r="I1028" t="s">
        <v>79</v>
      </c>
      <c r="J1028" s="11" t="s">
        <v>25</v>
      </c>
      <c r="K1028" s="11" t="s">
        <v>24</v>
      </c>
      <c r="L1028" t="s">
        <v>78</v>
      </c>
      <c r="M1028" t="s">
        <v>78</v>
      </c>
      <c r="N1028" t="s">
        <v>77</v>
      </c>
      <c r="O1028" t="s">
        <v>5417</v>
      </c>
      <c r="AD1028" s="4">
        <v>0.16944444444444443</v>
      </c>
      <c r="AS1028" s="10">
        <f t="shared" si="15"/>
        <v>0.16944444444444443</v>
      </c>
    </row>
    <row r="1029" spans="1:45">
      <c r="A1029" t="s">
        <v>5491</v>
      </c>
      <c r="B1029" t="s">
        <v>1398</v>
      </c>
      <c r="C1029" t="s">
        <v>1397</v>
      </c>
      <c r="D1029" s="2" t="s">
        <v>5132</v>
      </c>
      <c r="E1029" t="s">
        <v>1396</v>
      </c>
      <c r="F1029" s="11" t="s">
        <v>5131</v>
      </c>
      <c r="G1029" t="s">
        <v>28</v>
      </c>
      <c r="H1029" t="s">
        <v>27</v>
      </c>
      <c r="I1029" t="s">
        <v>26</v>
      </c>
      <c r="J1029" s="11" t="s">
        <v>25</v>
      </c>
      <c r="K1029" s="11" t="s">
        <v>24</v>
      </c>
      <c r="L1029" t="s">
        <v>241</v>
      </c>
      <c r="M1029" t="s">
        <v>241</v>
      </c>
      <c r="N1029" t="s">
        <v>240</v>
      </c>
      <c r="O1029" t="s">
        <v>4710</v>
      </c>
      <c r="V1029" s="4">
        <v>0.24652777777777779</v>
      </c>
      <c r="AS1029" s="10">
        <f t="shared" si="15"/>
        <v>0.24652777777777779</v>
      </c>
    </row>
    <row r="1030" spans="1:45">
      <c r="A1030" t="s">
        <v>5491</v>
      </c>
      <c r="B1030" t="s">
        <v>5146</v>
      </c>
      <c r="C1030" t="s">
        <v>5145</v>
      </c>
      <c r="D1030" s="2" t="s">
        <v>5144</v>
      </c>
      <c r="E1030" t="s">
        <v>5143</v>
      </c>
      <c r="F1030" s="11" t="s">
        <v>5142</v>
      </c>
      <c r="G1030" t="s">
        <v>677</v>
      </c>
      <c r="H1030" t="s">
        <v>27</v>
      </c>
      <c r="I1030" t="s">
        <v>26</v>
      </c>
      <c r="J1030" s="11" t="s">
        <v>25</v>
      </c>
      <c r="K1030" t="s">
        <v>88</v>
      </c>
      <c r="L1030" t="s">
        <v>88</v>
      </c>
      <c r="M1030" t="s">
        <v>88</v>
      </c>
      <c r="N1030" t="s">
        <v>119</v>
      </c>
      <c r="O1030" t="s">
        <v>26</v>
      </c>
      <c r="AH1030" s="4">
        <v>0.41319444444444442</v>
      </c>
      <c r="AS1030" s="10">
        <f t="shared" si="15"/>
        <v>0.41319444444444442</v>
      </c>
    </row>
    <row r="1031" spans="1:45">
      <c r="A1031" t="s">
        <v>5491</v>
      </c>
      <c r="B1031" t="s">
        <v>5088</v>
      </c>
      <c r="C1031" t="s">
        <v>5461</v>
      </c>
      <c r="D1031" s="2" t="s">
        <v>5086</v>
      </c>
      <c r="E1031" t="s">
        <v>5085</v>
      </c>
      <c r="F1031" s="11" t="s">
        <v>5084</v>
      </c>
      <c r="G1031" t="s">
        <v>28</v>
      </c>
      <c r="H1031" t="s">
        <v>27</v>
      </c>
      <c r="I1031" t="s">
        <v>26</v>
      </c>
      <c r="J1031" s="11" t="s">
        <v>25</v>
      </c>
      <c r="K1031" s="11" t="s">
        <v>24</v>
      </c>
      <c r="L1031" t="s">
        <v>5083</v>
      </c>
      <c r="M1031" t="s">
        <v>5083</v>
      </c>
      <c r="N1031" t="s">
        <v>5082</v>
      </c>
      <c r="O1031" t="s">
        <v>26</v>
      </c>
      <c r="AO1031" s="4">
        <v>0.20833333333333334</v>
      </c>
      <c r="AS1031" s="10">
        <f t="shared" ref="AS1031:AS1094" si="16">SUM(O1031:AR1031)</f>
        <v>0.20833333333333334</v>
      </c>
    </row>
    <row r="1032" spans="1:45">
      <c r="A1032" t="s">
        <v>5491</v>
      </c>
      <c r="B1032" t="s">
        <v>5140</v>
      </c>
      <c r="C1032" t="s">
        <v>5139</v>
      </c>
      <c r="D1032" s="2" t="s">
        <v>5138</v>
      </c>
      <c r="E1032" t="s">
        <v>5137</v>
      </c>
      <c r="F1032" s="11" t="s">
        <v>5136</v>
      </c>
      <c r="G1032" t="s">
        <v>28</v>
      </c>
      <c r="H1032" t="s">
        <v>27</v>
      </c>
      <c r="I1032" t="s">
        <v>26</v>
      </c>
      <c r="J1032" s="11" t="s">
        <v>25</v>
      </c>
      <c r="K1032" s="11" t="s">
        <v>24</v>
      </c>
      <c r="L1032" t="s">
        <v>5135</v>
      </c>
      <c r="M1032" t="s">
        <v>5135</v>
      </c>
      <c r="N1032" t="s">
        <v>5134</v>
      </c>
      <c r="O1032" t="s">
        <v>5426</v>
      </c>
      <c r="AD1032" s="4">
        <v>4.027777777777778E-2</v>
      </c>
      <c r="AS1032" s="10">
        <f t="shared" si="16"/>
        <v>4.027777777777778E-2</v>
      </c>
    </row>
    <row r="1033" spans="1:45">
      <c r="A1033" t="s">
        <v>5491</v>
      </c>
      <c r="B1033" t="s">
        <v>5232</v>
      </c>
      <c r="C1033" t="s">
        <v>5231</v>
      </c>
      <c r="D1033" s="3">
        <v>98010197</v>
      </c>
      <c r="E1033" t="s">
        <v>5230</v>
      </c>
      <c r="F1033" s="11" t="s">
        <v>4537</v>
      </c>
      <c r="G1033" t="s">
        <v>28</v>
      </c>
      <c r="H1033" t="s">
        <v>27</v>
      </c>
      <c r="I1033" t="s">
        <v>26</v>
      </c>
      <c r="J1033" s="11" t="s">
        <v>25</v>
      </c>
      <c r="K1033" s="11" t="s">
        <v>24</v>
      </c>
      <c r="L1033" t="s">
        <v>38</v>
      </c>
      <c r="M1033" t="s">
        <v>37</v>
      </c>
      <c r="N1033" t="s">
        <v>36</v>
      </c>
      <c r="O1033" t="s">
        <v>5353</v>
      </c>
      <c r="Q1033" s="4"/>
      <c r="AS1033" s="10">
        <f t="shared" si="16"/>
        <v>0</v>
      </c>
    </row>
    <row r="1034" spans="1:45">
      <c r="A1034" t="s">
        <v>5491</v>
      </c>
      <c r="B1034" t="s">
        <v>5494</v>
      </c>
      <c r="C1034" t="s">
        <v>5493</v>
      </c>
      <c r="D1034" s="2" t="s">
        <v>4857</v>
      </c>
      <c r="E1034" t="s">
        <v>5492</v>
      </c>
      <c r="F1034" s="11" t="s">
        <v>4855</v>
      </c>
      <c r="G1034" t="s">
        <v>28</v>
      </c>
      <c r="H1034" t="s">
        <v>27</v>
      </c>
      <c r="I1034" t="s">
        <v>26</v>
      </c>
      <c r="J1034" s="11" t="s">
        <v>25</v>
      </c>
      <c r="K1034" s="11" t="s">
        <v>24</v>
      </c>
      <c r="L1034" t="s">
        <v>4854</v>
      </c>
      <c r="M1034" t="s">
        <v>4854</v>
      </c>
      <c r="N1034" t="s">
        <v>4853</v>
      </c>
      <c r="O1034" t="s">
        <v>26</v>
      </c>
      <c r="AC1034" s="4">
        <v>0.41944444444444445</v>
      </c>
      <c r="AS1034" s="10">
        <f t="shared" si="16"/>
        <v>0.41944444444444445</v>
      </c>
    </row>
    <row r="1035" spans="1:45">
      <c r="A1035" t="s">
        <v>5491</v>
      </c>
      <c r="B1035" t="s">
        <v>5178</v>
      </c>
      <c r="C1035" t="s">
        <v>5177</v>
      </c>
      <c r="D1035" s="2" t="s">
        <v>5138</v>
      </c>
      <c r="E1035" t="s">
        <v>5176</v>
      </c>
      <c r="F1035" s="11" t="s">
        <v>5136</v>
      </c>
      <c r="G1035" t="s">
        <v>28</v>
      </c>
      <c r="H1035" t="s">
        <v>27</v>
      </c>
      <c r="I1035" t="s">
        <v>26</v>
      </c>
      <c r="J1035" s="11" t="s">
        <v>25</v>
      </c>
      <c r="K1035" s="11" t="s">
        <v>24</v>
      </c>
      <c r="L1035" t="s">
        <v>5135</v>
      </c>
      <c r="M1035" t="s">
        <v>5135</v>
      </c>
      <c r="N1035" t="s">
        <v>5134</v>
      </c>
      <c r="O1035" t="s">
        <v>5466</v>
      </c>
      <c r="AD1035" s="4">
        <v>1.3194444444444444E-2</v>
      </c>
      <c r="AS1035" s="10">
        <f t="shared" si="16"/>
        <v>1.3194444444444444E-2</v>
      </c>
    </row>
    <row r="1036" spans="1:45">
      <c r="A1036" t="s">
        <v>5483</v>
      </c>
      <c r="B1036" t="s">
        <v>5106</v>
      </c>
      <c r="C1036" t="s">
        <v>5105</v>
      </c>
      <c r="D1036" s="2" t="s">
        <v>1419</v>
      </c>
      <c r="E1036" t="s">
        <v>5104</v>
      </c>
      <c r="F1036" s="11" t="s">
        <v>1417</v>
      </c>
      <c r="G1036" t="s">
        <v>28</v>
      </c>
      <c r="H1036" t="s">
        <v>27</v>
      </c>
      <c r="I1036" t="s">
        <v>26</v>
      </c>
      <c r="J1036" s="11" t="s">
        <v>25</v>
      </c>
      <c r="K1036" s="11" t="s">
        <v>24</v>
      </c>
      <c r="L1036" t="s">
        <v>1416</v>
      </c>
      <c r="M1036" t="s">
        <v>1416</v>
      </c>
      <c r="N1036" t="s">
        <v>95</v>
      </c>
      <c r="O1036" t="s">
        <v>5490</v>
      </c>
      <c r="V1036" s="4">
        <v>5.2777777777777778E-2</v>
      </c>
      <c r="AS1036" s="10">
        <f t="shared" si="16"/>
        <v>5.2777777777777778E-2</v>
      </c>
    </row>
    <row r="1037" spans="1:45">
      <c r="A1037" t="s">
        <v>5483</v>
      </c>
      <c r="B1037" t="s">
        <v>4618</v>
      </c>
      <c r="C1037" t="s">
        <v>4980</v>
      </c>
      <c r="D1037" s="2" t="s">
        <v>4616</v>
      </c>
      <c r="E1037" t="s">
        <v>4979</v>
      </c>
      <c r="F1037" s="11" t="s">
        <v>234</v>
      </c>
      <c r="G1037" t="s">
        <v>28</v>
      </c>
      <c r="H1037" t="s">
        <v>27</v>
      </c>
      <c r="I1037" t="s">
        <v>26</v>
      </c>
      <c r="J1037" s="11" t="s">
        <v>25</v>
      </c>
      <c r="K1037" s="11" t="s">
        <v>24</v>
      </c>
      <c r="L1037" t="s">
        <v>233</v>
      </c>
      <c r="M1037" t="s">
        <v>233</v>
      </c>
      <c r="N1037" t="s">
        <v>232</v>
      </c>
      <c r="O1037" t="s">
        <v>5480</v>
      </c>
      <c r="AO1037" s="12">
        <v>0.29166666666666669</v>
      </c>
      <c r="AS1037" s="10">
        <f t="shared" si="16"/>
        <v>0.29166666666666669</v>
      </c>
    </row>
    <row r="1038" spans="1:45">
      <c r="A1038" t="s">
        <v>5483</v>
      </c>
      <c r="B1038" t="s">
        <v>5088</v>
      </c>
      <c r="C1038" t="s">
        <v>5461</v>
      </c>
      <c r="D1038" s="2" t="s">
        <v>5086</v>
      </c>
      <c r="E1038" t="s">
        <v>5085</v>
      </c>
      <c r="F1038" s="11" t="s">
        <v>5084</v>
      </c>
      <c r="G1038" t="s">
        <v>28</v>
      </c>
      <c r="H1038" t="s">
        <v>27</v>
      </c>
      <c r="I1038" t="s">
        <v>26</v>
      </c>
      <c r="J1038" s="11" t="s">
        <v>25</v>
      </c>
      <c r="K1038" s="11" t="s">
        <v>24</v>
      </c>
      <c r="L1038" t="s">
        <v>5083</v>
      </c>
      <c r="M1038" t="s">
        <v>5083</v>
      </c>
      <c r="N1038" t="s">
        <v>5082</v>
      </c>
      <c r="O1038" t="s">
        <v>5489</v>
      </c>
      <c r="AO1038" s="4">
        <v>0.125</v>
      </c>
      <c r="AS1038" s="10">
        <f t="shared" si="16"/>
        <v>0.125</v>
      </c>
    </row>
    <row r="1039" spans="1:45">
      <c r="A1039" t="s">
        <v>5483</v>
      </c>
      <c r="B1039" t="s">
        <v>5232</v>
      </c>
      <c r="C1039" t="s">
        <v>5231</v>
      </c>
      <c r="D1039" s="3">
        <v>98010197</v>
      </c>
      <c r="E1039" t="s">
        <v>5230</v>
      </c>
      <c r="F1039" s="11" t="s">
        <v>4537</v>
      </c>
      <c r="G1039" t="s">
        <v>28</v>
      </c>
      <c r="H1039" t="s">
        <v>27</v>
      </c>
      <c r="I1039" t="s">
        <v>26</v>
      </c>
      <c r="J1039" s="11" t="s">
        <v>25</v>
      </c>
      <c r="K1039" s="11" t="s">
        <v>24</v>
      </c>
      <c r="L1039" t="s">
        <v>38</v>
      </c>
      <c r="M1039" t="s">
        <v>37</v>
      </c>
      <c r="N1039" t="s">
        <v>36</v>
      </c>
      <c r="O1039" t="s">
        <v>5297</v>
      </c>
      <c r="Q1039" s="4">
        <v>0.22430555555555556</v>
      </c>
      <c r="AS1039" s="10">
        <f t="shared" si="16"/>
        <v>0.22430555555555556</v>
      </c>
    </row>
    <row r="1040" spans="1:45">
      <c r="A1040" t="s">
        <v>5483</v>
      </c>
      <c r="B1040" t="s">
        <v>5002</v>
      </c>
      <c r="C1040" t="s">
        <v>5001</v>
      </c>
      <c r="D1040" s="2" t="s">
        <v>3706</v>
      </c>
      <c r="E1040" t="s">
        <v>5000</v>
      </c>
      <c r="F1040" s="11" t="s">
        <v>3704</v>
      </c>
      <c r="G1040" t="s">
        <v>28</v>
      </c>
      <c r="H1040" t="s">
        <v>27</v>
      </c>
      <c r="I1040" t="s">
        <v>26</v>
      </c>
      <c r="J1040" s="11" t="s">
        <v>25</v>
      </c>
      <c r="K1040" s="11" t="s">
        <v>88</v>
      </c>
      <c r="L1040" t="s">
        <v>104</v>
      </c>
      <c r="M1040" t="s">
        <v>104</v>
      </c>
      <c r="N1040" t="s">
        <v>103</v>
      </c>
      <c r="O1040" t="s">
        <v>26</v>
      </c>
      <c r="AA1040" s="4">
        <v>0.25347222222222221</v>
      </c>
      <c r="AS1040" s="10">
        <f t="shared" si="16"/>
        <v>0.25347222222222221</v>
      </c>
    </row>
    <row r="1041" spans="1:45">
      <c r="A1041" t="s">
        <v>5483</v>
      </c>
      <c r="B1041" t="s">
        <v>5128</v>
      </c>
      <c r="C1041" t="s">
        <v>5127</v>
      </c>
      <c r="D1041" s="2" t="s">
        <v>4593</v>
      </c>
      <c r="E1041" t="s">
        <v>5126</v>
      </c>
      <c r="F1041" s="11" t="s">
        <v>80</v>
      </c>
      <c r="G1041" t="s">
        <v>28</v>
      </c>
      <c r="H1041" t="s">
        <v>27</v>
      </c>
      <c r="I1041" t="s">
        <v>79</v>
      </c>
      <c r="J1041" s="11" t="s">
        <v>25</v>
      </c>
      <c r="K1041" s="11" t="s">
        <v>24</v>
      </c>
      <c r="L1041" t="s">
        <v>78</v>
      </c>
      <c r="M1041" t="s">
        <v>78</v>
      </c>
      <c r="N1041" t="s">
        <v>77</v>
      </c>
      <c r="O1041" t="s">
        <v>5417</v>
      </c>
      <c r="AD1041" s="4">
        <v>0.17916666666666667</v>
      </c>
      <c r="AS1041" s="10">
        <f t="shared" si="16"/>
        <v>0.17916666666666667</v>
      </c>
    </row>
    <row r="1042" spans="1:45">
      <c r="A1042" t="s">
        <v>5483</v>
      </c>
      <c r="B1042" t="s">
        <v>5224</v>
      </c>
      <c r="C1042" t="s">
        <v>5223</v>
      </c>
      <c r="D1042" s="2" t="s">
        <v>1076</v>
      </c>
      <c r="E1042" t="s">
        <v>5222</v>
      </c>
      <c r="F1042" s="11" t="s">
        <v>1074</v>
      </c>
      <c r="G1042" t="s">
        <v>28</v>
      </c>
      <c r="H1042" t="s">
        <v>27</v>
      </c>
      <c r="I1042" t="s">
        <v>26</v>
      </c>
      <c r="J1042" s="11" t="s">
        <v>25</v>
      </c>
      <c r="K1042" t="s">
        <v>160</v>
      </c>
      <c r="L1042" t="s">
        <v>160</v>
      </c>
      <c r="M1042" t="s">
        <v>160</v>
      </c>
      <c r="N1042" t="s">
        <v>159</v>
      </c>
      <c r="O1042" t="s">
        <v>5488</v>
      </c>
      <c r="AL1042" s="4">
        <v>0.29166666666666669</v>
      </c>
      <c r="AS1042" s="10">
        <f t="shared" si="16"/>
        <v>0.29166666666666669</v>
      </c>
    </row>
    <row r="1043" spans="1:45">
      <c r="A1043" t="s">
        <v>5483</v>
      </c>
      <c r="B1043" t="s">
        <v>5146</v>
      </c>
      <c r="C1043" t="s">
        <v>5145</v>
      </c>
      <c r="D1043" s="2" t="s">
        <v>5144</v>
      </c>
      <c r="E1043" t="s">
        <v>5143</v>
      </c>
      <c r="F1043" s="11" t="s">
        <v>5142</v>
      </c>
      <c r="G1043" t="s">
        <v>677</v>
      </c>
      <c r="H1043" t="s">
        <v>27</v>
      </c>
      <c r="I1043" t="s">
        <v>26</v>
      </c>
      <c r="J1043" s="11" t="s">
        <v>25</v>
      </c>
      <c r="K1043" t="s">
        <v>88</v>
      </c>
      <c r="L1043" t="s">
        <v>88</v>
      </c>
      <c r="M1043" t="s">
        <v>88</v>
      </c>
      <c r="N1043" t="s">
        <v>119</v>
      </c>
      <c r="O1043" t="s">
        <v>5487</v>
      </c>
      <c r="AL1043" s="12">
        <v>0.33333333333333331</v>
      </c>
      <c r="AS1043" s="10">
        <f t="shared" si="16"/>
        <v>0.33333333333333331</v>
      </c>
    </row>
    <row r="1044" spans="1:45">
      <c r="A1044" t="s">
        <v>5483</v>
      </c>
      <c r="B1044" t="s">
        <v>5454</v>
      </c>
      <c r="C1044" t="s">
        <v>5453</v>
      </c>
      <c r="D1044" s="3">
        <v>98480928</v>
      </c>
      <c r="E1044" t="s">
        <v>5452</v>
      </c>
      <c r="F1044" s="11" t="s">
        <v>67</v>
      </c>
      <c r="G1044" t="s">
        <v>28</v>
      </c>
      <c r="H1044" t="s">
        <v>27</v>
      </c>
      <c r="I1044" t="s">
        <v>26</v>
      </c>
      <c r="J1044" s="11" t="s">
        <v>25</v>
      </c>
      <c r="K1044" s="11" t="s">
        <v>24</v>
      </c>
      <c r="L1044" t="s">
        <v>66</v>
      </c>
      <c r="M1044" t="s">
        <v>66</v>
      </c>
      <c r="N1044" t="s">
        <v>65</v>
      </c>
      <c r="O1044" t="s">
        <v>26</v>
      </c>
      <c r="AK1044" s="4"/>
      <c r="AS1044" s="10">
        <f t="shared" si="16"/>
        <v>0</v>
      </c>
    </row>
    <row r="1045" spans="1:45">
      <c r="A1045" t="s">
        <v>5483</v>
      </c>
      <c r="B1045" t="s">
        <v>5347</v>
      </c>
      <c r="C1045" t="s">
        <v>5346</v>
      </c>
      <c r="D1045" s="2" t="s">
        <v>5138</v>
      </c>
      <c r="E1045" t="s">
        <v>5345</v>
      </c>
      <c r="F1045" s="11" t="s">
        <v>5136</v>
      </c>
      <c r="G1045" t="s">
        <v>28</v>
      </c>
      <c r="H1045" t="s">
        <v>27</v>
      </c>
      <c r="I1045" t="s">
        <v>26</v>
      </c>
      <c r="J1045" s="11" t="s">
        <v>25</v>
      </c>
      <c r="K1045" s="11" t="s">
        <v>24</v>
      </c>
      <c r="L1045" t="s">
        <v>5135</v>
      </c>
      <c r="M1045" t="s">
        <v>5135</v>
      </c>
      <c r="N1045" t="s">
        <v>5134</v>
      </c>
      <c r="O1045" t="s">
        <v>5471</v>
      </c>
      <c r="AP1045" s="4">
        <v>0.29166666666666669</v>
      </c>
      <c r="AS1045" s="10">
        <f t="shared" si="16"/>
        <v>0.29166666666666669</v>
      </c>
    </row>
    <row r="1046" spans="1:45">
      <c r="A1046" t="s">
        <v>5483</v>
      </c>
      <c r="B1046" t="s">
        <v>4966</v>
      </c>
      <c r="C1046" t="s">
        <v>4965</v>
      </c>
      <c r="D1046" s="3">
        <v>1108030</v>
      </c>
      <c r="E1046" t="s">
        <v>4964</v>
      </c>
      <c r="F1046" s="11" t="s">
        <v>3704</v>
      </c>
      <c r="G1046" t="s">
        <v>677</v>
      </c>
      <c r="H1046" t="s">
        <v>27</v>
      </c>
      <c r="I1046" t="s">
        <v>26</v>
      </c>
      <c r="J1046" s="11" t="s">
        <v>25</v>
      </c>
      <c r="K1046" s="11" t="s">
        <v>88</v>
      </c>
      <c r="L1046" t="s">
        <v>104</v>
      </c>
      <c r="M1046" t="s">
        <v>104</v>
      </c>
      <c r="N1046" t="s">
        <v>103</v>
      </c>
      <c r="O1046" t="s">
        <v>26</v>
      </c>
      <c r="AR1046" s="4"/>
      <c r="AS1046" s="10">
        <f t="shared" si="16"/>
        <v>0</v>
      </c>
    </row>
    <row r="1047" spans="1:45">
      <c r="A1047" t="s">
        <v>5483</v>
      </c>
      <c r="B1047" t="s">
        <v>4572</v>
      </c>
      <c r="C1047" t="s">
        <v>4852</v>
      </c>
      <c r="D1047" s="3">
        <v>98511449</v>
      </c>
      <c r="E1047" t="s">
        <v>4851</v>
      </c>
      <c r="F1047" s="11" t="s">
        <v>97</v>
      </c>
      <c r="G1047" t="s">
        <v>677</v>
      </c>
      <c r="H1047" t="s">
        <v>27</v>
      </c>
      <c r="I1047" t="s">
        <v>26</v>
      </c>
      <c r="J1047" s="11" t="s">
        <v>25</v>
      </c>
      <c r="K1047" s="11" t="s">
        <v>24</v>
      </c>
      <c r="L1047" t="s">
        <v>96</v>
      </c>
      <c r="M1047" t="s">
        <v>96</v>
      </c>
      <c r="N1047" t="s">
        <v>95</v>
      </c>
      <c r="O1047" t="s">
        <v>26</v>
      </c>
      <c r="AM1047" s="4">
        <v>0.21388888888888891</v>
      </c>
      <c r="AS1047" s="10">
        <f t="shared" si="16"/>
        <v>0.21388888888888891</v>
      </c>
    </row>
    <row r="1048" spans="1:45">
      <c r="A1048" t="s">
        <v>5483</v>
      </c>
      <c r="B1048" t="s">
        <v>5076</v>
      </c>
      <c r="C1048" t="s">
        <v>5075</v>
      </c>
      <c r="D1048" s="3"/>
      <c r="E1048" t="s">
        <v>5074</v>
      </c>
      <c r="F1048" s="11" t="s">
        <v>431</v>
      </c>
      <c r="G1048" t="s">
        <v>28</v>
      </c>
      <c r="H1048" t="s">
        <v>27</v>
      </c>
      <c r="I1048" t="s">
        <v>26</v>
      </c>
      <c r="J1048" s="11" t="s">
        <v>25</v>
      </c>
      <c r="K1048" s="11" t="s">
        <v>5163</v>
      </c>
      <c r="L1048" t="s">
        <v>23</v>
      </c>
      <c r="M1048" t="s">
        <v>22</v>
      </c>
      <c r="N1048" t="s">
        <v>5162</v>
      </c>
      <c r="O1048" t="s">
        <v>5486</v>
      </c>
      <c r="V1048" s="4">
        <v>0.27777777777777779</v>
      </c>
      <c r="AS1048" s="10">
        <f t="shared" si="16"/>
        <v>0.27777777777777779</v>
      </c>
    </row>
    <row r="1049" spans="1:45">
      <c r="A1049" t="s">
        <v>5483</v>
      </c>
      <c r="B1049" t="s">
        <v>4572</v>
      </c>
      <c r="C1049" t="s">
        <v>4852</v>
      </c>
      <c r="D1049" s="3">
        <v>98511449</v>
      </c>
      <c r="E1049" t="s">
        <v>4851</v>
      </c>
      <c r="F1049" s="11" t="s">
        <v>97</v>
      </c>
      <c r="G1049" t="s">
        <v>677</v>
      </c>
      <c r="H1049" t="s">
        <v>27</v>
      </c>
      <c r="I1049" t="s">
        <v>26</v>
      </c>
      <c r="J1049" s="11" t="s">
        <v>25</v>
      </c>
      <c r="K1049" s="11" t="s">
        <v>24</v>
      </c>
      <c r="L1049" t="s">
        <v>96</v>
      </c>
      <c r="M1049" t="s">
        <v>96</v>
      </c>
      <c r="N1049" t="s">
        <v>95</v>
      </c>
      <c r="O1049" t="s">
        <v>26</v>
      </c>
      <c r="AF1049" s="12">
        <v>0.29166666666666669</v>
      </c>
      <c r="AS1049" s="10">
        <f t="shared" si="16"/>
        <v>0.29166666666666669</v>
      </c>
    </row>
    <row r="1050" spans="1:45">
      <c r="A1050" t="s">
        <v>5483</v>
      </c>
      <c r="B1050" t="s">
        <v>2775</v>
      </c>
      <c r="C1050" t="s">
        <v>5485</v>
      </c>
      <c r="D1050" s="2" t="s">
        <v>52</v>
      </c>
      <c r="E1050" t="s">
        <v>2773</v>
      </c>
      <c r="F1050" s="11" t="s">
        <v>50</v>
      </c>
      <c r="G1050" t="s">
        <v>28</v>
      </c>
      <c r="H1050" s="11" t="s">
        <v>5</v>
      </c>
      <c r="I1050" t="s">
        <v>26</v>
      </c>
      <c r="J1050" s="11" t="s">
        <v>25</v>
      </c>
      <c r="K1050" s="11" t="s">
        <v>49</v>
      </c>
      <c r="L1050" t="s">
        <v>4967</v>
      </c>
      <c r="M1050" t="s">
        <v>4967</v>
      </c>
      <c r="N1050" t="s">
        <v>46</v>
      </c>
      <c r="O1050" t="s">
        <v>26</v>
      </c>
      <c r="T1050" s="4">
        <v>2.0833333333333332E-2</v>
      </c>
      <c r="AS1050" s="10">
        <f t="shared" si="16"/>
        <v>2.0833333333333332E-2</v>
      </c>
    </row>
    <row r="1051" spans="1:45">
      <c r="A1051" t="s">
        <v>5483</v>
      </c>
      <c r="B1051" t="s">
        <v>5454</v>
      </c>
      <c r="C1051" t="s">
        <v>5453</v>
      </c>
      <c r="D1051" s="3">
        <v>98480928</v>
      </c>
      <c r="E1051" t="s">
        <v>5452</v>
      </c>
      <c r="F1051" s="11" t="s">
        <v>67</v>
      </c>
      <c r="G1051" t="s">
        <v>28</v>
      </c>
      <c r="H1051" t="s">
        <v>27</v>
      </c>
      <c r="I1051" t="s">
        <v>26</v>
      </c>
      <c r="J1051" s="11" t="s">
        <v>25</v>
      </c>
      <c r="K1051" s="11" t="s">
        <v>24</v>
      </c>
      <c r="L1051" t="s">
        <v>66</v>
      </c>
      <c r="M1051" t="s">
        <v>66</v>
      </c>
      <c r="N1051" t="s">
        <v>65</v>
      </c>
      <c r="O1051" t="s">
        <v>26</v>
      </c>
      <c r="R1051" s="4"/>
      <c r="AS1051" s="10">
        <f t="shared" si="16"/>
        <v>0</v>
      </c>
    </row>
    <row r="1052" spans="1:45">
      <c r="A1052" t="s">
        <v>5483</v>
      </c>
      <c r="B1052" t="s">
        <v>5146</v>
      </c>
      <c r="C1052" t="s">
        <v>5145</v>
      </c>
      <c r="D1052" s="2" t="s">
        <v>5144</v>
      </c>
      <c r="E1052" t="s">
        <v>5143</v>
      </c>
      <c r="F1052" s="11" t="s">
        <v>5142</v>
      </c>
      <c r="G1052" t="s">
        <v>677</v>
      </c>
      <c r="H1052" t="s">
        <v>27</v>
      </c>
      <c r="I1052" t="s">
        <v>26</v>
      </c>
      <c r="J1052" s="11" t="s">
        <v>25</v>
      </c>
      <c r="K1052" t="s">
        <v>88</v>
      </c>
      <c r="L1052" t="s">
        <v>88</v>
      </c>
      <c r="M1052" t="s">
        <v>88</v>
      </c>
      <c r="N1052" t="s">
        <v>119</v>
      </c>
      <c r="O1052" t="s">
        <v>26</v>
      </c>
      <c r="AH1052" s="4">
        <v>0.33333333333333331</v>
      </c>
      <c r="AS1052" s="10">
        <f t="shared" si="16"/>
        <v>0.33333333333333331</v>
      </c>
    </row>
    <row r="1053" spans="1:45">
      <c r="A1053" t="s">
        <v>5483</v>
      </c>
      <c r="B1053" t="s">
        <v>5441</v>
      </c>
      <c r="C1053" t="s">
        <v>5440</v>
      </c>
      <c r="D1053" s="2" t="s">
        <v>4593</v>
      </c>
      <c r="E1053" t="s">
        <v>5439</v>
      </c>
      <c r="F1053" s="11" t="s">
        <v>80</v>
      </c>
      <c r="G1053" t="s">
        <v>28</v>
      </c>
      <c r="H1053" t="s">
        <v>27</v>
      </c>
      <c r="I1053" t="s">
        <v>79</v>
      </c>
      <c r="J1053" s="11" t="s">
        <v>25</v>
      </c>
      <c r="K1053" s="11" t="s">
        <v>24</v>
      </c>
      <c r="L1053" t="s">
        <v>78</v>
      </c>
      <c r="M1053" t="s">
        <v>78</v>
      </c>
      <c r="N1053" t="s">
        <v>77</v>
      </c>
      <c r="O1053" t="s">
        <v>5439</v>
      </c>
      <c r="AD1053" s="4">
        <v>6.3194444444444442E-2</v>
      </c>
      <c r="AS1053" s="10">
        <f t="shared" si="16"/>
        <v>6.3194444444444442E-2</v>
      </c>
    </row>
    <row r="1054" spans="1:45">
      <c r="A1054" t="s">
        <v>5483</v>
      </c>
      <c r="B1054" t="s">
        <v>5140</v>
      </c>
      <c r="C1054" t="s">
        <v>5139</v>
      </c>
      <c r="D1054" s="2" t="s">
        <v>5138</v>
      </c>
      <c r="E1054" t="s">
        <v>5137</v>
      </c>
      <c r="F1054" s="11" t="s">
        <v>5136</v>
      </c>
      <c r="G1054" t="s">
        <v>28</v>
      </c>
      <c r="H1054" t="s">
        <v>27</v>
      </c>
      <c r="I1054" t="s">
        <v>26</v>
      </c>
      <c r="J1054" s="11" t="s">
        <v>25</v>
      </c>
      <c r="K1054" s="11" t="s">
        <v>24</v>
      </c>
      <c r="L1054" t="s">
        <v>5135</v>
      </c>
      <c r="M1054" t="s">
        <v>5135</v>
      </c>
      <c r="N1054" t="s">
        <v>5134</v>
      </c>
      <c r="O1054" t="s">
        <v>5484</v>
      </c>
      <c r="AA1054" s="4">
        <v>7.6388888888888895E-2</v>
      </c>
      <c r="AS1054" s="10">
        <f t="shared" si="16"/>
        <v>7.6388888888888895E-2</v>
      </c>
    </row>
    <row r="1055" spans="1:45">
      <c r="A1055" t="s">
        <v>5483</v>
      </c>
      <c r="B1055" t="s">
        <v>4304</v>
      </c>
      <c r="C1055" t="s">
        <v>4303</v>
      </c>
      <c r="D1055" s="3">
        <v>9200054787</v>
      </c>
      <c r="E1055" t="s">
        <v>4302</v>
      </c>
      <c r="F1055" s="11" t="s">
        <v>4301</v>
      </c>
      <c r="G1055" t="s">
        <v>28</v>
      </c>
      <c r="H1055" t="s">
        <v>27</v>
      </c>
      <c r="I1055" t="s">
        <v>26</v>
      </c>
      <c r="J1055" s="11" t="s">
        <v>25</v>
      </c>
      <c r="K1055" t="s">
        <v>59</v>
      </c>
      <c r="L1055" t="s">
        <v>58</v>
      </c>
      <c r="M1055" t="s">
        <v>58</v>
      </c>
      <c r="N1055" t="s">
        <v>57</v>
      </c>
      <c r="O1055" t="s">
        <v>5482</v>
      </c>
      <c r="AL1055" s="4">
        <v>0.125</v>
      </c>
      <c r="AS1055" s="10">
        <f t="shared" si="16"/>
        <v>0.125</v>
      </c>
    </row>
    <row r="1056" spans="1:45">
      <c r="A1056" t="s">
        <v>5476</v>
      </c>
      <c r="B1056" t="s">
        <v>5347</v>
      </c>
      <c r="C1056" t="s">
        <v>5346</v>
      </c>
      <c r="D1056" s="2" t="s">
        <v>5138</v>
      </c>
      <c r="E1056" t="s">
        <v>5345</v>
      </c>
      <c r="F1056" s="11" t="s">
        <v>5136</v>
      </c>
      <c r="G1056" t="s">
        <v>28</v>
      </c>
      <c r="H1056" t="s">
        <v>27</v>
      </c>
      <c r="I1056" t="s">
        <v>26</v>
      </c>
      <c r="J1056" s="11" t="s">
        <v>25</v>
      </c>
      <c r="K1056" s="11" t="s">
        <v>24</v>
      </c>
      <c r="L1056" t="s">
        <v>5135</v>
      </c>
      <c r="M1056" t="s">
        <v>5135</v>
      </c>
      <c r="N1056" t="s">
        <v>5134</v>
      </c>
      <c r="O1056" t="s">
        <v>5471</v>
      </c>
      <c r="AP1056" s="4">
        <v>0.33680555555555552</v>
      </c>
      <c r="AS1056" s="10">
        <f t="shared" si="16"/>
        <v>0.33680555555555552</v>
      </c>
    </row>
    <row r="1057" spans="1:45">
      <c r="A1057" t="s">
        <v>5476</v>
      </c>
      <c r="B1057" t="s">
        <v>5347</v>
      </c>
      <c r="C1057" t="s">
        <v>5346</v>
      </c>
      <c r="D1057" s="2" t="s">
        <v>5138</v>
      </c>
      <c r="E1057" t="s">
        <v>5345</v>
      </c>
      <c r="F1057" s="11" t="s">
        <v>5136</v>
      </c>
      <c r="G1057" t="s">
        <v>28</v>
      </c>
      <c r="H1057" t="s">
        <v>27</v>
      </c>
      <c r="I1057" t="s">
        <v>26</v>
      </c>
      <c r="J1057" s="11" t="s">
        <v>25</v>
      </c>
      <c r="K1057" s="11" t="s">
        <v>24</v>
      </c>
      <c r="L1057" t="s">
        <v>5135</v>
      </c>
      <c r="M1057" t="s">
        <v>5135</v>
      </c>
      <c r="N1057" t="s">
        <v>5134</v>
      </c>
      <c r="O1057" t="s">
        <v>5471</v>
      </c>
      <c r="AP1057" s="4"/>
      <c r="AS1057" s="10">
        <f t="shared" si="16"/>
        <v>0</v>
      </c>
    </row>
    <row r="1058" spans="1:45">
      <c r="A1058" t="s">
        <v>5476</v>
      </c>
      <c r="B1058" t="s">
        <v>5106</v>
      </c>
      <c r="C1058" t="s">
        <v>5105</v>
      </c>
      <c r="D1058" s="2" t="s">
        <v>1419</v>
      </c>
      <c r="E1058" t="s">
        <v>5104</v>
      </c>
      <c r="F1058" s="11" t="s">
        <v>1417</v>
      </c>
      <c r="G1058" t="s">
        <v>28</v>
      </c>
      <c r="H1058" t="s">
        <v>27</v>
      </c>
      <c r="I1058" t="s">
        <v>26</v>
      </c>
      <c r="J1058" s="11" t="s">
        <v>25</v>
      </c>
      <c r="K1058" s="11" t="s">
        <v>24</v>
      </c>
      <c r="L1058" t="s">
        <v>1416</v>
      </c>
      <c r="M1058" t="s">
        <v>1416</v>
      </c>
      <c r="N1058" t="s">
        <v>95</v>
      </c>
      <c r="O1058" t="s">
        <v>5481</v>
      </c>
      <c r="V1058" s="4">
        <v>4.7222222222222221E-2</v>
      </c>
      <c r="AS1058" s="10">
        <f t="shared" si="16"/>
        <v>4.7222222222222221E-2</v>
      </c>
    </row>
    <row r="1059" spans="1:45">
      <c r="A1059" t="s">
        <v>5476</v>
      </c>
      <c r="B1059" t="s">
        <v>5088</v>
      </c>
      <c r="C1059" t="s">
        <v>5461</v>
      </c>
      <c r="D1059" s="2" t="s">
        <v>5086</v>
      </c>
      <c r="E1059" t="s">
        <v>5085</v>
      </c>
      <c r="F1059" s="11" t="s">
        <v>5084</v>
      </c>
      <c r="G1059" t="s">
        <v>28</v>
      </c>
      <c r="H1059" t="s">
        <v>27</v>
      </c>
      <c r="I1059" t="s">
        <v>26</v>
      </c>
      <c r="J1059" s="11" t="s">
        <v>25</v>
      </c>
      <c r="K1059" s="11" t="s">
        <v>24</v>
      </c>
      <c r="L1059" t="s">
        <v>5083</v>
      </c>
      <c r="M1059" t="s">
        <v>5083</v>
      </c>
      <c r="N1059" t="s">
        <v>5082</v>
      </c>
      <c r="O1059" t="s">
        <v>5085</v>
      </c>
      <c r="AO1059" s="4">
        <v>0.29166666666666669</v>
      </c>
      <c r="AS1059" s="10">
        <f t="shared" si="16"/>
        <v>0.29166666666666669</v>
      </c>
    </row>
    <row r="1060" spans="1:45">
      <c r="A1060" t="s">
        <v>5476</v>
      </c>
      <c r="B1060" t="s">
        <v>5441</v>
      </c>
      <c r="C1060" t="s">
        <v>5440</v>
      </c>
      <c r="D1060" s="2" t="s">
        <v>4593</v>
      </c>
      <c r="E1060" t="s">
        <v>5439</v>
      </c>
      <c r="F1060" s="11" t="s">
        <v>80</v>
      </c>
      <c r="G1060" t="s">
        <v>28</v>
      </c>
      <c r="H1060" t="s">
        <v>27</v>
      </c>
      <c r="I1060" t="s">
        <v>79</v>
      </c>
      <c r="J1060" s="11" t="s">
        <v>25</v>
      </c>
      <c r="K1060" s="11" t="s">
        <v>24</v>
      </c>
      <c r="L1060" t="s">
        <v>78</v>
      </c>
      <c r="M1060" t="s">
        <v>78</v>
      </c>
      <c r="N1060" t="s">
        <v>77</v>
      </c>
      <c r="O1060" t="s">
        <v>5439</v>
      </c>
      <c r="AD1060" s="4"/>
      <c r="AS1060" s="10">
        <f t="shared" si="16"/>
        <v>0</v>
      </c>
    </row>
    <row r="1061" spans="1:45">
      <c r="A1061" t="s">
        <v>5476</v>
      </c>
      <c r="B1061" t="s">
        <v>4618</v>
      </c>
      <c r="C1061" t="s">
        <v>4980</v>
      </c>
      <c r="D1061" s="2" t="s">
        <v>4616</v>
      </c>
      <c r="E1061" t="s">
        <v>4979</v>
      </c>
      <c r="F1061" s="11" t="s">
        <v>234</v>
      </c>
      <c r="G1061" t="s">
        <v>28</v>
      </c>
      <c r="H1061" t="s">
        <v>27</v>
      </c>
      <c r="I1061" t="s">
        <v>26</v>
      </c>
      <c r="J1061" s="11" t="s">
        <v>25</v>
      </c>
      <c r="K1061" s="11" t="s">
        <v>24</v>
      </c>
      <c r="L1061" t="s">
        <v>233</v>
      </c>
      <c r="M1061" t="s">
        <v>233</v>
      </c>
      <c r="N1061" t="s">
        <v>232</v>
      </c>
      <c r="O1061" t="s">
        <v>5480</v>
      </c>
      <c r="AD1061" s="4">
        <v>6.3194444444444442E-2</v>
      </c>
      <c r="AS1061" s="10">
        <f t="shared" si="16"/>
        <v>6.3194444444444442E-2</v>
      </c>
    </row>
    <row r="1062" spans="1:45">
      <c r="A1062" t="s">
        <v>5476</v>
      </c>
      <c r="B1062" t="s">
        <v>5140</v>
      </c>
      <c r="C1062" t="s">
        <v>5139</v>
      </c>
      <c r="D1062" s="2" t="s">
        <v>5138</v>
      </c>
      <c r="E1062" t="s">
        <v>5137</v>
      </c>
      <c r="F1062" s="11" t="s">
        <v>5136</v>
      </c>
      <c r="G1062" t="s">
        <v>28</v>
      </c>
      <c r="H1062" t="s">
        <v>27</v>
      </c>
      <c r="I1062" t="s">
        <v>26</v>
      </c>
      <c r="J1062" s="11" t="s">
        <v>25</v>
      </c>
      <c r="K1062" s="11" t="s">
        <v>24</v>
      </c>
      <c r="L1062" t="s">
        <v>5135</v>
      </c>
      <c r="M1062" t="s">
        <v>5135</v>
      </c>
      <c r="N1062" t="s">
        <v>5134</v>
      </c>
      <c r="O1062" t="s">
        <v>5426</v>
      </c>
      <c r="AD1062" s="4">
        <v>3.0555555555555555E-2</v>
      </c>
      <c r="AS1062" s="10">
        <f t="shared" si="16"/>
        <v>3.0555555555555555E-2</v>
      </c>
    </row>
    <row r="1063" spans="1:45">
      <c r="A1063" t="s">
        <v>5476</v>
      </c>
      <c r="B1063" t="s">
        <v>5002</v>
      </c>
      <c r="C1063" t="s">
        <v>5001</v>
      </c>
      <c r="D1063" s="2" t="s">
        <v>3706</v>
      </c>
      <c r="E1063" t="s">
        <v>5000</v>
      </c>
      <c r="F1063" s="11" t="s">
        <v>3704</v>
      </c>
      <c r="G1063" t="s">
        <v>28</v>
      </c>
      <c r="H1063" t="s">
        <v>27</v>
      </c>
      <c r="I1063" t="s">
        <v>26</v>
      </c>
      <c r="J1063" s="11" t="s">
        <v>25</v>
      </c>
      <c r="K1063" s="11" t="s">
        <v>88</v>
      </c>
      <c r="L1063" t="s">
        <v>104</v>
      </c>
      <c r="M1063" t="s">
        <v>104</v>
      </c>
      <c r="N1063" t="s">
        <v>103</v>
      </c>
      <c r="O1063" t="s">
        <v>26</v>
      </c>
      <c r="AA1063" s="4">
        <v>0.22222222222222224</v>
      </c>
      <c r="AS1063" s="10">
        <f t="shared" si="16"/>
        <v>0.22222222222222224</v>
      </c>
    </row>
    <row r="1064" spans="1:45">
      <c r="A1064" t="s">
        <v>5476</v>
      </c>
      <c r="B1064" t="s">
        <v>5146</v>
      </c>
      <c r="C1064" t="s">
        <v>5145</v>
      </c>
      <c r="D1064" s="2" t="s">
        <v>5144</v>
      </c>
      <c r="E1064" t="s">
        <v>5143</v>
      </c>
      <c r="F1064" s="11" t="s">
        <v>5142</v>
      </c>
      <c r="G1064" t="s">
        <v>677</v>
      </c>
      <c r="H1064" t="s">
        <v>27</v>
      </c>
      <c r="I1064" t="s">
        <v>26</v>
      </c>
      <c r="J1064" s="11" t="s">
        <v>25</v>
      </c>
      <c r="K1064" t="s">
        <v>88</v>
      </c>
      <c r="L1064" t="s">
        <v>88</v>
      </c>
      <c r="M1064" t="s">
        <v>88</v>
      </c>
      <c r="N1064" t="s">
        <v>119</v>
      </c>
      <c r="O1064" t="s">
        <v>26</v>
      </c>
      <c r="AH1064" s="4">
        <v>0.34722222222222221</v>
      </c>
      <c r="AS1064" s="10">
        <f t="shared" si="16"/>
        <v>0.34722222222222221</v>
      </c>
    </row>
    <row r="1065" spans="1:45">
      <c r="A1065" t="s">
        <v>5476</v>
      </c>
      <c r="B1065" t="s">
        <v>5076</v>
      </c>
      <c r="C1065" t="s">
        <v>5075</v>
      </c>
      <c r="D1065" s="3"/>
      <c r="E1065" t="s">
        <v>5074</v>
      </c>
      <c r="F1065" s="11" t="s">
        <v>431</v>
      </c>
      <c r="G1065" t="s">
        <v>28</v>
      </c>
      <c r="H1065" t="s">
        <v>27</v>
      </c>
      <c r="I1065" t="s">
        <v>26</v>
      </c>
      <c r="J1065" s="11" t="s">
        <v>25</v>
      </c>
      <c r="K1065" s="11" t="s">
        <v>5163</v>
      </c>
      <c r="L1065" t="s">
        <v>23</v>
      </c>
      <c r="M1065" t="s">
        <v>22</v>
      </c>
      <c r="N1065" t="s">
        <v>5162</v>
      </c>
      <c r="O1065" t="s">
        <v>5479</v>
      </c>
      <c r="V1065" s="12">
        <v>0.33333333333333331</v>
      </c>
      <c r="AS1065" s="10">
        <f t="shared" si="16"/>
        <v>0.33333333333333331</v>
      </c>
    </row>
    <row r="1066" spans="1:45">
      <c r="A1066" t="s">
        <v>5476</v>
      </c>
      <c r="B1066" t="s">
        <v>4966</v>
      </c>
      <c r="C1066" t="s">
        <v>4965</v>
      </c>
      <c r="D1066" s="3">
        <v>1108030</v>
      </c>
      <c r="E1066" t="s">
        <v>4964</v>
      </c>
      <c r="F1066" s="11" t="s">
        <v>3704</v>
      </c>
      <c r="G1066" t="s">
        <v>677</v>
      </c>
      <c r="H1066" t="s">
        <v>27</v>
      </c>
      <c r="I1066" t="s">
        <v>26</v>
      </c>
      <c r="J1066" s="11" t="s">
        <v>25</v>
      </c>
      <c r="K1066" s="11" t="s">
        <v>88</v>
      </c>
      <c r="L1066" t="s">
        <v>104</v>
      </c>
      <c r="M1066" t="s">
        <v>104</v>
      </c>
      <c r="N1066" t="s">
        <v>103</v>
      </c>
      <c r="O1066" t="s">
        <v>26</v>
      </c>
      <c r="AR1066" s="4">
        <v>0.35972222222222222</v>
      </c>
      <c r="AS1066" s="10">
        <f t="shared" si="16"/>
        <v>0.35972222222222222</v>
      </c>
    </row>
    <row r="1067" spans="1:45">
      <c r="A1067" t="s">
        <v>5476</v>
      </c>
      <c r="B1067" t="s">
        <v>5187</v>
      </c>
      <c r="C1067" t="s">
        <v>5186</v>
      </c>
      <c r="D1067" s="2" t="s">
        <v>5138</v>
      </c>
      <c r="E1067" t="s">
        <v>5185</v>
      </c>
      <c r="F1067" s="11" t="s">
        <v>5136</v>
      </c>
      <c r="G1067" t="s">
        <v>28</v>
      </c>
      <c r="H1067" t="s">
        <v>27</v>
      </c>
      <c r="I1067" t="s">
        <v>26</v>
      </c>
      <c r="J1067" s="11" t="s">
        <v>25</v>
      </c>
      <c r="K1067" s="11" t="s">
        <v>24</v>
      </c>
      <c r="L1067" t="s">
        <v>5135</v>
      </c>
      <c r="M1067" t="s">
        <v>5135</v>
      </c>
      <c r="N1067" t="s">
        <v>5134</v>
      </c>
      <c r="O1067" t="s">
        <v>5470</v>
      </c>
      <c r="AA1067" s="4">
        <v>7.7777777777777779E-2</v>
      </c>
      <c r="AS1067" s="10">
        <f t="shared" si="16"/>
        <v>7.7777777777777779E-2</v>
      </c>
    </row>
    <row r="1068" spans="1:45">
      <c r="A1068" t="s">
        <v>5476</v>
      </c>
      <c r="B1068" t="s">
        <v>4572</v>
      </c>
      <c r="C1068" t="s">
        <v>4852</v>
      </c>
      <c r="D1068" s="3">
        <v>98511449</v>
      </c>
      <c r="E1068" t="s">
        <v>4851</v>
      </c>
      <c r="F1068" s="11" t="s">
        <v>97</v>
      </c>
      <c r="G1068" t="s">
        <v>677</v>
      </c>
      <c r="H1068" t="s">
        <v>27</v>
      </c>
      <c r="I1068" t="s">
        <v>26</v>
      </c>
      <c r="J1068" s="11" t="s">
        <v>25</v>
      </c>
      <c r="K1068" s="11" t="s">
        <v>24</v>
      </c>
      <c r="L1068" t="s">
        <v>96</v>
      </c>
      <c r="M1068" t="s">
        <v>96</v>
      </c>
      <c r="N1068" t="s">
        <v>95</v>
      </c>
      <c r="O1068" t="s">
        <v>26</v>
      </c>
      <c r="AF1068" s="4">
        <v>0.3347222222222222</v>
      </c>
      <c r="AS1068" s="10">
        <f t="shared" si="16"/>
        <v>0.3347222222222222</v>
      </c>
    </row>
    <row r="1069" spans="1:45">
      <c r="A1069" t="s">
        <v>5476</v>
      </c>
      <c r="B1069" t="s">
        <v>4989</v>
      </c>
      <c r="C1069" t="s">
        <v>4988</v>
      </c>
      <c r="D1069" s="2" t="s">
        <v>4857</v>
      </c>
      <c r="E1069" t="s">
        <v>4987</v>
      </c>
      <c r="F1069" s="11" t="s">
        <v>4855</v>
      </c>
      <c r="G1069" t="s">
        <v>28</v>
      </c>
      <c r="H1069" t="s">
        <v>27</v>
      </c>
      <c r="I1069" t="s">
        <v>26</v>
      </c>
      <c r="J1069" s="11" t="s">
        <v>25</v>
      </c>
      <c r="K1069" s="11" t="s">
        <v>24</v>
      </c>
      <c r="L1069" t="s">
        <v>4854</v>
      </c>
      <c r="M1069" t="s">
        <v>4854</v>
      </c>
      <c r="N1069" t="s">
        <v>4853</v>
      </c>
      <c r="O1069" t="s">
        <v>26</v>
      </c>
      <c r="AB1069" s="4">
        <v>0.41736111111111113</v>
      </c>
      <c r="AS1069" s="10">
        <f t="shared" si="16"/>
        <v>0.41736111111111113</v>
      </c>
    </row>
    <row r="1070" spans="1:45">
      <c r="A1070" t="s">
        <v>5476</v>
      </c>
      <c r="B1070" t="s">
        <v>2775</v>
      </c>
      <c r="C1070" t="s">
        <v>5478</v>
      </c>
      <c r="D1070" s="2" t="s">
        <v>52</v>
      </c>
      <c r="E1070" t="s">
        <v>2773</v>
      </c>
      <c r="F1070" s="11" t="s">
        <v>50</v>
      </c>
      <c r="G1070" t="s">
        <v>28</v>
      </c>
      <c r="H1070" s="11" t="s">
        <v>5</v>
      </c>
      <c r="I1070" t="s">
        <v>26</v>
      </c>
      <c r="J1070" s="11" t="s">
        <v>25</v>
      </c>
      <c r="K1070" s="11" t="s">
        <v>49</v>
      </c>
      <c r="L1070" t="s">
        <v>4967</v>
      </c>
      <c r="M1070" t="s">
        <v>4967</v>
      </c>
      <c r="N1070" t="s">
        <v>46</v>
      </c>
      <c r="O1070" t="s">
        <v>26</v>
      </c>
      <c r="T1070" s="4">
        <v>2.0833333333333332E-2</v>
      </c>
      <c r="AS1070" s="10">
        <f t="shared" si="16"/>
        <v>2.0833333333333332E-2</v>
      </c>
    </row>
    <row r="1071" spans="1:45">
      <c r="A1071" t="s">
        <v>5476</v>
      </c>
      <c r="B1071" t="s">
        <v>5232</v>
      </c>
      <c r="C1071" t="s">
        <v>5231</v>
      </c>
      <c r="D1071" s="3">
        <v>98010197</v>
      </c>
      <c r="E1071" t="s">
        <v>5230</v>
      </c>
      <c r="F1071" s="11" t="s">
        <v>4537</v>
      </c>
      <c r="G1071" t="s">
        <v>28</v>
      </c>
      <c r="H1071" t="s">
        <v>27</v>
      </c>
      <c r="I1071" t="s">
        <v>26</v>
      </c>
      <c r="J1071" s="11" t="s">
        <v>25</v>
      </c>
      <c r="K1071" s="11" t="s">
        <v>24</v>
      </c>
      <c r="L1071" t="s">
        <v>38</v>
      </c>
      <c r="M1071" t="s">
        <v>37</v>
      </c>
      <c r="N1071" t="s">
        <v>36</v>
      </c>
      <c r="O1071" t="s">
        <v>26</v>
      </c>
      <c r="Q1071" s="4">
        <v>0.35416666666666663</v>
      </c>
      <c r="AS1071" s="10">
        <f t="shared" si="16"/>
        <v>0.35416666666666663</v>
      </c>
    </row>
    <row r="1072" spans="1:45">
      <c r="A1072" t="s">
        <v>5476</v>
      </c>
      <c r="B1072" t="s">
        <v>5076</v>
      </c>
      <c r="C1072" t="s">
        <v>5075</v>
      </c>
      <c r="D1072" s="3"/>
      <c r="E1072" t="s">
        <v>5074</v>
      </c>
      <c r="F1072" s="11" t="s">
        <v>431</v>
      </c>
      <c r="G1072" t="s">
        <v>28</v>
      </c>
      <c r="H1072" t="s">
        <v>27</v>
      </c>
      <c r="I1072" t="s">
        <v>26</v>
      </c>
      <c r="J1072" s="11" t="s">
        <v>25</v>
      </c>
      <c r="K1072" s="11" t="s">
        <v>5163</v>
      </c>
      <c r="L1072" t="s">
        <v>23</v>
      </c>
      <c r="M1072" t="s">
        <v>22</v>
      </c>
      <c r="N1072" t="s">
        <v>5162</v>
      </c>
      <c r="O1072" t="s">
        <v>5477</v>
      </c>
      <c r="V1072" s="4">
        <v>0.27430555555555558</v>
      </c>
      <c r="AS1072" s="10">
        <f t="shared" si="16"/>
        <v>0.27430555555555558</v>
      </c>
    </row>
    <row r="1073" spans="1:45">
      <c r="A1073" t="s">
        <v>5476</v>
      </c>
      <c r="B1073" t="s">
        <v>1405</v>
      </c>
      <c r="C1073" t="s">
        <v>1404</v>
      </c>
      <c r="D1073" s="2" t="s">
        <v>5159</v>
      </c>
      <c r="E1073" t="s">
        <v>137</v>
      </c>
      <c r="F1073" s="11" t="s">
        <v>5158</v>
      </c>
      <c r="G1073" t="s">
        <v>28</v>
      </c>
      <c r="H1073" t="s">
        <v>27</v>
      </c>
      <c r="I1073" t="s">
        <v>26</v>
      </c>
      <c r="J1073" s="11" t="s">
        <v>25</v>
      </c>
      <c r="K1073" s="11" t="s">
        <v>24</v>
      </c>
      <c r="L1073" t="s">
        <v>137</v>
      </c>
      <c r="M1073" t="s">
        <v>137</v>
      </c>
      <c r="N1073" t="s">
        <v>136</v>
      </c>
      <c r="O1073" t="s">
        <v>1403</v>
      </c>
      <c r="P1073" s="4">
        <v>0.21041666666666667</v>
      </c>
      <c r="AS1073" s="10">
        <f t="shared" si="16"/>
        <v>0.21041666666666667</v>
      </c>
    </row>
    <row r="1074" spans="1:45">
      <c r="A1074" t="s">
        <v>5476</v>
      </c>
      <c r="B1074" t="s">
        <v>4572</v>
      </c>
      <c r="C1074" t="s">
        <v>4852</v>
      </c>
      <c r="D1074" s="3">
        <v>98511449</v>
      </c>
      <c r="E1074" t="s">
        <v>4851</v>
      </c>
      <c r="F1074" s="11" t="s">
        <v>97</v>
      </c>
      <c r="G1074" t="s">
        <v>677</v>
      </c>
      <c r="H1074" t="s">
        <v>27</v>
      </c>
      <c r="I1074" t="s">
        <v>26</v>
      </c>
      <c r="J1074" s="11" t="s">
        <v>25</v>
      </c>
      <c r="K1074" s="11" t="s">
        <v>24</v>
      </c>
      <c r="L1074" t="s">
        <v>96</v>
      </c>
      <c r="M1074" t="s">
        <v>96</v>
      </c>
      <c r="N1074" t="s">
        <v>95</v>
      </c>
      <c r="O1074" t="s">
        <v>26</v>
      </c>
      <c r="AM1074" s="4">
        <v>4.8611111111111105E-2</v>
      </c>
      <c r="AS1074" s="10">
        <f t="shared" si="16"/>
        <v>4.8611111111111105E-2</v>
      </c>
    </row>
    <row r="1075" spans="1:45">
      <c r="A1075" t="s">
        <v>5476</v>
      </c>
      <c r="B1075" t="s">
        <v>5347</v>
      </c>
      <c r="C1075" t="s">
        <v>5346</v>
      </c>
      <c r="D1075" s="2" t="s">
        <v>5138</v>
      </c>
      <c r="E1075" t="s">
        <v>5345</v>
      </c>
      <c r="F1075" s="11" t="s">
        <v>5136</v>
      </c>
      <c r="G1075" t="s">
        <v>28</v>
      </c>
      <c r="H1075" t="s">
        <v>27</v>
      </c>
      <c r="I1075" t="s">
        <v>26</v>
      </c>
      <c r="J1075" s="11" t="s">
        <v>25</v>
      </c>
      <c r="K1075" s="11" t="s">
        <v>24</v>
      </c>
      <c r="L1075" t="s">
        <v>5135</v>
      </c>
      <c r="M1075" t="s">
        <v>5135</v>
      </c>
      <c r="N1075" t="s">
        <v>5134</v>
      </c>
      <c r="O1075" t="s">
        <v>5471</v>
      </c>
      <c r="AD1075" s="4">
        <v>5.2777777777777778E-2</v>
      </c>
      <c r="AS1075" s="10">
        <f t="shared" si="16"/>
        <v>5.2777777777777778E-2</v>
      </c>
    </row>
    <row r="1076" spans="1:45">
      <c r="A1076" t="s">
        <v>5476</v>
      </c>
      <c r="B1076" t="s">
        <v>5128</v>
      </c>
      <c r="C1076" t="s">
        <v>5127</v>
      </c>
      <c r="D1076" s="2" t="s">
        <v>4593</v>
      </c>
      <c r="E1076" t="s">
        <v>5126</v>
      </c>
      <c r="F1076" s="11" t="s">
        <v>80</v>
      </c>
      <c r="G1076" t="s">
        <v>28</v>
      </c>
      <c r="H1076" t="s">
        <v>27</v>
      </c>
      <c r="I1076" t="s">
        <v>79</v>
      </c>
      <c r="J1076" s="11" t="s">
        <v>25</v>
      </c>
      <c r="K1076" s="11" t="s">
        <v>24</v>
      </c>
      <c r="L1076" t="s">
        <v>78</v>
      </c>
      <c r="M1076" t="s">
        <v>78</v>
      </c>
      <c r="N1076" t="s">
        <v>77</v>
      </c>
      <c r="O1076" t="s">
        <v>5468</v>
      </c>
      <c r="AD1076" s="4">
        <v>0.15763888888888888</v>
      </c>
      <c r="AS1076" s="10">
        <f t="shared" si="16"/>
        <v>0.15763888888888888</v>
      </c>
    </row>
    <row r="1077" spans="1:45">
      <c r="A1077" t="s">
        <v>5476</v>
      </c>
      <c r="B1077" t="s">
        <v>5441</v>
      </c>
      <c r="C1077" t="s">
        <v>5440</v>
      </c>
      <c r="D1077" s="2" t="s">
        <v>4593</v>
      </c>
      <c r="E1077" t="s">
        <v>5439</v>
      </c>
      <c r="F1077" s="11" t="s">
        <v>80</v>
      </c>
      <c r="G1077" t="s">
        <v>28</v>
      </c>
      <c r="H1077" t="s">
        <v>27</v>
      </c>
      <c r="I1077" t="s">
        <v>79</v>
      </c>
      <c r="J1077" s="11" t="s">
        <v>25</v>
      </c>
      <c r="K1077" s="11" t="s">
        <v>24</v>
      </c>
      <c r="L1077" t="s">
        <v>78</v>
      </c>
      <c r="M1077" t="s">
        <v>78</v>
      </c>
      <c r="N1077" t="s">
        <v>77</v>
      </c>
      <c r="O1077" t="s">
        <v>5472</v>
      </c>
      <c r="AD1077" s="4">
        <v>6.3888888888888884E-2</v>
      </c>
      <c r="AS1077" s="10">
        <f t="shared" si="16"/>
        <v>6.3888888888888884E-2</v>
      </c>
    </row>
    <row r="1078" spans="1:45">
      <c r="A1078" t="s">
        <v>5476</v>
      </c>
      <c r="B1078" t="s">
        <v>5187</v>
      </c>
      <c r="C1078" t="s">
        <v>5186</v>
      </c>
      <c r="D1078" s="2" t="s">
        <v>5138</v>
      </c>
      <c r="E1078" t="s">
        <v>5185</v>
      </c>
      <c r="F1078" s="11" t="s">
        <v>5136</v>
      </c>
      <c r="G1078" t="s">
        <v>28</v>
      </c>
      <c r="H1078" t="s">
        <v>27</v>
      </c>
      <c r="I1078" t="s">
        <v>26</v>
      </c>
      <c r="J1078" s="11" t="s">
        <v>25</v>
      </c>
      <c r="K1078" s="11" t="s">
        <v>24</v>
      </c>
      <c r="L1078" t="s">
        <v>5135</v>
      </c>
      <c r="M1078" t="s">
        <v>5135</v>
      </c>
      <c r="N1078" t="s">
        <v>5134</v>
      </c>
      <c r="O1078" t="s">
        <v>5470</v>
      </c>
      <c r="AP1078" s="4">
        <v>8.3333333333333329E-2</v>
      </c>
      <c r="AS1078" s="10">
        <f t="shared" si="16"/>
        <v>8.3333333333333329E-2</v>
      </c>
    </row>
    <row r="1079" spans="1:45">
      <c r="A1079" t="s">
        <v>5465</v>
      </c>
      <c r="B1079" t="s">
        <v>5347</v>
      </c>
      <c r="C1079" t="s">
        <v>5346</v>
      </c>
      <c r="D1079" s="2" t="s">
        <v>5138</v>
      </c>
      <c r="E1079" t="s">
        <v>5345</v>
      </c>
      <c r="F1079" s="11" t="s">
        <v>5136</v>
      </c>
      <c r="G1079" t="s">
        <v>28</v>
      </c>
      <c r="H1079" t="s">
        <v>27</v>
      </c>
      <c r="I1079" t="s">
        <v>26</v>
      </c>
      <c r="J1079" s="11" t="s">
        <v>25</v>
      </c>
      <c r="K1079" s="11" t="s">
        <v>24</v>
      </c>
      <c r="L1079" t="s">
        <v>5135</v>
      </c>
      <c r="M1079" t="s">
        <v>5135</v>
      </c>
      <c r="N1079" t="s">
        <v>5134</v>
      </c>
      <c r="O1079" t="s">
        <v>5471</v>
      </c>
      <c r="AP1079" s="4">
        <v>0.34166666666666667</v>
      </c>
      <c r="AS1079" s="10">
        <f t="shared" si="16"/>
        <v>0.34166666666666667</v>
      </c>
    </row>
    <row r="1080" spans="1:45">
      <c r="A1080" t="s">
        <v>5465</v>
      </c>
      <c r="B1080" t="s">
        <v>2775</v>
      </c>
      <c r="C1080" t="s">
        <v>5475</v>
      </c>
      <c r="D1080" s="2" t="s">
        <v>52</v>
      </c>
      <c r="E1080" t="s">
        <v>2773</v>
      </c>
      <c r="F1080" s="11" t="s">
        <v>50</v>
      </c>
      <c r="G1080" t="s">
        <v>28</v>
      </c>
      <c r="H1080" s="11" t="s">
        <v>5</v>
      </c>
      <c r="I1080" t="s">
        <v>26</v>
      </c>
      <c r="J1080" s="11" t="s">
        <v>25</v>
      </c>
      <c r="K1080" s="11" t="s">
        <v>49</v>
      </c>
      <c r="L1080" t="s">
        <v>4967</v>
      </c>
      <c r="M1080" t="s">
        <v>4967</v>
      </c>
      <c r="N1080" t="s">
        <v>46</v>
      </c>
      <c r="O1080" t="s">
        <v>26</v>
      </c>
      <c r="T1080" s="4">
        <v>2.0833333333333332E-2</v>
      </c>
      <c r="AS1080" s="10">
        <f t="shared" si="16"/>
        <v>2.0833333333333332E-2</v>
      </c>
    </row>
    <row r="1081" spans="1:45">
      <c r="A1081" t="s">
        <v>5465</v>
      </c>
      <c r="B1081" t="s">
        <v>5106</v>
      </c>
      <c r="C1081" t="s">
        <v>5105</v>
      </c>
      <c r="D1081" s="2" t="s">
        <v>1419</v>
      </c>
      <c r="E1081" t="s">
        <v>5104</v>
      </c>
      <c r="F1081" s="11" t="s">
        <v>1417</v>
      </c>
      <c r="G1081" t="s">
        <v>28</v>
      </c>
      <c r="H1081" t="s">
        <v>27</v>
      </c>
      <c r="I1081" t="s">
        <v>26</v>
      </c>
      <c r="J1081" s="11" t="s">
        <v>25</v>
      </c>
      <c r="K1081" s="11" t="s">
        <v>24</v>
      </c>
      <c r="L1081" t="s">
        <v>1416</v>
      </c>
      <c r="M1081" t="s">
        <v>1416</v>
      </c>
      <c r="N1081" t="s">
        <v>95</v>
      </c>
      <c r="O1081" t="s">
        <v>5474</v>
      </c>
      <c r="V1081" s="4">
        <v>6.25E-2</v>
      </c>
      <c r="AS1081" s="10">
        <f t="shared" si="16"/>
        <v>6.25E-2</v>
      </c>
    </row>
    <row r="1082" spans="1:45">
      <c r="A1082" t="s">
        <v>5465</v>
      </c>
      <c r="B1082" t="s">
        <v>5088</v>
      </c>
      <c r="C1082" t="s">
        <v>5461</v>
      </c>
      <c r="D1082" s="2" t="s">
        <v>5086</v>
      </c>
      <c r="E1082" t="s">
        <v>5085</v>
      </c>
      <c r="F1082" s="11" t="s">
        <v>5084</v>
      </c>
      <c r="G1082" t="s">
        <v>28</v>
      </c>
      <c r="H1082" t="s">
        <v>27</v>
      </c>
      <c r="I1082" t="s">
        <v>26</v>
      </c>
      <c r="J1082" s="11" t="s">
        <v>25</v>
      </c>
      <c r="K1082" s="11" t="s">
        <v>24</v>
      </c>
      <c r="L1082" t="s">
        <v>5083</v>
      </c>
      <c r="M1082" t="s">
        <v>5083</v>
      </c>
      <c r="N1082" t="s">
        <v>5082</v>
      </c>
      <c r="O1082" t="s">
        <v>5085</v>
      </c>
      <c r="AO1082" s="12">
        <v>0.29166666666666669</v>
      </c>
      <c r="AS1082" s="10">
        <f t="shared" si="16"/>
        <v>0.29166666666666669</v>
      </c>
    </row>
    <row r="1083" spans="1:45">
      <c r="A1083" t="s">
        <v>5465</v>
      </c>
      <c r="B1083" t="s">
        <v>5224</v>
      </c>
      <c r="C1083" t="s">
        <v>5223</v>
      </c>
      <c r="D1083" s="2" t="s">
        <v>1076</v>
      </c>
      <c r="E1083" t="s">
        <v>5222</v>
      </c>
      <c r="F1083" s="11" t="s">
        <v>1074</v>
      </c>
      <c r="G1083" t="s">
        <v>28</v>
      </c>
      <c r="H1083" t="s">
        <v>27</v>
      </c>
      <c r="I1083" t="s">
        <v>26</v>
      </c>
      <c r="J1083" s="11" t="s">
        <v>25</v>
      </c>
      <c r="K1083" t="s">
        <v>160</v>
      </c>
      <c r="L1083" t="s">
        <v>160</v>
      </c>
      <c r="M1083" t="s">
        <v>160</v>
      </c>
      <c r="N1083" t="s">
        <v>159</v>
      </c>
      <c r="O1083" t="s">
        <v>5436</v>
      </c>
      <c r="AN1083" s="12">
        <v>0.29166666666666669</v>
      </c>
      <c r="AS1083" s="10">
        <f t="shared" si="16"/>
        <v>0.29166666666666669</v>
      </c>
    </row>
    <row r="1084" spans="1:45">
      <c r="A1084" t="s">
        <v>5465</v>
      </c>
      <c r="B1084" t="s">
        <v>4966</v>
      </c>
      <c r="C1084" t="s">
        <v>4965</v>
      </c>
      <c r="D1084" s="3">
        <v>1108030</v>
      </c>
      <c r="E1084" t="s">
        <v>4964</v>
      </c>
      <c r="F1084" s="11" t="s">
        <v>3704</v>
      </c>
      <c r="G1084" t="s">
        <v>677</v>
      </c>
      <c r="H1084" t="s">
        <v>27</v>
      </c>
      <c r="I1084" t="s">
        <v>26</v>
      </c>
      <c r="J1084" s="11" t="s">
        <v>25</v>
      </c>
      <c r="K1084" s="11" t="s">
        <v>88</v>
      </c>
      <c r="L1084" t="s">
        <v>104</v>
      </c>
      <c r="M1084" t="s">
        <v>104</v>
      </c>
      <c r="N1084" t="s">
        <v>103</v>
      </c>
      <c r="O1084" t="s">
        <v>26</v>
      </c>
      <c r="AR1084" s="4">
        <v>0.41805555555555557</v>
      </c>
      <c r="AS1084" s="10">
        <f t="shared" si="16"/>
        <v>0.41805555555555557</v>
      </c>
    </row>
    <row r="1085" spans="1:45">
      <c r="A1085" t="s">
        <v>5465</v>
      </c>
      <c r="B1085" t="s">
        <v>5232</v>
      </c>
      <c r="C1085" t="s">
        <v>5231</v>
      </c>
      <c r="D1085" s="3">
        <v>98010197</v>
      </c>
      <c r="E1085" t="s">
        <v>5230</v>
      </c>
      <c r="F1085" s="11" t="s">
        <v>4537</v>
      </c>
      <c r="G1085" t="s">
        <v>28</v>
      </c>
      <c r="H1085" t="s">
        <v>27</v>
      </c>
      <c r="I1085" t="s">
        <v>26</v>
      </c>
      <c r="J1085" s="11" t="s">
        <v>25</v>
      </c>
      <c r="K1085" s="11" t="s">
        <v>24</v>
      </c>
      <c r="L1085" t="s">
        <v>38</v>
      </c>
      <c r="M1085" t="s">
        <v>37</v>
      </c>
      <c r="N1085" t="s">
        <v>36</v>
      </c>
      <c r="O1085" t="s">
        <v>5353</v>
      </c>
      <c r="Q1085" s="4">
        <v>0.36458333333333331</v>
      </c>
      <c r="AS1085" s="10">
        <f t="shared" si="16"/>
        <v>0.36458333333333331</v>
      </c>
    </row>
    <row r="1086" spans="1:45">
      <c r="A1086" t="s">
        <v>5465</v>
      </c>
      <c r="B1086" t="s">
        <v>5002</v>
      </c>
      <c r="C1086" t="s">
        <v>5001</v>
      </c>
      <c r="D1086" s="2" t="s">
        <v>3706</v>
      </c>
      <c r="E1086" t="s">
        <v>5000</v>
      </c>
      <c r="F1086" s="11" t="s">
        <v>3704</v>
      </c>
      <c r="G1086" t="s">
        <v>28</v>
      </c>
      <c r="H1086" t="s">
        <v>27</v>
      </c>
      <c r="I1086" t="s">
        <v>26</v>
      </c>
      <c r="J1086" s="11" t="s">
        <v>25</v>
      </c>
      <c r="K1086" s="11" t="s">
        <v>88</v>
      </c>
      <c r="L1086" t="s">
        <v>104</v>
      </c>
      <c r="M1086" t="s">
        <v>104</v>
      </c>
      <c r="N1086" t="s">
        <v>103</v>
      </c>
      <c r="O1086" t="s">
        <v>26</v>
      </c>
      <c r="AA1086" s="4">
        <v>0.28541666666666665</v>
      </c>
      <c r="AS1086" s="10">
        <f t="shared" si="16"/>
        <v>0.28541666666666665</v>
      </c>
    </row>
    <row r="1087" spans="1:45">
      <c r="A1087" t="s">
        <v>5465</v>
      </c>
      <c r="B1087" t="s">
        <v>5146</v>
      </c>
      <c r="C1087" t="s">
        <v>5145</v>
      </c>
      <c r="D1087" s="2" t="s">
        <v>5144</v>
      </c>
      <c r="E1087" t="s">
        <v>5143</v>
      </c>
      <c r="F1087" s="11" t="s">
        <v>5142</v>
      </c>
      <c r="G1087" t="s">
        <v>677</v>
      </c>
      <c r="H1087" t="s">
        <v>27</v>
      </c>
      <c r="I1087" t="s">
        <v>26</v>
      </c>
      <c r="J1087" s="11" t="s">
        <v>25</v>
      </c>
      <c r="K1087" t="s">
        <v>88</v>
      </c>
      <c r="L1087" t="s">
        <v>88</v>
      </c>
      <c r="M1087" t="s">
        <v>88</v>
      </c>
      <c r="N1087" t="s">
        <v>119</v>
      </c>
      <c r="O1087" t="s">
        <v>26</v>
      </c>
      <c r="AH1087" s="4">
        <v>0.33333333333333331</v>
      </c>
      <c r="AS1087" s="10">
        <f t="shared" si="16"/>
        <v>0.33333333333333331</v>
      </c>
    </row>
    <row r="1088" spans="1:45">
      <c r="A1088" t="s">
        <v>5465</v>
      </c>
      <c r="B1088" t="s">
        <v>5140</v>
      </c>
      <c r="C1088" t="s">
        <v>5139</v>
      </c>
      <c r="D1088" s="2" t="s">
        <v>5138</v>
      </c>
      <c r="E1088" t="s">
        <v>5137</v>
      </c>
      <c r="F1088" s="11" t="s">
        <v>5136</v>
      </c>
      <c r="G1088" t="s">
        <v>28</v>
      </c>
      <c r="H1088" t="s">
        <v>27</v>
      </c>
      <c r="I1088" t="s">
        <v>26</v>
      </c>
      <c r="J1088" s="11" t="s">
        <v>25</v>
      </c>
      <c r="K1088" s="11" t="s">
        <v>24</v>
      </c>
      <c r="L1088" t="s">
        <v>5135</v>
      </c>
      <c r="M1088" t="s">
        <v>5135</v>
      </c>
      <c r="N1088" t="s">
        <v>5134</v>
      </c>
      <c r="O1088" t="s">
        <v>5426</v>
      </c>
      <c r="AD1088" s="4"/>
      <c r="AS1088" s="10">
        <f t="shared" si="16"/>
        <v>0</v>
      </c>
    </row>
    <row r="1089" spans="1:45">
      <c r="A1089" t="s">
        <v>5465</v>
      </c>
      <c r="B1089" t="s">
        <v>5178</v>
      </c>
      <c r="C1089" t="s">
        <v>5177</v>
      </c>
      <c r="D1089" s="2" t="s">
        <v>5138</v>
      </c>
      <c r="E1089" t="s">
        <v>5176</v>
      </c>
      <c r="F1089" s="11" t="s">
        <v>5136</v>
      </c>
      <c r="G1089" t="s">
        <v>28</v>
      </c>
      <c r="H1089" t="s">
        <v>27</v>
      </c>
      <c r="I1089" t="s">
        <v>26</v>
      </c>
      <c r="J1089" s="11" t="s">
        <v>25</v>
      </c>
      <c r="K1089" s="11" t="s">
        <v>24</v>
      </c>
      <c r="L1089" t="s">
        <v>5135</v>
      </c>
      <c r="M1089" t="s">
        <v>5135</v>
      </c>
      <c r="N1089" t="s">
        <v>5134</v>
      </c>
      <c r="O1089" t="s">
        <v>5473</v>
      </c>
      <c r="AA1089" s="4">
        <v>5.2083333333333329E-2</v>
      </c>
      <c r="AS1089" s="10">
        <f t="shared" si="16"/>
        <v>5.2083333333333329E-2</v>
      </c>
    </row>
    <row r="1090" spans="1:45">
      <c r="A1090" t="s">
        <v>5465</v>
      </c>
      <c r="B1090" t="s">
        <v>5441</v>
      </c>
      <c r="C1090" t="s">
        <v>5440</v>
      </c>
      <c r="D1090" s="2" t="s">
        <v>4593</v>
      </c>
      <c r="E1090" t="s">
        <v>5439</v>
      </c>
      <c r="F1090" s="11" t="s">
        <v>80</v>
      </c>
      <c r="G1090" t="s">
        <v>28</v>
      </c>
      <c r="H1090" t="s">
        <v>27</v>
      </c>
      <c r="I1090" t="s">
        <v>79</v>
      </c>
      <c r="J1090" s="11" t="s">
        <v>25</v>
      </c>
      <c r="K1090" s="11" t="s">
        <v>24</v>
      </c>
      <c r="L1090" t="s">
        <v>78</v>
      </c>
      <c r="M1090" t="s">
        <v>78</v>
      </c>
      <c r="N1090" t="s">
        <v>77</v>
      </c>
      <c r="O1090" t="s">
        <v>5472</v>
      </c>
      <c r="AD1090" s="4"/>
      <c r="AS1090" s="10">
        <f t="shared" si="16"/>
        <v>0</v>
      </c>
    </row>
    <row r="1091" spans="1:45">
      <c r="A1091" t="s">
        <v>5465</v>
      </c>
      <c r="B1091" t="s">
        <v>5347</v>
      </c>
      <c r="C1091" t="s">
        <v>5346</v>
      </c>
      <c r="D1091" s="2" t="s">
        <v>5138</v>
      </c>
      <c r="E1091" t="s">
        <v>5345</v>
      </c>
      <c r="F1091" s="11" t="s">
        <v>5136</v>
      </c>
      <c r="G1091" t="s">
        <v>28</v>
      </c>
      <c r="H1091" t="s">
        <v>27</v>
      </c>
      <c r="I1091" t="s">
        <v>26</v>
      </c>
      <c r="J1091" s="11" t="s">
        <v>25</v>
      </c>
      <c r="K1091" s="11" t="s">
        <v>24</v>
      </c>
      <c r="L1091" t="s">
        <v>5135</v>
      </c>
      <c r="M1091" t="s">
        <v>5135</v>
      </c>
      <c r="N1091" t="s">
        <v>5134</v>
      </c>
      <c r="O1091" t="s">
        <v>5471</v>
      </c>
      <c r="AD1091" s="4"/>
      <c r="AS1091" s="10">
        <f t="shared" si="16"/>
        <v>0</v>
      </c>
    </row>
    <row r="1092" spans="1:45">
      <c r="A1092" t="s">
        <v>5465</v>
      </c>
      <c r="B1092" t="s">
        <v>5187</v>
      </c>
      <c r="C1092" t="s">
        <v>5186</v>
      </c>
      <c r="D1092" s="2" t="s">
        <v>5138</v>
      </c>
      <c r="E1092" t="s">
        <v>5185</v>
      </c>
      <c r="F1092" s="11" t="s">
        <v>5136</v>
      </c>
      <c r="G1092" t="s">
        <v>28</v>
      </c>
      <c r="H1092" t="s">
        <v>27</v>
      </c>
      <c r="I1092" t="s">
        <v>26</v>
      </c>
      <c r="J1092" s="11" t="s">
        <v>25</v>
      </c>
      <c r="K1092" s="11" t="s">
        <v>24</v>
      </c>
      <c r="L1092" t="s">
        <v>5135</v>
      </c>
      <c r="M1092" t="s">
        <v>5135</v>
      </c>
      <c r="N1092" t="s">
        <v>5134</v>
      </c>
      <c r="O1092" t="s">
        <v>5470</v>
      </c>
      <c r="AD1092" s="4">
        <v>4.7916666666666663E-2</v>
      </c>
      <c r="AS1092" s="10">
        <f t="shared" si="16"/>
        <v>4.7916666666666663E-2</v>
      </c>
    </row>
    <row r="1093" spans="1:45">
      <c r="A1093" t="s">
        <v>5465</v>
      </c>
      <c r="B1093" t="s">
        <v>4572</v>
      </c>
      <c r="C1093" t="s">
        <v>4852</v>
      </c>
      <c r="D1093" s="3">
        <v>98511449</v>
      </c>
      <c r="E1093" t="s">
        <v>4851</v>
      </c>
      <c r="F1093" s="11" t="s">
        <v>97</v>
      </c>
      <c r="G1093" t="s">
        <v>677</v>
      </c>
      <c r="H1093" t="s">
        <v>27</v>
      </c>
      <c r="I1093" t="s">
        <v>26</v>
      </c>
      <c r="J1093" s="11" t="s">
        <v>25</v>
      </c>
      <c r="K1093" s="11" t="s">
        <v>24</v>
      </c>
      <c r="L1093" t="s">
        <v>96</v>
      </c>
      <c r="M1093" t="s">
        <v>96</v>
      </c>
      <c r="N1093" t="s">
        <v>95</v>
      </c>
      <c r="O1093" t="s">
        <v>26</v>
      </c>
      <c r="AF1093" s="4">
        <v>0.37013888888888885</v>
      </c>
      <c r="AS1093" s="10">
        <f t="shared" si="16"/>
        <v>0.37013888888888885</v>
      </c>
    </row>
    <row r="1094" spans="1:45">
      <c r="A1094" t="s">
        <v>5465</v>
      </c>
      <c r="B1094" t="s">
        <v>5224</v>
      </c>
      <c r="C1094" t="s">
        <v>5223</v>
      </c>
      <c r="D1094" s="2" t="s">
        <v>1076</v>
      </c>
      <c r="E1094" t="s">
        <v>5222</v>
      </c>
      <c r="F1094" s="11" t="s">
        <v>1074</v>
      </c>
      <c r="G1094" t="s">
        <v>28</v>
      </c>
      <c r="H1094" t="s">
        <v>27</v>
      </c>
      <c r="I1094" t="s">
        <v>26</v>
      </c>
      <c r="J1094" s="11" t="s">
        <v>25</v>
      </c>
      <c r="K1094" t="s">
        <v>160</v>
      </c>
      <c r="L1094" t="s">
        <v>160</v>
      </c>
      <c r="M1094" t="s">
        <v>160</v>
      </c>
      <c r="N1094" t="s">
        <v>159</v>
      </c>
      <c r="O1094" t="s">
        <v>5469</v>
      </c>
      <c r="AN1094" s="12">
        <v>0.29166666666666669</v>
      </c>
      <c r="AS1094" s="10">
        <f t="shared" si="16"/>
        <v>0.29166666666666669</v>
      </c>
    </row>
    <row r="1095" spans="1:45">
      <c r="A1095" t="s">
        <v>5465</v>
      </c>
      <c r="B1095" t="s">
        <v>5454</v>
      </c>
      <c r="C1095" t="s">
        <v>5453</v>
      </c>
      <c r="D1095" s="3">
        <v>98480928</v>
      </c>
      <c r="E1095" t="s">
        <v>5452</v>
      </c>
      <c r="F1095" s="11" t="s">
        <v>67</v>
      </c>
      <c r="G1095" t="s">
        <v>28</v>
      </c>
      <c r="H1095" t="s">
        <v>27</v>
      </c>
      <c r="I1095" t="s">
        <v>26</v>
      </c>
      <c r="J1095" s="11" t="s">
        <v>25</v>
      </c>
      <c r="K1095" s="11" t="s">
        <v>24</v>
      </c>
      <c r="L1095" t="s">
        <v>66</v>
      </c>
      <c r="M1095" t="s">
        <v>66</v>
      </c>
      <c r="N1095" t="s">
        <v>65</v>
      </c>
      <c r="O1095" t="s">
        <v>26</v>
      </c>
      <c r="AK1095" s="4"/>
      <c r="AS1095" s="10">
        <f t="shared" ref="AS1095:AS1158" si="17">SUM(O1095:AR1095)</f>
        <v>0</v>
      </c>
    </row>
    <row r="1096" spans="1:45">
      <c r="A1096" t="s">
        <v>5465</v>
      </c>
      <c r="B1096" t="s">
        <v>4989</v>
      </c>
      <c r="C1096" t="s">
        <v>4988</v>
      </c>
      <c r="D1096" s="2" t="s">
        <v>4857</v>
      </c>
      <c r="E1096" t="s">
        <v>4987</v>
      </c>
      <c r="F1096" s="11" t="s">
        <v>4855</v>
      </c>
      <c r="G1096" t="s">
        <v>28</v>
      </c>
      <c r="H1096" t="s">
        <v>27</v>
      </c>
      <c r="I1096" t="s">
        <v>26</v>
      </c>
      <c r="J1096" s="11" t="s">
        <v>25</v>
      </c>
      <c r="K1096" s="11" t="s">
        <v>24</v>
      </c>
      <c r="L1096" t="s">
        <v>4854</v>
      </c>
      <c r="M1096" t="s">
        <v>4854</v>
      </c>
      <c r="N1096" t="s">
        <v>4853</v>
      </c>
      <c r="O1096" t="s">
        <v>26</v>
      </c>
      <c r="AB1096" s="4">
        <v>0.41805555555555557</v>
      </c>
      <c r="AS1096" s="10">
        <f t="shared" si="17"/>
        <v>0.41805555555555557</v>
      </c>
    </row>
    <row r="1097" spans="1:45">
      <c r="A1097" t="s">
        <v>5465</v>
      </c>
      <c r="B1097" t="s">
        <v>5128</v>
      </c>
      <c r="C1097" t="s">
        <v>5127</v>
      </c>
      <c r="D1097" s="2" t="s">
        <v>4593</v>
      </c>
      <c r="E1097" t="s">
        <v>5126</v>
      </c>
      <c r="F1097" s="11" t="s">
        <v>80</v>
      </c>
      <c r="G1097" t="s">
        <v>28</v>
      </c>
      <c r="H1097" t="s">
        <v>27</v>
      </c>
      <c r="I1097" t="s">
        <v>79</v>
      </c>
      <c r="J1097" s="11" t="s">
        <v>25</v>
      </c>
      <c r="K1097" s="11" t="s">
        <v>24</v>
      </c>
      <c r="L1097" t="s">
        <v>78</v>
      </c>
      <c r="M1097" t="s">
        <v>78</v>
      </c>
      <c r="N1097" t="s">
        <v>77</v>
      </c>
      <c r="O1097" t="s">
        <v>5468</v>
      </c>
      <c r="AD1097" s="4">
        <v>8.3333333333333329E-2</v>
      </c>
      <c r="AS1097" s="10">
        <f t="shared" si="17"/>
        <v>8.3333333333333329E-2</v>
      </c>
    </row>
    <row r="1098" spans="1:45">
      <c r="A1098" t="s">
        <v>5465</v>
      </c>
      <c r="B1098" t="s">
        <v>5441</v>
      </c>
      <c r="C1098" t="s">
        <v>5440</v>
      </c>
      <c r="D1098" s="2" t="s">
        <v>4593</v>
      </c>
      <c r="E1098" t="s">
        <v>5439</v>
      </c>
      <c r="F1098" s="11" t="s">
        <v>80</v>
      </c>
      <c r="G1098" t="s">
        <v>28</v>
      </c>
      <c r="H1098" t="s">
        <v>27</v>
      </c>
      <c r="I1098" t="s">
        <v>79</v>
      </c>
      <c r="J1098" s="11" t="s">
        <v>25</v>
      </c>
      <c r="K1098" s="11" t="s">
        <v>24</v>
      </c>
      <c r="L1098" t="s">
        <v>78</v>
      </c>
      <c r="M1098" t="s">
        <v>78</v>
      </c>
      <c r="N1098" t="s">
        <v>77</v>
      </c>
      <c r="O1098" t="s">
        <v>5439</v>
      </c>
      <c r="AD1098" s="4">
        <v>8.3333333333333329E-2</v>
      </c>
      <c r="AS1098" s="10">
        <f t="shared" si="17"/>
        <v>8.3333333333333329E-2</v>
      </c>
    </row>
    <row r="1099" spans="1:45">
      <c r="A1099" t="s">
        <v>5465</v>
      </c>
      <c r="B1099" t="s">
        <v>5224</v>
      </c>
      <c r="C1099" t="s">
        <v>5223</v>
      </c>
      <c r="D1099" s="2" t="s">
        <v>1076</v>
      </c>
      <c r="E1099" t="s">
        <v>5222</v>
      </c>
      <c r="F1099" s="11" t="s">
        <v>1074</v>
      </c>
      <c r="G1099" t="s">
        <v>28</v>
      </c>
      <c r="H1099" t="s">
        <v>27</v>
      </c>
      <c r="I1099" t="s">
        <v>26</v>
      </c>
      <c r="J1099" s="11" t="s">
        <v>25</v>
      </c>
      <c r="K1099" t="s">
        <v>160</v>
      </c>
      <c r="L1099" t="s">
        <v>160</v>
      </c>
      <c r="M1099" t="s">
        <v>160</v>
      </c>
      <c r="N1099" t="s">
        <v>159</v>
      </c>
      <c r="O1099" t="s">
        <v>5467</v>
      </c>
      <c r="AQ1099" s="4">
        <v>0.1875</v>
      </c>
      <c r="AS1099" s="10">
        <f t="shared" si="17"/>
        <v>0.1875</v>
      </c>
    </row>
    <row r="1100" spans="1:45">
      <c r="A1100" t="s">
        <v>5465</v>
      </c>
      <c r="B1100" t="s">
        <v>5178</v>
      </c>
      <c r="C1100" t="s">
        <v>5177</v>
      </c>
      <c r="D1100" s="2" t="s">
        <v>5138</v>
      </c>
      <c r="E1100" t="s">
        <v>5176</v>
      </c>
      <c r="F1100" s="11" t="s">
        <v>5136</v>
      </c>
      <c r="G1100" t="s">
        <v>28</v>
      </c>
      <c r="H1100" t="s">
        <v>27</v>
      </c>
      <c r="I1100" t="s">
        <v>26</v>
      </c>
      <c r="J1100" s="11" t="s">
        <v>25</v>
      </c>
      <c r="K1100" s="11" t="s">
        <v>24</v>
      </c>
      <c r="L1100" t="s">
        <v>5135</v>
      </c>
      <c r="M1100" t="s">
        <v>5135</v>
      </c>
      <c r="N1100" t="s">
        <v>5134</v>
      </c>
      <c r="O1100" t="s">
        <v>5466</v>
      </c>
      <c r="AD1100" s="4">
        <v>6.5972222222222224E-2</v>
      </c>
      <c r="AS1100" s="10">
        <f t="shared" si="17"/>
        <v>6.5972222222222224E-2</v>
      </c>
    </row>
    <row r="1101" spans="1:45">
      <c r="A1101" t="s">
        <v>5465</v>
      </c>
      <c r="B1101" t="s">
        <v>1405</v>
      </c>
      <c r="C1101" t="s">
        <v>1404</v>
      </c>
      <c r="D1101" s="2" t="s">
        <v>5159</v>
      </c>
      <c r="E1101" t="s">
        <v>137</v>
      </c>
      <c r="F1101" s="11" t="s">
        <v>5158</v>
      </c>
      <c r="G1101" t="s">
        <v>28</v>
      </c>
      <c r="H1101" t="s">
        <v>27</v>
      </c>
      <c r="I1101" t="s">
        <v>26</v>
      </c>
      <c r="J1101" s="11" t="s">
        <v>25</v>
      </c>
      <c r="K1101" s="11" t="s">
        <v>24</v>
      </c>
      <c r="L1101" t="s">
        <v>137</v>
      </c>
      <c r="M1101" t="s">
        <v>137</v>
      </c>
      <c r="N1101" t="s">
        <v>136</v>
      </c>
      <c r="O1101" t="s">
        <v>1403</v>
      </c>
      <c r="P1101" s="4">
        <v>5.6249999999999994E-2</v>
      </c>
      <c r="AS1101" s="10">
        <f t="shared" si="17"/>
        <v>5.6249999999999994E-2</v>
      </c>
    </row>
    <row r="1102" spans="1:45">
      <c r="A1102" t="s">
        <v>5447</v>
      </c>
      <c r="B1102" t="s">
        <v>5128</v>
      </c>
      <c r="C1102" t="s">
        <v>5127</v>
      </c>
      <c r="D1102" s="2" t="s">
        <v>4593</v>
      </c>
      <c r="E1102" t="s">
        <v>5126</v>
      </c>
      <c r="F1102" s="11" t="s">
        <v>80</v>
      </c>
      <c r="G1102" t="s">
        <v>28</v>
      </c>
      <c r="H1102" t="s">
        <v>27</v>
      </c>
      <c r="I1102" t="s">
        <v>79</v>
      </c>
      <c r="J1102" s="11" t="s">
        <v>25</v>
      </c>
      <c r="K1102" s="11" t="s">
        <v>24</v>
      </c>
      <c r="L1102" t="s">
        <v>78</v>
      </c>
      <c r="M1102" t="s">
        <v>78</v>
      </c>
      <c r="N1102" t="s">
        <v>77</v>
      </c>
      <c r="O1102" t="s">
        <v>5417</v>
      </c>
      <c r="AD1102" s="4">
        <v>0.20694444444444443</v>
      </c>
      <c r="AS1102" s="10">
        <f t="shared" si="17"/>
        <v>0.20694444444444443</v>
      </c>
    </row>
    <row r="1103" spans="1:45">
      <c r="A1103" t="s">
        <v>5447</v>
      </c>
      <c r="B1103" t="s">
        <v>5106</v>
      </c>
      <c r="C1103" t="s">
        <v>5105</v>
      </c>
      <c r="D1103" s="2" t="s">
        <v>1419</v>
      </c>
      <c r="E1103" t="s">
        <v>5104</v>
      </c>
      <c r="F1103" s="11" t="s">
        <v>1417</v>
      </c>
      <c r="G1103" t="s">
        <v>28</v>
      </c>
      <c r="H1103" t="s">
        <v>27</v>
      </c>
      <c r="I1103" t="s">
        <v>26</v>
      </c>
      <c r="J1103" s="11" t="s">
        <v>25</v>
      </c>
      <c r="K1103" s="11" t="s">
        <v>24</v>
      </c>
      <c r="L1103" t="s">
        <v>1416</v>
      </c>
      <c r="M1103" t="s">
        <v>1416</v>
      </c>
      <c r="N1103" t="s">
        <v>95</v>
      </c>
      <c r="O1103" t="s">
        <v>5464</v>
      </c>
      <c r="V1103" s="4">
        <v>6.9444444444444448E-2</v>
      </c>
      <c r="AS1103" s="10">
        <f t="shared" si="17"/>
        <v>6.9444444444444448E-2</v>
      </c>
    </row>
    <row r="1104" spans="1:45">
      <c r="A1104" t="s">
        <v>5447</v>
      </c>
      <c r="B1104" t="s">
        <v>5232</v>
      </c>
      <c r="C1104" t="s">
        <v>5231</v>
      </c>
      <c r="D1104" s="3">
        <v>98010197</v>
      </c>
      <c r="E1104" t="s">
        <v>5230</v>
      </c>
      <c r="F1104" s="11" t="s">
        <v>4537</v>
      </c>
      <c r="G1104" t="s">
        <v>28</v>
      </c>
      <c r="H1104" t="s">
        <v>27</v>
      </c>
      <c r="I1104" t="s">
        <v>26</v>
      </c>
      <c r="J1104" s="11" t="s">
        <v>25</v>
      </c>
      <c r="K1104" s="11" t="s">
        <v>24</v>
      </c>
      <c r="L1104" t="s">
        <v>38</v>
      </c>
      <c r="M1104" t="s">
        <v>37</v>
      </c>
      <c r="N1104" t="s">
        <v>36</v>
      </c>
      <c r="O1104" t="s">
        <v>26</v>
      </c>
      <c r="AR1104" s="4">
        <v>0.33333333333333331</v>
      </c>
      <c r="AS1104" s="10">
        <f t="shared" si="17"/>
        <v>0.33333333333333331</v>
      </c>
    </row>
    <row r="1105" spans="1:45">
      <c r="A1105" t="s">
        <v>5447</v>
      </c>
      <c r="B1105" t="s">
        <v>5232</v>
      </c>
      <c r="C1105" t="s">
        <v>5231</v>
      </c>
      <c r="D1105" s="3">
        <v>98010197</v>
      </c>
      <c r="E1105" t="s">
        <v>5230</v>
      </c>
      <c r="F1105" s="11" t="s">
        <v>4537</v>
      </c>
      <c r="G1105" t="s">
        <v>28</v>
      </c>
      <c r="H1105" t="s">
        <v>27</v>
      </c>
      <c r="I1105" t="s">
        <v>26</v>
      </c>
      <c r="J1105" s="11" t="s">
        <v>25</v>
      </c>
      <c r="K1105" s="11" t="s">
        <v>24</v>
      </c>
      <c r="L1105" t="s">
        <v>38</v>
      </c>
      <c r="M1105" t="s">
        <v>37</v>
      </c>
      <c r="N1105" t="s">
        <v>36</v>
      </c>
      <c r="O1105" t="s">
        <v>5463</v>
      </c>
      <c r="Q1105" s="4">
        <v>0.16666666666666666</v>
      </c>
      <c r="AS1105" s="10">
        <f t="shared" si="17"/>
        <v>0.16666666666666666</v>
      </c>
    </row>
    <row r="1106" spans="1:45">
      <c r="A1106" t="s">
        <v>5447</v>
      </c>
      <c r="B1106" t="s">
        <v>5146</v>
      </c>
      <c r="C1106" t="s">
        <v>5145</v>
      </c>
      <c r="D1106" s="2" t="s">
        <v>5144</v>
      </c>
      <c r="E1106" t="s">
        <v>5143</v>
      </c>
      <c r="F1106" s="11" t="s">
        <v>5142</v>
      </c>
      <c r="G1106" t="s">
        <v>677</v>
      </c>
      <c r="H1106" t="s">
        <v>27</v>
      </c>
      <c r="I1106" t="s">
        <v>26</v>
      </c>
      <c r="J1106" s="11" t="s">
        <v>25</v>
      </c>
      <c r="K1106" t="s">
        <v>88</v>
      </c>
      <c r="L1106" t="s">
        <v>88</v>
      </c>
      <c r="M1106" t="s">
        <v>88</v>
      </c>
      <c r="N1106" t="s">
        <v>119</v>
      </c>
      <c r="O1106" t="s">
        <v>5462</v>
      </c>
      <c r="AL1106" s="12">
        <v>0.33333333333333331</v>
      </c>
      <c r="AS1106" s="10">
        <f t="shared" si="17"/>
        <v>0.33333333333333331</v>
      </c>
    </row>
    <row r="1107" spans="1:45">
      <c r="A1107" t="s">
        <v>5447</v>
      </c>
      <c r="B1107" t="s">
        <v>5347</v>
      </c>
      <c r="C1107" t="s">
        <v>5346</v>
      </c>
      <c r="D1107" s="2" t="s">
        <v>5138</v>
      </c>
      <c r="E1107" t="s">
        <v>5345</v>
      </c>
      <c r="F1107" s="11" t="s">
        <v>5136</v>
      </c>
      <c r="G1107" t="s">
        <v>28</v>
      </c>
      <c r="H1107" t="s">
        <v>27</v>
      </c>
      <c r="I1107" t="s">
        <v>26</v>
      </c>
      <c r="J1107" s="11" t="s">
        <v>25</v>
      </c>
      <c r="K1107" s="11" t="s">
        <v>24</v>
      </c>
      <c r="L1107" t="s">
        <v>5135</v>
      </c>
      <c r="M1107" t="s">
        <v>5135</v>
      </c>
      <c r="N1107" t="s">
        <v>5134</v>
      </c>
      <c r="O1107" t="s">
        <v>5437</v>
      </c>
      <c r="AP1107" s="4">
        <v>0.37222222222222223</v>
      </c>
      <c r="AS1107" s="10">
        <f t="shared" si="17"/>
        <v>0.37222222222222223</v>
      </c>
    </row>
    <row r="1108" spans="1:45">
      <c r="A1108" t="s">
        <v>5447</v>
      </c>
      <c r="B1108" t="s">
        <v>5088</v>
      </c>
      <c r="C1108" t="s">
        <v>5461</v>
      </c>
      <c r="D1108" s="2" t="s">
        <v>5086</v>
      </c>
      <c r="E1108" t="s">
        <v>5085</v>
      </c>
      <c r="F1108" s="11" t="s">
        <v>5084</v>
      </c>
      <c r="G1108" t="s">
        <v>28</v>
      </c>
      <c r="H1108" t="s">
        <v>27</v>
      </c>
      <c r="I1108" t="s">
        <v>26</v>
      </c>
      <c r="J1108" s="11" t="s">
        <v>25</v>
      </c>
      <c r="K1108" s="11" t="s">
        <v>24</v>
      </c>
      <c r="L1108" t="s">
        <v>5083</v>
      </c>
      <c r="M1108" t="s">
        <v>5083</v>
      </c>
      <c r="N1108" t="s">
        <v>5082</v>
      </c>
      <c r="O1108" t="s">
        <v>5085</v>
      </c>
      <c r="AO1108" s="4"/>
      <c r="AS1108" s="10">
        <f t="shared" si="17"/>
        <v>0</v>
      </c>
    </row>
    <row r="1109" spans="1:45">
      <c r="A1109" t="s">
        <v>5447</v>
      </c>
      <c r="B1109" t="s">
        <v>5002</v>
      </c>
      <c r="C1109" t="s">
        <v>5001</v>
      </c>
      <c r="D1109" s="2" t="s">
        <v>3706</v>
      </c>
      <c r="E1109" t="s">
        <v>5000</v>
      </c>
      <c r="F1109" s="11" t="s">
        <v>3704</v>
      </c>
      <c r="G1109" t="s">
        <v>28</v>
      </c>
      <c r="H1109" t="s">
        <v>27</v>
      </c>
      <c r="I1109" t="s">
        <v>26</v>
      </c>
      <c r="J1109" s="11" t="s">
        <v>25</v>
      </c>
      <c r="K1109" s="11" t="s">
        <v>88</v>
      </c>
      <c r="L1109" t="s">
        <v>104</v>
      </c>
      <c r="M1109" t="s">
        <v>104</v>
      </c>
      <c r="N1109" t="s">
        <v>103</v>
      </c>
      <c r="O1109" t="s">
        <v>26</v>
      </c>
      <c r="AA1109" s="4">
        <v>0.21805555555555556</v>
      </c>
      <c r="AS1109" s="10">
        <f t="shared" si="17"/>
        <v>0.21805555555555556</v>
      </c>
    </row>
    <row r="1110" spans="1:45">
      <c r="A1110" t="s">
        <v>5447</v>
      </c>
      <c r="B1110" t="s">
        <v>5178</v>
      </c>
      <c r="C1110" t="s">
        <v>5177</v>
      </c>
      <c r="D1110" s="2" t="s">
        <v>5138</v>
      </c>
      <c r="E1110" t="s">
        <v>5176</v>
      </c>
      <c r="F1110" s="11" t="s">
        <v>5136</v>
      </c>
      <c r="G1110" t="s">
        <v>28</v>
      </c>
      <c r="H1110" t="s">
        <v>27</v>
      </c>
      <c r="I1110" t="s">
        <v>26</v>
      </c>
      <c r="J1110" s="11" t="s">
        <v>25</v>
      </c>
      <c r="K1110" s="11" t="s">
        <v>24</v>
      </c>
      <c r="L1110" t="s">
        <v>5135</v>
      </c>
      <c r="M1110" t="s">
        <v>5135</v>
      </c>
      <c r="N1110" t="s">
        <v>5134</v>
      </c>
      <c r="O1110" t="s">
        <v>5449</v>
      </c>
      <c r="AA1110" s="4">
        <v>6.6666666666666666E-2</v>
      </c>
      <c r="AS1110" s="10">
        <f t="shared" si="17"/>
        <v>6.6666666666666666E-2</v>
      </c>
    </row>
    <row r="1111" spans="1:45">
      <c r="A1111" t="s">
        <v>5447</v>
      </c>
      <c r="B1111" t="s">
        <v>5146</v>
      </c>
      <c r="C1111" t="s">
        <v>5145</v>
      </c>
      <c r="D1111" s="2" t="s">
        <v>5144</v>
      </c>
      <c r="E1111" t="s">
        <v>5143</v>
      </c>
      <c r="F1111" s="11" t="s">
        <v>5142</v>
      </c>
      <c r="G1111" t="s">
        <v>677</v>
      </c>
      <c r="H1111" t="s">
        <v>27</v>
      </c>
      <c r="I1111" t="s">
        <v>26</v>
      </c>
      <c r="J1111" s="11" t="s">
        <v>25</v>
      </c>
      <c r="K1111" t="s">
        <v>88</v>
      </c>
      <c r="L1111" t="s">
        <v>88</v>
      </c>
      <c r="M1111" t="s">
        <v>88</v>
      </c>
      <c r="N1111" t="s">
        <v>119</v>
      </c>
      <c r="O1111" t="s">
        <v>26</v>
      </c>
      <c r="AH1111" s="4">
        <v>0.34027777777777773</v>
      </c>
      <c r="AS1111" s="10">
        <f t="shared" si="17"/>
        <v>0.34027777777777773</v>
      </c>
    </row>
    <row r="1112" spans="1:45">
      <c r="A1112" t="s">
        <v>5447</v>
      </c>
      <c r="B1112" t="s">
        <v>5106</v>
      </c>
      <c r="C1112" t="s">
        <v>5105</v>
      </c>
      <c r="D1112" s="2" t="s">
        <v>1419</v>
      </c>
      <c r="E1112" t="s">
        <v>5104</v>
      </c>
      <c r="F1112" s="11" t="s">
        <v>1417</v>
      </c>
      <c r="G1112" t="s">
        <v>28</v>
      </c>
      <c r="H1112" t="s">
        <v>27</v>
      </c>
      <c r="I1112" t="s">
        <v>26</v>
      </c>
      <c r="J1112" s="11" t="s">
        <v>25</v>
      </c>
      <c r="K1112" s="11" t="s">
        <v>24</v>
      </c>
      <c r="L1112" t="s">
        <v>1416</v>
      </c>
      <c r="M1112" t="s">
        <v>1416</v>
      </c>
      <c r="N1112" t="s">
        <v>95</v>
      </c>
      <c r="O1112" t="s">
        <v>5460</v>
      </c>
      <c r="V1112" s="4">
        <v>0.21180555555555555</v>
      </c>
      <c r="AS1112" s="10">
        <f t="shared" si="17"/>
        <v>0.21180555555555555</v>
      </c>
    </row>
    <row r="1113" spans="1:45">
      <c r="A1113" t="s">
        <v>5447</v>
      </c>
      <c r="B1113" t="s">
        <v>5347</v>
      </c>
      <c r="C1113" t="s">
        <v>5346</v>
      </c>
      <c r="D1113" s="2" t="s">
        <v>5138</v>
      </c>
      <c r="E1113" t="s">
        <v>5345</v>
      </c>
      <c r="F1113" s="11" t="s">
        <v>5136</v>
      </c>
      <c r="G1113" t="s">
        <v>28</v>
      </c>
      <c r="H1113" t="s">
        <v>27</v>
      </c>
      <c r="I1113" t="s">
        <v>26</v>
      </c>
      <c r="J1113" s="11" t="s">
        <v>25</v>
      </c>
      <c r="K1113" s="11" t="s">
        <v>24</v>
      </c>
      <c r="L1113" t="s">
        <v>5135</v>
      </c>
      <c r="M1113" t="s">
        <v>5135</v>
      </c>
      <c r="N1113" t="s">
        <v>5134</v>
      </c>
      <c r="O1113" t="s">
        <v>5437</v>
      </c>
      <c r="AD1113" s="4">
        <v>5.347222222222222E-2</v>
      </c>
      <c r="AS1113" s="10">
        <f t="shared" si="17"/>
        <v>5.347222222222222E-2</v>
      </c>
    </row>
    <row r="1114" spans="1:45">
      <c r="A1114" t="s">
        <v>5447</v>
      </c>
      <c r="B1114" t="s">
        <v>4572</v>
      </c>
      <c r="C1114" t="s">
        <v>4852</v>
      </c>
      <c r="D1114" s="3">
        <v>98511449</v>
      </c>
      <c r="E1114" t="s">
        <v>4851</v>
      </c>
      <c r="F1114" s="11" t="s">
        <v>97</v>
      </c>
      <c r="G1114" t="s">
        <v>677</v>
      </c>
      <c r="H1114" t="s">
        <v>27</v>
      </c>
      <c r="I1114" t="s">
        <v>26</v>
      </c>
      <c r="J1114" s="11" t="s">
        <v>25</v>
      </c>
      <c r="K1114" s="11" t="s">
        <v>24</v>
      </c>
      <c r="L1114" t="s">
        <v>96</v>
      </c>
      <c r="M1114" t="s">
        <v>96</v>
      </c>
      <c r="N1114" t="s">
        <v>95</v>
      </c>
      <c r="O1114" t="s">
        <v>26</v>
      </c>
      <c r="AF1114" s="4">
        <v>0.3215277777777778</v>
      </c>
      <c r="AS1114" s="10">
        <f t="shared" si="17"/>
        <v>0.3215277777777778</v>
      </c>
    </row>
    <row r="1115" spans="1:45">
      <c r="A1115" t="s">
        <v>5447</v>
      </c>
      <c r="B1115" t="s">
        <v>4572</v>
      </c>
      <c r="C1115" t="s">
        <v>4852</v>
      </c>
      <c r="D1115" s="3">
        <v>98511449</v>
      </c>
      <c r="E1115" t="s">
        <v>4851</v>
      </c>
      <c r="F1115" s="11" t="s">
        <v>97</v>
      </c>
      <c r="G1115" t="s">
        <v>677</v>
      </c>
      <c r="H1115" t="s">
        <v>27</v>
      </c>
      <c r="I1115" t="s">
        <v>26</v>
      </c>
      <c r="J1115" s="11" t="s">
        <v>25</v>
      </c>
      <c r="K1115" s="11" t="s">
        <v>24</v>
      </c>
      <c r="L1115" t="s">
        <v>96</v>
      </c>
      <c r="M1115" t="s">
        <v>96</v>
      </c>
      <c r="N1115" t="s">
        <v>95</v>
      </c>
      <c r="O1115" t="s">
        <v>26</v>
      </c>
      <c r="AM1115" s="4">
        <v>0.25138888888888888</v>
      </c>
      <c r="AS1115" s="10">
        <f t="shared" si="17"/>
        <v>0.25138888888888888</v>
      </c>
    </row>
    <row r="1116" spans="1:45">
      <c r="A1116" t="s">
        <v>5447</v>
      </c>
      <c r="B1116" t="s">
        <v>5232</v>
      </c>
      <c r="C1116" t="s">
        <v>5231</v>
      </c>
      <c r="D1116" s="3">
        <v>98010197</v>
      </c>
      <c r="E1116" t="s">
        <v>5230</v>
      </c>
      <c r="F1116" s="11" t="s">
        <v>4537</v>
      </c>
      <c r="G1116" t="s">
        <v>28</v>
      </c>
      <c r="H1116" t="s">
        <v>27</v>
      </c>
      <c r="I1116" t="s">
        <v>26</v>
      </c>
      <c r="J1116" s="11" t="s">
        <v>25</v>
      </c>
      <c r="K1116" s="11" t="s">
        <v>24</v>
      </c>
      <c r="L1116" t="s">
        <v>38</v>
      </c>
      <c r="M1116" t="s">
        <v>37</v>
      </c>
      <c r="N1116" t="s">
        <v>36</v>
      </c>
      <c r="O1116" t="s">
        <v>5459</v>
      </c>
      <c r="AR1116" s="4">
        <v>0.17222222222222222</v>
      </c>
      <c r="AS1116" s="10">
        <f t="shared" si="17"/>
        <v>0.17222222222222222</v>
      </c>
    </row>
    <row r="1117" spans="1:45">
      <c r="A1117" t="s">
        <v>5447</v>
      </c>
      <c r="B1117" t="s">
        <v>5458</v>
      </c>
      <c r="C1117" t="s">
        <v>5457</v>
      </c>
      <c r="D1117" s="2" t="s">
        <v>4857</v>
      </c>
      <c r="E1117" t="s">
        <v>5456</v>
      </c>
      <c r="F1117" s="11" t="s">
        <v>4855</v>
      </c>
      <c r="G1117" t="s">
        <v>28</v>
      </c>
      <c r="H1117" t="s">
        <v>27</v>
      </c>
      <c r="I1117" t="s">
        <v>26</v>
      </c>
      <c r="J1117" s="11" t="s">
        <v>25</v>
      </c>
      <c r="K1117" s="11" t="s">
        <v>24</v>
      </c>
      <c r="L1117" t="s">
        <v>4854</v>
      </c>
      <c r="M1117" t="s">
        <v>4854</v>
      </c>
      <c r="N1117" t="s">
        <v>4853</v>
      </c>
      <c r="O1117" t="s">
        <v>26</v>
      </c>
      <c r="R1117" s="4"/>
      <c r="AS1117" s="10">
        <f t="shared" si="17"/>
        <v>0</v>
      </c>
    </row>
    <row r="1118" spans="1:45">
      <c r="A1118" t="s">
        <v>5447</v>
      </c>
      <c r="B1118" t="s">
        <v>2775</v>
      </c>
      <c r="C1118" t="s">
        <v>5455</v>
      </c>
      <c r="D1118" s="2" t="s">
        <v>52</v>
      </c>
      <c r="E1118" t="s">
        <v>2773</v>
      </c>
      <c r="F1118" s="11" t="s">
        <v>50</v>
      </c>
      <c r="G1118" t="s">
        <v>28</v>
      </c>
      <c r="H1118" s="11" t="s">
        <v>5</v>
      </c>
      <c r="I1118" t="s">
        <v>26</v>
      </c>
      <c r="J1118" s="11" t="s">
        <v>25</v>
      </c>
      <c r="K1118" s="11" t="s">
        <v>49</v>
      </c>
      <c r="L1118" t="s">
        <v>4967</v>
      </c>
      <c r="M1118" t="s">
        <v>4967</v>
      </c>
      <c r="N1118" t="s">
        <v>46</v>
      </c>
      <c r="O1118" t="s">
        <v>26</v>
      </c>
      <c r="T1118" s="4">
        <v>1.3888888888888888E-2</v>
      </c>
      <c r="AS1118" s="10">
        <f t="shared" si="17"/>
        <v>1.3888888888888888E-2</v>
      </c>
    </row>
    <row r="1119" spans="1:45">
      <c r="A1119" t="s">
        <v>5447</v>
      </c>
      <c r="B1119" t="s">
        <v>5454</v>
      </c>
      <c r="C1119" t="s">
        <v>5453</v>
      </c>
      <c r="D1119" s="3">
        <v>98480928</v>
      </c>
      <c r="E1119" t="s">
        <v>5452</v>
      </c>
      <c r="F1119" s="11" t="s">
        <v>67</v>
      </c>
      <c r="G1119" t="s">
        <v>28</v>
      </c>
      <c r="H1119" t="s">
        <v>27</v>
      </c>
      <c r="I1119" t="s">
        <v>26</v>
      </c>
      <c r="J1119" s="11" t="s">
        <v>25</v>
      </c>
      <c r="K1119" s="11" t="s">
        <v>24</v>
      </c>
      <c r="L1119" t="s">
        <v>66</v>
      </c>
      <c r="M1119" t="s">
        <v>66</v>
      </c>
      <c r="N1119" t="s">
        <v>65</v>
      </c>
      <c r="O1119" t="s">
        <v>26</v>
      </c>
      <c r="AC1119" s="4"/>
      <c r="AS1119" s="10">
        <f t="shared" si="17"/>
        <v>0</v>
      </c>
    </row>
    <row r="1120" spans="1:45">
      <c r="A1120" t="s">
        <v>5447</v>
      </c>
      <c r="B1120" t="s">
        <v>5454</v>
      </c>
      <c r="C1120" t="s">
        <v>5453</v>
      </c>
      <c r="D1120" s="3">
        <v>98480928</v>
      </c>
      <c r="E1120" t="s">
        <v>5452</v>
      </c>
      <c r="F1120" s="11" t="s">
        <v>67</v>
      </c>
      <c r="G1120" t="s">
        <v>28</v>
      </c>
      <c r="H1120" t="s">
        <v>27</v>
      </c>
      <c r="I1120" t="s">
        <v>26</v>
      </c>
      <c r="J1120" s="11" t="s">
        <v>25</v>
      </c>
      <c r="K1120" s="11" t="s">
        <v>24</v>
      </c>
      <c r="L1120" t="s">
        <v>66</v>
      </c>
      <c r="M1120" t="s">
        <v>66</v>
      </c>
      <c r="N1120" t="s">
        <v>65</v>
      </c>
      <c r="O1120" t="s">
        <v>26</v>
      </c>
      <c r="R1120" s="4"/>
      <c r="AS1120" s="10">
        <f t="shared" si="17"/>
        <v>0</v>
      </c>
    </row>
    <row r="1121" spans="1:45">
      <c r="A1121" t="s">
        <v>5447</v>
      </c>
      <c r="B1121" t="s">
        <v>5454</v>
      </c>
      <c r="C1121" t="s">
        <v>5453</v>
      </c>
      <c r="D1121" s="3">
        <v>98480928</v>
      </c>
      <c r="E1121" t="s">
        <v>5452</v>
      </c>
      <c r="F1121" s="11" t="s">
        <v>67</v>
      </c>
      <c r="G1121" t="s">
        <v>28</v>
      </c>
      <c r="H1121" t="s">
        <v>27</v>
      </c>
      <c r="I1121" t="s">
        <v>26</v>
      </c>
      <c r="J1121" s="11" t="s">
        <v>25</v>
      </c>
      <c r="K1121" s="11" t="s">
        <v>24</v>
      </c>
      <c r="L1121" t="s">
        <v>66</v>
      </c>
      <c r="M1121" t="s">
        <v>66</v>
      </c>
      <c r="N1121" t="s">
        <v>65</v>
      </c>
      <c r="O1121" t="s">
        <v>26</v>
      </c>
      <c r="AK1121" s="4"/>
      <c r="AS1121" s="10">
        <f t="shared" si="17"/>
        <v>0</v>
      </c>
    </row>
    <row r="1122" spans="1:45">
      <c r="A1122" t="s">
        <v>5447</v>
      </c>
      <c r="B1122" t="s">
        <v>4572</v>
      </c>
      <c r="C1122" t="s">
        <v>4852</v>
      </c>
      <c r="D1122" s="3">
        <v>98511449</v>
      </c>
      <c r="E1122" t="s">
        <v>4851</v>
      </c>
      <c r="F1122" s="11" t="s">
        <v>97</v>
      </c>
      <c r="G1122" t="s">
        <v>677</v>
      </c>
      <c r="H1122" t="s">
        <v>27</v>
      </c>
      <c r="I1122" t="s">
        <v>26</v>
      </c>
      <c r="J1122" s="11" t="s">
        <v>25</v>
      </c>
      <c r="K1122" s="11" t="s">
        <v>24</v>
      </c>
      <c r="L1122" t="s">
        <v>96</v>
      </c>
      <c r="M1122" t="s">
        <v>96</v>
      </c>
      <c r="N1122" t="s">
        <v>95</v>
      </c>
      <c r="O1122" t="s">
        <v>26</v>
      </c>
      <c r="AK1122" s="12">
        <v>0.33333333333333331</v>
      </c>
      <c r="AS1122" s="10">
        <f t="shared" si="17"/>
        <v>0.33333333333333331</v>
      </c>
    </row>
    <row r="1123" spans="1:45">
      <c r="A1123" t="s">
        <v>5447</v>
      </c>
      <c r="B1123" t="s">
        <v>4439</v>
      </c>
      <c r="C1123" t="s">
        <v>5130</v>
      </c>
      <c r="D1123" s="2" t="s">
        <v>1191</v>
      </c>
      <c r="E1123" t="s">
        <v>4436</v>
      </c>
      <c r="F1123" s="11" t="s">
        <v>1189</v>
      </c>
      <c r="G1123" t="s">
        <v>28</v>
      </c>
      <c r="H1123" t="s">
        <v>27</v>
      </c>
      <c r="I1123" t="s">
        <v>1448</v>
      </c>
      <c r="J1123" s="11" t="s">
        <v>25</v>
      </c>
      <c r="K1123" s="11" t="s">
        <v>1188</v>
      </c>
      <c r="L1123" t="s">
        <v>4436</v>
      </c>
      <c r="M1123" t="s">
        <v>4436</v>
      </c>
      <c r="N1123" t="s">
        <v>1186</v>
      </c>
      <c r="O1123" t="s">
        <v>1448</v>
      </c>
      <c r="X1123" s="4">
        <v>0.26597222222222222</v>
      </c>
      <c r="AS1123" s="10">
        <f t="shared" si="17"/>
        <v>0.26597222222222222</v>
      </c>
    </row>
    <row r="1124" spans="1:45">
      <c r="A1124" t="s">
        <v>5447</v>
      </c>
      <c r="B1124" t="s">
        <v>2775</v>
      </c>
      <c r="C1124" t="s">
        <v>5451</v>
      </c>
      <c r="D1124" s="2" t="s">
        <v>52</v>
      </c>
      <c r="E1124" t="s">
        <v>2773</v>
      </c>
      <c r="F1124" s="11" t="s">
        <v>50</v>
      </c>
      <c r="G1124" t="s">
        <v>28</v>
      </c>
      <c r="H1124" s="11" t="s">
        <v>5</v>
      </c>
      <c r="I1124" t="s">
        <v>26</v>
      </c>
      <c r="J1124" s="11" t="s">
        <v>25</v>
      </c>
      <c r="K1124" s="11" t="s">
        <v>49</v>
      </c>
      <c r="L1124" t="s">
        <v>4967</v>
      </c>
      <c r="M1124" t="s">
        <v>4967</v>
      </c>
      <c r="N1124" t="s">
        <v>46</v>
      </c>
      <c r="O1124" t="s">
        <v>26</v>
      </c>
      <c r="T1124" s="4"/>
      <c r="AS1124" s="10">
        <f t="shared" si="17"/>
        <v>0</v>
      </c>
    </row>
    <row r="1125" spans="1:45">
      <c r="A1125" t="s">
        <v>5447</v>
      </c>
      <c r="B1125" t="s">
        <v>2775</v>
      </c>
      <c r="C1125" t="s">
        <v>5450</v>
      </c>
      <c r="D1125" s="2" t="s">
        <v>52</v>
      </c>
      <c r="E1125" t="s">
        <v>2773</v>
      </c>
      <c r="F1125" s="11" t="s">
        <v>50</v>
      </c>
      <c r="G1125" t="s">
        <v>28</v>
      </c>
      <c r="H1125" s="11" t="s">
        <v>5</v>
      </c>
      <c r="I1125" t="s">
        <v>26</v>
      </c>
      <c r="J1125" s="11" t="s">
        <v>25</v>
      </c>
      <c r="K1125" s="11" t="s">
        <v>49</v>
      </c>
      <c r="L1125" t="s">
        <v>4967</v>
      </c>
      <c r="M1125" t="s">
        <v>4967</v>
      </c>
      <c r="N1125" t="s">
        <v>46</v>
      </c>
      <c r="O1125" t="s">
        <v>26</v>
      </c>
      <c r="T1125" s="4"/>
      <c r="AS1125" s="10">
        <f t="shared" si="17"/>
        <v>0</v>
      </c>
    </row>
    <row r="1126" spans="1:45">
      <c r="A1126" t="s">
        <v>5447</v>
      </c>
      <c r="B1126" t="s">
        <v>5379</v>
      </c>
      <c r="C1126" t="s">
        <v>5378</v>
      </c>
      <c r="D1126" s="3">
        <v>24146</v>
      </c>
      <c r="E1126" t="s">
        <v>5377</v>
      </c>
      <c r="F1126" s="11" t="s">
        <v>5376</v>
      </c>
      <c r="G1126" t="s">
        <v>28</v>
      </c>
      <c r="H1126" t="s">
        <v>27</v>
      </c>
      <c r="I1126" t="s">
        <v>26</v>
      </c>
      <c r="J1126" s="11" t="s">
        <v>25</v>
      </c>
      <c r="K1126" s="11" t="s">
        <v>24</v>
      </c>
      <c r="L1126" t="s">
        <v>5375</v>
      </c>
      <c r="M1126" t="s">
        <v>5375</v>
      </c>
      <c r="N1126" t="s">
        <v>5374</v>
      </c>
      <c r="O1126" t="s">
        <v>26</v>
      </c>
      <c r="T1126" s="4">
        <v>0.40625</v>
      </c>
      <c r="AS1126" s="10">
        <f t="shared" si="17"/>
        <v>0.40625</v>
      </c>
    </row>
    <row r="1127" spans="1:45">
      <c r="A1127" t="s">
        <v>5447</v>
      </c>
      <c r="B1127" t="s">
        <v>5224</v>
      </c>
      <c r="C1127" t="s">
        <v>5223</v>
      </c>
      <c r="D1127" s="2" t="s">
        <v>1076</v>
      </c>
      <c r="E1127" t="s">
        <v>5222</v>
      </c>
      <c r="F1127" s="11" t="s">
        <v>1074</v>
      </c>
      <c r="G1127" t="s">
        <v>28</v>
      </c>
      <c r="H1127" t="s">
        <v>27</v>
      </c>
      <c r="I1127" t="s">
        <v>26</v>
      </c>
      <c r="J1127" s="11" t="s">
        <v>25</v>
      </c>
      <c r="K1127" s="11" t="s">
        <v>160</v>
      </c>
      <c r="L1127" t="s">
        <v>160</v>
      </c>
      <c r="M1127" t="s">
        <v>160</v>
      </c>
      <c r="N1127" t="s">
        <v>159</v>
      </c>
      <c r="O1127" t="s">
        <v>5436</v>
      </c>
      <c r="AN1127" s="4">
        <v>0.20208333333333334</v>
      </c>
      <c r="AS1127" s="10">
        <f t="shared" si="17"/>
        <v>0.20208333333333334</v>
      </c>
    </row>
    <row r="1128" spans="1:45">
      <c r="A1128" t="s">
        <v>5447</v>
      </c>
      <c r="B1128" t="s">
        <v>5178</v>
      </c>
      <c r="C1128" t="s">
        <v>5177</v>
      </c>
      <c r="D1128" s="2" t="s">
        <v>5138</v>
      </c>
      <c r="E1128" t="s">
        <v>5176</v>
      </c>
      <c r="F1128" s="11" t="s">
        <v>5136</v>
      </c>
      <c r="G1128" t="s">
        <v>28</v>
      </c>
      <c r="H1128" t="s">
        <v>27</v>
      </c>
      <c r="I1128" t="s">
        <v>26</v>
      </c>
      <c r="J1128" s="11" t="s">
        <v>25</v>
      </c>
      <c r="K1128" s="11" t="s">
        <v>24</v>
      </c>
      <c r="L1128" t="s">
        <v>5135</v>
      </c>
      <c r="M1128" t="s">
        <v>5135</v>
      </c>
      <c r="N1128" t="s">
        <v>5134</v>
      </c>
      <c r="O1128" t="s">
        <v>5449</v>
      </c>
      <c r="AD1128" s="4">
        <v>5.4166666666666662E-2</v>
      </c>
      <c r="AS1128" s="10">
        <f t="shared" si="17"/>
        <v>5.4166666666666662E-2</v>
      </c>
    </row>
    <row r="1129" spans="1:45">
      <c r="A1129" t="s">
        <v>5447</v>
      </c>
      <c r="B1129" t="s">
        <v>5076</v>
      </c>
      <c r="C1129" t="s">
        <v>5075</v>
      </c>
      <c r="D1129" s="3"/>
      <c r="E1129" t="s">
        <v>5074</v>
      </c>
      <c r="F1129" s="11" t="s">
        <v>431</v>
      </c>
      <c r="G1129" t="s">
        <v>28</v>
      </c>
      <c r="H1129" t="s">
        <v>27</v>
      </c>
      <c r="I1129" t="s">
        <v>26</v>
      </c>
      <c r="J1129" s="11" t="s">
        <v>25</v>
      </c>
      <c r="K1129" s="11" t="s">
        <v>5163</v>
      </c>
      <c r="L1129" t="s">
        <v>23</v>
      </c>
      <c r="M1129" t="s">
        <v>22</v>
      </c>
      <c r="N1129" t="s">
        <v>5162</v>
      </c>
      <c r="O1129" t="s">
        <v>5448</v>
      </c>
      <c r="V1129" s="4">
        <v>8.7499999999999994E-2</v>
      </c>
      <c r="AS1129" s="10">
        <f t="shared" si="17"/>
        <v>8.7499999999999994E-2</v>
      </c>
    </row>
    <row r="1130" spans="1:45">
      <c r="A1130" t="s">
        <v>5447</v>
      </c>
      <c r="B1130" t="s">
        <v>5441</v>
      </c>
      <c r="C1130" t="s">
        <v>5440</v>
      </c>
      <c r="D1130" s="2" t="s">
        <v>4593</v>
      </c>
      <c r="E1130" t="s">
        <v>5439</v>
      </c>
      <c r="F1130" s="11" t="s">
        <v>80</v>
      </c>
      <c r="G1130" t="s">
        <v>28</v>
      </c>
      <c r="H1130" t="s">
        <v>27</v>
      </c>
      <c r="I1130" t="s">
        <v>79</v>
      </c>
      <c r="J1130" s="11" t="s">
        <v>25</v>
      </c>
      <c r="K1130" s="11" t="s">
        <v>24</v>
      </c>
      <c r="L1130" t="s">
        <v>78</v>
      </c>
      <c r="M1130" t="s">
        <v>78</v>
      </c>
      <c r="N1130" t="s">
        <v>77</v>
      </c>
      <c r="O1130" t="s">
        <v>5439</v>
      </c>
      <c r="AD1130" s="4">
        <v>4.2361111111111106E-2</v>
      </c>
      <c r="AS1130" s="10">
        <f t="shared" si="17"/>
        <v>4.2361111111111106E-2</v>
      </c>
    </row>
    <row r="1131" spans="1:45">
      <c r="A1131" t="s">
        <v>5421</v>
      </c>
      <c r="B1131" t="s">
        <v>5146</v>
      </c>
      <c r="C1131" t="s">
        <v>5145</v>
      </c>
      <c r="D1131" s="2" t="s">
        <v>5144</v>
      </c>
      <c r="E1131" t="s">
        <v>5143</v>
      </c>
      <c r="F1131" s="11" t="s">
        <v>5142</v>
      </c>
      <c r="G1131" t="s">
        <v>677</v>
      </c>
      <c r="H1131" t="s">
        <v>27</v>
      </c>
      <c r="I1131" t="s">
        <v>26</v>
      </c>
      <c r="J1131" s="11" t="s">
        <v>25</v>
      </c>
      <c r="K1131" s="11" t="s">
        <v>88</v>
      </c>
      <c r="L1131" t="s">
        <v>88</v>
      </c>
      <c r="M1131" t="s">
        <v>88</v>
      </c>
      <c r="N1131" t="s">
        <v>119</v>
      </c>
      <c r="O1131" t="s">
        <v>5446</v>
      </c>
      <c r="Z1131" s="4">
        <v>8.3333333333333329E-2</v>
      </c>
      <c r="AS1131" s="10">
        <f t="shared" si="17"/>
        <v>8.3333333333333329E-2</v>
      </c>
    </row>
    <row r="1132" spans="1:45">
      <c r="A1132" t="s">
        <v>5421</v>
      </c>
      <c r="B1132" t="s">
        <v>5076</v>
      </c>
      <c r="C1132" t="s">
        <v>5075</v>
      </c>
      <c r="D1132" s="3"/>
      <c r="E1132" t="s">
        <v>5074</v>
      </c>
      <c r="F1132" s="11" t="s">
        <v>431</v>
      </c>
      <c r="G1132" t="s">
        <v>28</v>
      </c>
      <c r="H1132" t="s">
        <v>27</v>
      </c>
      <c r="I1132" t="s">
        <v>26</v>
      </c>
      <c r="J1132" s="11" t="s">
        <v>25</v>
      </c>
      <c r="K1132" s="11" t="s">
        <v>5163</v>
      </c>
      <c r="L1132" t="s">
        <v>23</v>
      </c>
      <c r="M1132" t="s">
        <v>22</v>
      </c>
      <c r="N1132" t="s">
        <v>5162</v>
      </c>
      <c r="O1132" t="s">
        <v>23</v>
      </c>
      <c r="U1132" s="4">
        <v>4.1666666666666664E-2</v>
      </c>
      <c r="AS1132" s="10">
        <f t="shared" si="17"/>
        <v>4.1666666666666664E-2</v>
      </c>
    </row>
    <row r="1133" spans="1:45">
      <c r="A1133" t="s">
        <v>5421</v>
      </c>
      <c r="B1133" t="s">
        <v>5076</v>
      </c>
      <c r="C1133" t="s">
        <v>5075</v>
      </c>
      <c r="D1133" s="3"/>
      <c r="E1133" t="s">
        <v>5074</v>
      </c>
      <c r="F1133" s="11" t="s">
        <v>431</v>
      </c>
      <c r="G1133" t="s">
        <v>28</v>
      </c>
      <c r="H1133" t="s">
        <v>27</v>
      </c>
      <c r="I1133" t="s">
        <v>26</v>
      </c>
      <c r="J1133" s="11" t="s">
        <v>25</v>
      </c>
      <c r="K1133" s="11" t="s">
        <v>5163</v>
      </c>
      <c r="L1133" t="s">
        <v>23</v>
      </c>
      <c r="M1133" t="s">
        <v>22</v>
      </c>
      <c r="N1133" t="s">
        <v>5162</v>
      </c>
      <c r="O1133" t="s">
        <v>22</v>
      </c>
      <c r="U1133" s="4">
        <v>4.1666666666666664E-2</v>
      </c>
      <c r="AS1133" s="10">
        <f t="shared" si="17"/>
        <v>4.1666666666666664E-2</v>
      </c>
    </row>
    <row r="1134" spans="1:45">
      <c r="A1134" t="s">
        <v>5421</v>
      </c>
      <c r="B1134" t="s">
        <v>5076</v>
      </c>
      <c r="C1134" t="s">
        <v>5075</v>
      </c>
      <c r="D1134" s="3"/>
      <c r="E1134" t="s">
        <v>5074</v>
      </c>
      <c r="F1134" s="11" t="s">
        <v>431</v>
      </c>
      <c r="G1134" t="s">
        <v>28</v>
      </c>
      <c r="H1134" t="s">
        <v>27</v>
      </c>
      <c r="I1134" t="s">
        <v>26</v>
      </c>
      <c r="J1134" s="11" t="s">
        <v>25</v>
      </c>
      <c r="K1134" s="11" t="s">
        <v>5163</v>
      </c>
      <c r="L1134" t="s">
        <v>23</v>
      </c>
      <c r="M1134" t="s">
        <v>22</v>
      </c>
      <c r="N1134" t="s">
        <v>5162</v>
      </c>
      <c r="O1134" t="s">
        <v>5276</v>
      </c>
      <c r="U1134" s="4">
        <v>4.1666666666666664E-2</v>
      </c>
      <c r="AS1134" s="10">
        <f t="shared" si="17"/>
        <v>4.1666666666666664E-2</v>
      </c>
    </row>
    <row r="1135" spans="1:45">
      <c r="A1135" t="s">
        <v>5421</v>
      </c>
      <c r="B1135" t="s">
        <v>5403</v>
      </c>
      <c r="C1135" t="s">
        <v>5402</v>
      </c>
      <c r="D1135" s="2" t="s">
        <v>1433</v>
      </c>
      <c r="E1135" t="s">
        <v>5401</v>
      </c>
      <c r="F1135" s="11" t="s">
        <v>1432</v>
      </c>
      <c r="G1135" t="s">
        <v>28</v>
      </c>
      <c r="H1135" t="s">
        <v>27</v>
      </c>
      <c r="I1135" t="s">
        <v>26</v>
      </c>
      <c r="J1135" s="11" t="s">
        <v>25</v>
      </c>
      <c r="K1135" s="11" t="s">
        <v>24</v>
      </c>
      <c r="L1135" t="s">
        <v>1431</v>
      </c>
      <c r="M1135" t="s">
        <v>1431</v>
      </c>
      <c r="N1135" t="s">
        <v>1430</v>
      </c>
      <c r="O1135" t="s">
        <v>5445</v>
      </c>
      <c r="S1135" s="12">
        <v>0.375</v>
      </c>
      <c r="AS1135" s="10">
        <f t="shared" si="17"/>
        <v>0.375</v>
      </c>
    </row>
    <row r="1136" spans="1:45">
      <c r="A1136" t="s">
        <v>5421</v>
      </c>
      <c r="B1136" t="s">
        <v>5106</v>
      </c>
      <c r="C1136" t="s">
        <v>5105</v>
      </c>
      <c r="D1136" s="2" t="s">
        <v>1419</v>
      </c>
      <c r="E1136" t="s">
        <v>5104</v>
      </c>
      <c r="F1136" s="11" t="s">
        <v>1417</v>
      </c>
      <c r="G1136" t="s">
        <v>28</v>
      </c>
      <c r="H1136" t="s">
        <v>27</v>
      </c>
      <c r="I1136" t="s">
        <v>26</v>
      </c>
      <c r="J1136" s="11" t="s">
        <v>25</v>
      </c>
      <c r="K1136" s="11" t="s">
        <v>24</v>
      </c>
      <c r="L1136" t="s">
        <v>1416</v>
      </c>
      <c r="M1136" t="s">
        <v>1416</v>
      </c>
      <c r="N1136" t="s">
        <v>95</v>
      </c>
      <c r="O1136" t="s">
        <v>5444</v>
      </c>
      <c r="V1136" s="4">
        <v>6.9444444444444448E-2</v>
      </c>
      <c r="AS1136" s="10">
        <f t="shared" si="17"/>
        <v>6.9444444444444448E-2</v>
      </c>
    </row>
    <row r="1137" spans="1:45">
      <c r="A1137" t="s">
        <v>5421</v>
      </c>
      <c r="B1137" t="s">
        <v>5076</v>
      </c>
      <c r="C1137" t="s">
        <v>5075</v>
      </c>
      <c r="D1137" s="3"/>
      <c r="E1137" t="s">
        <v>5074</v>
      </c>
      <c r="F1137" s="11" t="s">
        <v>431</v>
      </c>
      <c r="G1137" t="s">
        <v>28</v>
      </c>
      <c r="H1137" t="s">
        <v>27</v>
      </c>
      <c r="I1137" t="s">
        <v>26</v>
      </c>
      <c r="J1137" s="11" t="s">
        <v>25</v>
      </c>
      <c r="K1137" s="11" t="s">
        <v>5163</v>
      </c>
      <c r="L1137" t="s">
        <v>23</v>
      </c>
      <c r="M1137" t="s">
        <v>22</v>
      </c>
      <c r="N1137" t="s">
        <v>5162</v>
      </c>
      <c r="O1137" t="s">
        <v>5443</v>
      </c>
      <c r="U1137" s="4">
        <v>0.16319444444444445</v>
      </c>
      <c r="AS1137" s="10">
        <f t="shared" si="17"/>
        <v>0.16319444444444445</v>
      </c>
    </row>
    <row r="1138" spans="1:45">
      <c r="A1138" t="s">
        <v>5421</v>
      </c>
      <c r="B1138" t="s">
        <v>5232</v>
      </c>
      <c r="C1138" t="s">
        <v>5231</v>
      </c>
      <c r="D1138" s="3">
        <v>98010197</v>
      </c>
      <c r="E1138" t="s">
        <v>5230</v>
      </c>
      <c r="F1138" s="11" t="s">
        <v>4537</v>
      </c>
      <c r="G1138" t="s">
        <v>28</v>
      </c>
      <c r="H1138" t="s">
        <v>27</v>
      </c>
      <c r="I1138" t="s">
        <v>26</v>
      </c>
      <c r="J1138" s="11" t="s">
        <v>25</v>
      </c>
      <c r="K1138" s="11" t="s">
        <v>24</v>
      </c>
      <c r="L1138" t="s">
        <v>38</v>
      </c>
      <c r="M1138" t="s">
        <v>37</v>
      </c>
      <c r="N1138" t="s">
        <v>36</v>
      </c>
      <c r="O1138" t="s">
        <v>5442</v>
      </c>
      <c r="AR1138" s="4">
        <v>0.31875000000000003</v>
      </c>
      <c r="AS1138" s="10">
        <f t="shared" si="17"/>
        <v>0.31875000000000003</v>
      </c>
    </row>
    <row r="1139" spans="1:45">
      <c r="A1139" t="s">
        <v>5421</v>
      </c>
      <c r="B1139" t="s">
        <v>4572</v>
      </c>
      <c r="C1139" t="s">
        <v>4852</v>
      </c>
      <c r="D1139" s="3">
        <v>98511449</v>
      </c>
      <c r="E1139" t="s">
        <v>4851</v>
      </c>
      <c r="F1139" s="11" t="s">
        <v>97</v>
      </c>
      <c r="G1139" t="s">
        <v>677</v>
      </c>
      <c r="H1139" t="s">
        <v>27</v>
      </c>
      <c r="I1139" t="s">
        <v>26</v>
      </c>
      <c r="J1139" s="11" t="s">
        <v>25</v>
      </c>
      <c r="K1139" s="11" t="s">
        <v>24</v>
      </c>
      <c r="L1139" t="s">
        <v>96</v>
      </c>
      <c r="M1139" t="s">
        <v>96</v>
      </c>
      <c r="N1139" t="s">
        <v>95</v>
      </c>
      <c r="O1139" t="s">
        <v>26</v>
      </c>
      <c r="AK1139" s="4">
        <v>0.19374999999999998</v>
      </c>
      <c r="AS1139" s="10">
        <f t="shared" si="17"/>
        <v>0.19374999999999998</v>
      </c>
    </row>
    <row r="1140" spans="1:45">
      <c r="A1140" t="s">
        <v>5421</v>
      </c>
      <c r="B1140" t="s">
        <v>5232</v>
      </c>
      <c r="C1140" t="s">
        <v>5231</v>
      </c>
      <c r="D1140" s="3">
        <v>98010197</v>
      </c>
      <c r="E1140" t="s">
        <v>5230</v>
      </c>
      <c r="F1140" s="11" t="s">
        <v>4537</v>
      </c>
      <c r="G1140" t="s">
        <v>28</v>
      </c>
      <c r="H1140" t="s">
        <v>27</v>
      </c>
      <c r="I1140" t="s">
        <v>26</v>
      </c>
      <c r="J1140" s="11" t="s">
        <v>25</v>
      </c>
      <c r="K1140" s="11" t="s">
        <v>24</v>
      </c>
      <c r="L1140" t="s">
        <v>38</v>
      </c>
      <c r="M1140" t="s">
        <v>37</v>
      </c>
      <c r="N1140" t="s">
        <v>36</v>
      </c>
      <c r="O1140" t="s">
        <v>26</v>
      </c>
      <c r="AR1140" s="4">
        <v>2.7777777777777779E-3</v>
      </c>
      <c r="AS1140" s="10">
        <f t="shared" si="17"/>
        <v>2.7777777777777779E-3</v>
      </c>
    </row>
    <row r="1141" spans="1:45">
      <c r="A1141" t="s">
        <v>5421</v>
      </c>
      <c r="B1141" t="s">
        <v>5002</v>
      </c>
      <c r="C1141" t="s">
        <v>5001</v>
      </c>
      <c r="D1141" s="2" t="s">
        <v>3706</v>
      </c>
      <c r="E1141" t="s">
        <v>5000</v>
      </c>
      <c r="F1141" s="11" t="s">
        <v>3704</v>
      </c>
      <c r="G1141" t="s">
        <v>28</v>
      </c>
      <c r="H1141" t="s">
        <v>27</v>
      </c>
      <c r="I1141" t="s">
        <v>26</v>
      </c>
      <c r="J1141" s="11" t="s">
        <v>25</v>
      </c>
      <c r="K1141" s="11" t="s">
        <v>88</v>
      </c>
      <c r="L1141" t="s">
        <v>104</v>
      </c>
      <c r="M1141" t="s">
        <v>104</v>
      </c>
      <c r="N1141" t="s">
        <v>103</v>
      </c>
      <c r="O1141" t="s">
        <v>26</v>
      </c>
      <c r="AA1141" s="4">
        <v>0.36944444444444441</v>
      </c>
      <c r="AS1141" s="10">
        <f t="shared" si="17"/>
        <v>0.36944444444444441</v>
      </c>
    </row>
    <row r="1142" spans="1:45">
      <c r="A1142" t="s">
        <v>5421</v>
      </c>
      <c r="B1142" t="s">
        <v>5441</v>
      </c>
      <c r="C1142" t="s">
        <v>5440</v>
      </c>
      <c r="D1142" s="2" t="s">
        <v>4593</v>
      </c>
      <c r="E1142" t="s">
        <v>5439</v>
      </c>
      <c r="F1142" s="11" t="s">
        <v>80</v>
      </c>
      <c r="G1142" t="s">
        <v>28</v>
      </c>
      <c r="H1142" t="s">
        <v>27</v>
      </c>
      <c r="I1142" t="s">
        <v>79</v>
      </c>
      <c r="J1142" s="11" t="s">
        <v>25</v>
      </c>
      <c r="K1142" s="11" t="s">
        <v>24</v>
      </c>
      <c r="L1142" t="s">
        <v>78</v>
      </c>
      <c r="M1142" t="s">
        <v>78</v>
      </c>
      <c r="N1142" t="s">
        <v>77</v>
      </c>
      <c r="O1142" t="s">
        <v>5438</v>
      </c>
      <c r="AD1142" s="4">
        <v>0.10555555555555556</v>
      </c>
      <c r="AS1142" s="10">
        <f t="shared" si="17"/>
        <v>0.10555555555555556</v>
      </c>
    </row>
    <row r="1143" spans="1:45">
      <c r="A1143" t="s">
        <v>5421</v>
      </c>
      <c r="B1143" t="s">
        <v>5347</v>
      </c>
      <c r="C1143" t="s">
        <v>5346</v>
      </c>
      <c r="D1143" s="2" t="s">
        <v>5138</v>
      </c>
      <c r="E1143" t="s">
        <v>5345</v>
      </c>
      <c r="F1143" s="11" t="s">
        <v>5136</v>
      </c>
      <c r="G1143" t="s">
        <v>28</v>
      </c>
      <c r="H1143" t="s">
        <v>27</v>
      </c>
      <c r="I1143" t="s">
        <v>26</v>
      </c>
      <c r="J1143" s="11" t="s">
        <v>25</v>
      </c>
      <c r="K1143" s="11" t="s">
        <v>24</v>
      </c>
      <c r="L1143" t="s">
        <v>5135</v>
      </c>
      <c r="M1143" t="s">
        <v>5135</v>
      </c>
      <c r="N1143" t="s">
        <v>5134</v>
      </c>
      <c r="O1143" t="s">
        <v>5437</v>
      </c>
      <c r="AD1143" s="4">
        <v>4.8611111111111105E-2</v>
      </c>
      <c r="AS1143" s="10">
        <f t="shared" si="17"/>
        <v>4.8611111111111105E-2</v>
      </c>
    </row>
    <row r="1144" spans="1:45">
      <c r="A1144" t="s">
        <v>5421</v>
      </c>
      <c r="B1144" t="s">
        <v>4492</v>
      </c>
      <c r="C1144" t="s">
        <v>5382</v>
      </c>
      <c r="D1144" s="2" t="s">
        <v>52</v>
      </c>
      <c r="E1144" t="s">
        <v>5147</v>
      </c>
      <c r="F1144" s="11" t="s">
        <v>50</v>
      </c>
      <c r="G1144" t="s">
        <v>28</v>
      </c>
      <c r="H1144" t="s">
        <v>5</v>
      </c>
      <c r="I1144" t="s">
        <v>26</v>
      </c>
      <c r="J1144" s="11" t="s">
        <v>25</v>
      </c>
      <c r="K1144" s="11" t="s">
        <v>49</v>
      </c>
      <c r="L1144" t="s">
        <v>5147</v>
      </c>
      <c r="M1144" t="s">
        <v>5147</v>
      </c>
      <c r="N1144" t="s">
        <v>46</v>
      </c>
      <c r="O1144" t="s">
        <v>26</v>
      </c>
      <c r="AK1144" s="4">
        <v>9.7222222222222224E-3</v>
      </c>
      <c r="AS1144" s="10">
        <f t="shared" si="17"/>
        <v>9.7222222222222224E-3</v>
      </c>
    </row>
    <row r="1145" spans="1:45">
      <c r="A1145" t="s">
        <v>5421</v>
      </c>
      <c r="B1145" t="s">
        <v>5224</v>
      </c>
      <c r="C1145" t="s">
        <v>5223</v>
      </c>
      <c r="D1145" s="2" t="s">
        <v>1076</v>
      </c>
      <c r="E1145" t="s">
        <v>5222</v>
      </c>
      <c r="F1145" s="11" t="s">
        <v>1074</v>
      </c>
      <c r="G1145" t="s">
        <v>28</v>
      </c>
      <c r="H1145" t="s">
        <v>27</v>
      </c>
      <c r="I1145" t="s">
        <v>26</v>
      </c>
      <c r="J1145" s="11" t="s">
        <v>25</v>
      </c>
      <c r="K1145" s="11" t="s">
        <v>160</v>
      </c>
      <c r="L1145" t="s">
        <v>160</v>
      </c>
      <c r="M1145" t="s">
        <v>160</v>
      </c>
      <c r="N1145" t="s">
        <v>159</v>
      </c>
      <c r="O1145" t="s">
        <v>5436</v>
      </c>
      <c r="AN1145" s="4">
        <v>6.9444444444444447E-4</v>
      </c>
      <c r="AS1145" s="10">
        <f t="shared" si="17"/>
        <v>6.9444444444444447E-4</v>
      </c>
    </row>
    <row r="1146" spans="1:45">
      <c r="A1146" t="s">
        <v>5421</v>
      </c>
      <c r="B1146" t="s">
        <v>5146</v>
      </c>
      <c r="C1146" t="s">
        <v>5145</v>
      </c>
      <c r="D1146" s="2" t="s">
        <v>5144</v>
      </c>
      <c r="E1146" t="s">
        <v>5143</v>
      </c>
      <c r="F1146" s="11" t="s">
        <v>5142</v>
      </c>
      <c r="G1146" t="s">
        <v>677</v>
      </c>
      <c r="H1146" t="s">
        <v>27</v>
      </c>
      <c r="I1146" t="s">
        <v>26</v>
      </c>
      <c r="J1146" s="11" t="s">
        <v>25</v>
      </c>
      <c r="K1146" s="11" t="s">
        <v>88</v>
      </c>
      <c r="L1146" t="s">
        <v>88</v>
      </c>
      <c r="M1146" t="s">
        <v>88</v>
      </c>
      <c r="N1146" t="s">
        <v>119</v>
      </c>
      <c r="O1146" t="s">
        <v>26</v>
      </c>
      <c r="AH1146" s="4">
        <v>0.29166666666666669</v>
      </c>
      <c r="AS1146" s="10">
        <f t="shared" si="17"/>
        <v>0.29166666666666669</v>
      </c>
    </row>
    <row r="1147" spans="1:45">
      <c r="A1147" t="s">
        <v>5421</v>
      </c>
      <c r="B1147" t="s">
        <v>4439</v>
      </c>
      <c r="C1147" t="s">
        <v>5130</v>
      </c>
      <c r="D1147" s="2" t="s">
        <v>1191</v>
      </c>
      <c r="E1147" t="s">
        <v>4436</v>
      </c>
      <c r="F1147" s="11" t="s">
        <v>1189</v>
      </c>
      <c r="G1147" t="s">
        <v>28</v>
      </c>
      <c r="H1147" t="s">
        <v>27</v>
      </c>
      <c r="I1147" t="s">
        <v>1448</v>
      </c>
      <c r="J1147" s="11" t="s">
        <v>25</v>
      </c>
      <c r="K1147" s="11" t="s">
        <v>1188</v>
      </c>
      <c r="L1147" t="s">
        <v>4436</v>
      </c>
      <c r="M1147" t="s">
        <v>4436</v>
      </c>
      <c r="N1147" t="s">
        <v>1186</v>
      </c>
      <c r="O1147" t="s">
        <v>1448</v>
      </c>
      <c r="X1147" s="4">
        <v>0.3263888888888889</v>
      </c>
      <c r="AS1147" s="10">
        <f t="shared" si="17"/>
        <v>0.3263888888888889</v>
      </c>
    </row>
    <row r="1148" spans="1:45">
      <c r="A1148" t="s">
        <v>5421</v>
      </c>
      <c r="B1148" t="s">
        <v>5435</v>
      </c>
      <c r="C1148" t="s">
        <v>5434</v>
      </c>
      <c r="D1148" s="2" t="s">
        <v>5138</v>
      </c>
      <c r="E1148" t="s">
        <v>5433</v>
      </c>
      <c r="F1148" s="11" t="s">
        <v>5136</v>
      </c>
      <c r="G1148" t="s">
        <v>28</v>
      </c>
      <c r="H1148" t="s">
        <v>27</v>
      </c>
      <c r="I1148" t="s">
        <v>26</v>
      </c>
      <c r="J1148" s="11" t="s">
        <v>25</v>
      </c>
      <c r="K1148" s="11" t="s">
        <v>24</v>
      </c>
      <c r="L1148" t="s">
        <v>5135</v>
      </c>
      <c r="M1148" t="s">
        <v>5135</v>
      </c>
      <c r="N1148" t="s">
        <v>5134</v>
      </c>
      <c r="O1148" t="s">
        <v>5433</v>
      </c>
      <c r="AD1148" s="4">
        <v>8.0555555555555547E-2</v>
      </c>
      <c r="AS1148" s="10">
        <f t="shared" si="17"/>
        <v>8.0555555555555547E-2</v>
      </c>
    </row>
    <row r="1149" spans="1:45">
      <c r="A1149" t="s">
        <v>5421</v>
      </c>
      <c r="B1149" t="s">
        <v>5050</v>
      </c>
      <c r="C1149" t="s">
        <v>5432</v>
      </c>
      <c r="D1149" s="2" t="s">
        <v>52</v>
      </c>
      <c r="E1149" t="s">
        <v>5277</v>
      </c>
      <c r="F1149" s="11" t="s">
        <v>50</v>
      </c>
      <c r="G1149" t="s">
        <v>28</v>
      </c>
      <c r="H1149" t="s">
        <v>5</v>
      </c>
      <c r="I1149" t="s">
        <v>26</v>
      </c>
      <c r="J1149" s="11" t="s">
        <v>25</v>
      </c>
      <c r="K1149" s="11" t="s">
        <v>49</v>
      </c>
      <c r="L1149" t="s">
        <v>4854</v>
      </c>
      <c r="M1149" t="s">
        <v>5277</v>
      </c>
      <c r="N1149" t="s">
        <v>46</v>
      </c>
      <c r="O1149" t="s">
        <v>26</v>
      </c>
      <c r="AM1149" s="4">
        <v>1.3888888888888888E-2</v>
      </c>
      <c r="AS1149" s="10">
        <f t="shared" si="17"/>
        <v>1.3888888888888888E-2</v>
      </c>
    </row>
    <row r="1150" spans="1:45">
      <c r="A1150" t="s">
        <v>5421</v>
      </c>
      <c r="B1150" t="s">
        <v>2775</v>
      </c>
      <c r="C1150" t="s">
        <v>5431</v>
      </c>
      <c r="D1150" s="2" t="s">
        <v>52</v>
      </c>
      <c r="E1150" t="s">
        <v>2773</v>
      </c>
      <c r="F1150" s="11" t="s">
        <v>50</v>
      </c>
      <c r="G1150" t="s">
        <v>28</v>
      </c>
      <c r="H1150" s="11" t="s">
        <v>5</v>
      </c>
      <c r="I1150" t="s">
        <v>26</v>
      </c>
      <c r="J1150" s="11" t="s">
        <v>25</v>
      </c>
      <c r="K1150" s="11" t="s">
        <v>49</v>
      </c>
      <c r="L1150" t="s">
        <v>4967</v>
      </c>
      <c r="M1150" t="s">
        <v>4967</v>
      </c>
      <c r="N1150" t="s">
        <v>46</v>
      </c>
      <c r="O1150" t="s">
        <v>26</v>
      </c>
      <c r="T1150" s="4">
        <v>2.0833333333333332E-2</v>
      </c>
      <c r="AS1150" s="10">
        <f t="shared" si="17"/>
        <v>2.0833333333333332E-2</v>
      </c>
    </row>
    <row r="1151" spans="1:45">
      <c r="A1151" t="s">
        <v>5421</v>
      </c>
      <c r="B1151" t="s">
        <v>1193</v>
      </c>
      <c r="C1151" t="s">
        <v>5430</v>
      </c>
      <c r="D1151" s="2" t="s">
        <v>1191</v>
      </c>
      <c r="E1151" t="s">
        <v>5006</v>
      </c>
      <c r="F1151" s="11" t="s">
        <v>1189</v>
      </c>
      <c r="G1151" t="s">
        <v>28</v>
      </c>
      <c r="H1151" t="s">
        <v>27</v>
      </c>
      <c r="I1151" t="s">
        <v>26</v>
      </c>
      <c r="J1151" s="11" t="s">
        <v>25</v>
      </c>
      <c r="K1151" s="11" t="s">
        <v>1188</v>
      </c>
      <c r="L1151" t="s">
        <v>1188</v>
      </c>
      <c r="M1151" t="s">
        <v>1187</v>
      </c>
      <c r="N1151" t="s">
        <v>1186</v>
      </c>
      <c r="O1151" t="s">
        <v>26</v>
      </c>
      <c r="X1151" s="4">
        <v>0.33333333333333331</v>
      </c>
      <c r="AS1151" s="10">
        <f t="shared" si="17"/>
        <v>0.33333333333333331</v>
      </c>
    </row>
    <row r="1152" spans="1:45">
      <c r="A1152" t="s">
        <v>5421</v>
      </c>
      <c r="B1152" t="s">
        <v>4966</v>
      </c>
      <c r="C1152" t="s">
        <v>4965</v>
      </c>
      <c r="D1152" s="3">
        <v>1108030</v>
      </c>
      <c r="E1152" t="s">
        <v>4964</v>
      </c>
      <c r="F1152" s="11" t="s">
        <v>3704</v>
      </c>
      <c r="G1152" t="s">
        <v>677</v>
      </c>
      <c r="H1152" t="s">
        <v>27</v>
      </c>
      <c r="I1152" t="s">
        <v>26</v>
      </c>
      <c r="J1152" s="11" t="s">
        <v>25</v>
      </c>
      <c r="K1152" s="11" t="s">
        <v>88</v>
      </c>
      <c r="L1152" t="s">
        <v>104</v>
      </c>
      <c r="M1152" t="s">
        <v>104</v>
      </c>
      <c r="N1152" t="s">
        <v>103</v>
      </c>
      <c r="O1152" t="s">
        <v>26</v>
      </c>
      <c r="AB1152" s="4"/>
      <c r="AS1152" s="10">
        <f t="shared" si="17"/>
        <v>0</v>
      </c>
    </row>
    <row r="1153" spans="1:45">
      <c r="A1153" t="s">
        <v>5421</v>
      </c>
      <c r="B1153" t="s">
        <v>4572</v>
      </c>
      <c r="C1153" t="s">
        <v>4852</v>
      </c>
      <c r="D1153" s="3">
        <v>98511449</v>
      </c>
      <c r="E1153" t="s">
        <v>4851</v>
      </c>
      <c r="F1153" s="11" t="s">
        <v>97</v>
      </c>
      <c r="G1153" t="s">
        <v>677</v>
      </c>
      <c r="H1153" t="s">
        <v>27</v>
      </c>
      <c r="I1153" t="s">
        <v>26</v>
      </c>
      <c r="J1153" s="11" t="s">
        <v>25</v>
      </c>
      <c r="K1153" s="11" t="s">
        <v>24</v>
      </c>
      <c r="L1153" t="s">
        <v>96</v>
      </c>
      <c r="M1153" t="s">
        <v>96</v>
      </c>
      <c r="N1153" t="s">
        <v>95</v>
      </c>
      <c r="O1153" t="s">
        <v>26</v>
      </c>
      <c r="AF1153" s="4">
        <v>8.2638888888888887E-2</v>
      </c>
      <c r="AS1153" s="10">
        <f t="shared" si="17"/>
        <v>8.2638888888888887E-2</v>
      </c>
    </row>
    <row r="1154" spans="1:45">
      <c r="A1154" t="s">
        <v>5421</v>
      </c>
      <c r="B1154" t="s">
        <v>4572</v>
      </c>
      <c r="C1154" t="s">
        <v>4852</v>
      </c>
      <c r="D1154" s="3">
        <v>98511449</v>
      </c>
      <c r="E1154" t="s">
        <v>4851</v>
      </c>
      <c r="F1154" s="11" t="s">
        <v>97</v>
      </c>
      <c r="G1154" t="s">
        <v>677</v>
      </c>
      <c r="H1154" t="s">
        <v>27</v>
      </c>
      <c r="I1154" t="s">
        <v>26</v>
      </c>
      <c r="J1154" s="11" t="s">
        <v>25</v>
      </c>
      <c r="K1154" s="11" t="s">
        <v>24</v>
      </c>
      <c r="L1154" t="s">
        <v>96</v>
      </c>
      <c r="M1154" t="s">
        <v>96</v>
      </c>
      <c r="N1154" t="s">
        <v>95</v>
      </c>
      <c r="O1154" t="s">
        <v>26</v>
      </c>
      <c r="AM1154" s="4">
        <v>0.21527777777777779</v>
      </c>
      <c r="AS1154" s="10">
        <f t="shared" si="17"/>
        <v>0.21527777777777779</v>
      </c>
    </row>
    <row r="1155" spans="1:45">
      <c r="A1155" t="s">
        <v>5421</v>
      </c>
      <c r="B1155" t="s">
        <v>5076</v>
      </c>
      <c r="C1155" t="s">
        <v>5075</v>
      </c>
      <c r="D1155" s="3"/>
      <c r="E1155" t="s">
        <v>5074</v>
      </c>
      <c r="F1155" s="11" t="s">
        <v>431</v>
      </c>
      <c r="G1155" t="s">
        <v>28</v>
      </c>
      <c r="H1155" t="s">
        <v>27</v>
      </c>
      <c r="I1155" t="s">
        <v>26</v>
      </c>
      <c r="J1155" s="11" t="s">
        <v>25</v>
      </c>
      <c r="K1155" s="11" t="s">
        <v>5163</v>
      </c>
      <c r="L1155" t="s">
        <v>23</v>
      </c>
      <c r="M1155" t="s">
        <v>22</v>
      </c>
      <c r="N1155" t="s">
        <v>5162</v>
      </c>
      <c r="O1155" t="s">
        <v>5429</v>
      </c>
      <c r="V1155" s="4">
        <v>0.2326388888888889</v>
      </c>
      <c r="AS1155" s="10">
        <f t="shared" si="17"/>
        <v>0.2326388888888889</v>
      </c>
    </row>
    <row r="1156" spans="1:45">
      <c r="A1156" t="s">
        <v>5421</v>
      </c>
      <c r="B1156" t="s">
        <v>5224</v>
      </c>
      <c r="C1156" t="s">
        <v>5223</v>
      </c>
      <c r="D1156" s="2" t="s">
        <v>1076</v>
      </c>
      <c r="E1156" t="s">
        <v>5222</v>
      </c>
      <c r="F1156" s="11" t="s">
        <v>1074</v>
      </c>
      <c r="G1156" t="s">
        <v>28</v>
      </c>
      <c r="H1156" t="s">
        <v>27</v>
      </c>
      <c r="I1156" t="s">
        <v>26</v>
      </c>
      <c r="J1156" s="11" t="s">
        <v>25</v>
      </c>
      <c r="K1156" s="11" t="s">
        <v>160</v>
      </c>
      <c r="L1156" t="s">
        <v>160</v>
      </c>
      <c r="M1156" t="s">
        <v>160</v>
      </c>
      <c r="N1156" t="s">
        <v>159</v>
      </c>
      <c r="O1156" t="s">
        <v>5428</v>
      </c>
      <c r="AQ1156" s="4">
        <v>0.32430555555555557</v>
      </c>
      <c r="AS1156" s="10">
        <f t="shared" si="17"/>
        <v>0.32430555555555557</v>
      </c>
    </row>
    <row r="1157" spans="1:45">
      <c r="A1157" t="s">
        <v>5421</v>
      </c>
      <c r="B1157" t="s">
        <v>5224</v>
      </c>
      <c r="C1157" t="s">
        <v>5223</v>
      </c>
      <c r="D1157" s="2" t="s">
        <v>1076</v>
      </c>
      <c r="E1157" t="s">
        <v>5222</v>
      </c>
      <c r="F1157" s="11" t="s">
        <v>1074</v>
      </c>
      <c r="G1157" t="s">
        <v>28</v>
      </c>
      <c r="H1157" t="s">
        <v>27</v>
      </c>
      <c r="I1157" t="s">
        <v>26</v>
      </c>
      <c r="J1157" s="11" t="s">
        <v>25</v>
      </c>
      <c r="K1157" s="11" t="s">
        <v>160</v>
      </c>
      <c r="L1157" t="s">
        <v>160</v>
      </c>
      <c r="M1157" t="s">
        <v>160</v>
      </c>
      <c r="N1157" t="s">
        <v>159</v>
      </c>
      <c r="O1157" t="s">
        <v>5427</v>
      </c>
      <c r="AQ1157" s="12">
        <v>0.29166666666666669</v>
      </c>
      <c r="AS1157" s="10">
        <f t="shared" si="17"/>
        <v>0.29166666666666669</v>
      </c>
    </row>
    <row r="1158" spans="1:45">
      <c r="A1158" t="s">
        <v>5421</v>
      </c>
      <c r="B1158" t="s">
        <v>5338</v>
      </c>
      <c r="C1158" t="s">
        <v>5337</v>
      </c>
      <c r="D1158" s="3">
        <v>98480928</v>
      </c>
      <c r="E1158" t="s">
        <v>5336</v>
      </c>
      <c r="F1158" s="11" t="s">
        <v>67</v>
      </c>
      <c r="G1158" t="s">
        <v>28</v>
      </c>
      <c r="H1158" t="s">
        <v>27</v>
      </c>
      <c r="I1158" t="s">
        <v>26</v>
      </c>
      <c r="J1158" s="11" t="s">
        <v>25</v>
      </c>
      <c r="K1158" s="11" t="s">
        <v>24</v>
      </c>
      <c r="L1158" t="s">
        <v>66</v>
      </c>
      <c r="M1158" t="s">
        <v>66</v>
      </c>
      <c r="N1158" t="s">
        <v>65</v>
      </c>
      <c r="O1158" t="s">
        <v>26</v>
      </c>
      <c r="AC1158" s="12">
        <v>0.33333333333333331</v>
      </c>
      <c r="AS1158" s="10">
        <f t="shared" si="17"/>
        <v>0.33333333333333331</v>
      </c>
    </row>
    <row r="1159" spans="1:45">
      <c r="A1159" t="s">
        <v>5421</v>
      </c>
      <c r="B1159" t="s">
        <v>5338</v>
      </c>
      <c r="C1159" t="s">
        <v>5337</v>
      </c>
      <c r="D1159" s="3">
        <v>98480928</v>
      </c>
      <c r="E1159" t="s">
        <v>5336</v>
      </c>
      <c r="F1159" s="11" t="s">
        <v>67</v>
      </c>
      <c r="G1159" t="s">
        <v>28</v>
      </c>
      <c r="H1159" t="s">
        <v>27</v>
      </c>
      <c r="I1159" t="s">
        <v>26</v>
      </c>
      <c r="J1159" s="11" t="s">
        <v>25</v>
      </c>
      <c r="K1159" s="11" t="s">
        <v>24</v>
      </c>
      <c r="L1159" t="s">
        <v>66</v>
      </c>
      <c r="M1159" t="s">
        <v>66</v>
      </c>
      <c r="N1159" t="s">
        <v>65</v>
      </c>
      <c r="O1159" t="s">
        <v>26</v>
      </c>
      <c r="R1159" s="4">
        <v>0.33333333333333331</v>
      </c>
      <c r="AS1159" s="10">
        <f t="shared" ref="AS1159:AS1222" si="18">SUM(O1159:AR1159)</f>
        <v>0.33333333333333331</v>
      </c>
    </row>
    <row r="1160" spans="1:45">
      <c r="A1160" t="s">
        <v>5421</v>
      </c>
      <c r="B1160" t="s">
        <v>5140</v>
      </c>
      <c r="C1160" t="s">
        <v>5139</v>
      </c>
      <c r="D1160" s="2" t="s">
        <v>5138</v>
      </c>
      <c r="E1160" t="s">
        <v>5137</v>
      </c>
      <c r="F1160" s="11" t="s">
        <v>5136</v>
      </c>
      <c r="G1160" t="s">
        <v>28</v>
      </c>
      <c r="H1160" t="s">
        <v>27</v>
      </c>
      <c r="I1160" t="s">
        <v>26</v>
      </c>
      <c r="J1160" s="11" t="s">
        <v>25</v>
      </c>
      <c r="K1160" s="11" t="s">
        <v>24</v>
      </c>
      <c r="L1160" t="s">
        <v>5135</v>
      </c>
      <c r="M1160" t="s">
        <v>5135</v>
      </c>
      <c r="N1160" t="s">
        <v>5134</v>
      </c>
      <c r="O1160" t="s">
        <v>5426</v>
      </c>
      <c r="AD1160" s="4">
        <v>7.4305555555555555E-2</v>
      </c>
      <c r="AS1160" s="10">
        <f t="shared" si="18"/>
        <v>7.4305555555555555E-2</v>
      </c>
    </row>
    <row r="1161" spans="1:45">
      <c r="A1161" t="s">
        <v>5421</v>
      </c>
      <c r="B1161" t="s">
        <v>5425</v>
      </c>
      <c r="C1161" t="s">
        <v>5424</v>
      </c>
      <c r="D1161" s="3"/>
      <c r="E1161" t="s">
        <v>5423</v>
      </c>
      <c r="F1161" s="11" t="s">
        <v>431</v>
      </c>
      <c r="G1161" t="s">
        <v>28</v>
      </c>
      <c r="H1161" s="11" t="s">
        <v>27</v>
      </c>
      <c r="I1161" t="s">
        <v>26</v>
      </c>
      <c r="J1161" s="11" t="s">
        <v>25</v>
      </c>
      <c r="K1161" s="11" t="s">
        <v>5163</v>
      </c>
      <c r="L1161" t="s">
        <v>23</v>
      </c>
      <c r="M1161" t="s">
        <v>22</v>
      </c>
      <c r="N1161" t="s">
        <v>5162</v>
      </c>
      <c r="O1161" t="s">
        <v>5422</v>
      </c>
      <c r="U1161" s="4">
        <v>0.1423611111111111</v>
      </c>
      <c r="AS1161" s="10">
        <f t="shared" si="18"/>
        <v>0.1423611111111111</v>
      </c>
    </row>
    <row r="1162" spans="1:45">
      <c r="A1162" t="s">
        <v>5421</v>
      </c>
      <c r="B1162" t="s">
        <v>5379</v>
      </c>
      <c r="C1162" t="s">
        <v>5378</v>
      </c>
      <c r="D1162" s="3">
        <v>24146</v>
      </c>
      <c r="E1162" t="s">
        <v>5377</v>
      </c>
      <c r="F1162" s="11" t="s">
        <v>5376</v>
      </c>
      <c r="G1162" t="s">
        <v>28</v>
      </c>
      <c r="H1162" t="s">
        <v>27</v>
      </c>
      <c r="I1162" t="s">
        <v>26</v>
      </c>
      <c r="J1162" s="11" t="s">
        <v>25</v>
      </c>
      <c r="K1162" s="11" t="s">
        <v>24</v>
      </c>
      <c r="L1162" t="s">
        <v>5375</v>
      </c>
      <c r="M1162" t="s">
        <v>5375</v>
      </c>
      <c r="N1162" t="s">
        <v>5374</v>
      </c>
      <c r="O1162" t="s">
        <v>26</v>
      </c>
      <c r="T1162" s="4">
        <v>0.33541666666666664</v>
      </c>
      <c r="AS1162" s="10">
        <f t="shared" si="18"/>
        <v>0.33541666666666664</v>
      </c>
    </row>
    <row r="1163" spans="1:45">
      <c r="A1163" t="s">
        <v>5421</v>
      </c>
      <c r="B1163" t="s">
        <v>5128</v>
      </c>
      <c r="C1163" t="s">
        <v>5127</v>
      </c>
      <c r="D1163" s="2" t="s">
        <v>4593</v>
      </c>
      <c r="E1163" t="s">
        <v>5126</v>
      </c>
      <c r="F1163" s="11" t="s">
        <v>80</v>
      </c>
      <c r="G1163" t="s">
        <v>28</v>
      </c>
      <c r="H1163" t="s">
        <v>27</v>
      </c>
      <c r="I1163" t="s">
        <v>79</v>
      </c>
      <c r="J1163" s="11" t="s">
        <v>25</v>
      </c>
      <c r="K1163" s="11" t="s">
        <v>24</v>
      </c>
      <c r="L1163" t="s">
        <v>78</v>
      </c>
      <c r="M1163" t="s">
        <v>78</v>
      </c>
      <c r="N1163" t="s">
        <v>77</v>
      </c>
      <c r="O1163" t="s">
        <v>5417</v>
      </c>
      <c r="AD1163" s="4">
        <v>0.13958333333333334</v>
      </c>
      <c r="AS1163" s="10">
        <f t="shared" si="18"/>
        <v>0.13958333333333334</v>
      </c>
    </row>
    <row r="1164" spans="1:45">
      <c r="A1164" t="s">
        <v>5421</v>
      </c>
      <c r="B1164" t="s">
        <v>4572</v>
      </c>
      <c r="C1164" t="s">
        <v>4852</v>
      </c>
      <c r="D1164" s="3">
        <v>98511449</v>
      </c>
      <c r="E1164" t="s">
        <v>4851</v>
      </c>
      <c r="F1164" s="11" t="s">
        <v>97</v>
      </c>
      <c r="G1164" t="s">
        <v>677</v>
      </c>
      <c r="H1164" t="s">
        <v>27</v>
      </c>
      <c r="I1164" t="s">
        <v>26</v>
      </c>
      <c r="J1164" s="11" t="s">
        <v>25</v>
      </c>
      <c r="K1164" s="11" t="s">
        <v>24</v>
      </c>
      <c r="L1164" t="s">
        <v>96</v>
      </c>
      <c r="M1164" t="s">
        <v>96</v>
      </c>
      <c r="N1164" t="s">
        <v>95</v>
      </c>
      <c r="O1164" t="s">
        <v>26</v>
      </c>
      <c r="AK1164" s="4"/>
      <c r="AS1164" s="10">
        <f t="shared" si="18"/>
        <v>0</v>
      </c>
    </row>
    <row r="1165" spans="1:45">
      <c r="A1165" t="s">
        <v>5421</v>
      </c>
      <c r="B1165" t="s">
        <v>1405</v>
      </c>
      <c r="C1165" t="s">
        <v>1404</v>
      </c>
      <c r="D1165" s="2" t="s">
        <v>5159</v>
      </c>
      <c r="E1165" t="s">
        <v>137</v>
      </c>
      <c r="F1165" s="11" t="s">
        <v>5158</v>
      </c>
      <c r="G1165" t="s">
        <v>28</v>
      </c>
      <c r="H1165" t="s">
        <v>27</v>
      </c>
      <c r="I1165" t="s">
        <v>26</v>
      </c>
      <c r="J1165" s="11" t="s">
        <v>25</v>
      </c>
      <c r="K1165" s="11" t="s">
        <v>24</v>
      </c>
      <c r="L1165" t="s">
        <v>137</v>
      </c>
      <c r="M1165" t="s">
        <v>137</v>
      </c>
      <c r="N1165" t="s">
        <v>136</v>
      </c>
      <c r="O1165" t="s">
        <v>5420</v>
      </c>
      <c r="V1165" s="4">
        <v>3.4722222222222224E-2</v>
      </c>
      <c r="AS1165" s="10">
        <f t="shared" si="18"/>
        <v>3.4722222222222224E-2</v>
      </c>
    </row>
    <row r="1166" spans="1:45">
      <c r="A1166" t="s">
        <v>5409</v>
      </c>
      <c r="B1166" t="s">
        <v>5202</v>
      </c>
      <c r="C1166" t="s">
        <v>5201</v>
      </c>
      <c r="D1166" s="2" t="s">
        <v>1412</v>
      </c>
      <c r="E1166" t="s">
        <v>5200</v>
      </c>
      <c r="F1166" s="11" t="s">
        <v>1410</v>
      </c>
      <c r="G1166" t="s">
        <v>28</v>
      </c>
      <c r="H1166" t="s">
        <v>27</v>
      </c>
      <c r="I1166" t="s">
        <v>26</v>
      </c>
      <c r="J1166" s="11" t="s">
        <v>25</v>
      </c>
      <c r="K1166" s="11" t="s">
        <v>24</v>
      </c>
      <c r="L1166" t="s">
        <v>1409</v>
      </c>
      <c r="M1166" t="s">
        <v>1409</v>
      </c>
      <c r="N1166" t="s">
        <v>1408</v>
      </c>
      <c r="O1166" t="s">
        <v>1411</v>
      </c>
      <c r="S1166" s="4">
        <v>0.10416666666666666</v>
      </c>
      <c r="AS1166" s="10">
        <f t="shared" si="18"/>
        <v>0.10416666666666666</v>
      </c>
    </row>
    <row r="1167" spans="1:45">
      <c r="A1167" t="s">
        <v>5409</v>
      </c>
      <c r="B1167" t="s">
        <v>5202</v>
      </c>
      <c r="C1167" t="s">
        <v>5201</v>
      </c>
      <c r="D1167" s="2" t="s">
        <v>1412</v>
      </c>
      <c r="E1167" t="s">
        <v>5200</v>
      </c>
      <c r="F1167" s="11" t="s">
        <v>1410</v>
      </c>
      <c r="G1167" t="s">
        <v>28</v>
      </c>
      <c r="H1167" t="s">
        <v>27</v>
      </c>
      <c r="I1167" t="s">
        <v>26</v>
      </c>
      <c r="J1167" s="11" t="s">
        <v>25</v>
      </c>
      <c r="K1167" s="11" t="s">
        <v>24</v>
      </c>
      <c r="L1167" t="s">
        <v>1409</v>
      </c>
      <c r="M1167" t="s">
        <v>1409</v>
      </c>
      <c r="N1167" t="s">
        <v>1408</v>
      </c>
      <c r="O1167" t="s">
        <v>5199</v>
      </c>
      <c r="S1167" s="4">
        <v>4.1666666666666664E-2</v>
      </c>
      <c r="AS1167" s="10">
        <f t="shared" si="18"/>
        <v>4.1666666666666664E-2</v>
      </c>
    </row>
    <row r="1168" spans="1:45">
      <c r="A1168" t="s">
        <v>5409</v>
      </c>
      <c r="B1168" t="s">
        <v>4391</v>
      </c>
      <c r="C1168" t="s">
        <v>4390</v>
      </c>
      <c r="D1168" s="2" t="s">
        <v>5132</v>
      </c>
      <c r="E1168" t="s">
        <v>4389</v>
      </c>
      <c r="F1168" s="11" t="s">
        <v>5131</v>
      </c>
      <c r="G1168" t="s">
        <v>28</v>
      </c>
      <c r="H1168" t="s">
        <v>27</v>
      </c>
      <c r="I1168" t="s">
        <v>26</v>
      </c>
      <c r="J1168" s="11" t="s">
        <v>25</v>
      </c>
      <c r="K1168" s="11" t="s">
        <v>24</v>
      </c>
      <c r="L1168" t="s">
        <v>241</v>
      </c>
      <c r="M1168" t="s">
        <v>241</v>
      </c>
      <c r="N1168" t="s">
        <v>240</v>
      </c>
      <c r="O1168" t="s">
        <v>4388</v>
      </c>
      <c r="S1168" s="4">
        <v>4.1666666666666664E-2</v>
      </c>
      <c r="AS1168" s="10">
        <f t="shared" si="18"/>
        <v>4.1666666666666664E-2</v>
      </c>
    </row>
    <row r="1169" spans="1:45">
      <c r="A1169" t="s">
        <v>5409</v>
      </c>
      <c r="B1169" t="s">
        <v>5403</v>
      </c>
      <c r="C1169" t="s">
        <v>5402</v>
      </c>
      <c r="D1169" s="2" t="s">
        <v>1433</v>
      </c>
      <c r="E1169" t="s">
        <v>5401</v>
      </c>
      <c r="F1169" s="11" t="s">
        <v>1432</v>
      </c>
      <c r="G1169" t="s">
        <v>28</v>
      </c>
      <c r="H1169" t="s">
        <v>27</v>
      </c>
      <c r="I1169" t="s">
        <v>26</v>
      </c>
      <c r="J1169" s="11" t="s">
        <v>25</v>
      </c>
      <c r="K1169" s="11" t="s">
        <v>24</v>
      </c>
      <c r="L1169" t="s">
        <v>1431</v>
      </c>
      <c r="M1169" t="s">
        <v>1431</v>
      </c>
      <c r="N1169" t="s">
        <v>1430</v>
      </c>
      <c r="O1169" t="s">
        <v>26</v>
      </c>
      <c r="S1169" s="12">
        <v>0.375</v>
      </c>
      <c r="AS1169" s="10">
        <f t="shared" si="18"/>
        <v>0.375</v>
      </c>
    </row>
    <row r="1170" spans="1:45">
      <c r="A1170" t="s">
        <v>5409</v>
      </c>
      <c r="B1170" t="s">
        <v>4391</v>
      </c>
      <c r="C1170" t="s">
        <v>4390</v>
      </c>
      <c r="D1170" s="2" t="s">
        <v>5132</v>
      </c>
      <c r="E1170" t="s">
        <v>4389</v>
      </c>
      <c r="F1170" s="11" t="s">
        <v>5131</v>
      </c>
      <c r="G1170" t="s">
        <v>28</v>
      </c>
      <c r="H1170" t="s">
        <v>27</v>
      </c>
      <c r="I1170" t="s">
        <v>26</v>
      </c>
      <c r="J1170" s="11" t="s">
        <v>25</v>
      </c>
      <c r="K1170" s="11" t="s">
        <v>24</v>
      </c>
      <c r="L1170" t="s">
        <v>241</v>
      </c>
      <c r="M1170" t="s">
        <v>241</v>
      </c>
      <c r="N1170" t="s">
        <v>240</v>
      </c>
      <c r="O1170" t="s">
        <v>4388</v>
      </c>
      <c r="S1170" s="4">
        <v>0.33333333333333331</v>
      </c>
      <c r="AS1170" s="10">
        <f t="shared" si="18"/>
        <v>0.33333333333333331</v>
      </c>
    </row>
    <row r="1171" spans="1:45">
      <c r="A1171" t="s">
        <v>5409</v>
      </c>
      <c r="B1171" t="s">
        <v>4391</v>
      </c>
      <c r="C1171" t="s">
        <v>4390</v>
      </c>
      <c r="D1171" s="2" t="s">
        <v>5132</v>
      </c>
      <c r="E1171" t="s">
        <v>4389</v>
      </c>
      <c r="F1171" s="11" t="s">
        <v>5131</v>
      </c>
      <c r="G1171" t="s">
        <v>28</v>
      </c>
      <c r="H1171" t="s">
        <v>27</v>
      </c>
      <c r="I1171" t="s">
        <v>26</v>
      </c>
      <c r="J1171" s="11" t="s">
        <v>25</v>
      </c>
      <c r="K1171" s="11" t="s">
        <v>24</v>
      </c>
      <c r="L1171" t="s">
        <v>241</v>
      </c>
      <c r="M1171" t="s">
        <v>241</v>
      </c>
      <c r="N1171" t="s">
        <v>240</v>
      </c>
      <c r="O1171" t="s">
        <v>4388</v>
      </c>
      <c r="S1171" s="4">
        <v>0.33333333333333331</v>
      </c>
      <c r="AS1171" s="10">
        <f t="shared" si="18"/>
        <v>0.33333333333333331</v>
      </c>
    </row>
    <row r="1172" spans="1:45">
      <c r="A1172" t="s">
        <v>5409</v>
      </c>
      <c r="B1172" t="s">
        <v>4391</v>
      </c>
      <c r="C1172" t="s">
        <v>4390</v>
      </c>
      <c r="D1172" s="2" t="s">
        <v>5132</v>
      </c>
      <c r="E1172" t="s">
        <v>4389</v>
      </c>
      <c r="F1172" s="11" t="s">
        <v>5131</v>
      </c>
      <c r="G1172" t="s">
        <v>28</v>
      </c>
      <c r="H1172" t="s">
        <v>27</v>
      </c>
      <c r="I1172" t="s">
        <v>26</v>
      </c>
      <c r="J1172" s="11" t="s">
        <v>25</v>
      </c>
      <c r="K1172" s="11" t="s">
        <v>24</v>
      </c>
      <c r="L1172" t="s">
        <v>241</v>
      </c>
      <c r="M1172" t="s">
        <v>241</v>
      </c>
      <c r="N1172" t="s">
        <v>240</v>
      </c>
      <c r="O1172" t="s">
        <v>5312</v>
      </c>
      <c r="S1172" s="12">
        <v>0.375</v>
      </c>
      <c r="AS1172" s="10">
        <f t="shared" si="18"/>
        <v>0.375</v>
      </c>
    </row>
    <row r="1173" spans="1:45">
      <c r="A1173" t="s">
        <v>5409</v>
      </c>
      <c r="B1173" t="s">
        <v>5076</v>
      </c>
      <c r="C1173" t="s">
        <v>5075</v>
      </c>
      <c r="D1173" s="3"/>
      <c r="E1173" t="s">
        <v>5074</v>
      </c>
      <c r="F1173" s="11" t="s">
        <v>431</v>
      </c>
      <c r="G1173" t="s">
        <v>28</v>
      </c>
      <c r="H1173" t="s">
        <v>27</v>
      </c>
      <c r="I1173" t="s">
        <v>26</v>
      </c>
      <c r="J1173" s="11" t="s">
        <v>25</v>
      </c>
      <c r="K1173" s="11" t="s">
        <v>5163</v>
      </c>
      <c r="L1173" t="s">
        <v>23</v>
      </c>
      <c r="M1173" t="s">
        <v>22</v>
      </c>
      <c r="N1173" t="s">
        <v>5162</v>
      </c>
      <c r="O1173" t="s">
        <v>5385</v>
      </c>
      <c r="U1173" s="4">
        <v>0.25763888888888886</v>
      </c>
      <c r="AS1173" s="10">
        <f t="shared" si="18"/>
        <v>0.25763888888888886</v>
      </c>
    </row>
    <row r="1174" spans="1:45">
      <c r="A1174" t="s">
        <v>5409</v>
      </c>
      <c r="B1174" t="s">
        <v>4618</v>
      </c>
      <c r="C1174" t="s">
        <v>4980</v>
      </c>
      <c r="D1174" s="2" t="s">
        <v>4616</v>
      </c>
      <c r="E1174" t="s">
        <v>4979</v>
      </c>
      <c r="F1174" s="11" t="s">
        <v>234</v>
      </c>
      <c r="G1174" t="s">
        <v>28</v>
      </c>
      <c r="H1174" t="s">
        <v>27</v>
      </c>
      <c r="I1174" t="s">
        <v>26</v>
      </c>
      <c r="J1174" s="11" t="s">
        <v>25</v>
      </c>
      <c r="K1174" s="11" t="s">
        <v>24</v>
      </c>
      <c r="L1174" t="s">
        <v>233</v>
      </c>
      <c r="M1174" t="s">
        <v>233</v>
      </c>
      <c r="N1174" t="s">
        <v>232</v>
      </c>
      <c r="O1174" t="s">
        <v>2856</v>
      </c>
      <c r="AO1174" s="12">
        <v>0.29166666666666669</v>
      </c>
      <c r="AS1174" s="10">
        <f t="shared" si="18"/>
        <v>0.29166666666666669</v>
      </c>
    </row>
    <row r="1175" spans="1:45">
      <c r="A1175" t="s">
        <v>5409</v>
      </c>
      <c r="B1175" t="s">
        <v>5106</v>
      </c>
      <c r="C1175" t="s">
        <v>5105</v>
      </c>
      <c r="D1175" s="2" t="s">
        <v>1419</v>
      </c>
      <c r="E1175" t="s">
        <v>5104</v>
      </c>
      <c r="F1175" s="11" t="s">
        <v>1417</v>
      </c>
      <c r="G1175" t="s">
        <v>28</v>
      </c>
      <c r="H1175" t="s">
        <v>27</v>
      </c>
      <c r="I1175" t="s">
        <v>26</v>
      </c>
      <c r="J1175" s="11" t="s">
        <v>25</v>
      </c>
      <c r="K1175" s="11" t="s">
        <v>24</v>
      </c>
      <c r="L1175" t="s">
        <v>1416</v>
      </c>
      <c r="M1175" t="s">
        <v>1416</v>
      </c>
      <c r="N1175" t="s">
        <v>95</v>
      </c>
      <c r="O1175" t="s">
        <v>5419</v>
      </c>
      <c r="V1175" s="4">
        <v>6.7361111111111108E-2</v>
      </c>
      <c r="AS1175" s="10">
        <f t="shared" si="18"/>
        <v>6.7361111111111108E-2</v>
      </c>
    </row>
    <row r="1176" spans="1:45">
      <c r="A1176" t="s">
        <v>5409</v>
      </c>
      <c r="B1176" t="s">
        <v>4391</v>
      </c>
      <c r="C1176" t="s">
        <v>4390</v>
      </c>
      <c r="D1176" s="2" t="s">
        <v>5132</v>
      </c>
      <c r="E1176" t="s">
        <v>4389</v>
      </c>
      <c r="F1176" s="11" t="s">
        <v>5131</v>
      </c>
      <c r="G1176" t="s">
        <v>28</v>
      </c>
      <c r="H1176" t="s">
        <v>27</v>
      </c>
      <c r="I1176" t="s">
        <v>26</v>
      </c>
      <c r="J1176" s="11" t="s">
        <v>25</v>
      </c>
      <c r="K1176" s="11" t="s">
        <v>24</v>
      </c>
      <c r="L1176" t="s">
        <v>241</v>
      </c>
      <c r="M1176" t="s">
        <v>241</v>
      </c>
      <c r="N1176" t="s">
        <v>240</v>
      </c>
      <c r="O1176" t="s">
        <v>4388</v>
      </c>
      <c r="AJ1176" s="4">
        <v>0.16666666666666666</v>
      </c>
      <c r="AS1176" s="10">
        <f t="shared" si="18"/>
        <v>0.16666666666666666</v>
      </c>
    </row>
    <row r="1177" spans="1:45">
      <c r="A1177" t="s">
        <v>5409</v>
      </c>
      <c r="B1177" t="s">
        <v>5002</v>
      </c>
      <c r="C1177" t="s">
        <v>5001</v>
      </c>
      <c r="D1177" s="2" t="s">
        <v>3706</v>
      </c>
      <c r="E1177" t="s">
        <v>5000</v>
      </c>
      <c r="F1177" s="11" t="s">
        <v>3704</v>
      </c>
      <c r="G1177" t="s">
        <v>28</v>
      </c>
      <c r="H1177" t="s">
        <v>27</v>
      </c>
      <c r="I1177" t="s">
        <v>26</v>
      </c>
      <c r="J1177" s="11" t="s">
        <v>25</v>
      </c>
      <c r="K1177" s="11" t="s">
        <v>88</v>
      </c>
      <c r="L1177" t="s">
        <v>104</v>
      </c>
      <c r="M1177" t="s">
        <v>104</v>
      </c>
      <c r="N1177" t="s">
        <v>103</v>
      </c>
      <c r="O1177" t="s">
        <v>26</v>
      </c>
      <c r="AA1177" s="4">
        <v>0.4</v>
      </c>
      <c r="AS1177" s="10">
        <f t="shared" si="18"/>
        <v>0.4</v>
      </c>
    </row>
    <row r="1178" spans="1:45">
      <c r="A1178" t="s">
        <v>5409</v>
      </c>
      <c r="B1178" t="s">
        <v>5232</v>
      </c>
      <c r="C1178" t="s">
        <v>5231</v>
      </c>
      <c r="D1178" s="3">
        <v>98010197</v>
      </c>
      <c r="E1178" t="s">
        <v>5230</v>
      </c>
      <c r="F1178" s="11" t="s">
        <v>4537</v>
      </c>
      <c r="G1178" t="s">
        <v>28</v>
      </c>
      <c r="H1178" t="s">
        <v>27</v>
      </c>
      <c r="I1178" t="s">
        <v>26</v>
      </c>
      <c r="J1178" s="11" t="s">
        <v>25</v>
      </c>
      <c r="K1178" s="11" t="s">
        <v>24</v>
      </c>
      <c r="L1178" t="s">
        <v>38</v>
      </c>
      <c r="M1178" t="s">
        <v>37</v>
      </c>
      <c r="N1178" t="s">
        <v>36</v>
      </c>
      <c r="O1178" t="s">
        <v>5418</v>
      </c>
      <c r="AR1178" s="4">
        <v>0.16666666666666666</v>
      </c>
      <c r="AS1178" s="10">
        <f t="shared" si="18"/>
        <v>0.16666666666666666</v>
      </c>
    </row>
    <row r="1179" spans="1:45">
      <c r="A1179" t="s">
        <v>5409</v>
      </c>
      <c r="B1179" t="s">
        <v>4492</v>
      </c>
      <c r="C1179" t="s">
        <v>5382</v>
      </c>
      <c r="D1179" s="2" t="s">
        <v>52</v>
      </c>
      <c r="E1179" t="s">
        <v>5147</v>
      </c>
      <c r="F1179" s="11" t="s">
        <v>50</v>
      </c>
      <c r="G1179" t="s">
        <v>28</v>
      </c>
      <c r="H1179" t="s">
        <v>5</v>
      </c>
      <c r="I1179" t="s">
        <v>26</v>
      </c>
      <c r="J1179" s="11" t="s">
        <v>25</v>
      </c>
      <c r="K1179" s="11" t="s">
        <v>49</v>
      </c>
      <c r="L1179" t="s">
        <v>5147</v>
      </c>
      <c r="M1179" t="s">
        <v>5147</v>
      </c>
      <c r="N1179" t="s">
        <v>46</v>
      </c>
      <c r="O1179" t="s">
        <v>26</v>
      </c>
      <c r="AK1179" s="4">
        <v>1.1111111111111112E-2</v>
      </c>
      <c r="AS1179" s="10">
        <f t="shared" si="18"/>
        <v>1.1111111111111112E-2</v>
      </c>
    </row>
    <row r="1180" spans="1:45">
      <c r="A1180" t="s">
        <v>5409</v>
      </c>
      <c r="B1180" t="s">
        <v>5128</v>
      </c>
      <c r="C1180" t="s">
        <v>5127</v>
      </c>
      <c r="D1180" s="2" t="s">
        <v>4593</v>
      </c>
      <c r="E1180" t="s">
        <v>5126</v>
      </c>
      <c r="F1180" s="11" t="s">
        <v>80</v>
      </c>
      <c r="G1180" t="s">
        <v>28</v>
      </c>
      <c r="H1180" t="s">
        <v>27</v>
      </c>
      <c r="I1180" t="s">
        <v>79</v>
      </c>
      <c r="J1180" s="11" t="s">
        <v>25</v>
      </c>
      <c r="K1180" s="11" t="s">
        <v>24</v>
      </c>
      <c r="L1180" t="s">
        <v>78</v>
      </c>
      <c r="M1180" t="s">
        <v>78</v>
      </c>
      <c r="N1180" t="s">
        <v>77</v>
      </c>
      <c r="O1180" t="s">
        <v>5417</v>
      </c>
      <c r="AD1180" s="4"/>
      <c r="AS1180" s="10">
        <f t="shared" si="18"/>
        <v>0</v>
      </c>
    </row>
    <row r="1181" spans="1:45">
      <c r="A1181" t="s">
        <v>5409</v>
      </c>
      <c r="B1181" t="s">
        <v>5128</v>
      </c>
      <c r="C1181" t="s">
        <v>5127</v>
      </c>
      <c r="D1181" s="2" t="s">
        <v>4593</v>
      </c>
      <c r="E1181" t="s">
        <v>5126</v>
      </c>
      <c r="F1181" s="11" t="s">
        <v>80</v>
      </c>
      <c r="G1181" t="s">
        <v>28</v>
      </c>
      <c r="H1181" t="s">
        <v>27</v>
      </c>
      <c r="I1181" t="s">
        <v>79</v>
      </c>
      <c r="J1181" s="11" t="s">
        <v>25</v>
      </c>
      <c r="K1181" s="11" t="s">
        <v>24</v>
      </c>
      <c r="L1181" t="s">
        <v>78</v>
      </c>
      <c r="M1181" t="s">
        <v>78</v>
      </c>
      <c r="N1181" t="s">
        <v>77</v>
      </c>
      <c r="O1181" t="s">
        <v>5416</v>
      </c>
      <c r="AD1181" s="4">
        <v>0.12777777777777777</v>
      </c>
      <c r="AS1181" s="10">
        <f t="shared" si="18"/>
        <v>0.12777777777777777</v>
      </c>
    </row>
    <row r="1182" spans="1:45">
      <c r="A1182" t="s">
        <v>5409</v>
      </c>
      <c r="B1182" t="s">
        <v>4572</v>
      </c>
      <c r="C1182" t="s">
        <v>4852</v>
      </c>
      <c r="D1182" s="3">
        <v>98511449</v>
      </c>
      <c r="E1182" t="s">
        <v>4851</v>
      </c>
      <c r="F1182" s="11" t="s">
        <v>97</v>
      </c>
      <c r="G1182" t="s">
        <v>677</v>
      </c>
      <c r="H1182" t="s">
        <v>27</v>
      </c>
      <c r="I1182" t="s">
        <v>26</v>
      </c>
      <c r="J1182" s="11" t="s">
        <v>25</v>
      </c>
      <c r="K1182" s="11" t="s">
        <v>24</v>
      </c>
      <c r="L1182" t="s">
        <v>96</v>
      </c>
      <c r="M1182" t="s">
        <v>96</v>
      </c>
      <c r="N1182" t="s">
        <v>95</v>
      </c>
      <c r="O1182" t="s">
        <v>26</v>
      </c>
      <c r="AM1182" s="4">
        <v>0.3263888888888889</v>
      </c>
      <c r="AS1182" s="10">
        <f t="shared" si="18"/>
        <v>0.3263888888888889</v>
      </c>
    </row>
    <row r="1183" spans="1:45">
      <c r="A1183" t="s">
        <v>5409</v>
      </c>
      <c r="B1183" t="s">
        <v>4572</v>
      </c>
      <c r="C1183" t="s">
        <v>4852</v>
      </c>
      <c r="D1183" s="3">
        <v>98511449</v>
      </c>
      <c r="E1183" t="s">
        <v>4851</v>
      </c>
      <c r="F1183" s="11" t="s">
        <v>97</v>
      </c>
      <c r="G1183" t="s">
        <v>677</v>
      </c>
      <c r="H1183" t="s">
        <v>27</v>
      </c>
      <c r="I1183" t="s">
        <v>26</v>
      </c>
      <c r="J1183" s="11" t="s">
        <v>25</v>
      </c>
      <c r="K1183" s="11" t="s">
        <v>24</v>
      </c>
      <c r="L1183" t="s">
        <v>96</v>
      </c>
      <c r="M1183" t="s">
        <v>96</v>
      </c>
      <c r="N1183" t="s">
        <v>95</v>
      </c>
      <c r="O1183" t="s">
        <v>26</v>
      </c>
      <c r="AK1183" s="4">
        <v>0.29791666666666666</v>
      </c>
      <c r="AS1183" s="10">
        <f t="shared" si="18"/>
        <v>0.29791666666666666</v>
      </c>
    </row>
    <row r="1184" spans="1:45">
      <c r="A1184" t="s">
        <v>5409</v>
      </c>
      <c r="B1184" t="s">
        <v>5146</v>
      </c>
      <c r="C1184" t="s">
        <v>5145</v>
      </c>
      <c r="D1184" s="2" t="s">
        <v>5144</v>
      </c>
      <c r="E1184" t="s">
        <v>5143</v>
      </c>
      <c r="F1184" s="11" t="s">
        <v>5142</v>
      </c>
      <c r="G1184" t="s">
        <v>677</v>
      </c>
      <c r="H1184" t="s">
        <v>27</v>
      </c>
      <c r="I1184" t="s">
        <v>26</v>
      </c>
      <c r="J1184" s="11" t="s">
        <v>25</v>
      </c>
      <c r="K1184" s="11" t="s">
        <v>88</v>
      </c>
      <c r="L1184" t="s">
        <v>88</v>
      </c>
      <c r="M1184" t="s">
        <v>88</v>
      </c>
      <c r="N1184" t="s">
        <v>119</v>
      </c>
      <c r="O1184" t="s">
        <v>26</v>
      </c>
      <c r="AH1184" s="4">
        <v>0.41944444444444445</v>
      </c>
      <c r="AS1184" s="10">
        <f t="shared" si="18"/>
        <v>0.41944444444444445</v>
      </c>
    </row>
    <row r="1185" spans="1:45">
      <c r="A1185" t="s">
        <v>5409</v>
      </c>
      <c r="B1185" t="s">
        <v>5338</v>
      </c>
      <c r="C1185" t="s">
        <v>5337</v>
      </c>
      <c r="D1185" s="3">
        <v>98480928</v>
      </c>
      <c r="E1185" t="s">
        <v>5336</v>
      </c>
      <c r="F1185" s="11" t="s">
        <v>67</v>
      </c>
      <c r="G1185" t="s">
        <v>28</v>
      </c>
      <c r="H1185" t="s">
        <v>27</v>
      </c>
      <c r="I1185" t="s">
        <v>26</v>
      </c>
      <c r="J1185" s="11" t="s">
        <v>25</v>
      </c>
      <c r="K1185" s="11" t="s">
        <v>24</v>
      </c>
      <c r="L1185" t="s">
        <v>66</v>
      </c>
      <c r="M1185" t="s">
        <v>66</v>
      </c>
      <c r="N1185" t="s">
        <v>65</v>
      </c>
      <c r="O1185" t="s">
        <v>26</v>
      </c>
      <c r="R1185" s="4"/>
      <c r="AS1185" s="10">
        <f t="shared" si="18"/>
        <v>0</v>
      </c>
    </row>
    <row r="1186" spans="1:45">
      <c r="A1186" t="s">
        <v>5409</v>
      </c>
      <c r="B1186" t="s">
        <v>4572</v>
      </c>
      <c r="C1186" t="s">
        <v>4852</v>
      </c>
      <c r="D1186" s="3">
        <v>98511449</v>
      </c>
      <c r="E1186" t="s">
        <v>4851</v>
      </c>
      <c r="F1186" s="11" t="s">
        <v>97</v>
      </c>
      <c r="G1186" t="s">
        <v>677</v>
      </c>
      <c r="H1186" t="s">
        <v>27</v>
      </c>
      <c r="I1186" t="s">
        <v>26</v>
      </c>
      <c r="J1186" s="11" t="s">
        <v>25</v>
      </c>
      <c r="K1186" s="11" t="s">
        <v>24</v>
      </c>
      <c r="L1186" t="s">
        <v>96</v>
      </c>
      <c r="M1186" t="s">
        <v>96</v>
      </c>
      <c r="N1186" t="s">
        <v>95</v>
      </c>
      <c r="O1186" t="s">
        <v>26</v>
      </c>
      <c r="AF1186" s="4">
        <v>1.9444444444444445E-2</v>
      </c>
      <c r="AS1186" s="10">
        <f t="shared" si="18"/>
        <v>1.9444444444444445E-2</v>
      </c>
    </row>
    <row r="1187" spans="1:45">
      <c r="A1187" t="s">
        <v>5409</v>
      </c>
      <c r="B1187" t="s">
        <v>4442</v>
      </c>
      <c r="C1187" t="s">
        <v>5415</v>
      </c>
      <c r="D1187" s="2" t="s">
        <v>52</v>
      </c>
      <c r="E1187" t="s">
        <v>4968</v>
      </c>
      <c r="F1187" s="11" t="s">
        <v>50</v>
      </c>
      <c r="G1187" t="s">
        <v>28</v>
      </c>
      <c r="H1187" s="11" t="s">
        <v>5</v>
      </c>
      <c r="I1187" t="s">
        <v>26</v>
      </c>
      <c r="J1187" s="11" t="s">
        <v>25</v>
      </c>
      <c r="K1187" s="11" t="s">
        <v>49</v>
      </c>
      <c r="L1187" t="s">
        <v>4967</v>
      </c>
      <c r="M1187" t="s">
        <v>4967</v>
      </c>
      <c r="N1187" t="s">
        <v>46</v>
      </c>
      <c r="O1187" t="s">
        <v>26</v>
      </c>
      <c r="X1187" s="4">
        <v>0.14652777777777778</v>
      </c>
      <c r="AS1187" s="10">
        <f t="shared" si="18"/>
        <v>0.14652777777777778</v>
      </c>
    </row>
    <row r="1188" spans="1:45">
      <c r="A1188" t="s">
        <v>5409</v>
      </c>
      <c r="B1188" t="s">
        <v>5178</v>
      </c>
      <c r="C1188" t="s">
        <v>5177</v>
      </c>
      <c r="D1188" s="2" t="s">
        <v>5138</v>
      </c>
      <c r="E1188" t="s">
        <v>5176</v>
      </c>
      <c r="F1188" s="11" t="s">
        <v>5136</v>
      </c>
      <c r="G1188" t="s">
        <v>28</v>
      </c>
      <c r="H1188" t="s">
        <v>27</v>
      </c>
      <c r="I1188" t="s">
        <v>26</v>
      </c>
      <c r="J1188" s="11" t="s">
        <v>25</v>
      </c>
      <c r="K1188" s="11" t="s">
        <v>24</v>
      </c>
      <c r="L1188" t="s">
        <v>5135</v>
      </c>
      <c r="M1188" t="s">
        <v>5135</v>
      </c>
      <c r="N1188" t="s">
        <v>5134</v>
      </c>
      <c r="O1188" t="s">
        <v>5414</v>
      </c>
      <c r="AD1188" s="4">
        <v>0.13055555555555556</v>
      </c>
      <c r="AS1188" s="10">
        <f t="shared" si="18"/>
        <v>0.13055555555555556</v>
      </c>
    </row>
    <row r="1189" spans="1:45">
      <c r="A1189" t="s">
        <v>5409</v>
      </c>
      <c r="B1189" t="s">
        <v>4966</v>
      </c>
      <c r="C1189" t="s">
        <v>4965</v>
      </c>
      <c r="D1189" s="3">
        <v>1108030</v>
      </c>
      <c r="E1189" t="s">
        <v>4964</v>
      </c>
      <c r="F1189" s="11" t="s">
        <v>3704</v>
      </c>
      <c r="G1189" t="s">
        <v>677</v>
      </c>
      <c r="H1189" t="s">
        <v>27</v>
      </c>
      <c r="I1189" t="s">
        <v>26</v>
      </c>
      <c r="J1189" s="11" t="s">
        <v>25</v>
      </c>
      <c r="K1189" s="11" t="s">
        <v>88</v>
      </c>
      <c r="L1189" t="s">
        <v>104</v>
      </c>
      <c r="M1189" t="s">
        <v>104</v>
      </c>
      <c r="N1189" t="s">
        <v>103</v>
      </c>
      <c r="O1189" t="s">
        <v>26</v>
      </c>
      <c r="AB1189" s="4">
        <v>0.33333333333333331</v>
      </c>
      <c r="AS1189" s="10">
        <f t="shared" si="18"/>
        <v>0.33333333333333331</v>
      </c>
    </row>
    <row r="1190" spans="1:45">
      <c r="A1190" t="s">
        <v>5409</v>
      </c>
      <c r="B1190" t="s">
        <v>2775</v>
      </c>
      <c r="C1190" t="s">
        <v>5413</v>
      </c>
      <c r="D1190" s="2" t="s">
        <v>52</v>
      </c>
      <c r="E1190" t="s">
        <v>2773</v>
      </c>
      <c r="F1190" s="11" t="s">
        <v>50</v>
      </c>
      <c r="G1190" t="s">
        <v>28</v>
      </c>
      <c r="H1190" s="11" t="s">
        <v>5</v>
      </c>
      <c r="I1190" t="s">
        <v>26</v>
      </c>
      <c r="J1190" s="11" t="s">
        <v>25</v>
      </c>
      <c r="K1190" s="11" t="s">
        <v>49</v>
      </c>
      <c r="L1190" t="s">
        <v>4967</v>
      </c>
      <c r="M1190" t="s">
        <v>4967</v>
      </c>
      <c r="N1190" t="s">
        <v>46</v>
      </c>
      <c r="O1190" t="s">
        <v>26</v>
      </c>
      <c r="T1190" s="4">
        <v>2.4305555555555556E-2</v>
      </c>
      <c r="AS1190" s="10">
        <f t="shared" si="18"/>
        <v>2.4305555555555556E-2</v>
      </c>
    </row>
    <row r="1191" spans="1:45">
      <c r="A1191" t="s">
        <v>5409</v>
      </c>
      <c r="B1191" t="s">
        <v>5232</v>
      </c>
      <c r="C1191" t="s">
        <v>5231</v>
      </c>
      <c r="D1191" s="3">
        <v>98010197</v>
      </c>
      <c r="E1191" t="s">
        <v>5230</v>
      </c>
      <c r="F1191" s="11" t="s">
        <v>4537</v>
      </c>
      <c r="G1191" t="s">
        <v>28</v>
      </c>
      <c r="H1191" t="s">
        <v>27</v>
      </c>
      <c r="I1191" t="s">
        <v>26</v>
      </c>
      <c r="J1191" s="11" t="s">
        <v>25</v>
      </c>
      <c r="K1191" s="11" t="s">
        <v>24</v>
      </c>
      <c r="L1191" t="s">
        <v>38</v>
      </c>
      <c r="M1191" t="s">
        <v>37</v>
      </c>
      <c r="N1191" t="s">
        <v>36</v>
      </c>
      <c r="O1191" t="s">
        <v>5412</v>
      </c>
      <c r="Q1191" s="4">
        <v>0.30902777777777779</v>
      </c>
      <c r="AS1191" s="10">
        <f t="shared" si="18"/>
        <v>0.30902777777777779</v>
      </c>
    </row>
    <row r="1192" spans="1:45">
      <c r="A1192" t="s">
        <v>5409</v>
      </c>
      <c r="B1192" t="s">
        <v>5338</v>
      </c>
      <c r="C1192" t="s">
        <v>5337</v>
      </c>
      <c r="D1192" s="3">
        <v>98480928</v>
      </c>
      <c r="E1192" t="s">
        <v>5336</v>
      </c>
      <c r="F1192" s="11" t="s">
        <v>67</v>
      </c>
      <c r="G1192" t="s">
        <v>28</v>
      </c>
      <c r="H1192" t="s">
        <v>27</v>
      </c>
      <c r="I1192" t="s">
        <v>26</v>
      </c>
      <c r="J1192" s="11" t="s">
        <v>25</v>
      </c>
      <c r="K1192" s="11" t="s">
        <v>24</v>
      </c>
      <c r="L1192" t="s">
        <v>66</v>
      </c>
      <c r="M1192" t="s">
        <v>66</v>
      </c>
      <c r="N1192" t="s">
        <v>65</v>
      </c>
      <c r="O1192" t="s">
        <v>26</v>
      </c>
      <c r="AC1192" s="4"/>
      <c r="AS1192" s="10">
        <f t="shared" si="18"/>
        <v>0</v>
      </c>
    </row>
    <row r="1193" spans="1:45">
      <c r="A1193" t="s">
        <v>5409</v>
      </c>
      <c r="B1193" t="s">
        <v>4391</v>
      </c>
      <c r="C1193" t="s">
        <v>4390</v>
      </c>
      <c r="D1193" s="2" t="s">
        <v>5132</v>
      </c>
      <c r="E1193" t="s">
        <v>4389</v>
      </c>
      <c r="F1193" s="11" t="s">
        <v>5131</v>
      </c>
      <c r="G1193" t="s">
        <v>28</v>
      </c>
      <c r="H1193" t="s">
        <v>27</v>
      </c>
      <c r="I1193" t="s">
        <v>26</v>
      </c>
      <c r="J1193" s="11" t="s">
        <v>25</v>
      </c>
      <c r="K1193" s="11" t="s">
        <v>24</v>
      </c>
      <c r="L1193" t="s">
        <v>241</v>
      </c>
      <c r="M1193" t="s">
        <v>241</v>
      </c>
      <c r="N1193" t="s">
        <v>240</v>
      </c>
      <c r="O1193" t="s">
        <v>4863</v>
      </c>
      <c r="AF1193" s="4">
        <v>0.30000000000000004</v>
      </c>
      <c r="AS1193" s="10">
        <f t="shared" si="18"/>
        <v>0.30000000000000004</v>
      </c>
    </row>
    <row r="1194" spans="1:45">
      <c r="A1194" t="s">
        <v>5409</v>
      </c>
      <c r="B1194" t="s">
        <v>5393</v>
      </c>
      <c r="C1194" t="s">
        <v>5392</v>
      </c>
      <c r="D1194" s="2" t="s">
        <v>1191</v>
      </c>
      <c r="E1194" t="s">
        <v>5391</v>
      </c>
      <c r="F1194" s="11" t="s">
        <v>1189</v>
      </c>
      <c r="G1194" t="s">
        <v>28</v>
      </c>
      <c r="H1194" t="s">
        <v>27</v>
      </c>
      <c r="I1194" t="s">
        <v>26</v>
      </c>
      <c r="J1194" s="11" t="s">
        <v>25</v>
      </c>
      <c r="K1194" s="11" t="s">
        <v>1188</v>
      </c>
      <c r="L1194" t="s">
        <v>5390</v>
      </c>
      <c r="M1194" t="s">
        <v>5390</v>
      </c>
      <c r="N1194" t="s">
        <v>1186</v>
      </c>
      <c r="O1194" t="s">
        <v>26</v>
      </c>
      <c r="X1194" s="12">
        <v>0.375</v>
      </c>
      <c r="AS1194" s="10">
        <f t="shared" si="18"/>
        <v>0.375</v>
      </c>
    </row>
    <row r="1195" spans="1:45">
      <c r="A1195" t="s">
        <v>5409</v>
      </c>
      <c r="B1195" t="s">
        <v>5076</v>
      </c>
      <c r="C1195" t="s">
        <v>5075</v>
      </c>
      <c r="D1195" s="3"/>
      <c r="E1195" t="s">
        <v>5074</v>
      </c>
      <c r="F1195" s="11" t="s">
        <v>431</v>
      </c>
      <c r="G1195" t="s">
        <v>28</v>
      </c>
      <c r="H1195" t="s">
        <v>27</v>
      </c>
      <c r="I1195" t="s">
        <v>26</v>
      </c>
      <c r="J1195" s="11" t="s">
        <v>25</v>
      </c>
      <c r="K1195" s="11" t="s">
        <v>5163</v>
      </c>
      <c r="L1195" t="s">
        <v>23</v>
      </c>
      <c r="M1195" t="s">
        <v>22</v>
      </c>
      <c r="N1195" t="s">
        <v>5162</v>
      </c>
      <c r="O1195" t="s">
        <v>5411</v>
      </c>
      <c r="V1195" s="4">
        <v>9.7916666666666666E-2</v>
      </c>
      <c r="AS1195" s="10">
        <f t="shared" si="18"/>
        <v>9.7916666666666666E-2</v>
      </c>
    </row>
    <row r="1196" spans="1:45">
      <c r="A1196" t="s">
        <v>5409</v>
      </c>
      <c r="B1196" t="s">
        <v>4966</v>
      </c>
      <c r="C1196" t="s">
        <v>4965</v>
      </c>
      <c r="D1196" s="3">
        <v>1108030</v>
      </c>
      <c r="E1196" t="s">
        <v>4964</v>
      </c>
      <c r="F1196" s="11" t="s">
        <v>3704</v>
      </c>
      <c r="G1196" t="s">
        <v>677</v>
      </c>
      <c r="H1196" t="s">
        <v>27</v>
      </c>
      <c r="I1196" t="s">
        <v>26</v>
      </c>
      <c r="J1196" s="11" t="s">
        <v>25</v>
      </c>
      <c r="K1196" s="11" t="s">
        <v>88</v>
      </c>
      <c r="L1196" t="s">
        <v>104</v>
      </c>
      <c r="M1196" t="s">
        <v>104</v>
      </c>
      <c r="N1196" t="s">
        <v>103</v>
      </c>
      <c r="O1196" t="s">
        <v>26</v>
      </c>
      <c r="AR1196" s="4">
        <v>0.10902777777777778</v>
      </c>
      <c r="AS1196" s="10">
        <f t="shared" si="18"/>
        <v>0.10902777777777778</v>
      </c>
    </row>
    <row r="1197" spans="1:45">
      <c r="A1197" t="s">
        <v>5409</v>
      </c>
      <c r="B1197" t="s">
        <v>5379</v>
      </c>
      <c r="C1197" t="s">
        <v>5378</v>
      </c>
      <c r="D1197" s="3">
        <v>24146</v>
      </c>
      <c r="E1197" t="s">
        <v>5377</v>
      </c>
      <c r="F1197" s="11" t="s">
        <v>5376</v>
      </c>
      <c r="G1197" t="s">
        <v>28</v>
      </c>
      <c r="H1197" t="s">
        <v>27</v>
      </c>
      <c r="I1197" t="s">
        <v>26</v>
      </c>
      <c r="J1197" s="11" t="s">
        <v>25</v>
      </c>
      <c r="K1197" s="11" t="s">
        <v>24</v>
      </c>
      <c r="L1197" t="s">
        <v>5375</v>
      </c>
      <c r="M1197" t="s">
        <v>5375</v>
      </c>
      <c r="N1197" t="s">
        <v>5374</v>
      </c>
      <c r="O1197" t="s">
        <v>26</v>
      </c>
      <c r="T1197" s="12">
        <v>0.29166666666666669</v>
      </c>
      <c r="AS1197" s="10">
        <f t="shared" si="18"/>
        <v>0.29166666666666669</v>
      </c>
    </row>
    <row r="1198" spans="1:45">
      <c r="A1198" t="s">
        <v>5409</v>
      </c>
      <c r="B1198" t="s">
        <v>5347</v>
      </c>
      <c r="C1198" t="s">
        <v>5346</v>
      </c>
      <c r="D1198" s="2" t="s">
        <v>5138</v>
      </c>
      <c r="E1198" t="s">
        <v>5345</v>
      </c>
      <c r="F1198" s="11" t="s">
        <v>5136</v>
      </c>
      <c r="G1198" t="s">
        <v>28</v>
      </c>
      <c r="H1198" t="s">
        <v>27</v>
      </c>
      <c r="I1198" t="s">
        <v>26</v>
      </c>
      <c r="J1198" s="11" t="s">
        <v>25</v>
      </c>
      <c r="K1198" s="11" t="s">
        <v>24</v>
      </c>
      <c r="L1198" t="s">
        <v>5135</v>
      </c>
      <c r="M1198" t="s">
        <v>5135</v>
      </c>
      <c r="N1198" t="s">
        <v>5134</v>
      </c>
      <c r="O1198" t="s">
        <v>5410</v>
      </c>
      <c r="AD1198" s="4">
        <v>9.375E-2</v>
      </c>
      <c r="AS1198" s="10">
        <f t="shared" si="18"/>
        <v>9.375E-2</v>
      </c>
    </row>
    <row r="1199" spans="1:45">
      <c r="A1199" t="s">
        <v>5409</v>
      </c>
      <c r="B1199" t="s">
        <v>5408</v>
      </c>
      <c r="C1199" t="s">
        <v>5407</v>
      </c>
      <c r="D1199" s="2" t="s">
        <v>5132</v>
      </c>
      <c r="E1199" t="s">
        <v>5406</v>
      </c>
      <c r="F1199" s="11" t="s">
        <v>5131</v>
      </c>
      <c r="G1199" t="s">
        <v>28</v>
      </c>
      <c r="H1199" t="s">
        <v>27</v>
      </c>
      <c r="I1199" t="s">
        <v>26</v>
      </c>
      <c r="J1199" s="11" t="s">
        <v>25</v>
      </c>
      <c r="K1199" s="11" t="s">
        <v>24</v>
      </c>
      <c r="L1199" t="s">
        <v>241</v>
      </c>
      <c r="M1199" t="s">
        <v>241</v>
      </c>
      <c r="N1199" t="s">
        <v>240</v>
      </c>
      <c r="O1199" t="s">
        <v>5405</v>
      </c>
      <c r="V1199" s="4">
        <v>6.25E-2</v>
      </c>
      <c r="AS1199" s="10">
        <f t="shared" si="18"/>
        <v>6.25E-2</v>
      </c>
    </row>
    <row r="1200" spans="1:45">
      <c r="A1200" t="s">
        <v>5387</v>
      </c>
      <c r="B1200" t="s">
        <v>5202</v>
      </c>
      <c r="C1200" t="s">
        <v>5201</v>
      </c>
      <c r="D1200" s="2" t="s">
        <v>1412</v>
      </c>
      <c r="E1200" t="s">
        <v>5200</v>
      </c>
      <c r="F1200" s="11" t="s">
        <v>1410</v>
      </c>
      <c r="G1200" t="s">
        <v>28</v>
      </c>
      <c r="H1200" t="s">
        <v>27</v>
      </c>
      <c r="I1200" t="s">
        <v>26</v>
      </c>
      <c r="J1200" s="11" t="s">
        <v>25</v>
      </c>
      <c r="K1200" s="11" t="s">
        <v>24</v>
      </c>
      <c r="L1200" t="s">
        <v>1409</v>
      </c>
      <c r="M1200" t="s">
        <v>1409</v>
      </c>
      <c r="N1200" t="s">
        <v>1408</v>
      </c>
      <c r="O1200" t="s">
        <v>5234</v>
      </c>
      <c r="S1200" s="4">
        <v>2.0833333333333332E-2</v>
      </c>
      <c r="AS1200" s="10">
        <f t="shared" si="18"/>
        <v>2.0833333333333332E-2</v>
      </c>
    </row>
    <row r="1201" spans="1:45">
      <c r="A1201" t="s">
        <v>5387</v>
      </c>
      <c r="B1201" t="s">
        <v>5076</v>
      </c>
      <c r="C1201" t="s">
        <v>5075</v>
      </c>
      <c r="D1201" s="3"/>
      <c r="E1201" t="s">
        <v>5074</v>
      </c>
      <c r="F1201" s="11" t="s">
        <v>431</v>
      </c>
      <c r="G1201" t="s">
        <v>28</v>
      </c>
      <c r="H1201" t="s">
        <v>27</v>
      </c>
      <c r="I1201" t="s">
        <v>26</v>
      </c>
      <c r="J1201" s="11" t="s">
        <v>25</v>
      </c>
      <c r="K1201" s="11" t="s">
        <v>5163</v>
      </c>
      <c r="L1201" t="s">
        <v>23</v>
      </c>
      <c r="M1201" t="s">
        <v>22</v>
      </c>
      <c r="N1201" t="s">
        <v>5162</v>
      </c>
      <c r="O1201" t="s">
        <v>5404</v>
      </c>
      <c r="U1201" s="12">
        <v>0.375</v>
      </c>
      <c r="AS1201" s="10">
        <f t="shared" si="18"/>
        <v>0.375</v>
      </c>
    </row>
    <row r="1202" spans="1:45">
      <c r="A1202" t="s">
        <v>5387</v>
      </c>
      <c r="B1202" t="s">
        <v>5403</v>
      </c>
      <c r="C1202" t="s">
        <v>5402</v>
      </c>
      <c r="D1202" s="2" t="s">
        <v>1433</v>
      </c>
      <c r="E1202" t="s">
        <v>5401</v>
      </c>
      <c r="F1202" s="11" t="s">
        <v>1432</v>
      </c>
      <c r="G1202" t="s">
        <v>28</v>
      </c>
      <c r="H1202" t="s">
        <v>27</v>
      </c>
      <c r="I1202" t="s">
        <v>26</v>
      </c>
      <c r="J1202" s="11" t="s">
        <v>25</v>
      </c>
      <c r="K1202" s="11" t="s">
        <v>24</v>
      </c>
      <c r="L1202" t="s">
        <v>1431</v>
      </c>
      <c r="M1202" t="s">
        <v>1431</v>
      </c>
      <c r="N1202" t="s">
        <v>1430</v>
      </c>
      <c r="O1202" t="s">
        <v>5400</v>
      </c>
      <c r="S1202" s="12">
        <v>0.375</v>
      </c>
      <c r="AS1202" s="10">
        <f t="shared" si="18"/>
        <v>0.375</v>
      </c>
    </row>
    <row r="1203" spans="1:45">
      <c r="A1203" t="s">
        <v>5387</v>
      </c>
      <c r="B1203" t="s">
        <v>5002</v>
      </c>
      <c r="C1203" t="s">
        <v>5001</v>
      </c>
      <c r="D1203" s="2" t="s">
        <v>3706</v>
      </c>
      <c r="E1203" t="s">
        <v>5000</v>
      </c>
      <c r="F1203" s="11" t="s">
        <v>3704</v>
      </c>
      <c r="G1203" t="s">
        <v>28</v>
      </c>
      <c r="H1203" t="s">
        <v>27</v>
      </c>
      <c r="I1203" t="s">
        <v>26</v>
      </c>
      <c r="J1203" s="11" t="s">
        <v>25</v>
      </c>
      <c r="K1203" s="11" t="s">
        <v>88</v>
      </c>
      <c r="L1203" t="s">
        <v>104</v>
      </c>
      <c r="M1203" t="s">
        <v>104</v>
      </c>
      <c r="N1203" t="s">
        <v>103</v>
      </c>
      <c r="O1203" t="s">
        <v>26</v>
      </c>
      <c r="AA1203" s="4">
        <v>0.31527777777777777</v>
      </c>
      <c r="AS1203" s="10">
        <f t="shared" si="18"/>
        <v>0.31527777777777777</v>
      </c>
    </row>
    <row r="1204" spans="1:45">
      <c r="A1204" t="s">
        <v>5387</v>
      </c>
      <c r="B1204" t="s">
        <v>5232</v>
      </c>
      <c r="C1204" t="s">
        <v>5231</v>
      </c>
      <c r="D1204" s="3">
        <v>98010197</v>
      </c>
      <c r="E1204" t="s">
        <v>5230</v>
      </c>
      <c r="F1204" s="11" t="s">
        <v>4537</v>
      </c>
      <c r="G1204" t="s">
        <v>28</v>
      </c>
      <c r="H1204" t="s">
        <v>27</v>
      </c>
      <c r="I1204" t="s">
        <v>26</v>
      </c>
      <c r="J1204" s="11" t="s">
        <v>25</v>
      </c>
      <c r="K1204" s="11" t="s">
        <v>24</v>
      </c>
      <c r="L1204" t="s">
        <v>38</v>
      </c>
      <c r="M1204" t="s">
        <v>37</v>
      </c>
      <c r="N1204" t="s">
        <v>36</v>
      </c>
      <c r="O1204" t="s">
        <v>5399</v>
      </c>
      <c r="Q1204" s="4">
        <v>0.375</v>
      </c>
      <c r="AS1204" s="10">
        <f t="shared" si="18"/>
        <v>0.375</v>
      </c>
    </row>
    <row r="1205" spans="1:45">
      <c r="A1205" t="s">
        <v>5387</v>
      </c>
      <c r="B1205" t="s">
        <v>4492</v>
      </c>
      <c r="C1205" t="s">
        <v>5382</v>
      </c>
      <c r="D1205" s="2" t="s">
        <v>52</v>
      </c>
      <c r="E1205" t="s">
        <v>5147</v>
      </c>
      <c r="F1205" s="11" t="s">
        <v>50</v>
      </c>
      <c r="G1205" t="s">
        <v>28</v>
      </c>
      <c r="H1205" t="s">
        <v>5</v>
      </c>
      <c r="I1205" t="s">
        <v>26</v>
      </c>
      <c r="J1205" s="11" t="s">
        <v>25</v>
      </c>
      <c r="K1205" s="11" t="s">
        <v>49</v>
      </c>
      <c r="L1205" t="s">
        <v>5147</v>
      </c>
      <c r="M1205" t="s">
        <v>5147</v>
      </c>
      <c r="N1205" t="s">
        <v>46</v>
      </c>
      <c r="O1205" t="s">
        <v>26</v>
      </c>
      <c r="AK1205" s="4">
        <v>1.8055555555555557E-2</v>
      </c>
      <c r="AS1205" s="10">
        <f t="shared" si="18"/>
        <v>1.8055555555555557E-2</v>
      </c>
    </row>
    <row r="1206" spans="1:45">
      <c r="A1206" t="s">
        <v>5387</v>
      </c>
      <c r="B1206" t="s">
        <v>4618</v>
      </c>
      <c r="C1206" t="s">
        <v>4980</v>
      </c>
      <c r="D1206" s="2" t="s">
        <v>4616</v>
      </c>
      <c r="E1206" t="s">
        <v>4979</v>
      </c>
      <c r="F1206" s="11" t="s">
        <v>234</v>
      </c>
      <c r="G1206" t="s">
        <v>28</v>
      </c>
      <c r="H1206" t="s">
        <v>27</v>
      </c>
      <c r="I1206" t="s">
        <v>26</v>
      </c>
      <c r="J1206" s="11" t="s">
        <v>25</v>
      </c>
      <c r="K1206" s="11" t="s">
        <v>24</v>
      </c>
      <c r="L1206" t="s">
        <v>233</v>
      </c>
      <c r="M1206" t="s">
        <v>233</v>
      </c>
      <c r="N1206" t="s">
        <v>232</v>
      </c>
      <c r="O1206" t="s">
        <v>5398</v>
      </c>
      <c r="AO1206" s="12">
        <v>0.29166666666666669</v>
      </c>
      <c r="AS1206" s="10">
        <f t="shared" si="18"/>
        <v>0.29166666666666669</v>
      </c>
    </row>
    <row r="1207" spans="1:45">
      <c r="A1207" t="s">
        <v>5387</v>
      </c>
      <c r="B1207" t="s">
        <v>5146</v>
      </c>
      <c r="C1207" t="s">
        <v>5145</v>
      </c>
      <c r="D1207" s="2" t="s">
        <v>5144</v>
      </c>
      <c r="E1207" t="s">
        <v>5143</v>
      </c>
      <c r="F1207" s="11" t="s">
        <v>5142</v>
      </c>
      <c r="G1207" t="s">
        <v>677</v>
      </c>
      <c r="H1207" t="s">
        <v>27</v>
      </c>
      <c r="I1207" t="s">
        <v>26</v>
      </c>
      <c r="J1207" s="11" t="s">
        <v>25</v>
      </c>
      <c r="K1207" s="11" t="s">
        <v>88</v>
      </c>
      <c r="L1207" t="s">
        <v>88</v>
      </c>
      <c r="M1207" t="s">
        <v>88</v>
      </c>
      <c r="N1207" t="s">
        <v>119</v>
      </c>
      <c r="O1207" t="s">
        <v>5397</v>
      </c>
      <c r="AL1207" s="12">
        <v>0.33333333333333331</v>
      </c>
      <c r="AS1207" s="10">
        <f t="shared" si="18"/>
        <v>0.33333333333333331</v>
      </c>
    </row>
    <row r="1208" spans="1:45">
      <c r="A1208" t="s">
        <v>5387</v>
      </c>
      <c r="B1208" t="s">
        <v>5178</v>
      </c>
      <c r="C1208" t="s">
        <v>5177</v>
      </c>
      <c r="D1208" s="2" t="s">
        <v>5138</v>
      </c>
      <c r="E1208" t="s">
        <v>5176</v>
      </c>
      <c r="F1208" s="11" t="s">
        <v>5136</v>
      </c>
      <c r="G1208" t="s">
        <v>28</v>
      </c>
      <c r="H1208" t="s">
        <v>27</v>
      </c>
      <c r="I1208" t="s">
        <v>26</v>
      </c>
      <c r="J1208" s="11" t="s">
        <v>25</v>
      </c>
      <c r="K1208" s="11" t="s">
        <v>24</v>
      </c>
      <c r="L1208" t="s">
        <v>5135</v>
      </c>
      <c r="M1208" t="s">
        <v>5135</v>
      </c>
      <c r="N1208" t="s">
        <v>5134</v>
      </c>
      <c r="O1208" t="s">
        <v>5396</v>
      </c>
      <c r="AD1208" s="4">
        <v>0.13958333333333334</v>
      </c>
      <c r="AS1208" s="10">
        <f t="shared" si="18"/>
        <v>0.13958333333333334</v>
      </c>
    </row>
    <row r="1209" spans="1:45">
      <c r="A1209" t="s">
        <v>5387</v>
      </c>
      <c r="B1209" t="s">
        <v>5146</v>
      </c>
      <c r="C1209" t="s">
        <v>5145</v>
      </c>
      <c r="D1209" s="2" t="s">
        <v>5144</v>
      </c>
      <c r="E1209" t="s">
        <v>5143</v>
      </c>
      <c r="F1209" s="11" t="s">
        <v>5142</v>
      </c>
      <c r="G1209" t="s">
        <v>677</v>
      </c>
      <c r="H1209" t="s">
        <v>27</v>
      </c>
      <c r="I1209" t="s">
        <v>26</v>
      </c>
      <c r="J1209" s="11" t="s">
        <v>25</v>
      </c>
      <c r="K1209" s="11" t="s">
        <v>88</v>
      </c>
      <c r="L1209" t="s">
        <v>88</v>
      </c>
      <c r="M1209" t="s">
        <v>88</v>
      </c>
      <c r="N1209" t="s">
        <v>119</v>
      </c>
      <c r="O1209" t="s">
        <v>5395</v>
      </c>
      <c r="AN1209" s="12">
        <v>0.29166666666666669</v>
      </c>
      <c r="AS1209" s="10">
        <f t="shared" si="18"/>
        <v>0.29166666666666669</v>
      </c>
    </row>
    <row r="1210" spans="1:45">
      <c r="A1210" t="s">
        <v>5387</v>
      </c>
      <c r="B1210" t="s">
        <v>4572</v>
      </c>
      <c r="C1210" t="s">
        <v>4852</v>
      </c>
      <c r="D1210" s="3">
        <v>98511449</v>
      </c>
      <c r="E1210" t="s">
        <v>4851</v>
      </c>
      <c r="F1210" s="11" t="s">
        <v>97</v>
      </c>
      <c r="G1210" t="s">
        <v>677</v>
      </c>
      <c r="H1210" t="s">
        <v>27</v>
      </c>
      <c r="I1210" t="s">
        <v>26</v>
      </c>
      <c r="J1210" s="11" t="s">
        <v>25</v>
      </c>
      <c r="K1210" s="11" t="s">
        <v>24</v>
      </c>
      <c r="L1210" t="s">
        <v>96</v>
      </c>
      <c r="M1210" t="s">
        <v>96</v>
      </c>
      <c r="N1210" t="s">
        <v>95</v>
      </c>
      <c r="O1210" t="s">
        <v>26</v>
      </c>
      <c r="AK1210" s="4"/>
      <c r="AS1210" s="10">
        <f t="shared" si="18"/>
        <v>0</v>
      </c>
    </row>
    <row r="1211" spans="1:45">
      <c r="A1211" t="s">
        <v>5387</v>
      </c>
      <c r="B1211" t="s">
        <v>4572</v>
      </c>
      <c r="C1211" t="s">
        <v>4852</v>
      </c>
      <c r="D1211" s="3">
        <v>98511449</v>
      </c>
      <c r="E1211" t="s">
        <v>4851</v>
      </c>
      <c r="F1211" s="11" t="s">
        <v>97</v>
      </c>
      <c r="G1211" t="s">
        <v>677</v>
      </c>
      <c r="H1211" t="s">
        <v>27</v>
      </c>
      <c r="I1211" t="s">
        <v>26</v>
      </c>
      <c r="J1211" s="11" t="s">
        <v>25</v>
      </c>
      <c r="K1211" s="11" t="s">
        <v>24</v>
      </c>
      <c r="L1211" t="s">
        <v>96</v>
      </c>
      <c r="M1211" t="s">
        <v>96</v>
      </c>
      <c r="N1211" t="s">
        <v>95</v>
      </c>
      <c r="O1211" t="s">
        <v>26</v>
      </c>
      <c r="AK1211" s="4">
        <v>0.24027777777777778</v>
      </c>
      <c r="AS1211" s="10">
        <f t="shared" si="18"/>
        <v>0.24027777777777778</v>
      </c>
    </row>
    <row r="1212" spans="1:45">
      <c r="A1212" t="s">
        <v>5387</v>
      </c>
      <c r="B1212" t="s">
        <v>4966</v>
      </c>
      <c r="C1212" t="s">
        <v>4965</v>
      </c>
      <c r="D1212" s="3">
        <v>1108030</v>
      </c>
      <c r="E1212" t="s">
        <v>4964</v>
      </c>
      <c r="F1212" s="11" t="s">
        <v>3704</v>
      </c>
      <c r="G1212" t="s">
        <v>677</v>
      </c>
      <c r="H1212" t="s">
        <v>27</v>
      </c>
      <c r="I1212" t="s">
        <v>26</v>
      </c>
      <c r="J1212" s="11" t="s">
        <v>25</v>
      </c>
      <c r="K1212" s="11" t="s">
        <v>88</v>
      </c>
      <c r="L1212" t="s">
        <v>104</v>
      </c>
      <c r="M1212" t="s">
        <v>104</v>
      </c>
      <c r="N1212" t="s">
        <v>103</v>
      </c>
      <c r="O1212" t="s">
        <v>26</v>
      </c>
      <c r="AR1212" s="12">
        <v>0.33333333333333331</v>
      </c>
      <c r="AS1212" s="10">
        <f t="shared" si="18"/>
        <v>0.33333333333333331</v>
      </c>
    </row>
    <row r="1213" spans="1:45">
      <c r="A1213" t="s">
        <v>5387</v>
      </c>
      <c r="B1213" t="s">
        <v>5146</v>
      </c>
      <c r="C1213" t="s">
        <v>5145</v>
      </c>
      <c r="D1213" s="2" t="s">
        <v>5144</v>
      </c>
      <c r="E1213" t="s">
        <v>5143</v>
      </c>
      <c r="F1213" s="11" t="s">
        <v>5142</v>
      </c>
      <c r="G1213" t="s">
        <v>677</v>
      </c>
      <c r="H1213" t="s">
        <v>27</v>
      </c>
      <c r="I1213" t="s">
        <v>26</v>
      </c>
      <c r="J1213" s="11" t="s">
        <v>25</v>
      </c>
      <c r="K1213" s="11" t="s">
        <v>88</v>
      </c>
      <c r="L1213" t="s">
        <v>88</v>
      </c>
      <c r="M1213" t="s">
        <v>88</v>
      </c>
      <c r="N1213" t="s">
        <v>119</v>
      </c>
      <c r="O1213" t="s">
        <v>5369</v>
      </c>
      <c r="AN1213" s="12">
        <v>0.29166666666666669</v>
      </c>
      <c r="AS1213" s="10">
        <f t="shared" si="18"/>
        <v>0.29166666666666669</v>
      </c>
    </row>
    <row r="1214" spans="1:45">
      <c r="A1214" t="s">
        <v>5387</v>
      </c>
      <c r="B1214" t="s">
        <v>4442</v>
      </c>
      <c r="C1214" t="s">
        <v>5394</v>
      </c>
      <c r="D1214" s="2" t="s">
        <v>52</v>
      </c>
      <c r="E1214" t="s">
        <v>4968</v>
      </c>
      <c r="F1214" s="11" t="s">
        <v>50</v>
      </c>
      <c r="G1214" t="s">
        <v>28</v>
      </c>
      <c r="H1214" s="11" t="s">
        <v>5</v>
      </c>
      <c r="I1214" t="s">
        <v>26</v>
      </c>
      <c r="J1214" s="11" t="s">
        <v>25</v>
      </c>
      <c r="K1214" s="11" t="s">
        <v>49</v>
      </c>
      <c r="L1214" t="s">
        <v>4967</v>
      </c>
      <c r="M1214" t="s">
        <v>4967</v>
      </c>
      <c r="N1214" t="s">
        <v>46</v>
      </c>
      <c r="O1214" t="s">
        <v>26</v>
      </c>
      <c r="X1214" s="4">
        <v>5.4166666666666662E-2</v>
      </c>
      <c r="AS1214" s="10">
        <f t="shared" si="18"/>
        <v>5.4166666666666662E-2</v>
      </c>
    </row>
    <row r="1215" spans="1:45">
      <c r="A1215" t="s">
        <v>5387</v>
      </c>
      <c r="B1215" t="s">
        <v>5393</v>
      </c>
      <c r="C1215" t="s">
        <v>5392</v>
      </c>
      <c r="D1215" s="2" t="s">
        <v>1191</v>
      </c>
      <c r="E1215" t="s">
        <v>5391</v>
      </c>
      <c r="F1215" s="11" t="s">
        <v>1189</v>
      </c>
      <c r="G1215" t="s">
        <v>28</v>
      </c>
      <c r="H1215" t="s">
        <v>27</v>
      </c>
      <c r="I1215" t="s">
        <v>26</v>
      </c>
      <c r="J1215" s="11" t="s">
        <v>25</v>
      </c>
      <c r="K1215" s="11" t="s">
        <v>1188</v>
      </c>
      <c r="L1215" t="s">
        <v>5390</v>
      </c>
      <c r="M1215" t="s">
        <v>5390</v>
      </c>
      <c r="N1215" t="s">
        <v>1186</v>
      </c>
      <c r="O1215" t="s">
        <v>26</v>
      </c>
      <c r="X1215" s="4"/>
      <c r="AS1215" s="10">
        <f t="shared" si="18"/>
        <v>0</v>
      </c>
    </row>
    <row r="1216" spans="1:45">
      <c r="A1216" t="s">
        <v>5387</v>
      </c>
      <c r="B1216" t="s">
        <v>4572</v>
      </c>
      <c r="C1216" t="s">
        <v>4852</v>
      </c>
      <c r="D1216" s="3">
        <v>98511449</v>
      </c>
      <c r="E1216" t="s">
        <v>4851</v>
      </c>
      <c r="F1216" s="11" t="s">
        <v>97</v>
      </c>
      <c r="G1216" t="s">
        <v>677</v>
      </c>
      <c r="H1216" t="s">
        <v>27</v>
      </c>
      <c r="I1216" t="s">
        <v>26</v>
      </c>
      <c r="J1216" s="11" t="s">
        <v>25</v>
      </c>
      <c r="K1216" s="11" t="s">
        <v>24</v>
      </c>
      <c r="L1216" t="s">
        <v>96</v>
      </c>
      <c r="M1216" t="s">
        <v>96</v>
      </c>
      <c r="N1216" t="s">
        <v>95</v>
      </c>
      <c r="O1216" t="s">
        <v>26</v>
      </c>
      <c r="AF1216" s="4">
        <v>0.3305555555555556</v>
      </c>
      <c r="AS1216" s="10">
        <f t="shared" si="18"/>
        <v>0.3305555555555556</v>
      </c>
    </row>
    <row r="1217" spans="1:45">
      <c r="A1217" t="s">
        <v>5387</v>
      </c>
      <c r="B1217" t="s">
        <v>5146</v>
      </c>
      <c r="C1217" t="s">
        <v>5145</v>
      </c>
      <c r="D1217" s="2" t="s">
        <v>5144</v>
      </c>
      <c r="E1217" t="s">
        <v>5143</v>
      </c>
      <c r="F1217" s="11" t="s">
        <v>5142</v>
      </c>
      <c r="G1217" t="s">
        <v>677</v>
      </c>
      <c r="H1217" t="s">
        <v>27</v>
      </c>
      <c r="I1217" t="s">
        <v>26</v>
      </c>
      <c r="J1217" s="11" t="s">
        <v>25</v>
      </c>
      <c r="K1217" s="11" t="s">
        <v>88</v>
      </c>
      <c r="L1217" t="s">
        <v>88</v>
      </c>
      <c r="M1217" t="s">
        <v>88</v>
      </c>
      <c r="N1217" t="s">
        <v>119</v>
      </c>
      <c r="O1217" t="s">
        <v>26</v>
      </c>
      <c r="AH1217" s="4">
        <v>0.37361111111111112</v>
      </c>
      <c r="AS1217" s="10">
        <f t="shared" si="18"/>
        <v>0.37361111111111112</v>
      </c>
    </row>
    <row r="1218" spans="1:45">
      <c r="A1218" t="s">
        <v>5387</v>
      </c>
      <c r="B1218" t="s">
        <v>5338</v>
      </c>
      <c r="C1218" t="s">
        <v>5337</v>
      </c>
      <c r="D1218" s="3">
        <v>98480928</v>
      </c>
      <c r="E1218" t="s">
        <v>5336</v>
      </c>
      <c r="F1218" s="11" t="s">
        <v>67</v>
      </c>
      <c r="G1218" t="s">
        <v>28</v>
      </c>
      <c r="H1218" t="s">
        <v>27</v>
      </c>
      <c r="I1218" t="s">
        <v>26</v>
      </c>
      <c r="J1218" s="11" t="s">
        <v>25</v>
      </c>
      <c r="K1218" s="11" t="s">
        <v>24</v>
      </c>
      <c r="L1218" t="s">
        <v>66</v>
      </c>
      <c r="M1218" t="s">
        <v>66</v>
      </c>
      <c r="N1218" t="s">
        <v>65</v>
      </c>
      <c r="O1218" t="s">
        <v>26</v>
      </c>
      <c r="AC1218" s="4">
        <v>0.41736111111111113</v>
      </c>
      <c r="AS1218" s="10">
        <f t="shared" si="18"/>
        <v>0.41736111111111113</v>
      </c>
    </row>
    <row r="1219" spans="1:45">
      <c r="A1219" t="s">
        <v>5387</v>
      </c>
      <c r="B1219" t="s">
        <v>2775</v>
      </c>
      <c r="C1219" t="s">
        <v>5389</v>
      </c>
      <c r="D1219" s="2" t="s">
        <v>52</v>
      </c>
      <c r="E1219" t="s">
        <v>2773</v>
      </c>
      <c r="F1219" s="11" t="s">
        <v>50</v>
      </c>
      <c r="G1219" t="s">
        <v>28</v>
      </c>
      <c r="H1219" s="11" t="s">
        <v>5</v>
      </c>
      <c r="I1219" t="s">
        <v>26</v>
      </c>
      <c r="J1219" s="11" t="s">
        <v>25</v>
      </c>
      <c r="K1219" s="11" t="s">
        <v>49</v>
      </c>
      <c r="L1219" t="s">
        <v>4967</v>
      </c>
      <c r="M1219" t="s">
        <v>4967</v>
      </c>
      <c r="N1219" t="s">
        <v>46</v>
      </c>
      <c r="O1219" t="s">
        <v>26</v>
      </c>
      <c r="T1219" s="4">
        <v>4.7222222222222221E-2</v>
      </c>
      <c r="AS1219" s="10">
        <f t="shared" si="18"/>
        <v>4.7222222222222221E-2</v>
      </c>
    </row>
    <row r="1220" spans="1:45">
      <c r="A1220" t="s">
        <v>5387</v>
      </c>
      <c r="B1220" t="s">
        <v>5338</v>
      </c>
      <c r="C1220" t="s">
        <v>5337</v>
      </c>
      <c r="D1220" s="3">
        <v>98480928</v>
      </c>
      <c r="E1220" t="s">
        <v>5336</v>
      </c>
      <c r="F1220" s="11" t="s">
        <v>67</v>
      </c>
      <c r="G1220" t="s">
        <v>28</v>
      </c>
      <c r="H1220" t="s">
        <v>27</v>
      </c>
      <c r="I1220" t="s">
        <v>26</v>
      </c>
      <c r="J1220" s="11" t="s">
        <v>25</v>
      </c>
      <c r="K1220" s="11" t="s">
        <v>24</v>
      </c>
      <c r="L1220" t="s">
        <v>66</v>
      </c>
      <c r="M1220" t="s">
        <v>66</v>
      </c>
      <c r="N1220" t="s">
        <v>65</v>
      </c>
      <c r="O1220" t="s">
        <v>26</v>
      </c>
      <c r="R1220" s="4"/>
      <c r="AS1220" s="10">
        <f t="shared" si="18"/>
        <v>0</v>
      </c>
    </row>
    <row r="1221" spans="1:45">
      <c r="A1221" t="s">
        <v>5387</v>
      </c>
      <c r="B1221" t="s">
        <v>5128</v>
      </c>
      <c r="C1221" t="s">
        <v>5127</v>
      </c>
      <c r="D1221" s="2" t="s">
        <v>4593</v>
      </c>
      <c r="E1221" t="s">
        <v>5126</v>
      </c>
      <c r="F1221" s="11" t="s">
        <v>80</v>
      </c>
      <c r="G1221" t="s">
        <v>28</v>
      </c>
      <c r="H1221" t="s">
        <v>27</v>
      </c>
      <c r="I1221" t="s">
        <v>79</v>
      </c>
      <c r="J1221" s="11" t="s">
        <v>25</v>
      </c>
      <c r="K1221" s="11" t="s">
        <v>24</v>
      </c>
      <c r="L1221" t="s">
        <v>78</v>
      </c>
      <c r="M1221" t="s">
        <v>78</v>
      </c>
      <c r="N1221" t="s">
        <v>77</v>
      </c>
      <c r="O1221" t="s">
        <v>5388</v>
      </c>
      <c r="AD1221" s="4">
        <v>0.17569444444444443</v>
      </c>
      <c r="AS1221" s="10">
        <f t="shared" si="18"/>
        <v>0.17569444444444443</v>
      </c>
    </row>
    <row r="1222" spans="1:45">
      <c r="A1222" t="s">
        <v>5387</v>
      </c>
      <c r="B1222" t="s">
        <v>5379</v>
      </c>
      <c r="C1222" t="s">
        <v>5378</v>
      </c>
      <c r="D1222" s="3">
        <v>24146</v>
      </c>
      <c r="E1222" t="s">
        <v>5377</v>
      </c>
      <c r="F1222" s="11" t="s">
        <v>5376</v>
      </c>
      <c r="G1222" t="s">
        <v>28</v>
      </c>
      <c r="H1222" t="s">
        <v>27</v>
      </c>
      <c r="I1222" t="s">
        <v>26</v>
      </c>
      <c r="J1222" s="11" t="s">
        <v>25</v>
      </c>
      <c r="K1222" s="11" t="s">
        <v>24</v>
      </c>
      <c r="L1222" t="s">
        <v>5375</v>
      </c>
      <c r="M1222" t="s">
        <v>5375</v>
      </c>
      <c r="N1222" t="s">
        <v>5374</v>
      </c>
      <c r="O1222" t="s">
        <v>26</v>
      </c>
      <c r="T1222" s="4">
        <v>0.41805555555555557</v>
      </c>
      <c r="AS1222" s="10">
        <f t="shared" si="18"/>
        <v>0.41805555555555557</v>
      </c>
    </row>
    <row r="1223" spans="1:45">
      <c r="A1223" t="s">
        <v>5387</v>
      </c>
      <c r="B1223" t="s">
        <v>5224</v>
      </c>
      <c r="C1223" t="s">
        <v>5223</v>
      </c>
      <c r="D1223" s="2" t="s">
        <v>1076</v>
      </c>
      <c r="E1223" t="s">
        <v>5222</v>
      </c>
      <c r="F1223" s="11" t="s">
        <v>1074</v>
      </c>
      <c r="G1223" t="s">
        <v>28</v>
      </c>
      <c r="H1223" t="s">
        <v>27</v>
      </c>
      <c r="I1223" t="s">
        <v>26</v>
      </c>
      <c r="J1223" s="11" t="s">
        <v>25</v>
      </c>
      <c r="K1223" s="11" t="s">
        <v>160</v>
      </c>
      <c r="L1223" t="s">
        <v>160</v>
      </c>
      <c r="M1223" t="s">
        <v>160</v>
      </c>
      <c r="N1223" t="s">
        <v>159</v>
      </c>
      <c r="O1223" t="s">
        <v>5386</v>
      </c>
      <c r="AL1223" s="4">
        <v>8.3333333333333329E-2</v>
      </c>
      <c r="AS1223" s="10">
        <f t="shared" ref="AS1223:AS1286" si="19">SUM(O1223:AR1223)</f>
        <v>8.3333333333333329E-2</v>
      </c>
    </row>
    <row r="1224" spans="1:45">
      <c r="A1224" t="s">
        <v>5370</v>
      </c>
      <c r="B1224" t="s">
        <v>5076</v>
      </c>
      <c r="C1224" t="s">
        <v>5075</v>
      </c>
      <c r="D1224" s="3"/>
      <c r="E1224" t="s">
        <v>5074</v>
      </c>
      <c r="F1224" s="11" t="s">
        <v>431</v>
      </c>
      <c r="G1224" t="s">
        <v>28</v>
      </c>
      <c r="H1224" t="s">
        <v>27</v>
      </c>
      <c r="I1224" t="s">
        <v>26</v>
      </c>
      <c r="J1224" s="11" t="s">
        <v>25</v>
      </c>
      <c r="K1224" s="11" t="s">
        <v>5163</v>
      </c>
      <c r="L1224" t="s">
        <v>23</v>
      </c>
      <c r="M1224" t="s">
        <v>22</v>
      </c>
      <c r="N1224" t="s">
        <v>5162</v>
      </c>
      <c r="O1224" t="s">
        <v>5385</v>
      </c>
      <c r="U1224" s="4">
        <v>0.3576388888888889</v>
      </c>
      <c r="AS1224" s="10">
        <f t="shared" si="19"/>
        <v>0.3576388888888889</v>
      </c>
    </row>
    <row r="1225" spans="1:45">
      <c r="A1225" t="s">
        <v>5370</v>
      </c>
      <c r="B1225" t="s">
        <v>5232</v>
      </c>
      <c r="C1225" t="s">
        <v>5231</v>
      </c>
      <c r="D1225" s="3">
        <v>98010197</v>
      </c>
      <c r="E1225" t="s">
        <v>5230</v>
      </c>
      <c r="F1225" s="11" t="s">
        <v>4537</v>
      </c>
      <c r="G1225" t="s">
        <v>28</v>
      </c>
      <c r="H1225" t="s">
        <v>27</v>
      </c>
      <c r="I1225" t="s">
        <v>26</v>
      </c>
      <c r="J1225" s="11" t="s">
        <v>25</v>
      </c>
      <c r="K1225" s="11" t="s">
        <v>24</v>
      </c>
      <c r="L1225" t="s">
        <v>38</v>
      </c>
      <c r="M1225" t="s">
        <v>37</v>
      </c>
      <c r="N1225" t="s">
        <v>36</v>
      </c>
      <c r="O1225" t="s">
        <v>5384</v>
      </c>
      <c r="Q1225" s="4">
        <v>0.34375</v>
      </c>
      <c r="AS1225" s="10">
        <f t="shared" si="19"/>
        <v>0.34375</v>
      </c>
    </row>
    <row r="1226" spans="1:45">
      <c r="A1226" t="s">
        <v>5370</v>
      </c>
      <c r="B1226" t="s">
        <v>5106</v>
      </c>
      <c r="C1226" t="s">
        <v>5105</v>
      </c>
      <c r="D1226" s="2" t="s">
        <v>1419</v>
      </c>
      <c r="E1226" t="s">
        <v>5104</v>
      </c>
      <c r="F1226" s="11" t="s">
        <v>1417</v>
      </c>
      <c r="G1226" t="s">
        <v>28</v>
      </c>
      <c r="H1226" t="s">
        <v>27</v>
      </c>
      <c r="I1226" t="s">
        <v>26</v>
      </c>
      <c r="J1226" s="11" t="s">
        <v>25</v>
      </c>
      <c r="K1226" s="11" t="s">
        <v>24</v>
      </c>
      <c r="L1226" t="s">
        <v>1416</v>
      </c>
      <c r="M1226" t="s">
        <v>1416</v>
      </c>
      <c r="N1226" t="s">
        <v>95</v>
      </c>
      <c r="O1226" t="s">
        <v>5383</v>
      </c>
      <c r="V1226" s="4">
        <v>8.4027777777777771E-2</v>
      </c>
      <c r="AS1226" s="10">
        <f t="shared" si="19"/>
        <v>8.4027777777777771E-2</v>
      </c>
    </row>
    <row r="1227" spans="1:45">
      <c r="A1227" t="s">
        <v>5370</v>
      </c>
      <c r="B1227" t="s">
        <v>4492</v>
      </c>
      <c r="C1227" t="s">
        <v>5382</v>
      </c>
      <c r="D1227" s="2" t="s">
        <v>52</v>
      </c>
      <c r="E1227" t="s">
        <v>5147</v>
      </c>
      <c r="F1227" s="11" t="s">
        <v>50</v>
      </c>
      <c r="G1227" t="s">
        <v>28</v>
      </c>
      <c r="H1227" t="s">
        <v>5</v>
      </c>
      <c r="I1227" t="s">
        <v>26</v>
      </c>
      <c r="J1227" s="11" t="s">
        <v>25</v>
      </c>
      <c r="K1227" s="11" t="s">
        <v>49</v>
      </c>
      <c r="L1227" t="s">
        <v>5147</v>
      </c>
      <c r="M1227" t="s">
        <v>5147</v>
      </c>
      <c r="N1227" t="s">
        <v>46</v>
      </c>
      <c r="O1227" t="s">
        <v>26</v>
      </c>
      <c r="AK1227" s="4">
        <v>2.1527777777777781E-2</v>
      </c>
      <c r="AS1227" s="10">
        <f t="shared" si="19"/>
        <v>2.1527777777777781E-2</v>
      </c>
    </row>
    <row r="1228" spans="1:45">
      <c r="A1228" t="s">
        <v>5370</v>
      </c>
      <c r="B1228" t="s">
        <v>4572</v>
      </c>
      <c r="C1228" t="s">
        <v>4852</v>
      </c>
      <c r="D1228" s="3">
        <v>98511449</v>
      </c>
      <c r="E1228" t="s">
        <v>4851</v>
      </c>
      <c r="F1228" s="11" t="s">
        <v>97</v>
      </c>
      <c r="G1228" t="s">
        <v>677</v>
      </c>
      <c r="H1228" t="s">
        <v>27</v>
      </c>
      <c r="I1228" t="s">
        <v>26</v>
      </c>
      <c r="J1228" s="11" t="s">
        <v>25</v>
      </c>
      <c r="K1228" s="11" t="s">
        <v>24</v>
      </c>
      <c r="L1228" t="s">
        <v>96</v>
      </c>
      <c r="M1228" t="s">
        <v>96</v>
      </c>
      <c r="N1228" t="s">
        <v>95</v>
      </c>
      <c r="O1228" t="s">
        <v>26</v>
      </c>
      <c r="AK1228" s="4">
        <v>0.30000000000000004</v>
      </c>
      <c r="AS1228" s="10">
        <f t="shared" si="19"/>
        <v>0.30000000000000004</v>
      </c>
    </row>
    <row r="1229" spans="1:45">
      <c r="A1229" t="s">
        <v>5370</v>
      </c>
      <c r="B1229" t="s">
        <v>4618</v>
      </c>
      <c r="C1229" t="s">
        <v>4980</v>
      </c>
      <c r="D1229" s="2" t="s">
        <v>4616</v>
      </c>
      <c r="E1229" t="s">
        <v>4979</v>
      </c>
      <c r="F1229" s="11" t="s">
        <v>234</v>
      </c>
      <c r="G1229" t="s">
        <v>28</v>
      </c>
      <c r="H1229" t="s">
        <v>27</v>
      </c>
      <c r="I1229" t="s">
        <v>26</v>
      </c>
      <c r="J1229" s="11" t="s">
        <v>25</v>
      </c>
      <c r="K1229" s="11" t="s">
        <v>24</v>
      </c>
      <c r="L1229" t="s">
        <v>233</v>
      </c>
      <c r="M1229" t="s">
        <v>233</v>
      </c>
      <c r="N1229" t="s">
        <v>232</v>
      </c>
      <c r="O1229" t="s">
        <v>5381</v>
      </c>
      <c r="AO1229" s="12">
        <v>0.29166666666666669</v>
      </c>
      <c r="AS1229" s="10">
        <f t="shared" si="19"/>
        <v>0.29166666666666669</v>
      </c>
    </row>
    <row r="1230" spans="1:45">
      <c r="A1230" t="s">
        <v>5370</v>
      </c>
      <c r="B1230" t="s">
        <v>5146</v>
      </c>
      <c r="C1230" t="s">
        <v>5145</v>
      </c>
      <c r="D1230" s="2" t="s">
        <v>5144</v>
      </c>
      <c r="E1230" t="s">
        <v>5143</v>
      </c>
      <c r="F1230" s="11" t="s">
        <v>5142</v>
      </c>
      <c r="G1230" t="s">
        <v>677</v>
      </c>
      <c r="H1230" t="s">
        <v>27</v>
      </c>
      <c r="I1230" t="s">
        <v>26</v>
      </c>
      <c r="J1230" s="11" t="s">
        <v>25</v>
      </c>
      <c r="K1230" s="11" t="s">
        <v>88</v>
      </c>
      <c r="L1230" t="s">
        <v>88</v>
      </c>
      <c r="M1230" t="s">
        <v>88</v>
      </c>
      <c r="N1230" t="s">
        <v>119</v>
      </c>
      <c r="O1230" t="s">
        <v>26</v>
      </c>
      <c r="AH1230" s="4">
        <v>0.33333333333333331</v>
      </c>
      <c r="AS1230" s="10">
        <f t="shared" si="19"/>
        <v>0.33333333333333331</v>
      </c>
    </row>
    <row r="1231" spans="1:45">
      <c r="A1231" t="s">
        <v>5370</v>
      </c>
      <c r="B1231" t="s">
        <v>2775</v>
      </c>
      <c r="C1231" t="s">
        <v>5380</v>
      </c>
      <c r="D1231" s="2" t="s">
        <v>52</v>
      </c>
      <c r="E1231" t="s">
        <v>2773</v>
      </c>
      <c r="F1231" s="11" t="s">
        <v>50</v>
      </c>
      <c r="G1231" t="s">
        <v>28</v>
      </c>
      <c r="H1231" s="11" t="s">
        <v>5</v>
      </c>
      <c r="I1231" t="s">
        <v>26</v>
      </c>
      <c r="J1231" s="11" t="s">
        <v>25</v>
      </c>
      <c r="K1231" s="11" t="s">
        <v>49</v>
      </c>
      <c r="L1231" t="s">
        <v>4967</v>
      </c>
      <c r="M1231" t="s">
        <v>4967</v>
      </c>
      <c r="N1231" t="s">
        <v>46</v>
      </c>
      <c r="O1231" t="s">
        <v>26</v>
      </c>
      <c r="T1231" s="4">
        <v>2.0833333333333332E-2</v>
      </c>
      <c r="AS1231" s="10">
        <f t="shared" si="19"/>
        <v>2.0833333333333332E-2</v>
      </c>
    </row>
    <row r="1232" spans="1:45">
      <c r="A1232" t="s">
        <v>5370</v>
      </c>
      <c r="B1232" t="s">
        <v>5379</v>
      </c>
      <c r="C1232" t="s">
        <v>5378</v>
      </c>
      <c r="D1232" s="3">
        <v>24146</v>
      </c>
      <c r="E1232" t="s">
        <v>5377</v>
      </c>
      <c r="F1232" s="11" t="s">
        <v>5376</v>
      </c>
      <c r="G1232" t="s">
        <v>28</v>
      </c>
      <c r="H1232" t="s">
        <v>27</v>
      </c>
      <c r="I1232" t="s">
        <v>26</v>
      </c>
      <c r="J1232" s="11" t="s">
        <v>25</v>
      </c>
      <c r="K1232" s="11" t="s">
        <v>24</v>
      </c>
      <c r="L1232" t="s">
        <v>5375</v>
      </c>
      <c r="M1232" t="s">
        <v>5375</v>
      </c>
      <c r="N1232" t="s">
        <v>5374</v>
      </c>
      <c r="O1232" t="s">
        <v>26</v>
      </c>
      <c r="T1232" s="4"/>
      <c r="AS1232" s="10">
        <f t="shared" si="19"/>
        <v>0</v>
      </c>
    </row>
    <row r="1233" spans="1:45">
      <c r="A1233" t="s">
        <v>5370</v>
      </c>
      <c r="B1233" t="s">
        <v>4572</v>
      </c>
      <c r="C1233" t="s">
        <v>4852</v>
      </c>
      <c r="D1233" s="3">
        <v>98511449</v>
      </c>
      <c r="E1233" t="s">
        <v>4851</v>
      </c>
      <c r="F1233" s="11" t="s">
        <v>97</v>
      </c>
      <c r="G1233" t="s">
        <v>677</v>
      </c>
      <c r="H1233" t="s">
        <v>27</v>
      </c>
      <c r="I1233" t="s">
        <v>26</v>
      </c>
      <c r="J1233" s="11" t="s">
        <v>25</v>
      </c>
      <c r="K1233" s="11" t="s">
        <v>24</v>
      </c>
      <c r="L1233" t="s">
        <v>96</v>
      </c>
      <c r="M1233" t="s">
        <v>96</v>
      </c>
      <c r="N1233" t="s">
        <v>95</v>
      </c>
      <c r="O1233" t="s">
        <v>26</v>
      </c>
      <c r="AF1233" s="4">
        <v>0.31875000000000003</v>
      </c>
      <c r="AS1233" s="10">
        <f t="shared" si="19"/>
        <v>0.31875000000000003</v>
      </c>
    </row>
    <row r="1234" spans="1:45">
      <c r="A1234" t="s">
        <v>5370</v>
      </c>
      <c r="B1234" t="s">
        <v>5224</v>
      </c>
      <c r="C1234" t="s">
        <v>5223</v>
      </c>
      <c r="D1234" s="2" t="s">
        <v>1076</v>
      </c>
      <c r="E1234" t="s">
        <v>5222</v>
      </c>
      <c r="F1234" s="11" t="s">
        <v>1074</v>
      </c>
      <c r="G1234" t="s">
        <v>28</v>
      </c>
      <c r="H1234" t="s">
        <v>27</v>
      </c>
      <c r="I1234" t="s">
        <v>26</v>
      </c>
      <c r="J1234" s="11" t="s">
        <v>25</v>
      </c>
      <c r="K1234" s="11" t="s">
        <v>160</v>
      </c>
      <c r="L1234" t="s">
        <v>160</v>
      </c>
      <c r="M1234" t="s">
        <v>160</v>
      </c>
      <c r="N1234" t="s">
        <v>159</v>
      </c>
      <c r="O1234" t="s">
        <v>5373</v>
      </c>
      <c r="AQ1234" s="4">
        <v>0.22013888888888888</v>
      </c>
      <c r="AS1234" s="10">
        <f t="shared" si="19"/>
        <v>0.22013888888888888</v>
      </c>
    </row>
    <row r="1235" spans="1:45">
      <c r="A1235" t="s">
        <v>5370</v>
      </c>
      <c r="B1235" t="s">
        <v>5106</v>
      </c>
      <c r="C1235" t="s">
        <v>5105</v>
      </c>
      <c r="D1235" s="2" t="s">
        <v>1419</v>
      </c>
      <c r="E1235" t="s">
        <v>5104</v>
      </c>
      <c r="F1235" s="11" t="s">
        <v>1417</v>
      </c>
      <c r="G1235" t="s">
        <v>28</v>
      </c>
      <c r="H1235" t="s">
        <v>27</v>
      </c>
      <c r="I1235" t="s">
        <v>26</v>
      </c>
      <c r="J1235" s="11" t="s">
        <v>25</v>
      </c>
      <c r="K1235" s="11" t="s">
        <v>24</v>
      </c>
      <c r="L1235" t="s">
        <v>1416</v>
      </c>
      <c r="M1235" t="s">
        <v>1416</v>
      </c>
      <c r="N1235" t="s">
        <v>95</v>
      </c>
      <c r="O1235" t="s">
        <v>5372</v>
      </c>
      <c r="V1235" s="4">
        <v>0.22013888888888888</v>
      </c>
      <c r="AS1235" s="10">
        <f t="shared" si="19"/>
        <v>0.22013888888888888</v>
      </c>
    </row>
    <row r="1236" spans="1:45">
      <c r="A1236" t="s">
        <v>5370</v>
      </c>
      <c r="B1236" t="s">
        <v>4391</v>
      </c>
      <c r="C1236" t="s">
        <v>4390</v>
      </c>
      <c r="D1236" s="2" t="s">
        <v>5132</v>
      </c>
      <c r="E1236" t="s">
        <v>4389</v>
      </c>
      <c r="F1236" s="11" t="s">
        <v>5131</v>
      </c>
      <c r="G1236" t="s">
        <v>28</v>
      </c>
      <c r="H1236" t="s">
        <v>27</v>
      </c>
      <c r="I1236" t="s">
        <v>26</v>
      </c>
      <c r="J1236" s="11" t="s">
        <v>25</v>
      </c>
      <c r="K1236" s="11" t="s">
        <v>24</v>
      </c>
      <c r="L1236" t="s">
        <v>241</v>
      </c>
      <c r="M1236" t="s">
        <v>241</v>
      </c>
      <c r="N1236" t="s">
        <v>240</v>
      </c>
      <c r="O1236" t="s">
        <v>4863</v>
      </c>
      <c r="AF1236" s="4">
        <v>0.12152777777777776</v>
      </c>
      <c r="AS1236" s="10">
        <f t="shared" si="19"/>
        <v>0.12152777777777776</v>
      </c>
    </row>
    <row r="1237" spans="1:45">
      <c r="A1237" t="s">
        <v>5370</v>
      </c>
      <c r="B1237" t="s">
        <v>1193</v>
      </c>
      <c r="C1237" t="s">
        <v>5371</v>
      </c>
      <c r="D1237" s="2" t="s">
        <v>1191</v>
      </c>
      <c r="E1237" t="s">
        <v>5006</v>
      </c>
      <c r="F1237" s="11" t="s">
        <v>1189</v>
      </c>
      <c r="G1237" t="s">
        <v>28</v>
      </c>
      <c r="H1237" t="s">
        <v>27</v>
      </c>
      <c r="I1237" t="s">
        <v>26</v>
      </c>
      <c r="J1237" s="11" t="s">
        <v>25</v>
      </c>
      <c r="K1237" s="11" t="s">
        <v>1188</v>
      </c>
      <c r="L1237" t="s">
        <v>1188</v>
      </c>
      <c r="M1237" t="s">
        <v>1187</v>
      </c>
      <c r="N1237" t="s">
        <v>1186</v>
      </c>
      <c r="O1237" t="s">
        <v>26</v>
      </c>
      <c r="X1237" s="4">
        <v>0.27361111111111114</v>
      </c>
      <c r="AS1237" s="10">
        <f t="shared" si="19"/>
        <v>0.27361111111111114</v>
      </c>
    </row>
    <row r="1238" spans="1:45">
      <c r="A1238" t="s">
        <v>5370</v>
      </c>
      <c r="B1238" t="s">
        <v>5146</v>
      </c>
      <c r="C1238" t="s">
        <v>5145</v>
      </c>
      <c r="D1238" s="2" t="s">
        <v>5144</v>
      </c>
      <c r="E1238" t="s">
        <v>5143</v>
      </c>
      <c r="F1238" s="11" t="s">
        <v>5142</v>
      </c>
      <c r="G1238" t="s">
        <v>677</v>
      </c>
      <c r="H1238" t="s">
        <v>27</v>
      </c>
      <c r="I1238" t="s">
        <v>26</v>
      </c>
      <c r="J1238" s="11" t="s">
        <v>25</v>
      </c>
      <c r="K1238" s="11" t="s">
        <v>88</v>
      </c>
      <c r="L1238" t="s">
        <v>88</v>
      </c>
      <c r="M1238" t="s">
        <v>88</v>
      </c>
      <c r="N1238" t="s">
        <v>119</v>
      </c>
      <c r="O1238" t="s">
        <v>5369</v>
      </c>
      <c r="AN1238" s="4">
        <v>0.18541666666666665</v>
      </c>
      <c r="AS1238" s="10">
        <f t="shared" si="19"/>
        <v>0.18541666666666665</v>
      </c>
    </row>
    <row r="1239" spans="1:45">
      <c r="A1239" t="s">
        <v>5368</v>
      </c>
      <c r="B1239" t="s">
        <v>5146</v>
      </c>
      <c r="C1239" t="s">
        <v>5145</v>
      </c>
      <c r="D1239" s="2" t="s">
        <v>5144</v>
      </c>
      <c r="E1239" t="s">
        <v>5143</v>
      </c>
      <c r="F1239" s="11" t="s">
        <v>5142</v>
      </c>
      <c r="G1239" t="s">
        <v>677</v>
      </c>
      <c r="H1239" t="s">
        <v>27</v>
      </c>
      <c r="I1239" t="s">
        <v>26</v>
      </c>
      <c r="J1239" s="11" t="s">
        <v>25</v>
      </c>
      <c r="K1239" s="11" t="s">
        <v>88</v>
      </c>
      <c r="L1239" t="s">
        <v>88</v>
      </c>
      <c r="M1239" t="s">
        <v>88</v>
      </c>
      <c r="N1239" t="s">
        <v>119</v>
      </c>
      <c r="O1239" t="s">
        <v>26</v>
      </c>
      <c r="AH1239" s="4"/>
      <c r="AS1239" s="10">
        <f t="shared" si="19"/>
        <v>0</v>
      </c>
    </row>
    <row r="1240" spans="1:45">
      <c r="A1240" t="s">
        <v>5356</v>
      </c>
      <c r="B1240" t="s">
        <v>5088</v>
      </c>
      <c r="C1240" t="s">
        <v>5100</v>
      </c>
      <c r="D1240" s="2" t="s">
        <v>5086</v>
      </c>
      <c r="E1240" t="s">
        <v>5085</v>
      </c>
      <c r="F1240" s="11" t="s">
        <v>5084</v>
      </c>
      <c r="G1240" t="s">
        <v>28</v>
      </c>
      <c r="H1240" t="s">
        <v>27</v>
      </c>
      <c r="I1240" t="s">
        <v>26</v>
      </c>
      <c r="J1240" s="11" t="s">
        <v>25</v>
      </c>
      <c r="K1240" s="11" t="s">
        <v>24</v>
      </c>
      <c r="L1240" t="s">
        <v>5083</v>
      </c>
      <c r="M1240" t="s">
        <v>5083</v>
      </c>
      <c r="N1240" t="s">
        <v>5082</v>
      </c>
      <c r="O1240" t="s">
        <v>26</v>
      </c>
      <c r="AO1240" s="4">
        <v>0.16666666666666666</v>
      </c>
      <c r="AS1240" s="10">
        <f t="shared" si="19"/>
        <v>0.16666666666666666</v>
      </c>
    </row>
    <row r="1241" spans="1:45">
      <c r="A1241" t="s">
        <v>5356</v>
      </c>
      <c r="B1241" t="s">
        <v>5202</v>
      </c>
      <c r="C1241" t="s">
        <v>5201</v>
      </c>
      <c r="D1241" s="2" t="s">
        <v>1412</v>
      </c>
      <c r="E1241" t="s">
        <v>5200</v>
      </c>
      <c r="F1241" s="11" t="s">
        <v>1410</v>
      </c>
      <c r="G1241" t="s">
        <v>28</v>
      </c>
      <c r="H1241" t="s">
        <v>27</v>
      </c>
      <c r="I1241" t="s">
        <v>26</v>
      </c>
      <c r="J1241" s="11" t="s">
        <v>25</v>
      </c>
      <c r="K1241" s="11" t="s">
        <v>24</v>
      </c>
      <c r="L1241" t="s">
        <v>1409</v>
      </c>
      <c r="M1241" t="s">
        <v>1409</v>
      </c>
      <c r="N1241" t="s">
        <v>1408</v>
      </c>
      <c r="O1241" t="s">
        <v>5254</v>
      </c>
      <c r="S1241" s="4">
        <v>4.1666666666666664E-2</v>
      </c>
      <c r="AS1241" s="10">
        <f t="shared" si="19"/>
        <v>4.1666666666666664E-2</v>
      </c>
    </row>
    <row r="1242" spans="1:45">
      <c r="A1242" t="s">
        <v>5356</v>
      </c>
      <c r="B1242" t="s">
        <v>4572</v>
      </c>
      <c r="C1242" t="s">
        <v>4852</v>
      </c>
      <c r="D1242" s="3">
        <v>98511449</v>
      </c>
      <c r="E1242" t="s">
        <v>4851</v>
      </c>
      <c r="F1242" s="11" t="s">
        <v>97</v>
      </c>
      <c r="G1242" t="s">
        <v>677</v>
      </c>
      <c r="H1242" t="s">
        <v>27</v>
      </c>
      <c r="I1242" t="s">
        <v>26</v>
      </c>
      <c r="J1242" s="11" t="s">
        <v>25</v>
      </c>
      <c r="K1242" s="11" t="s">
        <v>24</v>
      </c>
      <c r="L1242" t="s">
        <v>96</v>
      </c>
      <c r="M1242" t="s">
        <v>96</v>
      </c>
      <c r="N1242" t="s">
        <v>95</v>
      </c>
      <c r="O1242" t="s">
        <v>26</v>
      </c>
      <c r="AF1242" s="4">
        <v>0.38611111111111113</v>
      </c>
      <c r="AS1242" s="10">
        <f t="shared" si="19"/>
        <v>0.38611111111111113</v>
      </c>
    </row>
    <row r="1243" spans="1:45">
      <c r="A1243" t="s">
        <v>5356</v>
      </c>
      <c r="B1243" t="s">
        <v>5106</v>
      </c>
      <c r="C1243" t="s">
        <v>5105</v>
      </c>
      <c r="D1243" s="2" t="s">
        <v>1419</v>
      </c>
      <c r="E1243" t="s">
        <v>5104</v>
      </c>
      <c r="F1243" s="11" t="s">
        <v>1417</v>
      </c>
      <c r="G1243" t="s">
        <v>28</v>
      </c>
      <c r="H1243" t="s">
        <v>27</v>
      </c>
      <c r="I1243" t="s">
        <v>26</v>
      </c>
      <c r="J1243" s="11" t="s">
        <v>25</v>
      </c>
      <c r="K1243" s="11" t="s">
        <v>24</v>
      </c>
      <c r="L1243" t="s">
        <v>1416</v>
      </c>
      <c r="M1243" t="s">
        <v>1416</v>
      </c>
      <c r="N1243" t="s">
        <v>95</v>
      </c>
      <c r="O1243" t="s">
        <v>5367</v>
      </c>
      <c r="V1243" s="4">
        <v>9.0972222222222218E-2</v>
      </c>
      <c r="AS1243" s="10">
        <f t="shared" si="19"/>
        <v>9.0972222222222218E-2</v>
      </c>
    </row>
    <row r="1244" spans="1:45">
      <c r="A1244" t="s">
        <v>5356</v>
      </c>
      <c r="B1244" t="s">
        <v>5232</v>
      </c>
      <c r="C1244" t="s">
        <v>5231</v>
      </c>
      <c r="D1244" s="3">
        <v>98010197</v>
      </c>
      <c r="E1244" t="s">
        <v>5230</v>
      </c>
      <c r="F1244" s="11" t="s">
        <v>4537</v>
      </c>
      <c r="G1244" t="s">
        <v>28</v>
      </c>
      <c r="H1244" t="s">
        <v>27</v>
      </c>
      <c r="I1244" t="s">
        <v>26</v>
      </c>
      <c r="J1244" s="11" t="s">
        <v>25</v>
      </c>
      <c r="K1244" s="11" t="s">
        <v>24</v>
      </c>
      <c r="L1244" t="s">
        <v>38</v>
      </c>
      <c r="M1244" t="s">
        <v>37</v>
      </c>
      <c r="N1244" t="s">
        <v>36</v>
      </c>
      <c r="O1244" t="s">
        <v>5353</v>
      </c>
      <c r="Q1244" s="4">
        <v>0.32777777777777778</v>
      </c>
      <c r="AS1244" s="10">
        <f t="shared" si="19"/>
        <v>0.32777777777777778</v>
      </c>
    </row>
    <row r="1245" spans="1:45">
      <c r="A1245" t="s">
        <v>5356</v>
      </c>
      <c r="B1245" t="s">
        <v>4618</v>
      </c>
      <c r="C1245" t="s">
        <v>4980</v>
      </c>
      <c r="D1245" s="2" t="s">
        <v>4616</v>
      </c>
      <c r="E1245" t="s">
        <v>4979</v>
      </c>
      <c r="F1245" s="11" t="s">
        <v>234</v>
      </c>
      <c r="G1245" t="s">
        <v>28</v>
      </c>
      <c r="H1245" t="s">
        <v>27</v>
      </c>
      <c r="I1245" t="s">
        <v>26</v>
      </c>
      <c r="J1245" s="11" t="s">
        <v>25</v>
      </c>
      <c r="K1245" s="11" t="s">
        <v>24</v>
      </c>
      <c r="L1245" t="s">
        <v>233</v>
      </c>
      <c r="M1245" t="s">
        <v>233</v>
      </c>
      <c r="N1245" t="s">
        <v>232</v>
      </c>
      <c r="O1245" t="s">
        <v>5366</v>
      </c>
      <c r="AP1245" s="4">
        <v>0.21666666666666667</v>
      </c>
      <c r="AS1245" s="10">
        <f t="shared" si="19"/>
        <v>0.21666666666666667</v>
      </c>
    </row>
    <row r="1246" spans="1:45">
      <c r="A1246" t="s">
        <v>5356</v>
      </c>
      <c r="B1246" t="s">
        <v>5327</v>
      </c>
      <c r="C1246" t="s">
        <v>5326</v>
      </c>
      <c r="D1246" s="2" t="s">
        <v>1433</v>
      </c>
      <c r="E1246" t="s">
        <v>5325</v>
      </c>
      <c r="F1246" s="11" t="s">
        <v>1432</v>
      </c>
      <c r="G1246" t="s">
        <v>28</v>
      </c>
      <c r="H1246" t="s">
        <v>27</v>
      </c>
      <c r="I1246" t="s">
        <v>26</v>
      </c>
      <c r="J1246" s="11" t="s">
        <v>25</v>
      </c>
      <c r="K1246" s="11" t="s">
        <v>24</v>
      </c>
      <c r="L1246" t="s">
        <v>1431</v>
      </c>
      <c r="M1246" t="s">
        <v>1431</v>
      </c>
      <c r="N1246" t="s">
        <v>1430</v>
      </c>
      <c r="O1246" t="s">
        <v>26</v>
      </c>
      <c r="S1246" s="4">
        <v>0.2326388888888889</v>
      </c>
      <c r="AS1246" s="10">
        <f t="shared" si="19"/>
        <v>0.2326388888888889</v>
      </c>
    </row>
    <row r="1247" spans="1:45">
      <c r="A1247" t="s">
        <v>5356</v>
      </c>
      <c r="B1247" t="s">
        <v>4442</v>
      </c>
      <c r="C1247" t="s">
        <v>5365</v>
      </c>
      <c r="D1247" s="2" t="s">
        <v>52</v>
      </c>
      <c r="E1247" t="s">
        <v>4968</v>
      </c>
      <c r="F1247" s="11" t="s">
        <v>50</v>
      </c>
      <c r="G1247" t="s">
        <v>28</v>
      </c>
      <c r="H1247" s="11" t="s">
        <v>5</v>
      </c>
      <c r="I1247" t="s">
        <v>26</v>
      </c>
      <c r="J1247" s="11" t="s">
        <v>25</v>
      </c>
      <c r="K1247" s="11" t="s">
        <v>49</v>
      </c>
      <c r="L1247" t="s">
        <v>4967</v>
      </c>
      <c r="M1247" t="s">
        <v>4967</v>
      </c>
      <c r="N1247" t="s">
        <v>46</v>
      </c>
      <c r="O1247" t="s">
        <v>26</v>
      </c>
      <c r="X1247" s="4">
        <v>4.1666666666666664E-2</v>
      </c>
      <c r="AS1247" s="10">
        <f t="shared" si="19"/>
        <v>4.1666666666666664E-2</v>
      </c>
    </row>
    <row r="1248" spans="1:45">
      <c r="A1248" t="s">
        <v>5356</v>
      </c>
      <c r="B1248" t="s">
        <v>5146</v>
      </c>
      <c r="C1248" t="s">
        <v>5145</v>
      </c>
      <c r="D1248" s="2" t="s">
        <v>5144</v>
      </c>
      <c r="E1248" t="s">
        <v>5143</v>
      </c>
      <c r="F1248" s="11" t="s">
        <v>5142</v>
      </c>
      <c r="G1248" t="s">
        <v>677</v>
      </c>
      <c r="H1248" t="s">
        <v>27</v>
      </c>
      <c r="I1248" t="s">
        <v>26</v>
      </c>
      <c r="J1248" s="11" t="s">
        <v>25</v>
      </c>
      <c r="K1248" s="11" t="s">
        <v>88</v>
      </c>
      <c r="L1248" t="s">
        <v>88</v>
      </c>
      <c r="M1248" t="s">
        <v>88</v>
      </c>
      <c r="N1248" t="s">
        <v>119</v>
      </c>
      <c r="O1248" t="s">
        <v>26</v>
      </c>
      <c r="AN1248" s="4">
        <v>0.41111111111111109</v>
      </c>
      <c r="AS1248" s="10">
        <f t="shared" si="19"/>
        <v>0.41111111111111109</v>
      </c>
    </row>
    <row r="1249" spans="1:45">
      <c r="A1249" t="s">
        <v>5356</v>
      </c>
      <c r="B1249" t="s">
        <v>4391</v>
      </c>
      <c r="C1249" t="s">
        <v>4390</v>
      </c>
      <c r="D1249" s="2" t="s">
        <v>5132</v>
      </c>
      <c r="E1249" t="s">
        <v>4389</v>
      </c>
      <c r="F1249" s="11" t="s">
        <v>5131</v>
      </c>
      <c r="G1249" t="s">
        <v>28</v>
      </c>
      <c r="H1249" t="s">
        <v>27</v>
      </c>
      <c r="I1249" t="s">
        <v>26</v>
      </c>
      <c r="J1249" s="11" t="s">
        <v>25</v>
      </c>
      <c r="K1249" s="11" t="s">
        <v>24</v>
      </c>
      <c r="L1249" t="s">
        <v>241</v>
      </c>
      <c r="M1249" t="s">
        <v>241</v>
      </c>
      <c r="N1249" t="s">
        <v>240</v>
      </c>
      <c r="O1249" t="s">
        <v>4863</v>
      </c>
      <c r="U1249" s="4">
        <v>0.20902777777777778</v>
      </c>
      <c r="AS1249" s="10">
        <f t="shared" si="19"/>
        <v>0.20902777777777778</v>
      </c>
    </row>
    <row r="1250" spans="1:45">
      <c r="A1250" t="s">
        <v>5356</v>
      </c>
      <c r="B1250" t="s">
        <v>5347</v>
      </c>
      <c r="C1250" t="s">
        <v>5346</v>
      </c>
      <c r="D1250" s="2" t="s">
        <v>5138</v>
      </c>
      <c r="E1250" t="s">
        <v>5345</v>
      </c>
      <c r="F1250" s="11" t="s">
        <v>5136</v>
      </c>
      <c r="G1250" t="s">
        <v>28</v>
      </c>
      <c r="H1250" t="s">
        <v>27</v>
      </c>
      <c r="I1250" t="s">
        <v>26</v>
      </c>
      <c r="J1250" s="11" t="s">
        <v>25</v>
      </c>
      <c r="K1250" s="11" t="s">
        <v>24</v>
      </c>
      <c r="L1250" t="s">
        <v>5135</v>
      </c>
      <c r="M1250" t="s">
        <v>5135</v>
      </c>
      <c r="N1250" t="s">
        <v>5134</v>
      </c>
      <c r="O1250" t="s">
        <v>5344</v>
      </c>
      <c r="AD1250" s="4">
        <v>0.11458333333333333</v>
      </c>
      <c r="AS1250" s="10">
        <f t="shared" si="19"/>
        <v>0.11458333333333333</v>
      </c>
    </row>
    <row r="1251" spans="1:45">
      <c r="A1251" t="s">
        <v>5356</v>
      </c>
      <c r="B1251" t="s">
        <v>5146</v>
      </c>
      <c r="C1251" t="s">
        <v>5145</v>
      </c>
      <c r="D1251" s="2" t="s">
        <v>5144</v>
      </c>
      <c r="E1251" t="s">
        <v>5143</v>
      </c>
      <c r="F1251" s="11" t="s">
        <v>5142</v>
      </c>
      <c r="G1251" t="s">
        <v>677</v>
      </c>
      <c r="H1251" t="s">
        <v>27</v>
      </c>
      <c r="I1251" t="s">
        <v>26</v>
      </c>
      <c r="J1251" s="11" t="s">
        <v>25</v>
      </c>
      <c r="K1251" s="11" t="s">
        <v>88</v>
      </c>
      <c r="L1251" t="s">
        <v>88</v>
      </c>
      <c r="M1251" t="s">
        <v>88</v>
      </c>
      <c r="N1251" t="s">
        <v>119</v>
      </c>
      <c r="O1251" t="s">
        <v>5364</v>
      </c>
      <c r="W1251" s="4">
        <v>0.34722222222222221</v>
      </c>
      <c r="AS1251" s="10">
        <f t="shared" si="19"/>
        <v>0.34722222222222221</v>
      </c>
    </row>
    <row r="1252" spans="1:45">
      <c r="A1252" t="s">
        <v>5356</v>
      </c>
      <c r="B1252" t="s">
        <v>5224</v>
      </c>
      <c r="C1252" t="s">
        <v>5223</v>
      </c>
      <c r="D1252" s="2" t="s">
        <v>1076</v>
      </c>
      <c r="E1252" t="s">
        <v>5222</v>
      </c>
      <c r="F1252" s="11" t="s">
        <v>1074</v>
      </c>
      <c r="G1252" t="s">
        <v>28</v>
      </c>
      <c r="H1252" t="s">
        <v>27</v>
      </c>
      <c r="I1252" t="s">
        <v>26</v>
      </c>
      <c r="J1252" s="11" t="s">
        <v>25</v>
      </c>
      <c r="K1252" s="11" t="s">
        <v>160</v>
      </c>
      <c r="L1252" t="s">
        <v>160</v>
      </c>
      <c r="M1252" t="s">
        <v>160</v>
      </c>
      <c r="N1252" t="s">
        <v>159</v>
      </c>
      <c r="O1252" t="s">
        <v>5363</v>
      </c>
      <c r="AQ1252" s="12">
        <v>0.29166666666666669</v>
      </c>
      <c r="AS1252" s="10">
        <f t="shared" si="19"/>
        <v>0.29166666666666669</v>
      </c>
    </row>
    <row r="1253" spans="1:45">
      <c r="A1253" t="s">
        <v>5356</v>
      </c>
      <c r="B1253" t="s">
        <v>5106</v>
      </c>
      <c r="C1253" t="s">
        <v>5105</v>
      </c>
      <c r="D1253" s="2" t="s">
        <v>1419</v>
      </c>
      <c r="E1253" t="s">
        <v>5104</v>
      </c>
      <c r="F1253" s="11" t="s">
        <v>1417</v>
      </c>
      <c r="G1253" t="s">
        <v>28</v>
      </c>
      <c r="H1253" t="s">
        <v>27</v>
      </c>
      <c r="I1253" t="s">
        <v>26</v>
      </c>
      <c r="J1253" s="11" t="s">
        <v>25</v>
      </c>
      <c r="K1253" s="11" t="s">
        <v>24</v>
      </c>
      <c r="L1253" t="s">
        <v>1416</v>
      </c>
      <c r="M1253" t="s">
        <v>1416</v>
      </c>
      <c r="N1253" t="s">
        <v>95</v>
      </c>
      <c r="O1253" t="s">
        <v>5362</v>
      </c>
      <c r="V1253" s="4">
        <v>6.1805555555555558E-2</v>
      </c>
      <c r="AS1253" s="10">
        <f t="shared" si="19"/>
        <v>6.1805555555555558E-2</v>
      </c>
    </row>
    <row r="1254" spans="1:45">
      <c r="A1254" t="s">
        <v>5356</v>
      </c>
      <c r="B1254" t="s">
        <v>4572</v>
      </c>
      <c r="C1254" t="s">
        <v>4852</v>
      </c>
      <c r="D1254" s="3">
        <v>98511449</v>
      </c>
      <c r="E1254" t="s">
        <v>4851</v>
      </c>
      <c r="F1254" s="11" t="s">
        <v>97</v>
      </c>
      <c r="G1254" t="s">
        <v>677</v>
      </c>
      <c r="H1254" t="s">
        <v>27</v>
      </c>
      <c r="I1254" t="s">
        <v>26</v>
      </c>
      <c r="J1254" s="11" t="s">
        <v>25</v>
      </c>
      <c r="K1254" s="11" t="s">
        <v>24</v>
      </c>
      <c r="L1254" t="s">
        <v>96</v>
      </c>
      <c r="M1254" t="s">
        <v>96</v>
      </c>
      <c r="N1254" t="s">
        <v>95</v>
      </c>
      <c r="O1254" t="s">
        <v>26</v>
      </c>
      <c r="AK1254" s="4">
        <v>0.41736111111111113</v>
      </c>
      <c r="AS1254" s="10">
        <f t="shared" si="19"/>
        <v>0.41736111111111113</v>
      </c>
    </row>
    <row r="1255" spans="1:45">
      <c r="A1255" t="s">
        <v>5356</v>
      </c>
      <c r="B1255" t="s">
        <v>4572</v>
      </c>
      <c r="C1255" t="s">
        <v>4852</v>
      </c>
      <c r="D1255" s="3">
        <v>98511449</v>
      </c>
      <c r="E1255" t="s">
        <v>4851</v>
      </c>
      <c r="F1255" s="11" t="s">
        <v>97</v>
      </c>
      <c r="G1255" t="s">
        <v>677</v>
      </c>
      <c r="H1255" t="s">
        <v>27</v>
      </c>
      <c r="I1255" t="s">
        <v>26</v>
      </c>
      <c r="J1255" s="11" t="s">
        <v>25</v>
      </c>
      <c r="K1255" s="11" t="s">
        <v>24</v>
      </c>
      <c r="L1255" t="s">
        <v>96</v>
      </c>
      <c r="M1255" t="s">
        <v>96</v>
      </c>
      <c r="N1255" t="s">
        <v>95</v>
      </c>
      <c r="O1255" t="s">
        <v>26</v>
      </c>
      <c r="AM1255" s="4">
        <v>0.30000000000000004</v>
      </c>
      <c r="AS1255" s="10">
        <f t="shared" si="19"/>
        <v>0.30000000000000004</v>
      </c>
    </row>
    <row r="1256" spans="1:45">
      <c r="A1256" t="s">
        <v>5356</v>
      </c>
      <c r="B1256" t="s">
        <v>5178</v>
      </c>
      <c r="C1256" t="s">
        <v>5177</v>
      </c>
      <c r="D1256" s="2" t="s">
        <v>5138</v>
      </c>
      <c r="E1256" t="s">
        <v>5176</v>
      </c>
      <c r="F1256" s="11" t="s">
        <v>5136</v>
      </c>
      <c r="G1256" t="s">
        <v>28</v>
      </c>
      <c r="H1256" t="s">
        <v>27</v>
      </c>
      <c r="I1256" t="s">
        <v>26</v>
      </c>
      <c r="J1256" s="11" t="s">
        <v>25</v>
      </c>
      <c r="K1256" s="11" t="s">
        <v>24</v>
      </c>
      <c r="L1256" t="s">
        <v>5135</v>
      </c>
      <c r="M1256" t="s">
        <v>5135</v>
      </c>
      <c r="N1256" t="s">
        <v>5134</v>
      </c>
      <c r="O1256" t="s">
        <v>5343</v>
      </c>
      <c r="AD1256" s="4">
        <v>0.10763888888888888</v>
      </c>
      <c r="AS1256" s="10">
        <f t="shared" si="19"/>
        <v>0.10763888888888888</v>
      </c>
    </row>
    <row r="1257" spans="1:45">
      <c r="A1257" t="s">
        <v>5356</v>
      </c>
      <c r="B1257" t="s">
        <v>4966</v>
      </c>
      <c r="C1257" t="s">
        <v>4965</v>
      </c>
      <c r="D1257" s="3">
        <v>1108030</v>
      </c>
      <c r="E1257" t="s">
        <v>4964</v>
      </c>
      <c r="F1257" s="11" t="s">
        <v>3704</v>
      </c>
      <c r="G1257" t="s">
        <v>677</v>
      </c>
      <c r="H1257" t="s">
        <v>27</v>
      </c>
      <c r="I1257" t="s">
        <v>26</v>
      </c>
      <c r="J1257" s="11" t="s">
        <v>25</v>
      </c>
      <c r="K1257" s="11" t="s">
        <v>88</v>
      </c>
      <c r="L1257" t="s">
        <v>104</v>
      </c>
      <c r="M1257" t="s">
        <v>104</v>
      </c>
      <c r="N1257" t="s">
        <v>103</v>
      </c>
      <c r="O1257" t="s">
        <v>26</v>
      </c>
      <c r="AR1257" s="4">
        <v>0.25208333333333333</v>
      </c>
      <c r="AS1257" s="10">
        <f t="shared" si="19"/>
        <v>0.25208333333333333</v>
      </c>
    </row>
    <row r="1258" spans="1:45">
      <c r="A1258" t="s">
        <v>5356</v>
      </c>
      <c r="B1258" t="s">
        <v>5338</v>
      </c>
      <c r="C1258" t="s">
        <v>5337</v>
      </c>
      <c r="D1258" s="3">
        <v>98480928</v>
      </c>
      <c r="E1258" t="s">
        <v>5336</v>
      </c>
      <c r="F1258" s="11" t="s">
        <v>67</v>
      </c>
      <c r="G1258" t="s">
        <v>28</v>
      </c>
      <c r="H1258" t="s">
        <v>27</v>
      </c>
      <c r="I1258" t="s">
        <v>26</v>
      </c>
      <c r="J1258" s="11" t="s">
        <v>25</v>
      </c>
      <c r="K1258" s="11" t="s">
        <v>24</v>
      </c>
      <c r="L1258" t="s">
        <v>66</v>
      </c>
      <c r="M1258" t="s">
        <v>66</v>
      </c>
      <c r="N1258" t="s">
        <v>65</v>
      </c>
      <c r="O1258" t="s">
        <v>26</v>
      </c>
      <c r="AC1258" s="12">
        <v>0.33333333333333331</v>
      </c>
      <c r="AS1258" s="10">
        <f t="shared" si="19"/>
        <v>0.33333333333333331</v>
      </c>
    </row>
    <row r="1259" spans="1:45">
      <c r="A1259" t="s">
        <v>5356</v>
      </c>
      <c r="B1259" t="s">
        <v>5146</v>
      </c>
      <c r="C1259" t="s">
        <v>5145</v>
      </c>
      <c r="D1259" s="2" t="s">
        <v>5144</v>
      </c>
      <c r="E1259" t="s">
        <v>5143</v>
      </c>
      <c r="F1259" s="11" t="s">
        <v>5142</v>
      </c>
      <c r="G1259" t="s">
        <v>677</v>
      </c>
      <c r="H1259" t="s">
        <v>27</v>
      </c>
      <c r="I1259" t="s">
        <v>26</v>
      </c>
      <c r="J1259" s="11" t="s">
        <v>25</v>
      </c>
      <c r="K1259" s="11" t="s">
        <v>88</v>
      </c>
      <c r="L1259" t="s">
        <v>88</v>
      </c>
      <c r="M1259" t="s">
        <v>88</v>
      </c>
      <c r="N1259" t="s">
        <v>119</v>
      </c>
      <c r="O1259" t="s">
        <v>26</v>
      </c>
      <c r="AH1259" s="4">
        <v>0.41666666666666669</v>
      </c>
      <c r="AS1259" s="10">
        <f t="shared" si="19"/>
        <v>0.41666666666666669</v>
      </c>
    </row>
    <row r="1260" spans="1:45">
      <c r="A1260" t="s">
        <v>5356</v>
      </c>
      <c r="B1260" t="s">
        <v>5076</v>
      </c>
      <c r="C1260" t="s">
        <v>5075</v>
      </c>
      <c r="D1260" s="3"/>
      <c r="E1260" t="s">
        <v>5074</v>
      </c>
      <c r="F1260" s="11" t="s">
        <v>431</v>
      </c>
      <c r="G1260" t="s">
        <v>28</v>
      </c>
      <c r="H1260" t="s">
        <v>27</v>
      </c>
      <c r="I1260" t="s">
        <v>26</v>
      </c>
      <c r="J1260" s="11" t="s">
        <v>25</v>
      </c>
      <c r="K1260" s="11" t="s">
        <v>5163</v>
      </c>
      <c r="L1260" t="s">
        <v>23</v>
      </c>
      <c r="M1260" t="s">
        <v>22</v>
      </c>
      <c r="N1260" t="s">
        <v>5162</v>
      </c>
      <c r="O1260" t="s">
        <v>5361</v>
      </c>
      <c r="V1260" s="4">
        <v>0.1388888888888889</v>
      </c>
      <c r="AS1260" s="10">
        <f t="shared" si="19"/>
        <v>0.1388888888888889</v>
      </c>
    </row>
    <row r="1261" spans="1:45">
      <c r="A1261" t="s">
        <v>5356</v>
      </c>
      <c r="B1261" t="s">
        <v>5338</v>
      </c>
      <c r="C1261" t="s">
        <v>5337</v>
      </c>
      <c r="D1261" s="3">
        <v>98480928</v>
      </c>
      <c r="E1261" t="s">
        <v>5336</v>
      </c>
      <c r="F1261" s="11" t="s">
        <v>67</v>
      </c>
      <c r="G1261" t="s">
        <v>28</v>
      </c>
      <c r="H1261" t="s">
        <v>27</v>
      </c>
      <c r="I1261" t="s">
        <v>26</v>
      </c>
      <c r="J1261" s="11" t="s">
        <v>25</v>
      </c>
      <c r="K1261" s="11" t="s">
        <v>24</v>
      </c>
      <c r="L1261" t="s">
        <v>66</v>
      </c>
      <c r="M1261" t="s">
        <v>66</v>
      </c>
      <c r="N1261" t="s">
        <v>65</v>
      </c>
      <c r="O1261" t="s">
        <v>26</v>
      </c>
      <c r="R1261" s="4">
        <v>0.41666666666666669</v>
      </c>
      <c r="AS1261" s="10">
        <f t="shared" si="19"/>
        <v>0.41666666666666669</v>
      </c>
    </row>
    <row r="1262" spans="1:45">
      <c r="A1262" t="s">
        <v>5356</v>
      </c>
      <c r="B1262" t="s">
        <v>5128</v>
      </c>
      <c r="C1262" t="s">
        <v>5127</v>
      </c>
      <c r="D1262" s="2" t="s">
        <v>4593</v>
      </c>
      <c r="E1262" t="s">
        <v>5126</v>
      </c>
      <c r="F1262" s="11" t="s">
        <v>80</v>
      </c>
      <c r="G1262" t="s">
        <v>28</v>
      </c>
      <c r="H1262" t="s">
        <v>27</v>
      </c>
      <c r="I1262" t="s">
        <v>79</v>
      </c>
      <c r="J1262" s="11" t="s">
        <v>25</v>
      </c>
      <c r="K1262" s="11" t="s">
        <v>24</v>
      </c>
      <c r="L1262" t="s">
        <v>78</v>
      </c>
      <c r="M1262" t="s">
        <v>78</v>
      </c>
      <c r="N1262" t="s">
        <v>77</v>
      </c>
      <c r="O1262" t="s">
        <v>5342</v>
      </c>
      <c r="AD1262" s="4">
        <v>0.125</v>
      </c>
      <c r="AS1262" s="10">
        <f t="shared" si="19"/>
        <v>0.125</v>
      </c>
    </row>
    <row r="1263" spans="1:45">
      <c r="A1263" t="s">
        <v>5356</v>
      </c>
      <c r="B1263" t="s">
        <v>4439</v>
      </c>
      <c r="C1263" t="s">
        <v>5130</v>
      </c>
      <c r="D1263" s="2" t="s">
        <v>1191</v>
      </c>
      <c r="E1263" t="s">
        <v>4436</v>
      </c>
      <c r="F1263" s="11" t="s">
        <v>1189</v>
      </c>
      <c r="G1263" t="s">
        <v>28</v>
      </c>
      <c r="H1263" t="s">
        <v>27</v>
      </c>
      <c r="I1263" t="s">
        <v>1448</v>
      </c>
      <c r="J1263" s="11" t="s">
        <v>25</v>
      </c>
      <c r="K1263" s="11" t="s">
        <v>1188</v>
      </c>
      <c r="L1263" t="s">
        <v>4436</v>
      </c>
      <c r="M1263" t="s">
        <v>4436</v>
      </c>
      <c r="N1263" t="s">
        <v>1186</v>
      </c>
      <c r="O1263" t="s">
        <v>1448</v>
      </c>
      <c r="X1263" s="4">
        <v>0.12777777777777777</v>
      </c>
      <c r="AS1263" s="10">
        <f t="shared" si="19"/>
        <v>0.12777777777777777</v>
      </c>
    </row>
    <row r="1264" spans="1:45">
      <c r="A1264" t="s">
        <v>5356</v>
      </c>
      <c r="B1264" t="s">
        <v>5360</v>
      </c>
      <c r="C1264" t="s">
        <v>5359</v>
      </c>
      <c r="D1264" s="2" t="s">
        <v>5086</v>
      </c>
      <c r="E1264" t="s">
        <v>5358</v>
      </c>
      <c r="F1264" s="11" t="s">
        <v>5084</v>
      </c>
      <c r="G1264" t="s">
        <v>28</v>
      </c>
      <c r="H1264" t="s">
        <v>27</v>
      </c>
      <c r="I1264" t="s">
        <v>26</v>
      </c>
      <c r="J1264" s="11" t="s">
        <v>25</v>
      </c>
      <c r="K1264" s="11" t="s">
        <v>24</v>
      </c>
      <c r="L1264" t="s">
        <v>5083</v>
      </c>
      <c r="M1264" t="s">
        <v>5083</v>
      </c>
      <c r="N1264" t="s">
        <v>5082</v>
      </c>
      <c r="O1264" t="s">
        <v>5357</v>
      </c>
      <c r="S1264" s="4">
        <v>4.2361111111111106E-2</v>
      </c>
      <c r="AS1264" s="10">
        <f t="shared" si="19"/>
        <v>4.2361111111111106E-2</v>
      </c>
    </row>
    <row r="1265" spans="1:45">
      <c r="A1265" t="s">
        <v>5356</v>
      </c>
      <c r="B1265" t="s">
        <v>1405</v>
      </c>
      <c r="C1265" t="s">
        <v>1404</v>
      </c>
      <c r="D1265" s="2" t="s">
        <v>5159</v>
      </c>
      <c r="E1265" t="s">
        <v>137</v>
      </c>
      <c r="F1265" s="11" t="s">
        <v>5158</v>
      </c>
      <c r="G1265" t="s">
        <v>28</v>
      </c>
      <c r="H1265" t="s">
        <v>27</v>
      </c>
      <c r="I1265" t="s">
        <v>26</v>
      </c>
      <c r="J1265" s="11" t="s">
        <v>25</v>
      </c>
      <c r="K1265" s="11" t="s">
        <v>24</v>
      </c>
      <c r="L1265" t="s">
        <v>137</v>
      </c>
      <c r="M1265" t="s">
        <v>137</v>
      </c>
      <c r="N1265" t="s">
        <v>136</v>
      </c>
      <c r="O1265" t="s">
        <v>5355</v>
      </c>
      <c r="V1265" s="4">
        <v>2.4305555555555556E-2</v>
      </c>
      <c r="AS1265" s="10">
        <f t="shared" si="19"/>
        <v>2.4305555555555556E-2</v>
      </c>
    </row>
    <row r="1266" spans="1:45">
      <c r="A1266" t="s">
        <v>5328</v>
      </c>
      <c r="B1266" t="s">
        <v>5146</v>
      </c>
      <c r="C1266" t="s">
        <v>5145</v>
      </c>
      <c r="D1266" s="2" t="s">
        <v>5144</v>
      </c>
      <c r="E1266" t="s">
        <v>5143</v>
      </c>
      <c r="F1266" s="11" t="s">
        <v>5142</v>
      </c>
      <c r="G1266" t="s">
        <v>677</v>
      </c>
      <c r="H1266" t="s">
        <v>27</v>
      </c>
      <c r="I1266" t="s">
        <v>26</v>
      </c>
      <c r="J1266" s="11" t="s">
        <v>25</v>
      </c>
      <c r="K1266" s="11" t="s">
        <v>88</v>
      </c>
      <c r="L1266" t="s">
        <v>88</v>
      </c>
      <c r="M1266" t="s">
        <v>88</v>
      </c>
      <c r="N1266" t="s">
        <v>119</v>
      </c>
      <c r="O1266" t="s">
        <v>5354</v>
      </c>
      <c r="AL1266" s="12">
        <v>0.33333333333333331</v>
      </c>
      <c r="AS1266" s="10">
        <f t="shared" si="19"/>
        <v>0.33333333333333331</v>
      </c>
    </row>
    <row r="1267" spans="1:45">
      <c r="A1267" t="s">
        <v>5328</v>
      </c>
      <c r="B1267" t="s">
        <v>5202</v>
      </c>
      <c r="C1267" t="s">
        <v>5201</v>
      </c>
      <c r="D1267" s="2" t="s">
        <v>1412</v>
      </c>
      <c r="E1267" t="s">
        <v>5200</v>
      </c>
      <c r="F1267" s="11" t="s">
        <v>1410</v>
      </c>
      <c r="G1267" t="s">
        <v>28</v>
      </c>
      <c r="H1267" t="s">
        <v>27</v>
      </c>
      <c r="I1267" t="s">
        <v>26</v>
      </c>
      <c r="J1267" s="11" t="s">
        <v>25</v>
      </c>
      <c r="K1267" s="11" t="s">
        <v>24</v>
      </c>
      <c r="L1267" t="s">
        <v>1409</v>
      </c>
      <c r="M1267" t="s">
        <v>1409</v>
      </c>
      <c r="N1267" t="s">
        <v>1408</v>
      </c>
      <c r="O1267" t="s">
        <v>5234</v>
      </c>
      <c r="S1267" s="4">
        <v>2.1527777777777781E-2</v>
      </c>
      <c r="AS1267" s="10">
        <f t="shared" si="19"/>
        <v>2.1527777777777781E-2</v>
      </c>
    </row>
    <row r="1268" spans="1:45">
      <c r="A1268" t="s">
        <v>5328</v>
      </c>
      <c r="B1268" t="s">
        <v>5232</v>
      </c>
      <c r="C1268" t="s">
        <v>5231</v>
      </c>
      <c r="D1268" s="3">
        <v>98010197</v>
      </c>
      <c r="E1268" t="s">
        <v>5230</v>
      </c>
      <c r="F1268" s="11" t="s">
        <v>4537</v>
      </c>
      <c r="G1268" t="s">
        <v>28</v>
      </c>
      <c r="H1268" t="s">
        <v>27</v>
      </c>
      <c r="I1268" t="s">
        <v>26</v>
      </c>
      <c r="J1268" s="11" t="s">
        <v>25</v>
      </c>
      <c r="K1268" s="11" t="s">
        <v>24</v>
      </c>
      <c r="L1268" t="s">
        <v>38</v>
      </c>
      <c r="M1268" t="s">
        <v>37</v>
      </c>
      <c r="N1268" t="s">
        <v>36</v>
      </c>
      <c r="O1268" t="s">
        <v>5353</v>
      </c>
      <c r="Q1268" s="4">
        <v>0.37222222222222223</v>
      </c>
      <c r="AS1268" s="10">
        <f t="shared" si="19"/>
        <v>0.37222222222222223</v>
      </c>
    </row>
    <row r="1269" spans="1:45">
      <c r="A1269" t="s">
        <v>5328</v>
      </c>
      <c r="B1269" t="s">
        <v>5327</v>
      </c>
      <c r="C1269" t="s">
        <v>5326</v>
      </c>
      <c r="D1269" s="2" t="s">
        <v>1433</v>
      </c>
      <c r="E1269" t="s">
        <v>5325</v>
      </c>
      <c r="F1269" s="11" t="s">
        <v>1432</v>
      </c>
      <c r="G1269" t="s">
        <v>28</v>
      </c>
      <c r="H1269" t="s">
        <v>27</v>
      </c>
      <c r="I1269" t="s">
        <v>26</v>
      </c>
      <c r="J1269" s="11" t="s">
        <v>25</v>
      </c>
      <c r="K1269" s="11" t="s">
        <v>24</v>
      </c>
      <c r="L1269" t="s">
        <v>1431</v>
      </c>
      <c r="M1269" t="s">
        <v>1431</v>
      </c>
      <c r="N1269" t="s">
        <v>1430</v>
      </c>
      <c r="O1269" t="s">
        <v>5324</v>
      </c>
      <c r="S1269" s="12">
        <v>0.375</v>
      </c>
      <c r="AS1269" s="10">
        <f t="shared" si="19"/>
        <v>0.375</v>
      </c>
    </row>
    <row r="1270" spans="1:45">
      <c r="A1270" t="s">
        <v>5328</v>
      </c>
      <c r="B1270" t="s">
        <v>4572</v>
      </c>
      <c r="C1270" t="s">
        <v>4852</v>
      </c>
      <c r="D1270" s="3">
        <v>98511449</v>
      </c>
      <c r="E1270" t="s">
        <v>4851</v>
      </c>
      <c r="F1270" s="11" t="s">
        <v>97</v>
      </c>
      <c r="G1270" t="s">
        <v>677</v>
      </c>
      <c r="H1270" t="s">
        <v>27</v>
      </c>
      <c r="I1270" t="s">
        <v>26</v>
      </c>
      <c r="J1270" s="11" t="s">
        <v>25</v>
      </c>
      <c r="K1270" s="11" t="s">
        <v>24</v>
      </c>
      <c r="L1270" t="s">
        <v>96</v>
      </c>
      <c r="M1270" t="s">
        <v>96</v>
      </c>
      <c r="N1270" t="s">
        <v>95</v>
      </c>
      <c r="O1270" t="s">
        <v>26</v>
      </c>
      <c r="AK1270" s="4"/>
      <c r="AS1270" s="10">
        <f t="shared" si="19"/>
        <v>0</v>
      </c>
    </row>
    <row r="1271" spans="1:45">
      <c r="A1271" t="s">
        <v>5328</v>
      </c>
      <c r="B1271" t="s">
        <v>5106</v>
      </c>
      <c r="C1271" t="s">
        <v>5105</v>
      </c>
      <c r="D1271" s="2" t="s">
        <v>1419</v>
      </c>
      <c r="E1271" t="s">
        <v>5104</v>
      </c>
      <c r="F1271" s="11" t="s">
        <v>1417</v>
      </c>
      <c r="G1271" t="s">
        <v>28</v>
      </c>
      <c r="H1271" t="s">
        <v>27</v>
      </c>
      <c r="I1271" t="s">
        <v>26</v>
      </c>
      <c r="J1271" s="11" t="s">
        <v>25</v>
      </c>
      <c r="K1271" s="11" t="s">
        <v>24</v>
      </c>
      <c r="L1271" t="s">
        <v>1416</v>
      </c>
      <c r="M1271" t="s">
        <v>1416</v>
      </c>
      <c r="N1271" t="s">
        <v>95</v>
      </c>
      <c r="O1271" t="s">
        <v>5352</v>
      </c>
      <c r="V1271" s="4">
        <v>8.8194444444444436E-2</v>
      </c>
      <c r="AS1271" s="10">
        <f t="shared" si="19"/>
        <v>8.8194444444444436E-2</v>
      </c>
    </row>
    <row r="1272" spans="1:45">
      <c r="A1272" t="s">
        <v>5328</v>
      </c>
      <c r="B1272" t="s">
        <v>5351</v>
      </c>
      <c r="C1272" t="s">
        <v>5350</v>
      </c>
      <c r="D1272" s="3"/>
      <c r="E1272" t="s">
        <v>5349</v>
      </c>
      <c r="F1272" s="11" t="s">
        <v>431</v>
      </c>
      <c r="G1272" t="s">
        <v>28</v>
      </c>
      <c r="H1272" t="s">
        <v>27</v>
      </c>
      <c r="I1272" t="s">
        <v>18</v>
      </c>
      <c r="J1272" s="11" t="s">
        <v>25</v>
      </c>
      <c r="K1272" s="11" t="s">
        <v>5163</v>
      </c>
      <c r="L1272" t="s">
        <v>23</v>
      </c>
      <c r="M1272" t="s">
        <v>22</v>
      </c>
      <c r="N1272" t="s">
        <v>5162</v>
      </c>
      <c r="O1272" t="s">
        <v>5348</v>
      </c>
      <c r="Z1272" s="4">
        <v>0.33333333333333331</v>
      </c>
      <c r="AS1272" s="10">
        <f t="shared" si="19"/>
        <v>0.33333333333333331</v>
      </c>
    </row>
    <row r="1273" spans="1:45">
      <c r="A1273" t="s">
        <v>5328</v>
      </c>
      <c r="B1273" t="s">
        <v>5347</v>
      </c>
      <c r="C1273" t="s">
        <v>5346</v>
      </c>
      <c r="D1273" s="2" t="s">
        <v>5138</v>
      </c>
      <c r="E1273" t="s">
        <v>5345</v>
      </c>
      <c r="F1273" s="11" t="s">
        <v>5136</v>
      </c>
      <c r="G1273" t="s">
        <v>28</v>
      </c>
      <c r="H1273" t="s">
        <v>27</v>
      </c>
      <c r="I1273" t="s">
        <v>26</v>
      </c>
      <c r="J1273" s="11" t="s">
        <v>25</v>
      </c>
      <c r="K1273" s="11" t="s">
        <v>24</v>
      </c>
      <c r="L1273" t="s">
        <v>5135</v>
      </c>
      <c r="M1273" t="s">
        <v>5135</v>
      </c>
      <c r="N1273" t="s">
        <v>5134</v>
      </c>
      <c r="O1273" t="s">
        <v>5344</v>
      </c>
      <c r="AD1273" s="4">
        <v>2.0833333333333333E-3</v>
      </c>
      <c r="AS1273" s="10">
        <f t="shared" si="19"/>
        <v>2.0833333333333333E-3</v>
      </c>
    </row>
    <row r="1274" spans="1:45">
      <c r="A1274" t="s">
        <v>5328</v>
      </c>
      <c r="B1274" t="s">
        <v>5178</v>
      </c>
      <c r="C1274" t="s">
        <v>5177</v>
      </c>
      <c r="D1274" s="2" t="s">
        <v>5138</v>
      </c>
      <c r="E1274" t="s">
        <v>5176</v>
      </c>
      <c r="F1274" s="11" t="s">
        <v>5136</v>
      </c>
      <c r="G1274" t="s">
        <v>28</v>
      </c>
      <c r="H1274" t="s">
        <v>27</v>
      </c>
      <c r="I1274" t="s">
        <v>26</v>
      </c>
      <c r="J1274" s="11" t="s">
        <v>25</v>
      </c>
      <c r="K1274" s="11" t="s">
        <v>24</v>
      </c>
      <c r="L1274" t="s">
        <v>5135</v>
      </c>
      <c r="M1274" t="s">
        <v>5135</v>
      </c>
      <c r="N1274" t="s">
        <v>5134</v>
      </c>
      <c r="O1274" t="s">
        <v>5343</v>
      </c>
      <c r="AD1274" s="4">
        <v>2.2222222222222223E-2</v>
      </c>
      <c r="AS1274" s="10">
        <f t="shared" si="19"/>
        <v>2.2222222222222223E-2</v>
      </c>
    </row>
    <row r="1275" spans="1:45">
      <c r="A1275" t="s">
        <v>5328</v>
      </c>
      <c r="B1275" t="s">
        <v>5128</v>
      </c>
      <c r="C1275" t="s">
        <v>5127</v>
      </c>
      <c r="D1275" s="2" t="s">
        <v>4593</v>
      </c>
      <c r="E1275" t="s">
        <v>5126</v>
      </c>
      <c r="F1275" s="11" t="s">
        <v>80</v>
      </c>
      <c r="G1275" t="s">
        <v>28</v>
      </c>
      <c r="H1275" t="s">
        <v>27</v>
      </c>
      <c r="I1275" t="s">
        <v>79</v>
      </c>
      <c r="J1275" s="11" t="s">
        <v>25</v>
      </c>
      <c r="K1275" s="11" t="s">
        <v>24</v>
      </c>
      <c r="L1275" t="s">
        <v>78</v>
      </c>
      <c r="M1275" t="s">
        <v>78</v>
      </c>
      <c r="N1275" t="s">
        <v>77</v>
      </c>
      <c r="O1275" t="s">
        <v>5342</v>
      </c>
      <c r="AD1275" s="4">
        <v>6.9444444444444447E-4</v>
      </c>
      <c r="AS1275" s="10">
        <f t="shared" si="19"/>
        <v>6.9444444444444447E-4</v>
      </c>
    </row>
    <row r="1276" spans="1:45">
      <c r="A1276" t="s">
        <v>5328</v>
      </c>
      <c r="B1276" t="s">
        <v>4966</v>
      </c>
      <c r="C1276" t="s">
        <v>4965</v>
      </c>
      <c r="D1276" s="3">
        <v>1108030</v>
      </c>
      <c r="E1276" t="s">
        <v>4964</v>
      </c>
      <c r="F1276" s="11" t="s">
        <v>3704</v>
      </c>
      <c r="G1276" t="s">
        <v>677</v>
      </c>
      <c r="H1276" t="s">
        <v>27</v>
      </c>
      <c r="I1276" t="s">
        <v>26</v>
      </c>
      <c r="J1276" s="11" t="s">
        <v>25</v>
      </c>
      <c r="K1276" s="11" t="s">
        <v>88</v>
      </c>
      <c r="L1276" t="s">
        <v>104</v>
      </c>
      <c r="M1276" t="s">
        <v>104</v>
      </c>
      <c r="N1276" t="s">
        <v>103</v>
      </c>
      <c r="O1276" t="s">
        <v>26</v>
      </c>
      <c r="AR1276" s="4">
        <v>0.36180555555555555</v>
      </c>
      <c r="AS1276" s="10">
        <f t="shared" si="19"/>
        <v>0.36180555555555555</v>
      </c>
    </row>
    <row r="1277" spans="1:45">
      <c r="A1277" t="s">
        <v>5328</v>
      </c>
      <c r="B1277" t="s">
        <v>4618</v>
      </c>
      <c r="C1277" t="s">
        <v>4980</v>
      </c>
      <c r="D1277" s="2" t="s">
        <v>4616</v>
      </c>
      <c r="E1277" t="s">
        <v>4979</v>
      </c>
      <c r="F1277" s="11" t="s">
        <v>234</v>
      </c>
      <c r="G1277" t="s">
        <v>28</v>
      </c>
      <c r="H1277" t="s">
        <v>27</v>
      </c>
      <c r="I1277" t="s">
        <v>26</v>
      </c>
      <c r="J1277" s="11" t="s">
        <v>25</v>
      </c>
      <c r="K1277" s="11" t="s">
        <v>24</v>
      </c>
      <c r="L1277" t="s">
        <v>233</v>
      </c>
      <c r="M1277" t="s">
        <v>233</v>
      </c>
      <c r="N1277" t="s">
        <v>232</v>
      </c>
      <c r="O1277" t="s">
        <v>5330</v>
      </c>
      <c r="AP1277" s="4">
        <v>0.33819444444444441</v>
      </c>
      <c r="AS1277" s="10">
        <f t="shared" si="19"/>
        <v>0.33819444444444441</v>
      </c>
    </row>
    <row r="1278" spans="1:45">
      <c r="A1278" t="s">
        <v>5328</v>
      </c>
      <c r="B1278" t="s">
        <v>5146</v>
      </c>
      <c r="C1278" t="s">
        <v>5145</v>
      </c>
      <c r="D1278" s="2" t="s">
        <v>5144</v>
      </c>
      <c r="E1278" t="s">
        <v>5143</v>
      </c>
      <c r="F1278" s="11" t="s">
        <v>5142</v>
      </c>
      <c r="G1278" t="s">
        <v>677</v>
      </c>
      <c r="H1278" t="s">
        <v>27</v>
      </c>
      <c r="I1278" t="s">
        <v>26</v>
      </c>
      <c r="J1278" s="11" t="s">
        <v>25</v>
      </c>
      <c r="K1278" s="11" t="s">
        <v>88</v>
      </c>
      <c r="L1278" t="s">
        <v>88</v>
      </c>
      <c r="M1278" t="s">
        <v>88</v>
      </c>
      <c r="N1278" t="s">
        <v>119</v>
      </c>
      <c r="O1278" t="s">
        <v>26</v>
      </c>
      <c r="AH1278" s="4">
        <v>0.39930555555555558</v>
      </c>
      <c r="AS1278" s="10">
        <f t="shared" si="19"/>
        <v>0.39930555555555558</v>
      </c>
    </row>
    <row r="1279" spans="1:45">
      <c r="A1279" t="s">
        <v>5328</v>
      </c>
      <c r="B1279" t="s">
        <v>5146</v>
      </c>
      <c r="C1279" t="s">
        <v>5145</v>
      </c>
      <c r="D1279" s="2" t="s">
        <v>5144</v>
      </c>
      <c r="E1279" t="s">
        <v>5143</v>
      </c>
      <c r="F1279" s="11" t="s">
        <v>5142</v>
      </c>
      <c r="G1279" t="s">
        <v>677</v>
      </c>
      <c r="H1279" t="s">
        <v>27</v>
      </c>
      <c r="I1279" t="s">
        <v>26</v>
      </c>
      <c r="J1279" s="11" t="s">
        <v>25</v>
      </c>
      <c r="K1279" s="11" t="s">
        <v>88</v>
      </c>
      <c r="L1279" t="s">
        <v>88</v>
      </c>
      <c r="M1279" t="s">
        <v>88</v>
      </c>
      <c r="N1279" t="s">
        <v>119</v>
      </c>
      <c r="O1279" t="s">
        <v>26</v>
      </c>
      <c r="AN1279" s="4">
        <v>0.3125</v>
      </c>
      <c r="AS1279" s="10">
        <f t="shared" si="19"/>
        <v>0.3125</v>
      </c>
    </row>
    <row r="1280" spans="1:45">
      <c r="A1280" t="s">
        <v>5328</v>
      </c>
      <c r="B1280" t="s">
        <v>5076</v>
      </c>
      <c r="C1280" t="s">
        <v>5075</v>
      </c>
      <c r="D1280" s="3"/>
      <c r="E1280" t="s">
        <v>5074</v>
      </c>
      <c r="F1280" s="11" t="s">
        <v>431</v>
      </c>
      <c r="G1280" t="s">
        <v>28</v>
      </c>
      <c r="H1280" t="s">
        <v>27</v>
      </c>
      <c r="I1280" t="s">
        <v>26</v>
      </c>
      <c r="J1280" s="11" t="s">
        <v>25</v>
      </c>
      <c r="K1280" s="11" t="s">
        <v>5163</v>
      </c>
      <c r="L1280" t="s">
        <v>23</v>
      </c>
      <c r="M1280" t="s">
        <v>22</v>
      </c>
      <c r="N1280" t="s">
        <v>5162</v>
      </c>
      <c r="O1280" t="s">
        <v>5320</v>
      </c>
      <c r="AJ1280" s="12">
        <v>0.33333333333333331</v>
      </c>
      <c r="AS1280" s="10">
        <f t="shared" si="19"/>
        <v>0.33333333333333331</v>
      </c>
    </row>
    <row r="1281" spans="1:45">
      <c r="A1281" t="s">
        <v>5328</v>
      </c>
      <c r="B1281" t="s">
        <v>5146</v>
      </c>
      <c r="C1281" t="s">
        <v>5145</v>
      </c>
      <c r="D1281" s="2" t="s">
        <v>5144</v>
      </c>
      <c r="E1281" t="s">
        <v>5143</v>
      </c>
      <c r="F1281" s="11" t="s">
        <v>5142</v>
      </c>
      <c r="G1281" t="s">
        <v>677</v>
      </c>
      <c r="H1281" t="s">
        <v>27</v>
      </c>
      <c r="I1281" t="s">
        <v>26</v>
      </c>
      <c r="J1281" s="11" t="s">
        <v>25</v>
      </c>
      <c r="K1281" s="11" t="s">
        <v>88</v>
      </c>
      <c r="L1281" t="s">
        <v>88</v>
      </c>
      <c r="M1281" t="s">
        <v>88</v>
      </c>
      <c r="N1281" t="s">
        <v>119</v>
      </c>
      <c r="O1281" t="s">
        <v>26</v>
      </c>
      <c r="W1281" s="4">
        <v>0.3923611111111111</v>
      </c>
      <c r="AS1281" s="10">
        <f t="shared" si="19"/>
        <v>0.3923611111111111</v>
      </c>
    </row>
    <row r="1282" spans="1:45">
      <c r="A1282" t="s">
        <v>5328</v>
      </c>
      <c r="B1282" t="s">
        <v>4989</v>
      </c>
      <c r="C1282" t="s">
        <v>4988</v>
      </c>
      <c r="D1282" s="2" t="s">
        <v>4857</v>
      </c>
      <c r="E1282" t="s">
        <v>4987</v>
      </c>
      <c r="F1282" s="11" t="s">
        <v>4855</v>
      </c>
      <c r="G1282" t="s">
        <v>28</v>
      </c>
      <c r="H1282" t="s">
        <v>27</v>
      </c>
      <c r="I1282" t="s">
        <v>26</v>
      </c>
      <c r="J1282" s="11" t="s">
        <v>25</v>
      </c>
      <c r="K1282" s="11" t="s">
        <v>24</v>
      </c>
      <c r="L1282" t="s">
        <v>4854</v>
      </c>
      <c r="M1282" t="s">
        <v>4854</v>
      </c>
      <c r="N1282" t="s">
        <v>4853</v>
      </c>
      <c r="O1282" t="s">
        <v>26</v>
      </c>
      <c r="R1282" s="12">
        <v>0.33333333333333331</v>
      </c>
      <c r="AS1282" s="10">
        <f t="shared" si="19"/>
        <v>0.33333333333333331</v>
      </c>
    </row>
    <row r="1283" spans="1:45">
      <c r="A1283" t="s">
        <v>5328</v>
      </c>
      <c r="B1283" t="s">
        <v>4572</v>
      </c>
      <c r="C1283" t="s">
        <v>4852</v>
      </c>
      <c r="D1283" s="3">
        <v>98511449</v>
      </c>
      <c r="E1283" t="s">
        <v>4851</v>
      </c>
      <c r="F1283" s="11" t="s">
        <v>97</v>
      </c>
      <c r="G1283" t="s">
        <v>677</v>
      </c>
      <c r="H1283" t="s">
        <v>27</v>
      </c>
      <c r="I1283" t="s">
        <v>26</v>
      </c>
      <c r="J1283" s="11" t="s">
        <v>25</v>
      </c>
      <c r="K1283" s="11" t="s">
        <v>24</v>
      </c>
      <c r="L1283" t="s">
        <v>96</v>
      </c>
      <c r="M1283" t="s">
        <v>96</v>
      </c>
      <c r="N1283" t="s">
        <v>95</v>
      </c>
      <c r="O1283" t="s">
        <v>26</v>
      </c>
      <c r="AM1283" s="4">
        <v>0.29652777777777778</v>
      </c>
      <c r="AS1283" s="10">
        <f t="shared" si="19"/>
        <v>0.29652777777777778</v>
      </c>
    </row>
    <row r="1284" spans="1:45">
      <c r="A1284" t="s">
        <v>5328</v>
      </c>
      <c r="B1284" t="s">
        <v>4572</v>
      </c>
      <c r="C1284" t="s">
        <v>4852</v>
      </c>
      <c r="D1284" s="3">
        <v>98511449</v>
      </c>
      <c r="E1284" t="s">
        <v>4851</v>
      </c>
      <c r="F1284" s="11" t="s">
        <v>97</v>
      </c>
      <c r="G1284" t="s">
        <v>677</v>
      </c>
      <c r="H1284" t="s">
        <v>27</v>
      </c>
      <c r="I1284" t="s">
        <v>26</v>
      </c>
      <c r="J1284" s="11" t="s">
        <v>25</v>
      </c>
      <c r="K1284" s="11" t="s">
        <v>24</v>
      </c>
      <c r="L1284" t="s">
        <v>96</v>
      </c>
      <c r="M1284" t="s">
        <v>96</v>
      </c>
      <c r="N1284" t="s">
        <v>95</v>
      </c>
      <c r="O1284" t="s">
        <v>26</v>
      </c>
      <c r="AF1284" s="4">
        <v>0.34513888888888888</v>
      </c>
      <c r="AS1284" s="10">
        <f t="shared" si="19"/>
        <v>0.34513888888888888</v>
      </c>
    </row>
    <row r="1285" spans="1:45">
      <c r="A1285" t="s">
        <v>5328</v>
      </c>
      <c r="B1285" t="s">
        <v>5128</v>
      </c>
      <c r="C1285" t="s">
        <v>5127</v>
      </c>
      <c r="D1285" s="2" t="s">
        <v>4593</v>
      </c>
      <c r="E1285" t="s">
        <v>5126</v>
      </c>
      <c r="F1285" s="11" t="s">
        <v>80</v>
      </c>
      <c r="G1285" t="s">
        <v>28</v>
      </c>
      <c r="H1285" t="s">
        <v>27</v>
      </c>
      <c r="I1285" t="s">
        <v>79</v>
      </c>
      <c r="J1285" s="11" t="s">
        <v>25</v>
      </c>
      <c r="K1285" s="11" t="s">
        <v>24</v>
      </c>
      <c r="L1285" t="s">
        <v>78</v>
      </c>
      <c r="M1285" t="s">
        <v>78</v>
      </c>
      <c r="N1285" t="s">
        <v>77</v>
      </c>
      <c r="O1285" t="s">
        <v>5341</v>
      </c>
      <c r="AD1285" s="4">
        <v>0.21875</v>
      </c>
      <c r="AS1285" s="10">
        <f t="shared" si="19"/>
        <v>0.21875</v>
      </c>
    </row>
    <row r="1286" spans="1:45">
      <c r="A1286" t="s">
        <v>5328</v>
      </c>
      <c r="B1286" t="s">
        <v>4442</v>
      </c>
      <c r="C1286" t="s">
        <v>5340</v>
      </c>
      <c r="D1286" s="2" t="s">
        <v>52</v>
      </c>
      <c r="E1286" t="s">
        <v>4968</v>
      </c>
      <c r="F1286" s="11" t="s">
        <v>50</v>
      </c>
      <c r="G1286" t="s">
        <v>28</v>
      </c>
      <c r="H1286" s="11" t="s">
        <v>5</v>
      </c>
      <c r="I1286" t="s">
        <v>26</v>
      </c>
      <c r="J1286" s="11" t="s">
        <v>25</v>
      </c>
      <c r="K1286" s="11" t="s">
        <v>49</v>
      </c>
      <c r="L1286" t="s">
        <v>4967</v>
      </c>
      <c r="M1286" t="s">
        <v>4967</v>
      </c>
      <c r="N1286" t="s">
        <v>46</v>
      </c>
      <c r="O1286" t="s">
        <v>26</v>
      </c>
      <c r="X1286" s="4">
        <v>2.9166666666666664E-2</v>
      </c>
      <c r="AS1286" s="10">
        <f t="shared" si="19"/>
        <v>2.9166666666666664E-2</v>
      </c>
    </row>
    <row r="1287" spans="1:45">
      <c r="A1287" t="s">
        <v>5328</v>
      </c>
      <c r="B1287" t="s">
        <v>5076</v>
      </c>
      <c r="C1287" t="s">
        <v>5075</v>
      </c>
      <c r="D1287" s="3"/>
      <c r="E1287" t="s">
        <v>5074</v>
      </c>
      <c r="F1287" s="11" t="s">
        <v>431</v>
      </c>
      <c r="G1287" t="s">
        <v>28</v>
      </c>
      <c r="H1287" t="s">
        <v>27</v>
      </c>
      <c r="I1287" t="s">
        <v>26</v>
      </c>
      <c r="J1287" s="11" t="s">
        <v>25</v>
      </c>
      <c r="K1287" s="11" t="s">
        <v>5163</v>
      </c>
      <c r="L1287" t="s">
        <v>23</v>
      </c>
      <c r="M1287" t="s">
        <v>22</v>
      </c>
      <c r="N1287" t="s">
        <v>5162</v>
      </c>
      <c r="O1287" t="s">
        <v>5339</v>
      </c>
      <c r="V1287" s="4">
        <v>0.21875</v>
      </c>
      <c r="AS1287" s="10">
        <f t="shared" ref="AS1287:AS1350" si="20">SUM(O1287:AR1287)</f>
        <v>0.21875</v>
      </c>
    </row>
    <row r="1288" spans="1:45">
      <c r="A1288" t="s">
        <v>5328</v>
      </c>
      <c r="B1288" t="s">
        <v>5338</v>
      </c>
      <c r="C1288" t="s">
        <v>5337</v>
      </c>
      <c r="D1288" s="3">
        <v>98480928</v>
      </c>
      <c r="E1288" t="s">
        <v>5336</v>
      </c>
      <c r="F1288" s="11" t="s">
        <v>67</v>
      </c>
      <c r="G1288" t="s">
        <v>28</v>
      </c>
      <c r="H1288" t="s">
        <v>27</v>
      </c>
      <c r="I1288" t="s">
        <v>26</v>
      </c>
      <c r="J1288" s="11" t="s">
        <v>25</v>
      </c>
      <c r="K1288" s="11" t="s">
        <v>24</v>
      </c>
      <c r="L1288" t="s">
        <v>66</v>
      </c>
      <c r="M1288" t="s">
        <v>66</v>
      </c>
      <c r="N1288" t="s">
        <v>65</v>
      </c>
      <c r="O1288" t="s">
        <v>26</v>
      </c>
      <c r="AC1288" s="12">
        <v>0.33333333333333331</v>
      </c>
      <c r="AS1288" s="10">
        <f t="shared" si="20"/>
        <v>0.33333333333333331</v>
      </c>
    </row>
    <row r="1289" spans="1:45">
      <c r="A1289" t="s">
        <v>5328</v>
      </c>
      <c r="B1289" t="s">
        <v>5338</v>
      </c>
      <c r="C1289" t="s">
        <v>5337</v>
      </c>
      <c r="D1289" s="3">
        <v>98480928</v>
      </c>
      <c r="E1289" t="s">
        <v>5336</v>
      </c>
      <c r="F1289" s="11" t="s">
        <v>67</v>
      </c>
      <c r="G1289" t="s">
        <v>28</v>
      </c>
      <c r="H1289" t="s">
        <v>27</v>
      </c>
      <c r="I1289" t="s">
        <v>26</v>
      </c>
      <c r="J1289" s="11" t="s">
        <v>25</v>
      </c>
      <c r="K1289" s="11" t="s">
        <v>24</v>
      </c>
      <c r="L1289" t="s">
        <v>66</v>
      </c>
      <c r="M1289" t="s">
        <v>66</v>
      </c>
      <c r="N1289" t="s">
        <v>65</v>
      </c>
      <c r="O1289" t="s">
        <v>26</v>
      </c>
      <c r="R1289" s="4">
        <v>0.18194444444444444</v>
      </c>
      <c r="AS1289" s="10">
        <f t="shared" si="20"/>
        <v>0.18194444444444444</v>
      </c>
    </row>
    <row r="1290" spans="1:45">
      <c r="A1290" t="s">
        <v>5328</v>
      </c>
      <c r="B1290" t="s">
        <v>2775</v>
      </c>
      <c r="C1290" t="s">
        <v>5335</v>
      </c>
      <c r="D1290" s="2" t="s">
        <v>52</v>
      </c>
      <c r="E1290" t="s">
        <v>2773</v>
      </c>
      <c r="F1290" s="11" t="s">
        <v>50</v>
      </c>
      <c r="G1290" t="s">
        <v>28</v>
      </c>
      <c r="H1290" s="11" t="s">
        <v>5</v>
      </c>
      <c r="I1290" t="s">
        <v>26</v>
      </c>
      <c r="J1290" s="11" t="s">
        <v>25</v>
      </c>
      <c r="K1290" s="11" t="s">
        <v>49</v>
      </c>
      <c r="L1290" t="s">
        <v>4967</v>
      </c>
      <c r="M1290" t="s">
        <v>4967</v>
      </c>
      <c r="N1290" t="s">
        <v>46</v>
      </c>
      <c r="O1290" t="s">
        <v>26</v>
      </c>
      <c r="T1290" s="4">
        <v>6.9444444444444447E-4</v>
      </c>
      <c r="AS1290" s="10">
        <f t="shared" si="20"/>
        <v>6.9444444444444447E-4</v>
      </c>
    </row>
    <row r="1291" spans="1:45">
      <c r="A1291" t="s">
        <v>5328</v>
      </c>
      <c r="B1291" t="s">
        <v>2775</v>
      </c>
      <c r="C1291" t="s">
        <v>5334</v>
      </c>
      <c r="D1291" s="2" t="s">
        <v>52</v>
      </c>
      <c r="E1291" t="s">
        <v>2773</v>
      </c>
      <c r="F1291" s="11" t="s">
        <v>50</v>
      </c>
      <c r="G1291" t="s">
        <v>28</v>
      </c>
      <c r="H1291" s="11" t="s">
        <v>5</v>
      </c>
      <c r="I1291" t="s">
        <v>26</v>
      </c>
      <c r="J1291" s="11" t="s">
        <v>25</v>
      </c>
      <c r="K1291" s="11" t="s">
        <v>49</v>
      </c>
      <c r="L1291" t="s">
        <v>4967</v>
      </c>
      <c r="M1291" t="s">
        <v>4967</v>
      </c>
      <c r="N1291" t="s">
        <v>46</v>
      </c>
      <c r="O1291" t="s">
        <v>26</v>
      </c>
      <c r="T1291" s="4">
        <v>6.9444444444444447E-4</v>
      </c>
      <c r="AS1291" s="10">
        <f t="shared" si="20"/>
        <v>6.9444444444444447E-4</v>
      </c>
    </row>
    <row r="1292" spans="1:45">
      <c r="A1292" t="s">
        <v>5328</v>
      </c>
      <c r="B1292" t="s">
        <v>2775</v>
      </c>
      <c r="C1292" t="s">
        <v>5333</v>
      </c>
      <c r="D1292" s="2" t="s">
        <v>52</v>
      </c>
      <c r="E1292" t="s">
        <v>2773</v>
      </c>
      <c r="F1292" s="11" t="s">
        <v>50</v>
      </c>
      <c r="G1292" t="s">
        <v>28</v>
      </c>
      <c r="H1292" s="11" t="s">
        <v>5</v>
      </c>
      <c r="I1292" t="s">
        <v>26</v>
      </c>
      <c r="J1292" s="11" t="s">
        <v>25</v>
      </c>
      <c r="K1292" s="11" t="s">
        <v>49</v>
      </c>
      <c r="L1292" t="s">
        <v>4967</v>
      </c>
      <c r="M1292" t="s">
        <v>4967</v>
      </c>
      <c r="N1292" t="s">
        <v>46</v>
      </c>
      <c r="O1292" t="s">
        <v>26</v>
      </c>
      <c r="T1292" s="4">
        <v>6.9444444444444447E-4</v>
      </c>
      <c r="AS1292" s="10">
        <f t="shared" si="20"/>
        <v>6.9444444444444447E-4</v>
      </c>
    </row>
    <row r="1293" spans="1:45">
      <c r="A1293" t="s">
        <v>5328</v>
      </c>
      <c r="B1293" t="s">
        <v>2775</v>
      </c>
      <c r="C1293" t="s">
        <v>5332</v>
      </c>
      <c r="D1293" s="2" t="s">
        <v>52</v>
      </c>
      <c r="E1293" t="s">
        <v>2773</v>
      </c>
      <c r="F1293" s="11" t="s">
        <v>50</v>
      </c>
      <c r="G1293" t="s">
        <v>28</v>
      </c>
      <c r="H1293" s="11" t="s">
        <v>5</v>
      </c>
      <c r="I1293" t="s">
        <v>26</v>
      </c>
      <c r="J1293" s="11" t="s">
        <v>25</v>
      </c>
      <c r="K1293" s="11" t="s">
        <v>49</v>
      </c>
      <c r="L1293" t="s">
        <v>4967</v>
      </c>
      <c r="M1293" t="s">
        <v>4967</v>
      </c>
      <c r="N1293" t="s">
        <v>46</v>
      </c>
      <c r="O1293" t="s">
        <v>26</v>
      </c>
      <c r="T1293" s="4">
        <v>6.9444444444444447E-4</v>
      </c>
      <c r="AS1293" s="10">
        <f t="shared" si="20"/>
        <v>6.9444444444444447E-4</v>
      </c>
    </row>
    <row r="1294" spans="1:45">
      <c r="A1294" t="s">
        <v>5328</v>
      </c>
      <c r="B1294" t="s">
        <v>4442</v>
      </c>
      <c r="C1294" t="s">
        <v>5331</v>
      </c>
      <c r="D1294" s="2" t="s">
        <v>52</v>
      </c>
      <c r="E1294" t="s">
        <v>4968</v>
      </c>
      <c r="F1294" s="11" t="s">
        <v>50</v>
      </c>
      <c r="G1294" t="s">
        <v>28</v>
      </c>
      <c r="H1294" s="11" t="s">
        <v>5</v>
      </c>
      <c r="I1294" t="s">
        <v>26</v>
      </c>
      <c r="J1294" s="11" t="s">
        <v>25</v>
      </c>
      <c r="K1294" s="11" t="s">
        <v>49</v>
      </c>
      <c r="L1294" t="s">
        <v>4967</v>
      </c>
      <c r="M1294" t="s">
        <v>4967</v>
      </c>
      <c r="N1294" t="s">
        <v>46</v>
      </c>
      <c r="O1294" t="s">
        <v>26</v>
      </c>
      <c r="X1294" s="4">
        <v>6.9444444444444447E-4</v>
      </c>
      <c r="AS1294" s="10">
        <f t="shared" si="20"/>
        <v>6.9444444444444447E-4</v>
      </c>
    </row>
    <row r="1295" spans="1:45">
      <c r="A1295" t="s">
        <v>5328</v>
      </c>
      <c r="B1295" t="s">
        <v>4618</v>
      </c>
      <c r="C1295" t="s">
        <v>4980</v>
      </c>
      <c r="D1295" s="2" t="s">
        <v>4616</v>
      </c>
      <c r="E1295" t="s">
        <v>4979</v>
      </c>
      <c r="F1295" s="11" t="s">
        <v>234</v>
      </c>
      <c r="G1295" t="s">
        <v>28</v>
      </c>
      <c r="H1295" t="s">
        <v>27</v>
      </c>
      <c r="I1295" t="s">
        <v>26</v>
      </c>
      <c r="J1295" s="11" t="s">
        <v>25</v>
      </c>
      <c r="K1295" s="11" t="s">
        <v>24</v>
      </c>
      <c r="L1295" t="s">
        <v>233</v>
      </c>
      <c r="M1295" t="s">
        <v>233</v>
      </c>
      <c r="N1295" t="s">
        <v>232</v>
      </c>
      <c r="O1295" t="s">
        <v>5330</v>
      </c>
      <c r="AD1295" s="4">
        <v>8.6805555555555552E-2</v>
      </c>
      <c r="AS1295" s="10">
        <f t="shared" si="20"/>
        <v>8.6805555555555552E-2</v>
      </c>
    </row>
    <row r="1296" spans="1:45">
      <c r="A1296" t="s">
        <v>5328</v>
      </c>
      <c r="B1296" t="s">
        <v>5167</v>
      </c>
      <c r="C1296" t="s">
        <v>5166</v>
      </c>
      <c r="D1296" s="2" t="s">
        <v>5138</v>
      </c>
      <c r="E1296" t="s">
        <v>5165</v>
      </c>
      <c r="F1296" s="11" t="s">
        <v>5136</v>
      </c>
      <c r="G1296" t="s">
        <v>28</v>
      </c>
      <c r="H1296" t="s">
        <v>27</v>
      </c>
      <c r="I1296" t="s">
        <v>26</v>
      </c>
      <c r="J1296" s="11" t="s">
        <v>25</v>
      </c>
      <c r="K1296" s="11" t="s">
        <v>24</v>
      </c>
      <c r="L1296" t="s">
        <v>5135</v>
      </c>
      <c r="M1296" t="s">
        <v>5135</v>
      </c>
      <c r="N1296" t="s">
        <v>5134</v>
      </c>
      <c r="O1296" t="s">
        <v>5329</v>
      </c>
      <c r="AP1296" s="4">
        <v>6.9444444444444447E-4</v>
      </c>
      <c r="AS1296" s="10">
        <f t="shared" si="20"/>
        <v>6.9444444444444447E-4</v>
      </c>
    </row>
    <row r="1297" spans="1:45">
      <c r="A1297" t="s">
        <v>5328</v>
      </c>
      <c r="B1297" t="s">
        <v>4572</v>
      </c>
      <c r="C1297" t="s">
        <v>4852</v>
      </c>
      <c r="D1297" s="3">
        <v>98511449</v>
      </c>
      <c r="E1297" t="s">
        <v>4851</v>
      </c>
      <c r="F1297" s="11" t="s">
        <v>97</v>
      </c>
      <c r="G1297" t="s">
        <v>677</v>
      </c>
      <c r="H1297" t="s">
        <v>27</v>
      </c>
      <c r="I1297" t="s">
        <v>26</v>
      </c>
      <c r="J1297" s="11" t="s">
        <v>25</v>
      </c>
      <c r="K1297" s="11" t="s">
        <v>24</v>
      </c>
      <c r="L1297" t="s">
        <v>96</v>
      </c>
      <c r="M1297" t="s">
        <v>96</v>
      </c>
      <c r="N1297" t="s">
        <v>95</v>
      </c>
      <c r="O1297" t="s">
        <v>26</v>
      </c>
      <c r="AK1297" s="4"/>
      <c r="AS1297" s="10">
        <f t="shared" si="20"/>
        <v>0</v>
      </c>
    </row>
    <row r="1298" spans="1:45">
      <c r="A1298" t="s">
        <v>5328</v>
      </c>
      <c r="B1298" t="s">
        <v>5260</v>
      </c>
      <c r="C1298" t="s">
        <v>5259</v>
      </c>
      <c r="D1298" s="3">
        <v>98480928</v>
      </c>
      <c r="E1298" t="s">
        <v>5258</v>
      </c>
      <c r="F1298" s="11" t="s">
        <v>67</v>
      </c>
      <c r="G1298" t="s">
        <v>28</v>
      </c>
      <c r="H1298" t="s">
        <v>27</v>
      </c>
      <c r="I1298" t="s">
        <v>26</v>
      </c>
      <c r="J1298" s="11" t="s">
        <v>25</v>
      </c>
      <c r="K1298" s="11" t="s">
        <v>24</v>
      </c>
      <c r="L1298" t="s">
        <v>66</v>
      </c>
      <c r="M1298" t="s">
        <v>66</v>
      </c>
      <c r="N1298" t="s">
        <v>65</v>
      </c>
      <c r="O1298" t="s">
        <v>26</v>
      </c>
      <c r="AC1298" s="12">
        <v>0.33333333333333331</v>
      </c>
      <c r="AS1298" s="10">
        <f t="shared" si="20"/>
        <v>0.33333333333333331</v>
      </c>
    </row>
    <row r="1299" spans="1:45">
      <c r="A1299" t="s">
        <v>5328</v>
      </c>
      <c r="B1299" t="s">
        <v>5260</v>
      </c>
      <c r="C1299" t="s">
        <v>5259</v>
      </c>
      <c r="D1299" s="3">
        <v>98480928</v>
      </c>
      <c r="E1299" t="s">
        <v>5258</v>
      </c>
      <c r="F1299" s="11" t="s">
        <v>67</v>
      </c>
      <c r="G1299" t="s">
        <v>28</v>
      </c>
      <c r="H1299" t="s">
        <v>27</v>
      </c>
      <c r="I1299" t="s">
        <v>26</v>
      </c>
      <c r="J1299" s="11" t="s">
        <v>25</v>
      </c>
      <c r="K1299" s="11" t="s">
        <v>24</v>
      </c>
      <c r="L1299" t="s">
        <v>66</v>
      </c>
      <c r="M1299" t="s">
        <v>66</v>
      </c>
      <c r="N1299" t="s">
        <v>65</v>
      </c>
      <c r="O1299" t="s">
        <v>26</v>
      </c>
      <c r="AK1299" s="4"/>
      <c r="AS1299" s="10">
        <f t="shared" si="20"/>
        <v>0</v>
      </c>
    </row>
    <row r="1300" spans="1:45">
      <c r="A1300" t="s">
        <v>5313</v>
      </c>
      <c r="B1300" t="s">
        <v>5327</v>
      </c>
      <c r="C1300" t="s">
        <v>5326</v>
      </c>
      <c r="D1300" s="2" t="s">
        <v>1433</v>
      </c>
      <c r="E1300" t="s">
        <v>5325</v>
      </c>
      <c r="F1300" s="11" t="s">
        <v>1432</v>
      </c>
      <c r="G1300" t="s">
        <v>28</v>
      </c>
      <c r="H1300" t="s">
        <v>27</v>
      </c>
      <c r="I1300" t="s">
        <v>26</v>
      </c>
      <c r="J1300" s="11" t="s">
        <v>25</v>
      </c>
      <c r="K1300" s="11" t="s">
        <v>24</v>
      </c>
      <c r="L1300" t="s">
        <v>1431</v>
      </c>
      <c r="M1300" t="s">
        <v>1431</v>
      </c>
      <c r="N1300" t="s">
        <v>1430</v>
      </c>
      <c r="O1300" t="s">
        <v>5324</v>
      </c>
      <c r="S1300" s="4"/>
      <c r="AS1300" s="10">
        <f t="shared" si="20"/>
        <v>0</v>
      </c>
    </row>
    <row r="1301" spans="1:45">
      <c r="A1301" t="s">
        <v>5313</v>
      </c>
      <c r="B1301" t="s">
        <v>4492</v>
      </c>
      <c r="C1301" t="s">
        <v>5148</v>
      </c>
      <c r="D1301" s="2" t="s">
        <v>52</v>
      </c>
      <c r="E1301" t="s">
        <v>5147</v>
      </c>
      <c r="F1301" s="11" t="s">
        <v>50</v>
      </c>
      <c r="G1301" t="s">
        <v>28</v>
      </c>
      <c r="H1301" t="s">
        <v>5</v>
      </c>
      <c r="I1301" t="s">
        <v>26</v>
      </c>
      <c r="J1301" s="11" t="s">
        <v>25</v>
      </c>
      <c r="K1301" s="11" t="s">
        <v>49</v>
      </c>
      <c r="L1301" t="s">
        <v>5147</v>
      </c>
      <c r="M1301" t="s">
        <v>5147</v>
      </c>
      <c r="N1301" t="s">
        <v>46</v>
      </c>
      <c r="O1301" t="s">
        <v>26</v>
      </c>
      <c r="AK1301" s="4">
        <v>8.611111111111111E-2</v>
      </c>
      <c r="AS1301" s="10">
        <f t="shared" si="20"/>
        <v>8.611111111111111E-2</v>
      </c>
    </row>
    <row r="1302" spans="1:45">
      <c r="A1302" t="s">
        <v>5313</v>
      </c>
      <c r="B1302" t="s">
        <v>5232</v>
      </c>
      <c r="C1302" t="s">
        <v>5231</v>
      </c>
      <c r="D1302" s="3">
        <v>98010197</v>
      </c>
      <c r="E1302" t="s">
        <v>5230</v>
      </c>
      <c r="F1302" s="11" t="s">
        <v>4537</v>
      </c>
      <c r="G1302" t="s">
        <v>28</v>
      </c>
      <c r="H1302" t="s">
        <v>27</v>
      </c>
      <c r="I1302" t="s">
        <v>26</v>
      </c>
      <c r="J1302" s="11" t="s">
        <v>25</v>
      </c>
      <c r="K1302" s="11" t="s">
        <v>24</v>
      </c>
      <c r="L1302" t="s">
        <v>38</v>
      </c>
      <c r="M1302" t="s">
        <v>37</v>
      </c>
      <c r="N1302" t="s">
        <v>36</v>
      </c>
      <c r="O1302" t="s">
        <v>5297</v>
      </c>
      <c r="Q1302" s="4">
        <v>0.375</v>
      </c>
      <c r="AS1302" s="10">
        <f t="shared" si="20"/>
        <v>0.375</v>
      </c>
    </row>
    <row r="1303" spans="1:45">
      <c r="A1303" t="s">
        <v>5313</v>
      </c>
      <c r="B1303" t="s">
        <v>4618</v>
      </c>
      <c r="C1303" t="s">
        <v>4980</v>
      </c>
      <c r="D1303" s="2" t="s">
        <v>4616</v>
      </c>
      <c r="E1303" t="s">
        <v>4979</v>
      </c>
      <c r="F1303" s="11" t="s">
        <v>234</v>
      </c>
      <c r="G1303" t="s">
        <v>28</v>
      </c>
      <c r="H1303" t="s">
        <v>27</v>
      </c>
      <c r="I1303" t="s">
        <v>26</v>
      </c>
      <c r="J1303" s="11" t="s">
        <v>25</v>
      </c>
      <c r="K1303" s="11" t="s">
        <v>24</v>
      </c>
      <c r="L1303" t="s">
        <v>233</v>
      </c>
      <c r="M1303" t="s">
        <v>233</v>
      </c>
      <c r="N1303" t="s">
        <v>232</v>
      </c>
      <c r="O1303" t="s">
        <v>5323</v>
      </c>
      <c r="AD1303" s="4">
        <v>8.4027777777777771E-2</v>
      </c>
      <c r="AS1303" s="10">
        <f t="shared" si="20"/>
        <v>8.4027777777777771E-2</v>
      </c>
    </row>
    <row r="1304" spans="1:45">
      <c r="A1304" t="s">
        <v>5313</v>
      </c>
      <c r="B1304" t="s">
        <v>5106</v>
      </c>
      <c r="C1304" t="s">
        <v>5105</v>
      </c>
      <c r="D1304" s="2" t="s">
        <v>1419</v>
      </c>
      <c r="E1304" t="s">
        <v>5104</v>
      </c>
      <c r="F1304" s="11" t="s">
        <v>1417</v>
      </c>
      <c r="G1304" t="s">
        <v>28</v>
      </c>
      <c r="H1304" t="s">
        <v>27</v>
      </c>
      <c r="I1304" t="s">
        <v>26</v>
      </c>
      <c r="J1304" s="11" t="s">
        <v>25</v>
      </c>
      <c r="K1304" s="11" t="s">
        <v>24</v>
      </c>
      <c r="L1304" t="s">
        <v>1416</v>
      </c>
      <c r="M1304" t="s">
        <v>1416</v>
      </c>
      <c r="N1304" t="s">
        <v>95</v>
      </c>
      <c r="O1304" t="s">
        <v>5322</v>
      </c>
      <c r="V1304" s="4">
        <v>0.1111111111111111</v>
      </c>
      <c r="AS1304" s="10">
        <f t="shared" si="20"/>
        <v>0.1111111111111111</v>
      </c>
    </row>
    <row r="1305" spans="1:45">
      <c r="A1305" t="s">
        <v>5313</v>
      </c>
      <c r="B1305" t="s">
        <v>5167</v>
      </c>
      <c r="C1305" t="s">
        <v>5166</v>
      </c>
      <c r="D1305" s="2" t="s">
        <v>5138</v>
      </c>
      <c r="E1305" t="s">
        <v>5165</v>
      </c>
      <c r="F1305" s="11" t="s">
        <v>5136</v>
      </c>
      <c r="G1305" t="s">
        <v>28</v>
      </c>
      <c r="H1305" t="s">
        <v>27</v>
      </c>
      <c r="I1305" t="s">
        <v>26</v>
      </c>
      <c r="J1305" s="11" t="s">
        <v>25</v>
      </c>
      <c r="K1305" s="11" t="s">
        <v>24</v>
      </c>
      <c r="L1305" t="s">
        <v>5135</v>
      </c>
      <c r="M1305" t="s">
        <v>5135</v>
      </c>
      <c r="N1305" t="s">
        <v>5134</v>
      </c>
      <c r="O1305" t="s">
        <v>5318</v>
      </c>
      <c r="AP1305" s="4">
        <v>0.31041666666666667</v>
      </c>
      <c r="AS1305" s="10">
        <f t="shared" si="20"/>
        <v>0.31041666666666667</v>
      </c>
    </row>
    <row r="1306" spans="1:45">
      <c r="A1306" t="s">
        <v>5313</v>
      </c>
      <c r="B1306" t="s">
        <v>5076</v>
      </c>
      <c r="C1306" t="s">
        <v>5075</v>
      </c>
      <c r="D1306" s="3"/>
      <c r="E1306" t="s">
        <v>5074</v>
      </c>
      <c r="F1306" s="11" t="s">
        <v>431</v>
      </c>
      <c r="G1306" t="s">
        <v>28</v>
      </c>
      <c r="H1306" t="s">
        <v>27</v>
      </c>
      <c r="I1306" t="s">
        <v>26</v>
      </c>
      <c r="J1306" s="11" t="s">
        <v>25</v>
      </c>
      <c r="K1306" s="11" t="s">
        <v>5163</v>
      </c>
      <c r="L1306" t="s">
        <v>23</v>
      </c>
      <c r="M1306" t="s">
        <v>22</v>
      </c>
      <c r="N1306" t="s">
        <v>5162</v>
      </c>
      <c r="O1306" t="s">
        <v>5321</v>
      </c>
      <c r="U1306" s="4">
        <v>0.29166666666666669</v>
      </c>
      <c r="AS1306" s="10">
        <f t="shared" si="20"/>
        <v>0.29166666666666669</v>
      </c>
    </row>
    <row r="1307" spans="1:45">
      <c r="A1307" t="s">
        <v>5313</v>
      </c>
      <c r="B1307" t="s">
        <v>5146</v>
      </c>
      <c r="C1307" t="s">
        <v>5145</v>
      </c>
      <c r="D1307" s="2" t="s">
        <v>5144</v>
      </c>
      <c r="E1307" t="s">
        <v>5143</v>
      </c>
      <c r="F1307" s="11" t="s">
        <v>5142</v>
      </c>
      <c r="G1307" t="s">
        <v>677</v>
      </c>
      <c r="H1307" t="s">
        <v>27</v>
      </c>
      <c r="I1307" t="s">
        <v>26</v>
      </c>
      <c r="J1307" s="11" t="s">
        <v>25</v>
      </c>
      <c r="K1307" s="11" t="s">
        <v>88</v>
      </c>
      <c r="L1307" t="s">
        <v>88</v>
      </c>
      <c r="M1307" t="s">
        <v>88</v>
      </c>
      <c r="N1307" t="s">
        <v>119</v>
      </c>
      <c r="O1307" t="s">
        <v>26</v>
      </c>
      <c r="AN1307" s="4">
        <v>0.39027777777777778</v>
      </c>
      <c r="AS1307" s="10">
        <f t="shared" si="20"/>
        <v>0.39027777777777778</v>
      </c>
    </row>
    <row r="1308" spans="1:45">
      <c r="A1308" t="s">
        <v>5313</v>
      </c>
      <c r="B1308" t="s">
        <v>5260</v>
      </c>
      <c r="C1308" t="s">
        <v>5259</v>
      </c>
      <c r="D1308" s="3">
        <v>98480928</v>
      </c>
      <c r="E1308" t="s">
        <v>5258</v>
      </c>
      <c r="F1308" s="11" t="s">
        <v>67</v>
      </c>
      <c r="G1308" t="s">
        <v>28</v>
      </c>
      <c r="H1308" t="s">
        <v>27</v>
      </c>
      <c r="I1308" t="s">
        <v>26</v>
      </c>
      <c r="J1308" s="11" t="s">
        <v>25</v>
      </c>
      <c r="K1308" s="11" t="s">
        <v>24</v>
      </c>
      <c r="L1308" t="s">
        <v>66</v>
      </c>
      <c r="M1308" t="s">
        <v>66</v>
      </c>
      <c r="N1308" t="s">
        <v>65</v>
      </c>
      <c r="O1308" t="s">
        <v>26</v>
      </c>
      <c r="AK1308" s="4">
        <v>0.41736111111111113</v>
      </c>
      <c r="AS1308" s="10">
        <f t="shared" si="20"/>
        <v>0.41736111111111113</v>
      </c>
    </row>
    <row r="1309" spans="1:45">
      <c r="A1309" t="s">
        <v>5313</v>
      </c>
      <c r="B1309" t="s">
        <v>4966</v>
      </c>
      <c r="C1309" t="s">
        <v>4965</v>
      </c>
      <c r="D1309" s="3">
        <v>1108030</v>
      </c>
      <c r="E1309" t="s">
        <v>4964</v>
      </c>
      <c r="F1309" s="11" t="s">
        <v>3704</v>
      </c>
      <c r="G1309" t="s">
        <v>677</v>
      </c>
      <c r="H1309" t="s">
        <v>27</v>
      </c>
      <c r="I1309" t="s">
        <v>26</v>
      </c>
      <c r="J1309" s="11" t="s">
        <v>25</v>
      </c>
      <c r="K1309" s="11" t="s">
        <v>88</v>
      </c>
      <c r="L1309" t="s">
        <v>104</v>
      </c>
      <c r="M1309" t="s">
        <v>104</v>
      </c>
      <c r="N1309" t="s">
        <v>103</v>
      </c>
      <c r="O1309" t="s">
        <v>26</v>
      </c>
      <c r="AR1309" s="4">
        <v>0.27500000000000002</v>
      </c>
      <c r="AS1309" s="10">
        <f t="shared" si="20"/>
        <v>0.27500000000000002</v>
      </c>
    </row>
    <row r="1310" spans="1:45">
      <c r="A1310" t="s">
        <v>5313</v>
      </c>
      <c r="B1310" t="s">
        <v>4572</v>
      </c>
      <c r="C1310" t="s">
        <v>4852</v>
      </c>
      <c r="D1310" s="3">
        <v>98511449</v>
      </c>
      <c r="E1310" t="s">
        <v>4851</v>
      </c>
      <c r="F1310" s="11" t="s">
        <v>97</v>
      </c>
      <c r="G1310" t="s">
        <v>677</v>
      </c>
      <c r="H1310" t="s">
        <v>27</v>
      </c>
      <c r="I1310" t="s">
        <v>26</v>
      </c>
      <c r="J1310" s="11" t="s">
        <v>25</v>
      </c>
      <c r="K1310" s="11" t="s">
        <v>24</v>
      </c>
      <c r="L1310" t="s">
        <v>96</v>
      </c>
      <c r="M1310" t="s">
        <v>96</v>
      </c>
      <c r="N1310" t="s">
        <v>95</v>
      </c>
      <c r="O1310" t="s">
        <v>26</v>
      </c>
      <c r="AF1310" s="4">
        <v>0.33611111111111108</v>
      </c>
      <c r="AS1310" s="10">
        <f t="shared" si="20"/>
        <v>0.33611111111111108</v>
      </c>
    </row>
    <row r="1311" spans="1:45">
      <c r="A1311" t="s">
        <v>5313</v>
      </c>
      <c r="B1311" t="s">
        <v>5146</v>
      </c>
      <c r="C1311" t="s">
        <v>5145</v>
      </c>
      <c r="D1311" s="2" t="s">
        <v>5144</v>
      </c>
      <c r="E1311" t="s">
        <v>5143</v>
      </c>
      <c r="F1311" s="11" t="s">
        <v>5142</v>
      </c>
      <c r="G1311" t="s">
        <v>677</v>
      </c>
      <c r="H1311" t="s">
        <v>27</v>
      </c>
      <c r="I1311" t="s">
        <v>26</v>
      </c>
      <c r="J1311" s="11" t="s">
        <v>25</v>
      </c>
      <c r="K1311" s="11" t="s">
        <v>88</v>
      </c>
      <c r="L1311" t="s">
        <v>88</v>
      </c>
      <c r="M1311" t="s">
        <v>88</v>
      </c>
      <c r="N1311" t="s">
        <v>119</v>
      </c>
      <c r="O1311" t="s">
        <v>26</v>
      </c>
      <c r="W1311" s="4">
        <v>0.375</v>
      </c>
      <c r="AS1311" s="10">
        <f t="shared" si="20"/>
        <v>0.375</v>
      </c>
    </row>
    <row r="1312" spans="1:45">
      <c r="A1312" t="s">
        <v>5313</v>
      </c>
      <c r="B1312" t="s">
        <v>5076</v>
      </c>
      <c r="C1312" t="s">
        <v>5075</v>
      </c>
      <c r="D1312" s="3"/>
      <c r="E1312" t="s">
        <v>5074</v>
      </c>
      <c r="F1312" s="11" t="s">
        <v>431</v>
      </c>
      <c r="G1312" t="s">
        <v>28</v>
      </c>
      <c r="H1312" t="s">
        <v>27</v>
      </c>
      <c r="I1312" t="s">
        <v>26</v>
      </c>
      <c r="J1312" s="11" t="s">
        <v>25</v>
      </c>
      <c r="K1312" s="11" t="s">
        <v>5163</v>
      </c>
      <c r="L1312" t="s">
        <v>23</v>
      </c>
      <c r="M1312" t="s">
        <v>22</v>
      </c>
      <c r="N1312" t="s">
        <v>5162</v>
      </c>
      <c r="O1312" t="s">
        <v>5320</v>
      </c>
      <c r="AJ1312" s="12">
        <v>0.33333333333333331</v>
      </c>
      <c r="AS1312" s="10">
        <f t="shared" si="20"/>
        <v>0.33333333333333331</v>
      </c>
    </row>
    <row r="1313" spans="1:45">
      <c r="A1313" t="s">
        <v>5313</v>
      </c>
      <c r="B1313" t="s">
        <v>5076</v>
      </c>
      <c r="C1313" t="s">
        <v>5075</v>
      </c>
      <c r="D1313" s="3"/>
      <c r="E1313" t="s">
        <v>5074</v>
      </c>
      <c r="F1313" s="11" t="s">
        <v>431</v>
      </c>
      <c r="G1313" t="s">
        <v>28</v>
      </c>
      <c r="H1313" t="s">
        <v>27</v>
      </c>
      <c r="I1313" t="s">
        <v>26</v>
      </c>
      <c r="J1313" s="11" t="s">
        <v>25</v>
      </c>
      <c r="K1313" s="11" t="s">
        <v>5163</v>
      </c>
      <c r="L1313" t="s">
        <v>23</v>
      </c>
      <c r="M1313" t="s">
        <v>22</v>
      </c>
      <c r="N1313" t="s">
        <v>5162</v>
      </c>
      <c r="O1313" t="s">
        <v>5319</v>
      </c>
      <c r="AJ1313" s="4">
        <v>0.41666666666666669</v>
      </c>
      <c r="AS1313" s="10">
        <f t="shared" si="20"/>
        <v>0.41666666666666669</v>
      </c>
    </row>
    <row r="1314" spans="1:45">
      <c r="A1314" t="s">
        <v>5313</v>
      </c>
      <c r="B1314" t="s">
        <v>5167</v>
      </c>
      <c r="C1314" t="s">
        <v>5166</v>
      </c>
      <c r="D1314" s="2" t="s">
        <v>5138</v>
      </c>
      <c r="E1314" t="s">
        <v>5165</v>
      </c>
      <c r="F1314" s="11" t="s">
        <v>5136</v>
      </c>
      <c r="G1314" t="s">
        <v>28</v>
      </c>
      <c r="H1314" t="s">
        <v>27</v>
      </c>
      <c r="I1314" t="s">
        <v>26</v>
      </c>
      <c r="J1314" s="11" t="s">
        <v>25</v>
      </c>
      <c r="K1314" s="11" t="s">
        <v>24</v>
      </c>
      <c r="L1314" t="s">
        <v>5135</v>
      </c>
      <c r="M1314" t="s">
        <v>5135</v>
      </c>
      <c r="N1314" t="s">
        <v>5134</v>
      </c>
      <c r="O1314" t="s">
        <v>5318</v>
      </c>
      <c r="AD1314" s="4">
        <v>5.2777777777777778E-2</v>
      </c>
      <c r="AS1314" s="10">
        <f t="shared" si="20"/>
        <v>5.2777777777777778E-2</v>
      </c>
    </row>
    <row r="1315" spans="1:45">
      <c r="A1315" t="s">
        <v>5313</v>
      </c>
      <c r="B1315" t="s">
        <v>5050</v>
      </c>
      <c r="C1315" t="s">
        <v>5317</v>
      </c>
      <c r="D1315" s="2" t="s">
        <v>52</v>
      </c>
      <c r="E1315" t="s">
        <v>5277</v>
      </c>
      <c r="F1315" s="11" t="s">
        <v>50</v>
      </c>
      <c r="G1315" t="s">
        <v>28</v>
      </c>
      <c r="H1315" t="s">
        <v>5</v>
      </c>
      <c r="I1315" t="s">
        <v>26</v>
      </c>
      <c r="J1315" s="11" t="s">
        <v>25</v>
      </c>
      <c r="K1315" s="11" t="s">
        <v>49</v>
      </c>
      <c r="L1315" t="s">
        <v>4854</v>
      </c>
      <c r="M1315" t="s">
        <v>5277</v>
      </c>
      <c r="N1315" t="s">
        <v>46</v>
      </c>
      <c r="O1315" t="s">
        <v>26</v>
      </c>
      <c r="AM1315" s="4">
        <v>2.5694444444444447E-2</v>
      </c>
      <c r="AS1315" s="10">
        <f t="shared" si="20"/>
        <v>2.5694444444444447E-2</v>
      </c>
    </row>
    <row r="1316" spans="1:45">
      <c r="A1316" t="s">
        <v>5313</v>
      </c>
      <c r="B1316" t="s">
        <v>4442</v>
      </c>
      <c r="C1316" t="s">
        <v>5316</v>
      </c>
      <c r="D1316" s="2" t="s">
        <v>52</v>
      </c>
      <c r="E1316" t="s">
        <v>4968</v>
      </c>
      <c r="F1316" s="11" t="s">
        <v>50</v>
      </c>
      <c r="G1316" t="s">
        <v>28</v>
      </c>
      <c r="H1316" s="11" t="s">
        <v>5</v>
      </c>
      <c r="I1316" t="s">
        <v>26</v>
      </c>
      <c r="J1316" s="11" t="s">
        <v>25</v>
      </c>
      <c r="K1316" s="11" t="s">
        <v>49</v>
      </c>
      <c r="L1316" t="s">
        <v>4967</v>
      </c>
      <c r="M1316" t="s">
        <v>4967</v>
      </c>
      <c r="N1316" t="s">
        <v>46</v>
      </c>
      <c r="O1316" t="s">
        <v>26</v>
      </c>
      <c r="X1316" s="4">
        <v>4.1666666666666664E-2</v>
      </c>
      <c r="AS1316" s="10">
        <f t="shared" si="20"/>
        <v>4.1666666666666664E-2</v>
      </c>
    </row>
    <row r="1317" spans="1:45">
      <c r="A1317" t="s">
        <v>5313</v>
      </c>
      <c r="B1317" t="s">
        <v>2775</v>
      </c>
      <c r="C1317" t="s">
        <v>5315</v>
      </c>
      <c r="D1317" s="2" t="s">
        <v>52</v>
      </c>
      <c r="E1317" t="s">
        <v>2773</v>
      </c>
      <c r="F1317" s="11" t="s">
        <v>50</v>
      </c>
      <c r="G1317" t="s">
        <v>28</v>
      </c>
      <c r="H1317" s="11" t="s">
        <v>5</v>
      </c>
      <c r="I1317" t="s">
        <v>26</v>
      </c>
      <c r="J1317" s="11" t="s">
        <v>25</v>
      </c>
      <c r="K1317" s="11" t="s">
        <v>49</v>
      </c>
      <c r="L1317" t="s">
        <v>4967</v>
      </c>
      <c r="M1317" t="s">
        <v>4967</v>
      </c>
      <c r="N1317" t="s">
        <v>46</v>
      </c>
      <c r="O1317" t="s">
        <v>26</v>
      </c>
      <c r="T1317" s="4">
        <v>3.4722222222222224E-2</v>
      </c>
      <c r="AS1317" s="10">
        <f t="shared" si="20"/>
        <v>3.4722222222222224E-2</v>
      </c>
    </row>
    <row r="1318" spans="1:45">
      <c r="A1318" t="s">
        <v>5313</v>
      </c>
      <c r="B1318" t="s">
        <v>4572</v>
      </c>
      <c r="C1318" t="s">
        <v>4852</v>
      </c>
      <c r="D1318" s="3">
        <v>98511449</v>
      </c>
      <c r="E1318" t="s">
        <v>4851</v>
      </c>
      <c r="F1318" s="11" t="s">
        <v>97</v>
      </c>
      <c r="G1318" t="s">
        <v>677</v>
      </c>
      <c r="H1318" t="s">
        <v>27</v>
      </c>
      <c r="I1318" t="s">
        <v>26</v>
      </c>
      <c r="J1318" s="11" t="s">
        <v>25</v>
      </c>
      <c r="K1318" s="11" t="s">
        <v>24</v>
      </c>
      <c r="L1318" t="s">
        <v>96</v>
      </c>
      <c r="M1318" t="s">
        <v>96</v>
      </c>
      <c r="N1318" t="s">
        <v>95</v>
      </c>
      <c r="O1318" t="s">
        <v>26</v>
      </c>
      <c r="AM1318" s="4">
        <v>0.2388888888888889</v>
      </c>
      <c r="AS1318" s="10">
        <f t="shared" si="20"/>
        <v>0.2388888888888889</v>
      </c>
    </row>
    <row r="1319" spans="1:45">
      <c r="A1319" t="s">
        <v>5313</v>
      </c>
      <c r="B1319" t="s">
        <v>5076</v>
      </c>
      <c r="C1319" t="s">
        <v>5075</v>
      </c>
      <c r="D1319" s="3"/>
      <c r="E1319" t="s">
        <v>5074</v>
      </c>
      <c r="F1319" s="11" t="s">
        <v>431</v>
      </c>
      <c r="G1319" t="s">
        <v>28</v>
      </c>
      <c r="H1319" t="s">
        <v>27</v>
      </c>
      <c r="I1319" t="s">
        <v>26</v>
      </c>
      <c r="J1319" s="11" t="s">
        <v>25</v>
      </c>
      <c r="K1319" s="11" t="s">
        <v>5163</v>
      </c>
      <c r="L1319" t="s">
        <v>23</v>
      </c>
      <c r="M1319" t="s">
        <v>22</v>
      </c>
      <c r="N1319" t="s">
        <v>5162</v>
      </c>
      <c r="O1319" t="s">
        <v>5314</v>
      </c>
      <c r="V1319" s="4">
        <v>0.15625</v>
      </c>
      <c r="AS1319" s="10">
        <f t="shared" si="20"/>
        <v>0.15625</v>
      </c>
    </row>
    <row r="1320" spans="1:45">
      <c r="A1320" t="s">
        <v>5313</v>
      </c>
      <c r="B1320" t="s">
        <v>4439</v>
      </c>
      <c r="C1320" t="s">
        <v>5130</v>
      </c>
      <c r="D1320" s="2" t="s">
        <v>1191</v>
      </c>
      <c r="E1320" t="s">
        <v>4436</v>
      </c>
      <c r="F1320" s="11" t="s">
        <v>1189</v>
      </c>
      <c r="G1320" t="s">
        <v>28</v>
      </c>
      <c r="H1320" t="s">
        <v>27</v>
      </c>
      <c r="I1320" t="s">
        <v>1448</v>
      </c>
      <c r="J1320" s="11" t="s">
        <v>25</v>
      </c>
      <c r="K1320" s="11" t="s">
        <v>1188</v>
      </c>
      <c r="L1320" t="s">
        <v>4436</v>
      </c>
      <c r="M1320" t="s">
        <v>4436</v>
      </c>
      <c r="N1320" t="s">
        <v>1186</v>
      </c>
      <c r="O1320" t="s">
        <v>1448</v>
      </c>
      <c r="X1320" s="4">
        <v>0.41666666666666669</v>
      </c>
      <c r="AS1320" s="10">
        <f t="shared" si="20"/>
        <v>0.41666666666666669</v>
      </c>
    </row>
    <row r="1321" spans="1:45">
      <c r="A1321" t="s">
        <v>5313</v>
      </c>
      <c r="B1321" t="s">
        <v>4989</v>
      </c>
      <c r="C1321" t="s">
        <v>4988</v>
      </c>
      <c r="D1321" s="2" t="s">
        <v>4857</v>
      </c>
      <c r="E1321" t="s">
        <v>4987</v>
      </c>
      <c r="F1321" s="11" t="s">
        <v>4855</v>
      </c>
      <c r="G1321" t="s">
        <v>28</v>
      </c>
      <c r="H1321" t="s">
        <v>27</v>
      </c>
      <c r="I1321" t="s">
        <v>26</v>
      </c>
      <c r="J1321" s="11" t="s">
        <v>25</v>
      </c>
      <c r="K1321" s="11" t="s">
        <v>24</v>
      </c>
      <c r="L1321" t="s">
        <v>4854</v>
      </c>
      <c r="M1321" t="s">
        <v>4854</v>
      </c>
      <c r="N1321" t="s">
        <v>4853</v>
      </c>
      <c r="O1321" t="s">
        <v>26</v>
      </c>
      <c r="R1321" s="12">
        <v>0.33333333333333331</v>
      </c>
      <c r="AS1321" s="10">
        <f t="shared" si="20"/>
        <v>0.33333333333333331</v>
      </c>
    </row>
    <row r="1322" spans="1:45">
      <c r="A1322" t="s">
        <v>5313</v>
      </c>
      <c r="B1322" t="s">
        <v>5146</v>
      </c>
      <c r="C1322" t="s">
        <v>5145</v>
      </c>
      <c r="D1322" s="2" t="s">
        <v>5144</v>
      </c>
      <c r="E1322" t="s">
        <v>5143</v>
      </c>
      <c r="F1322" s="11" t="s">
        <v>5142</v>
      </c>
      <c r="G1322" t="s">
        <v>677</v>
      </c>
      <c r="H1322" t="s">
        <v>27</v>
      </c>
      <c r="I1322" t="s">
        <v>26</v>
      </c>
      <c r="J1322" s="11" t="s">
        <v>25</v>
      </c>
      <c r="K1322" s="11" t="s">
        <v>88</v>
      </c>
      <c r="L1322" t="s">
        <v>88</v>
      </c>
      <c r="M1322" t="s">
        <v>88</v>
      </c>
      <c r="N1322" t="s">
        <v>119</v>
      </c>
      <c r="O1322" t="s">
        <v>26</v>
      </c>
      <c r="AH1322" s="4">
        <v>0.33333333333333331</v>
      </c>
      <c r="AS1322" s="10">
        <f t="shared" si="20"/>
        <v>0.33333333333333331</v>
      </c>
    </row>
    <row r="1323" spans="1:45">
      <c r="A1323" t="s">
        <v>5313</v>
      </c>
      <c r="B1323" t="s">
        <v>5002</v>
      </c>
      <c r="C1323" t="s">
        <v>5001</v>
      </c>
      <c r="D1323" s="2" t="s">
        <v>3706</v>
      </c>
      <c r="E1323" t="s">
        <v>5000</v>
      </c>
      <c r="F1323" s="11" t="s">
        <v>3704</v>
      </c>
      <c r="G1323" t="s">
        <v>28</v>
      </c>
      <c r="H1323" t="s">
        <v>27</v>
      </c>
      <c r="I1323" t="s">
        <v>26</v>
      </c>
      <c r="J1323" s="11" t="s">
        <v>25</v>
      </c>
      <c r="K1323" s="11" t="s">
        <v>88</v>
      </c>
      <c r="L1323" t="s">
        <v>104</v>
      </c>
      <c r="M1323" t="s">
        <v>104</v>
      </c>
      <c r="N1323" t="s">
        <v>103</v>
      </c>
      <c r="O1323" t="s">
        <v>26</v>
      </c>
      <c r="T1323" s="4">
        <v>0.29166666666666669</v>
      </c>
      <c r="AS1323" s="10">
        <f t="shared" si="20"/>
        <v>0.29166666666666669</v>
      </c>
    </row>
    <row r="1324" spans="1:45">
      <c r="A1324" t="s">
        <v>5300</v>
      </c>
      <c r="B1324" t="s">
        <v>5202</v>
      </c>
      <c r="C1324" t="s">
        <v>5201</v>
      </c>
      <c r="D1324" s="2" t="s">
        <v>1412</v>
      </c>
      <c r="E1324" t="s">
        <v>5200</v>
      </c>
      <c r="F1324" s="11" t="s">
        <v>1410</v>
      </c>
      <c r="G1324" t="s">
        <v>28</v>
      </c>
      <c r="H1324" t="s">
        <v>27</v>
      </c>
      <c r="I1324" t="s">
        <v>26</v>
      </c>
      <c r="J1324" s="11" t="s">
        <v>25</v>
      </c>
      <c r="K1324" s="11" t="s">
        <v>24</v>
      </c>
      <c r="L1324" t="s">
        <v>1409</v>
      </c>
      <c r="M1324" t="s">
        <v>1409</v>
      </c>
      <c r="N1324" t="s">
        <v>1408</v>
      </c>
      <c r="O1324" t="s">
        <v>1409</v>
      </c>
      <c r="S1324" s="4">
        <v>2.0833333333333332E-2</v>
      </c>
      <c r="AS1324" s="10">
        <f t="shared" si="20"/>
        <v>2.0833333333333332E-2</v>
      </c>
    </row>
    <row r="1325" spans="1:45">
      <c r="A1325" t="s">
        <v>5300</v>
      </c>
      <c r="B1325" t="s">
        <v>4391</v>
      </c>
      <c r="C1325" t="s">
        <v>4390</v>
      </c>
      <c r="D1325" s="2" t="s">
        <v>5132</v>
      </c>
      <c r="E1325" t="s">
        <v>4389</v>
      </c>
      <c r="F1325" s="11" t="s">
        <v>5131</v>
      </c>
      <c r="G1325" t="s">
        <v>28</v>
      </c>
      <c r="H1325" t="s">
        <v>27</v>
      </c>
      <c r="I1325" t="s">
        <v>26</v>
      </c>
      <c r="J1325" s="11" t="s">
        <v>25</v>
      </c>
      <c r="K1325" s="11" t="s">
        <v>24</v>
      </c>
      <c r="L1325" t="s">
        <v>241</v>
      </c>
      <c r="M1325" t="s">
        <v>241</v>
      </c>
      <c r="N1325" t="s">
        <v>240</v>
      </c>
      <c r="O1325" t="s">
        <v>5312</v>
      </c>
      <c r="S1325" s="4">
        <v>0.375</v>
      </c>
      <c r="AS1325" s="10">
        <f t="shared" si="20"/>
        <v>0.375</v>
      </c>
    </row>
    <row r="1326" spans="1:45">
      <c r="A1326" t="s">
        <v>5300</v>
      </c>
      <c r="B1326" t="s">
        <v>5178</v>
      </c>
      <c r="C1326" t="s">
        <v>5177</v>
      </c>
      <c r="D1326" s="2" t="s">
        <v>5138</v>
      </c>
      <c r="E1326" t="s">
        <v>5176</v>
      </c>
      <c r="F1326" s="11" t="s">
        <v>5136</v>
      </c>
      <c r="G1326" t="s">
        <v>28</v>
      </c>
      <c r="H1326" t="s">
        <v>27</v>
      </c>
      <c r="I1326" t="s">
        <v>26</v>
      </c>
      <c r="J1326" s="11" t="s">
        <v>25</v>
      </c>
      <c r="K1326" s="11" t="s">
        <v>24</v>
      </c>
      <c r="L1326" t="s">
        <v>5135</v>
      </c>
      <c r="M1326" t="s">
        <v>5135</v>
      </c>
      <c r="N1326" t="s">
        <v>5134</v>
      </c>
      <c r="O1326" t="s">
        <v>5311</v>
      </c>
      <c r="AD1326" s="4">
        <v>0.1423611111111111</v>
      </c>
      <c r="AS1326" s="10">
        <f t="shared" si="20"/>
        <v>0.1423611111111111</v>
      </c>
    </row>
    <row r="1327" spans="1:45">
      <c r="A1327" t="s">
        <v>5300</v>
      </c>
      <c r="B1327" t="s">
        <v>5106</v>
      </c>
      <c r="C1327" t="s">
        <v>5105</v>
      </c>
      <c r="D1327" s="2" t="s">
        <v>1419</v>
      </c>
      <c r="E1327" t="s">
        <v>5104</v>
      </c>
      <c r="F1327" s="11" t="s">
        <v>1417</v>
      </c>
      <c r="G1327" t="s">
        <v>28</v>
      </c>
      <c r="H1327" t="s">
        <v>27</v>
      </c>
      <c r="I1327" t="s">
        <v>26</v>
      </c>
      <c r="J1327" s="11" t="s">
        <v>25</v>
      </c>
      <c r="K1327" s="11" t="s">
        <v>24</v>
      </c>
      <c r="L1327" t="s">
        <v>1416</v>
      </c>
      <c r="M1327" t="s">
        <v>1416</v>
      </c>
      <c r="N1327" t="s">
        <v>95</v>
      </c>
      <c r="O1327" t="s">
        <v>5310</v>
      </c>
      <c r="V1327" s="4">
        <v>7.4305555555555555E-2</v>
      </c>
      <c r="AS1327" s="10">
        <f t="shared" si="20"/>
        <v>7.4305555555555555E-2</v>
      </c>
    </row>
    <row r="1328" spans="1:45">
      <c r="A1328" t="s">
        <v>5300</v>
      </c>
      <c r="B1328" t="s">
        <v>5128</v>
      </c>
      <c r="C1328" t="s">
        <v>5127</v>
      </c>
      <c r="D1328" s="2" t="s">
        <v>4593</v>
      </c>
      <c r="E1328" t="s">
        <v>5126</v>
      </c>
      <c r="F1328" s="11" t="s">
        <v>80</v>
      </c>
      <c r="G1328" t="s">
        <v>28</v>
      </c>
      <c r="H1328" t="s">
        <v>27</v>
      </c>
      <c r="I1328" t="s">
        <v>79</v>
      </c>
      <c r="J1328" s="11" t="s">
        <v>25</v>
      </c>
      <c r="K1328" s="11" t="s">
        <v>24</v>
      </c>
      <c r="L1328" t="s">
        <v>78</v>
      </c>
      <c r="M1328" t="s">
        <v>78</v>
      </c>
      <c r="N1328" t="s">
        <v>77</v>
      </c>
      <c r="O1328" t="s">
        <v>5309</v>
      </c>
      <c r="AD1328" s="4">
        <v>0.17499999999999999</v>
      </c>
      <c r="AS1328" s="10">
        <f t="shared" si="20"/>
        <v>0.17499999999999999</v>
      </c>
    </row>
    <row r="1329" spans="1:45">
      <c r="A1329" t="s">
        <v>5300</v>
      </c>
      <c r="B1329" t="s">
        <v>5167</v>
      </c>
      <c r="C1329" t="s">
        <v>5166</v>
      </c>
      <c r="D1329" s="2" t="s">
        <v>5138</v>
      </c>
      <c r="E1329" t="s">
        <v>5165</v>
      </c>
      <c r="F1329" s="11" t="s">
        <v>5136</v>
      </c>
      <c r="G1329" t="s">
        <v>28</v>
      </c>
      <c r="H1329" t="s">
        <v>27</v>
      </c>
      <c r="I1329" t="s">
        <v>26</v>
      </c>
      <c r="J1329" s="11" t="s">
        <v>25</v>
      </c>
      <c r="K1329" s="11" t="s">
        <v>24</v>
      </c>
      <c r="L1329" t="s">
        <v>5135</v>
      </c>
      <c r="M1329" t="s">
        <v>5135</v>
      </c>
      <c r="N1329" t="s">
        <v>5134</v>
      </c>
      <c r="O1329" t="s">
        <v>5301</v>
      </c>
      <c r="AP1329" s="4">
        <v>0.31527777777777777</v>
      </c>
      <c r="AS1329" s="10">
        <f t="shared" si="20"/>
        <v>0.31527777777777777</v>
      </c>
    </row>
    <row r="1330" spans="1:45">
      <c r="A1330" t="s">
        <v>5300</v>
      </c>
      <c r="B1330" t="s">
        <v>5224</v>
      </c>
      <c r="C1330" t="s">
        <v>5223</v>
      </c>
      <c r="D1330" s="2" t="s">
        <v>1076</v>
      </c>
      <c r="E1330" t="s">
        <v>5222</v>
      </c>
      <c r="F1330" s="11" t="s">
        <v>1074</v>
      </c>
      <c r="G1330" t="s">
        <v>28</v>
      </c>
      <c r="H1330" t="s">
        <v>27</v>
      </c>
      <c r="I1330" t="s">
        <v>26</v>
      </c>
      <c r="J1330" s="11" t="s">
        <v>25</v>
      </c>
      <c r="K1330" s="11" t="s">
        <v>160</v>
      </c>
      <c r="L1330" t="s">
        <v>160</v>
      </c>
      <c r="M1330" t="s">
        <v>160</v>
      </c>
      <c r="N1330" t="s">
        <v>159</v>
      </c>
      <c r="O1330" t="s">
        <v>5308</v>
      </c>
      <c r="AL1330" s="4">
        <v>0.16666666666666666</v>
      </c>
      <c r="AS1330" s="10">
        <f t="shared" si="20"/>
        <v>0.16666666666666666</v>
      </c>
    </row>
    <row r="1331" spans="1:45">
      <c r="A1331" t="s">
        <v>5300</v>
      </c>
      <c r="B1331" t="s">
        <v>5146</v>
      </c>
      <c r="C1331" t="s">
        <v>5145</v>
      </c>
      <c r="D1331" s="2" t="s">
        <v>5144</v>
      </c>
      <c r="E1331" t="s">
        <v>5143</v>
      </c>
      <c r="F1331" s="11" t="s">
        <v>5142</v>
      </c>
      <c r="G1331" t="s">
        <v>677</v>
      </c>
      <c r="H1331" t="s">
        <v>27</v>
      </c>
      <c r="I1331" t="s">
        <v>26</v>
      </c>
      <c r="J1331" s="11" t="s">
        <v>25</v>
      </c>
      <c r="K1331" s="11" t="s">
        <v>88</v>
      </c>
      <c r="L1331" t="s">
        <v>88</v>
      </c>
      <c r="M1331" t="s">
        <v>88</v>
      </c>
      <c r="N1331" t="s">
        <v>119</v>
      </c>
      <c r="O1331" t="s">
        <v>26</v>
      </c>
      <c r="AN1331" s="4">
        <v>0.39861111111111114</v>
      </c>
      <c r="AS1331" s="10">
        <f t="shared" si="20"/>
        <v>0.39861111111111114</v>
      </c>
    </row>
    <row r="1332" spans="1:45">
      <c r="A1332" t="s">
        <v>5300</v>
      </c>
      <c r="B1332" t="s">
        <v>5232</v>
      </c>
      <c r="C1332" t="s">
        <v>5231</v>
      </c>
      <c r="D1332" s="3">
        <v>98010197</v>
      </c>
      <c r="E1332" t="s">
        <v>5230</v>
      </c>
      <c r="F1332" s="11" t="s">
        <v>4537</v>
      </c>
      <c r="G1332" t="s">
        <v>28</v>
      </c>
      <c r="H1332" t="s">
        <v>27</v>
      </c>
      <c r="I1332" t="s">
        <v>26</v>
      </c>
      <c r="J1332" s="11" t="s">
        <v>25</v>
      </c>
      <c r="K1332" s="11" t="s">
        <v>24</v>
      </c>
      <c r="L1332" t="s">
        <v>38</v>
      </c>
      <c r="M1332" t="s">
        <v>37</v>
      </c>
      <c r="N1332" t="s">
        <v>36</v>
      </c>
      <c r="O1332" t="s">
        <v>5307</v>
      </c>
      <c r="Q1332" s="4">
        <v>0.30000000000000004</v>
      </c>
      <c r="AS1332" s="10">
        <f t="shared" si="20"/>
        <v>0.30000000000000004</v>
      </c>
    </row>
    <row r="1333" spans="1:45">
      <c r="A1333" t="s">
        <v>5300</v>
      </c>
      <c r="B1333" t="s">
        <v>5146</v>
      </c>
      <c r="C1333" t="s">
        <v>5145</v>
      </c>
      <c r="D1333" s="2" t="s">
        <v>5144</v>
      </c>
      <c r="E1333" t="s">
        <v>5143</v>
      </c>
      <c r="F1333" s="11" t="s">
        <v>5142</v>
      </c>
      <c r="G1333" t="s">
        <v>677</v>
      </c>
      <c r="H1333" t="s">
        <v>27</v>
      </c>
      <c r="I1333" t="s">
        <v>26</v>
      </c>
      <c r="J1333" s="11" t="s">
        <v>25</v>
      </c>
      <c r="K1333" s="11" t="s">
        <v>88</v>
      </c>
      <c r="L1333" t="s">
        <v>88</v>
      </c>
      <c r="M1333" t="s">
        <v>88</v>
      </c>
      <c r="N1333" t="s">
        <v>119</v>
      </c>
      <c r="O1333" t="s">
        <v>298</v>
      </c>
      <c r="W1333" s="4">
        <v>0.42152777777777778</v>
      </c>
      <c r="AS1333" s="10">
        <f t="shared" si="20"/>
        <v>0.42152777777777778</v>
      </c>
    </row>
    <row r="1334" spans="1:45">
      <c r="A1334" t="s">
        <v>5300</v>
      </c>
      <c r="B1334" t="s">
        <v>2775</v>
      </c>
      <c r="C1334" t="s">
        <v>5306</v>
      </c>
      <c r="D1334" s="2" t="s">
        <v>52</v>
      </c>
      <c r="E1334" t="s">
        <v>2773</v>
      </c>
      <c r="F1334" s="11" t="s">
        <v>50</v>
      </c>
      <c r="G1334" t="s">
        <v>28</v>
      </c>
      <c r="H1334" s="11" t="s">
        <v>5</v>
      </c>
      <c r="I1334" t="s">
        <v>26</v>
      </c>
      <c r="J1334" s="11" t="s">
        <v>25</v>
      </c>
      <c r="K1334" s="11" t="s">
        <v>49</v>
      </c>
      <c r="L1334" t="s">
        <v>4967</v>
      </c>
      <c r="M1334" t="s">
        <v>4967</v>
      </c>
      <c r="N1334" t="s">
        <v>46</v>
      </c>
      <c r="O1334" t="s">
        <v>26</v>
      </c>
      <c r="T1334" s="4">
        <v>2.7777777777777776E-2</v>
      </c>
      <c r="AS1334" s="10">
        <f t="shared" si="20"/>
        <v>2.7777777777777776E-2</v>
      </c>
    </row>
    <row r="1335" spans="1:45">
      <c r="A1335" t="s">
        <v>5300</v>
      </c>
      <c r="B1335" t="s">
        <v>4572</v>
      </c>
      <c r="C1335" t="s">
        <v>4852</v>
      </c>
      <c r="D1335" s="3">
        <v>98511449</v>
      </c>
      <c r="E1335" t="s">
        <v>4851</v>
      </c>
      <c r="F1335" s="11" t="s">
        <v>97</v>
      </c>
      <c r="G1335" t="s">
        <v>677</v>
      </c>
      <c r="H1335" t="s">
        <v>27</v>
      </c>
      <c r="I1335" t="s">
        <v>26</v>
      </c>
      <c r="J1335" s="11" t="s">
        <v>25</v>
      </c>
      <c r="K1335" s="11" t="s">
        <v>24</v>
      </c>
      <c r="L1335" t="s">
        <v>96</v>
      </c>
      <c r="M1335" t="s">
        <v>96</v>
      </c>
      <c r="N1335" t="s">
        <v>95</v>
      </c>
      <c r="O1335" t="s">
        <v>26</v>
      </c>
      <c r="AM1335" s="4">
        <v>0.42083333333333334</v>
      </c>
      <c r="AS1335" s="10">
        <f t="shared" si="20"/>
        <v>0.42083333333333334</v>
      </c>
    </row>
    <row r="1336" spans="1:45">
      <c r="A1336" t="s">
        <v>5300</v>
      </c>
      <c r="B1336" t="s">
        <v>5295</v>
      </c>
      <c r="C1336" t="s">
        <v>5294</v>
      </c>
      <c r="D1336" s="2" t="s">
        <v>1433</v>
      </c>
      <c r="E1336" t="s">
        <v>5293</v>
      </c>
      <c r="F1336" s="11" t="s">
        <v>1432</v>
      </c>
      <c r="G1336" t="s">
        <v>28</v>
      </c>
      <c r="H1336" t="s">
        <v>27</v>
      </c>
      <c r="I1336" t="s">
        <v>26</v>
      </c>
      <c r="J1336" s="11" t="s">
        <v>25</v>
      </c>
      <c r="K1336" s="11" t="s">
        <v>24</v>
      </c>
      <c r="L1336" t="s">
        <v>1431</v>
      </c>
      <c r="M1336" t="s">
        <v>1431</v>
      </c>
      <c r="N1336" t="s">
        <v>1430</v>
      </c>
      <c r="O1336" t="s">
        <v>5305</v>
      </c>
      <c r="AJ1336" s="4">
        <v>0.23958333333333334</v>
      </c>
      <c r="AS1336" s="10">
        <f t="shared" si="20"/>
        <v>0.23958333333333334</v>
      </c>
    </row>
    <row r="1337" spans="1:45">
      <c r="A1337" t="s">
        <v>5300</v>
      </c>
      <c r="B1337" t="s">
        <v>5076</v>
      </c>
      <c r="C1337" t="s">
        <v>5075</v>
      </c>
      <c r="D1337" s="3"/>
      <c r="E1337" t="s">
        <v>5074</v>
      </c>
      <c r="F1337" s="11" t="s">
        <v>431</v>
      </c>
      <c r="G1337" t="s">
        <v>28</v>
      </c>
      <c r="H1337" t="s">
        <v>27</v>
      </c>
      <c r="I1337" t="s">
        <v>26</v>
      </c>
      <c r="J1337" s="11" t="s">
        <v>25</v>
      </c>
      <c r="K1337" s="11" t="s">
        <v>5163</v>
      </c>
      <c r="L1337" t="s">
        <v>23</v>
      </c>
      <c r="M1337" t="s">
        <v>22</v>
      </c>
      <c r="N1337" t="s">
        <v>5162</v>
      </c>
      <c r="O1337" t="s">
        <v>5304</v>
      </c>
      <c r="V1337" s="4">
        <v>0.32708333333333334</v>
      </c>
      <c r="AS1337" s="10">
        <f t="shared" si="20"/>
        <v>0.32708333333333334</v>
      </c>
    </row>
    <row r="1338" spans="1:45">
      <c r="A1338" t="s">
        <v>5300</v>
      </c>
      <c r="B1338" t="s">
        <v>4572</v>
      </c>
      <c r="C1338" t="s">
        <v>4852</v>
      </c>
      <c r="D1338" s="3">
        <v>98511449</v>
      </c>
      <c r="E1338" t="s">
        <v>4851</v>
      </c>
      <c r="F1338" s="11" t="s">
        <v>97</v>
      </c>
      <c r="G1338" t="s">
        <v>677</v>
      </c>
      <c r="H1338" t="s">
        <v>27</v>
      </c>
      <c r="I1338" t="s">
        <v>26</v>
      </c>
      <c r="J1338" s="11" t="s">
        <v>25</v>
      </c>
      <c r="K1338" s="11" t="s">
        <v>24</v>
      </c>
      <c r="L1338" t="s">
        <v>96</v>
      </c>
      <c r="M1338" t="s">
        <v>96</v>
      </c>
      <c r="N1338" t="s">
        <v>95</v>
      </c>
      <c r="O1338" t="s">
        <v>26</v>
      </c>
      <c r="AF1338" s="4">
        <v>0.34513888888888888</v>
      </c>
      <c r="AS1338" s="10">
        <f t="shared" si="20"/>
        <v>0.34513888888888888</v>
      </c>
    </row>
    <row r="1339" spans="1:45">
      <c r="A1339" t="s">
        <v>5300</v>
      </c>
      <c r="B1339" t="s">
        <v>4966</v>
      </c>
      <c r="C1339" t="s">
        <v>4965</v>
      </c>
      <c r="D1339" s="3">
        <v>1108030</v>
      </c>
      <c r="E1339" t="s">
        <v>4964</v>
      </c>
      <c r="F1339" s="11" t="s">
        <v>3704</v>
      </c>
      <c r="G1339" t="s">
        <v>677</v>
      </c>
      <c r="H1339" t="s">
        <v>27</v>
      </c>
      <c r="I1339" t="s">
        <v>26</v>
      </c>
      <c r="J1339" s="11" t="s">
        <v>25</v>
      </c>
      <c r="K1339" s="11" t="s">
        <v>88</v>
      </c>
      <c r="L1339" t="s">
        <v>104</v>
      </c>
      <c r="M1339" t="s">
        <v>104</v>
      </c>
      <c r="N1339" t="s">
        <v>103</v>
      </c>
      <c r="O1339" t="s">
        <v>26</v>
      </c>
      <c r="AR1339" s="4">
        <v>0.29236111111111113</v>
      </c>
      <c r="AS1339" s="10">
        <f t="shared" si="20"/>
        <v>0.29236111111111113</v>
      </c>
    </row>
    <row r="1340" spans="1:45">
      <c r="A1340" t="s">
        <v>5300</v>
      </c>
      <c r="B1340" t="s">
        <v>4442</v>
      </c>
      <c r="C1340" t="s">
        <v>5303</v>
      </c>
      <c r="D1340" s="2" t="s">
        <v>52</v>
      </c>
      <c r="E1340" t="s">
        <v>4968</v>
      </c>
      <c r="F1340" s="11" t="s">
        <v>50</v>
      </c>
      <c r="G1340" t="s">
        <v>28</v>
      </c>
      <c r="H1340" s="11" t="s">
        <v>5</v>
      </c>
      <c r="I1340" t="s">
        <v>26</v>
      </c>
      <c r="J1340" s="11" t="s">
        <v>25</v>
      </c>
      <c r="K1340" s="11" t="s">
        <v>49</v>
      </c>
      <c r="L1340" t="s">
        <v>4967</v>
      </c>
      <c r="M1340" t="s">
        <v>4967</v>
      </c>
      <c r="N1340" t="s">
        <v>46</v>
      </c>
      <c r="O1340" t="s">
        <v>26</v>
      </c>
      <c r="X1340" s="4">
        <v>8.3333333333333329E-2</v>
      </c>
      <c r="AS1340" s="10">
        <f t="shared" si="20"/>
        <v>8.3333333333333329E-2</v>
      </c>
    </row>
    <row r="1341" spans="1:45">
      <c r="A1341" t="s">
        <v>5300</v>
      </c>
      <c r="B1341" t="s">
        <v>4439</v>
      </c>
      <c r="C1341" t="s">
        <v>5130</v>
      </c>
      <c r="D1341" s="2" t="s">
        <v>1191</v>
      </c>
      <c r="E1341" t="s">
        <v>4436</v>
      </c>
      <c r="F1341" s="11" t="s">
        <v>1189</v>
      </c>
      <c r="G1341" t="s">
        <v>28</v>
      </c>
      <c r="H1341" t="s">
        <v>27</v>
      </c>
      <c r="I1341" t="s">
        <v>1448</v>
      </c>
      <c r="J1341" s="11" t="s">
        <v>25</v>
      </c>
      <c r="K1341" s="11" t="s">
        <v>1188</v>
      </c>
      <c r="L1341" t="s">
        <v>4436</v>
      </c>
      <c r="M1341" t="s">
        <v>4436</v>
      </c>
      <c r="N1341" t="s">
        <v>1186</v>
      </c>
      <c r="O1341" t="s">
        <v>1448</v>
      </c>
      <c r="X1341" s="4">
        <v>0.42222222222222222</v>
      </c>
      <c r="AS1341" s="10">
        <f t="shared" si="20"/>
        <v>0.42222222222222222</v>
      </c>
    </row>
    <row r="1342" spans="1:45">
      <c r="A1342" t="s">
        <v>5300</v>
      </c>
      <c r="B1342" t="s">
        <v>5128</v>
      </c>
      <c r="C1342" t="s">
        <v>5127</v>
      </c>
      <c r="D1342" s="2" t="s">
        <v>4593</v>
      </c>
      <c r="E1342" t="s">
        <v>5126</v>
      </c>
      <c r="F1342" s="11" t="s">
        <v>80</v>
      </c>
      <c r="G1342" t="s">
        <v>28</v>
      </c>
      <c r="H1342" t="s">
        <v>27</v>
      </c>
      <c r="I1342" t="s">
        <v>79</v>
      </c>
      <c r="J1342" s="11" t="s">
        <v>25</v>
      </c>
      <c r="K1342" s="11" t="s">
        <v>24</v>
      </c>
      <c r="L1342" t="s">
        <v>78</v>
      </c>
      <c r="M1342" t="s">
        <v>78</v>
      </c>
      <c r="N1342" t="s">
        <v>77</v>
      </c>
      <c r="O1342" t="s">
        <v>5302</v>
      </c>
      <c r="AD1342" s="4">
        <v>0.1736111111111111</v>
      </c>
      <c r="AS1342" s="10">
        <f t="shared" si="20"/>
        <v>0.1736111111111111</v>
      </c>
    </row>
    <row r="1343" spans="1:45">
      <c r="A1343" t="s">
        <v>5300</v>
      </c>
      <c r="B1343" t="s">
        <v>5146</v>
      </c>
      <c r="C1343" t="s">
        <v>5145</v>
      </c>
      <c r="D1343" s="2" t="s">
        <v>5144</v>
      </c>
      <c r="E1343" t="s">
        <v>5143</v>
      </c>
      <c r="F1343" s="11" t="s">
        <v>5142</v>
      </c>
      <c r="G1343" t="s">
        <v>677</v>
      </c>
      <c r="H1343" t="s">
        <v>27</v>
      </c>
      <c r="I1343" t="s">
        <v>26</v>
      </c>
      <c r="J1343" s="11" t="s">
        <v>25</v>
      </c>
      <c r="K1343" s="11" t="s">
        <v>88</v>
      </c>
      <c r="L1343" t="s">
        <v>88</v>
      </c>
      <c r="M1343" t="s">
        <v>88</v>
      </c>
      <c r="N1343" t="s">
        <v>119</v>
      </c>
      <c r="O1343" t="s">
        <v>5296</v>
      </c>
      <c r="AL1343" s="4">
        <v>0.41666666666666669</v>
      </c>
      <c r="AS1343" s="10">
        <f t="shared" si="20"/>
        <v>0.41666666666666669</v>
      </c>
    </row>
    <row r="1344" spans="1:45">
      <c r="A1344" t="s">
        <v>5300</v>
      </c>
      <c r="B1344" t="s">
        <v>5167</v>
      </c>
      <c r="C1344" t="s">
        <v>5166</v>
      </c>
      <c r="D1344" s="2" t="s">
        <v>5138</v>
      </c>
      <c r="E1344" t="s">
        <v>5165</v>
      </c>
      <c r="F1344" s="11" t="s">
        <v>5136</v>
      </c>
      <c r="G1344" t="s">
        <v>28</v>
      </c>
      <c r="H1344" t="s">
        <v>27</v>
      </c>
      <c r="I1344" t="s">
        <v>26</v>
      </c>
      <c r="J1344" s="11" t="s">
        <v>25</v>
      </c>
      <c r="K1344" s="11" t="s">
        <v>24</v>
      </c>
      <c r="L1344" t="s">
        <v>5135</v>
      </c>
      <c r="M1344" t="s">
        <v>5135</v>
      </c>
      <c r="N1344" t="s">
        <v>5134</v>
      </c>
      <c r="O1344" t="s">
        <v>5301</v>
      </c>
      <c r="AD1344" s="4">
        <v>3.8194444444444441E-2</v>
      </c>
      <c r="AS1344" s="10">
        <f t="shared" si="20"/>
        <v>3.8194444444444441E-2</v>
      </c>
    </row>
    <row r="1345" spans="1:45">
      <c r="A1345" t="s">
        <v>5300</v>
      </c>
      <c r="B1345" t="s">
        <v>5146</v>
      </c>
      <c r="C1345" t="s">
        <v>5145</v>
      </c>
      <c r="D1345" s="2" t="s">
        <v>5144</v>
      </c>
      <c r="E1345" t="s">
        <v>5143</v>
      </c>
      <c r="F1345" s="11" t="s">
        <v>5142</v>
      </c>
      <c r="G1345" t="s">
        <v>677</v>
      </c>
      <c r="H1345" t="s">
        <v>27</v>
      </c>
      <c r="I1345" t="s">
        <v>26</v>
      </c>
      <c r="J1345" s="11" t="s">
        <v>25</v>
      </c>
      <c r="K1345" s="11" t="s">
        <v>88</v>
      </c>
      <c r="L1345" t="s">
        <v>88</v>
      </c>
      <c r="M1345" t="s">
        <v>88</v>
      </c>
      <c r="N1345" t="s">
        <v>119</v>
      </c>
      <c r="O1345" t="s">
        <v>26</v>
      </c>
      <c r="AH1345" s="4">
        <v>0.32777777777777778</v>
      </c>
      <c r="AS1345" s="10">
        <f t="shared" si="20"/>
        <v>0.32777777777777778</v>
      </c>
    </row>
    <row r="1346" spans="1:45">
      <c r="A1346" t="s">
        <v>5300</v>
      </c>
      <c r="B1346" t="s">
        <v>4966</v>
      </c>
      <c r="C1346" t="s">
        <v>4965</v>
      </c>
      <c r="D1346" s="3">
        <v>1108030</v>
      </c>
      <c r="E1346" t="s">
        <v>4964</v>
      </c>
      <c r="F1346" s="11" t="s">
        <v>3704</v>
      </c>
      <c r="G1346" t="s">
        <v>677</v>
      </c>
      <c r="H1346" t="s">
        <v>27</v>
      </c>
      <c r="I1346" t="s">
        <v>26</v>
      </c>
      <c r="J1346" s="11" t="s">
        <v>25</v>
      </c>
      <c r="K1346" s="11" t="s">
        <v>88</v>
      </c>
      <c r="L1346" t="s">
        <v>104</v>
      </c>
      <c r="M1346" t="s">
        <v>104</v>
      </c>
      <c r="N1346" t="s">
        <v>103</v>
      </c>
      <c r="O1346" t="s">
        <v>26</v>
      </c>
      <c r="AB1346" s="4">
        <v>0.33333333333333331</v>
      </c>
      <c r="AS1346" s="10">
        <f t="shared" si="20"/>
        <v>0.33333333333333331</v>
      </c>
    </row>
    <row r="1347" spans="1:45">
      <c r="A1347" t="s">
        <v>5300</v>
      </c>
      <c r="B1347" t="s">
        <v>5002</v>
      </c>
      <c r="C1347" t="s">
        <v>5001</v>
      </c>
      <c r="D1347" s="2" t="s">
        <v>3706</v>
      </c>
      <c r="E1347" t="s">
        <v>5000</v>
      </c>
      <c r="F1347" s="11" t="s">
        <v>3704</v>
      </c>
      <c r="G1347" t="s">
        <v>28</v>
      </c>
      <c r="H1347" t="s">
        <v>27</v>
      </c>
      <c r="I1347" t="s">
        <v>26</v>
      </c>
      <c r="J1347" s="11" t="s">
        <v>25</v>
      </c>
      <c r="K1347" s="11" t="s">
        <v>88</v>
      </c>
      <c r="L1347" t="s">
        <v>104</v>
      </c>
      <c r="M1347" t="s">
        <v>104</v>
      </c>
      <c r="N1347" t="s">
        <v>103</v>
      </c>
      <c r="O1347" t="s">
        <v>26</v>
      </c>
      <c r="T1347" s="4">
        <v>0.20833333333333334</v>
      </c>
      <c r="AS1347" s="10">
        <f t="shared" si="20"/>
        <v>0.20833333333333334</v>
      </c>
    </row>
    <row r="1348" spans="1:45">
      <c r="A1348" t="s">
        <v>5286</v>
      </c>
      <c r="B1348" t="s">
        <v>1428</v>
      </c>
      <c r="C1348" t="s">
        <v>1427</v>
      </c>
      <c r="D1348" s="2" t="s">
        <v>52</v>
      </c>
      <c r="E1348" t="s">
        <v>1426</v>
      </c>
      <c r="F1348" s="11" t="s">
        <v>50</v>
      </c>
      <c r="G1348" t="s">
        <v>28</v>
      </c>
      <c r="H1348" t="s">
        <v>5</v>
      </c>
      <c r="I1348" t="s">
        <v>18</v>
      </c>
      <c r="J1348" s="11" t="s">
        <v>25</v>
      </c>
      <c r="K1348" s="11" t="s">
        <v>49</v>
      </c>
      <c r="L1348" t="s">
        <v>1425</v>
      </c>
      <c r="M1348" t="s">
        <v>1424</v>
      </c>
      <c r="N1348" t="s">
        <v>46</v>
      </c>
      <c r="O1348" t="s">
        <v>18</v>
      </c>
      <c r="AF1348" s="4">
        <v>0.39374999999999999</v>
      </c>
      <c r="AS1348" s="10">
        <f t="shared" si="20"/>
        <v>0.39374999999999999</v>
      </c>
    </row>
    <row r="1349" spans="1:45">
      <c r="A1349" t="s">
        <v>5286</v>
      </c>
      <c r="B1349" t="s">
        <v>5202</v>
      </c>
      <c r="C1349" t="s">
        <v>5201</v>
      </c>
      <c r="D1349" s="2" t="s">
        <v>1412</v>
      </c>
      <c r="E1349" t="s">
        <v>5200</v>
      </c>
      <c r="F1349" s="11" t="s">
        <v>1410</v>
      </c>
      <c r="G1349" t="s">
        <v>28</v>
      </c>
      <c r="H1349" t="s">
        <v>27</v>
      </c>
      <c r="I1349" t="s">
        <v>26</v>
      </c>
      <c r="J1349" s="11" t="s">
        <v>25</v>
      </c>
      <c r="K1349" s="11" t="s">
        <v>24</v>
      </c>
      <c r="L1349" t="s">
        <v>1409</v>
      </c>
      <c r="M1349" t="s">
        <v>1409</v>
      </c>
      <c r="N1349" t="s">
        <v>1408</v>
      </c>
      <c r="O1349" t="s">
        <v>1409</v>
      </c>
      <c r="S1349" s="4">
        <v>2.0833333333333332E-2</v>
      </c>
      <c r="AS1349" s="10">
        <f t="shared" si="20"/>
        <v>2.0833333333333332E-2</v>
      </c>
    </row>
    <row r="1350" spans="1:45">
      <c r="A1350" t="s">
        <v>5286</v>
      </c>
      <c r="B1350" t="s">
        <v>5128</v>
      </c>
      <c r="C1350" t="s">
        <v>5127</v>
      </c>
      <c r="D1350" s="2" t="s">
        <v>4593</v>
      </c>
      <c r="E1350" t="s">
        <v>5126</v>
      </c>
      <c r="F1350" s="11" t="s">
        <v>80</v>
      </c>
      <c r="G1350" t="s">
        <v>28</v>
      </c>
      <c r="H1350" t="s">
        <v>27</v>
      </c>
      <c r="I1350" t="s">
        <v>79</v>
      </c>
      <c r="J1350" s="11" t="s">
        <v>25</v>
      </c>
      <c r="K1350" s="11" t="s">
        <v>24</v>
      </c>
      <c r="L1350" t="s">
        <v>78</v>
      </c>
      <c r="M1350" t="s">
        <v>78</v>
      </c>
      <c r="N1350" t="s">
        <v>77</v>
      </c>
      <c r="O1350" t="s">
        <v>5299</v>
      </c>
      <c r="AD1350" s="4">
        <v>0.17013888888888887</v>
      </c>
      <c r="AS1350" s="10">
        <f t="shared" si="20"/>
        <v>0.17013888888888887</v>
      </c>
    </row>
    <row r="1351" spans="1:45">
      <c r="A1351" t="s">
        <v>5286</v>
      </c>
      <c r="B1351" t="s">
        <v>4391</v>
      </c>
      <c r="C1351" t="s">
        <v>4390</v>
      </c>
      <c r="D1351" s="2" t="s">
        <v>5132</v>
      </c>
      <c r="E1351" t="s">
        <v>4389</v>
      </c>
      <c r="F1351" s="11" t="s">
        <v>5131</v>
      </c>
      <c r="G1351" t="s">
        <v>28</v>
      </c>
      <c r="H1351" t="s">
        <v>27</v>
      </c>
      <c r="I1351" t="s">
        <v>26</v>
      </c>
      <c r="J1351" s="11" t="s">
        <v>25</v>
      </c>
      <c r="K1351" s="11" t="s">
        <v>24</v>
      </c>
      <c r="L1351" t="s">
        <v>241</v>
      </c>
      <c r="M1351" t="s">
        <v>241</v>
      </c>
      <c r="N1351" t="s">
        <v>240</v>
      </c>
      <c r="O1351" t="s">
        <v>4863</v>
      </c>
      <c r="S1351" s="12">
        <v>0.29166666666666669</v>
      </c>
      <c r="AS1351" s="10">
        <f t="shared" ref="AS1351:AS1414" si="21">SUM(O1351:AR1351)</f>
        <v>0.29166666666666669</v>
      </c>
    </row>
    <row r="1352" spans="1:45">
      <c r="A1352" t="s">
        <v>5286</v>
      </c>
      <c r="B1352" t="s">
        <v>5106</v>
      </c>
      <c r="C1352" t="s">
        <v>5105</v>
      </c>
      <c r="D1352" s="2" t="s">
        <v>1419</v>
      </c>
      <c r="E1352" t="s">
        <v>5104</v>
      </c>
      <c r="F1352" s="11" t="s">
        <v>1417</v>
      </c>
      <c r="G1352" t="s">
        <v>28</v>
      </c>
      <c r="H1352" t="s">
        <v>27</v>
      </c>
      <c r="I1352" t="s">
        <v>26</v>
      </c>
      <c r="J1352" s="11" t="s">
        <v>25</v>
      </c>
      <c r="K1352" s="11" t="s">
        <v>24</v>
      </c>
      <c r="L1352" t="s">
        <v>1416</v>
      </c>
      <c r="M1352" t="s">
        <v>1416</v>
      </c>
      <c r="N1352" t="s">
        <v>95</v>
      </c>
      <c r="O1352" t="s">
        <v>5298</v>
      </c>
      <c r="V1352" s="12">
        <v>0.33333333333333331</v>
      </c>
      <c r="AS1352" s="10">
        <f t="shared" si="21"/>
        <v>0.33333333333333331</v>
      </c>
    </row>
    <row r="1353" spans="1:45">
      <c r="A1353" t="s">
        <v>5286</v>
      </c>
      <c r="B1353" t="s">
        <v>5232</v>
      </c>
      <c r="C1353" t="s">
        <v>5231</v>
      </c>
      <c r="D1353" s="3">
        <v>98010197</v>
      </c>
      <c r="E1353" t="s">
        <v>5230</v>
      </c>
      <c r="F1353" s="11" t="s">
        <v>4537</v>
      </c>
      <c r="G1353" t="s">
        <v>28</v>
      </c>
      <c r="H1353" t="s">
        <v>27</v>
      </c>
      <c r="I1353" t="s">
        <v>26</v>
      </c>
      <c r="J1353" s="11" t="s">
        <v>25</v>
      </c>
      <c r="K1353" s="11" t="s">
        <v>24</v>
      </c>
      <c r="L1353" t="s">
        <v>38</v>
      </c>
      <c r="M1353" t="s">
        <v>37</v>
      </c>
      <c r="N1353" t="s">
        <v>36</v>
      </c>
      <c r="O1353" t="s">
        <v>5297</v>
      </c>
      <c r="Q1353" s="4">
        <v>0.36805555555555552</v>
      </c>
      <c r="AS1353" s="10">
        <f t="shared" si="21"/>
        <v>0.36805555555555552</v>
      </c>
    </row>
    <row r="1354" spans="1:45">
      <c r="A1354" t="s">
        <v>5286</v>
      </c>
      <c r="B1354" t="s">
        <v>5167</v>
      </c>
      <c r="C1354" t="s">
        <v>5166</v>
      </c>
      <c r="D1354" s="2" t="s">
        <v>5138</v>
      </c>
      <c r="E1354" t="s">
        <v>5165</v>
      </c>
      <c r="F1354" s="11" t="s">
        <v>5136</v>
      </c>
      <c r="G1354" t="s">
        <v>28</v>
      </c>
      <c r="H1354" t="s">
        <v>27</v>
      </c>
      <c r="I1354" t="s">
        <v>26</v>
      </c>
      <c r="J1354" s="11" t="s">
        <v>25</v>
      </c>
      <c r="K1354" s="11" t="s">
        <v>24</v>
      </c>
      <c r="L1354" t="s">
        <v>5135</v>
      </c>
      <c r="M1354" t="s">
        <v>5135</v>
      </c>
      <c r="N1354" t="s">
        <v>5134</v>
      </c>
      <c r="O1354" t="s">
        <v>5285</v>
      </c>
      <c r="AP1354" s="12">
        <v>0.33333333333333331</v>
      </c>
      <c r="AS1354" s="10">
        <f t="shared" si="21"/>
        <v>0.33333333333333331</v>
      </c>
    </row>
    <row r="1355" spans="1:45">
      <c r="A1355" t="s">
        <v>5286</v>
      </c>
      <c r="B1355" t="s">
        <v>5146</v>
      </c>
      <c r="C1355" t="s">
        <v>5145</v>
      </c>
      <c r="D1355" s="2" t="s">
        <v>5144</v>
      </c>
      <c r="E1355" t="s">
        <v>5143</v>
      </c>
      <c r="F1355" s="11" t="s">
        <v>5142</v>
      </c>
      <c r="G1355" t="s">
        <v>677</v>
      </c>
      <c r="H1355" t="s">
        <v>27</v>
      </c>
      <c r="I1355" t="s">
        <v>26</v>
      </c>
      <c r="J1355" s="11" t="s">
        <v>25</v>
      </c>
      <c r="K1355" s="11" t="s">
        <v>88</v>
      </c>
      <c r="L1355" t="s">
        <v>88</v>
      </c>
      <c r="M1355" t="s">
        <v>88</v>
      </c>
      <c r="N1355" t="s">
        <v>119</v>
      </c>
      <c r="O1355" t="s">
        <v>5296</v>
      </c>
      <c r="AL1355" s="4">
        <v>0.41736111111111113</v>
      </c>
      <c r="AS1355" s="10">
        <f t="shared" si="21"/>
        <v>0.41736111111111113</v>
      </c>
    </row>
    <row r="1356" spans="1:45">
      <c r="A1356" t="s">
        <v>5286</v>
      </c>
      <c r="B1356" t="s">
        <v>5146</v>
      </c>
      <c r="C1356" t="s">
        <v>5145</v>
      </c>
      <c r="D1356" s="2" t="s">
        <v>5144</v>
      </c>
      <c r="E1356" t="s">
        <v>5143</v>
      </c>
      <c r="F1356" s="11" t="s">
        <v>5142</v>
      </c>
      <c r="G1356" t="s">
        <v>677</v>
      </c>
      <c r="H1356" t="s">
        <v>27</v>
      </c>
      <c r="I1356" t="s">
        <v>26</v>
      </c>
      <c r="J1356" s="11" t="s">
        <v>25</v>
      </c>
      <c r="K1356" s="11" t="s">
        <v>88</v>
      </c>
      <c r="L1356" t="s">
        <v>88</v>
      </c>
      <c r="M1356" t="s">
        <v>88</v>
      </c>
      <c r="N1356" t="s">
        <v>119</v>
      </c>
      <c r="O1356" t="s">
        <v>26</v>
      </c>
      <c r="AH1356" s="4">
        <v>0.41736111111111113</v>
      </c>
      <c r="AS1356" s="10">
        <f t="shared" si="21"/>
        <v>0.41736111111111113</v>
      </c>
    </row>
    <row r="1357" spans="1:45">
      <c r="A1357" t="s">
        <v>5286</v>
      </c>
      <c r="B1357" t="s">
        <v>4572</v>
      </c>
      <c r="C1357" t="s">
        <v>4852</v>
      </c>
      <c r="D1357" s="3">
        <v>98511449</v>
      </c>
      <c r="E1357" t="s">
        <v>4851</v>
      </c>
      <c r="F1357" s="11" t="s">
        <v>97</v>
      </c>
      <c r="G1357" t="s">
        <v>677</v>
      </c>
      <c r="H1357" t="s">
        <v>27</v>
      </c>
      <c r="I1357" t="s">
        <v>26</v>
      </c>
      <c r="J1357" s="11" t="s">
        <v>25</v>
      </c>
      <c r="K1357" s="11" t="s">
        <v>24</v>
      </c>
      <c r="L1357" t="s">
        <v>96</v>
      </c>
      <c r="M1357" t="s">
        <v>96</v>
      </c>
      <c r="N1357" t="s">
        <v>95</v>
      </c>
      <c r="O1357" t="s">
        <v>26</v>
      </c>
      <c r="AM1357" s="12">
        <v>0.29166666666666669</v>
      </c>
      <c r="AS1357" s="10">
        <f t="shared" si="21"/>
        <v>0.29166666666666669</v>
      </c>
    </row>
    <row r="1358" spans="1:45">
      <c r="A1358" t="s">
        <v>5286</v>
      </c>
      <c r="B1358" t="s">
        <v>4492</v>
      </c>
      <c r="C1358" t="s">
        <v>5148</v>
      </c>
      <c r="D1358" s="2" t="s">
        <v>52</v>
      </c>
      <c r="E1358" t="s">
        <v>5147</v>
      </c>
      <c r="F1358" s="11" t="s">
        <v>50</v>
      </c>
      <c r="G1358" t="s">
        <v>28</v>
      </c>
      <c r="H1358" t="s">
        <v>5</v>
      </c>
      <c r="I1358" t="s">
        <v>26</v>
      </c>
      <c r="J1358" s="11" t="s">
        <v>25</v>
      </c>
      <c r="K1358" s="11" t="s">
        <v>49</v>
      </c>
      <c r="L1358" t="s">
        <v>5147</v>
      </c>
      <c r="M1358" t="s">
        <v>5147</v>
      </c>
      <c r="N1358" t="s">
        <v>46</v>
      </c>
      <c r="O1358" t="s">
        <v>26</v>
      </c>
      <c r="AK1358" s="12">
        <v>0.33333333333333331</v>
      </c>
      <c r="AS1358" s="10">
        <f t="shared" si="21"/>
        <v>0.33333333333333331</v>
      </c>
    </row>
    <row r="1359" spans="1:45">
      <c r="A1359" t="s">
        <v>5286</v>
      </c>
      <c r="B1359" t="s">
        <v>5295</v>
      </c>
      <c r="C1359" t="s">
        <v>5294</v>
      </c>
      <c r="D1359" s="2" t="s">
        <v>1433</v>
      </c>
      <c r="E1359" t="s">
        <v>5293</v>
      </c>
      <c r="F1359" s="11" t="s">
        <v>1432</v>
      </c>
      <c r="G1359" t="s">
        <v>28</v>
      </c>
      <c r="H1359" t="s">
        <v>27</v>
      </c>
      <c r="I1359" t="s">
        <v>26</v>
      </c>
      <c r="J1359" s="11" t="s">
        <v>25</v>
      </c>
      <c r="K1359" s="11" t="s">
        <v>24</v>
      </c>
      <c r="L1359" t="s">
        <v>1431</v>
      </c>
      <c r="M1359" t="s">
        <v>1431</v>
      </c>
      <c r="N1359" t="s">
        <v>1430</v>
      </c>
      <c r="O1359" t="s">
        <v>5292</v>
      </c>
      <c r="AJ1359" s="4">
        <v>0.27083333333333331</v>
      </c>
      <c r="AS1359" s="10">
        <f t="shared" si="21"/>
        <v>0.27083333333333331</v>
      </c>
    </row>
    <row r="1360" spans="1:45">
      <c r="A1360" t="s">
        <v>5286</v>
      </c>
      <c r="B1360" t="s">
        <v>5146</v>
      </c>
      <c r="C1360" t="s">
        <v>5145</v>
      </c>
      <c r="D1360" s="2" t="s">
        <v>5144</v>
      </c>
      <c r="E1360" t="s">
        <v>5143</v>
      </c>
      <c r="F1360" s="11" t="s">
        <v>5142</v>
      </c>
      <c r="G1360" t="s">
        <v>677</v>
      </c>
      <c r="H1360" t="s">
        <v>27</v>
      </c>
      <c r="I1360" t="s">
        <v>26</v>
      </c>
      <c r="J1360" s="11" t="s">
        <v>25</v>
      </c>
      <c r="K1360" s="11" t="s">
        <v>88</v>
      </c>
      <c r="L1360" t="s">
        <v>88</v>
      </c>
      <c r="M1360" t="s">
        <v>88</v>
      </c>
      <c r="N1360" t="s">
        <v>119</v>
      </c>
      <c r="O1360" t="s">
        <v>26</v>
      </c>
      <c r="AN1360" s="12">
        <v>0.29166666666666669</v>
      </c>
      <c r="AS1360" s="10">
        <f t="shared" si="21"/>
        <v>0.29166666666666669</v>
      </c>
    </row>
    <row r="1361" spans="1:45">
      <c r="A1361" t="s">
        <v>5286</v>
      </c>
      <c r="B1361" t="s">
        <v>1193</v>
      </c>
      <c r="C1361" t="s">
        <v>5291</v>
      </c>
      <c r="D1361" s="2" t="s">
        <v>1191</v>
      </c>
      <c r="E1361" t="s">
        <v>5006</v>
      </c>
      <c r="F1361" s="11" t="s">
        <v>1189</v>
      </c>
      <c r="G1361" t="s">
        <v>28</v>
      </c>
      <c r="H1361" t="s">
        <v>27</v>
      </c>
      <c r="I1361" t="s">
        <v>26</v>
      </c>
      <c r="J1361" s="11" t="s">
        <v>25</v>
      </c>
      <c r="K1361" s="11" t="s">
        <v>1188</v>
      </c>
      <c r="L1361" t="s">
        <v>1188</v>
      </c>
      <c r="M1361" t="s">
        <v>1187</v>
      </c>
      <c r="N1361" t="s">
        <v>1186</v>
      </c>
      <c r="O1361" t="s">
        <v>26</v>
      </c>
      <c r="X1361" s="12">
        <v>0.29166666666666669</v>
      </c>
      <c r="AS1361" s="10">
        <f t="shared" si="21"/>
        <v>0.29166666666666669</v>
      </c>
    </row>
    <row r="1362" spans="1:45">
      <c r="A1362" t="s">
        <v>5286</v>
      </c>
      <c r="B1362" t="s">
        <v>4442</v>
      </c>
      <c r="C1362" t="s">
        <v>5290</v>
      </c>
      <c r="D1362" s="2" t="s">
        <v>52</v>
      </c>
      <c r="E1362" t="s">
        <v>4968</v>
      </c>
      <c r="F1362" s="11" t="s">
        <v>50</v>
      </c>
      <c r="G1362" t="s">
        <v>28</v>
      </c>
      <c r="H1362" s="11" t="s">
        <v>5</v>
      </c>
      <c r="I1362" t="s">
        <v>26</v>
      </c>
      <c r="J1362" s="11" t="s">
        <v>25</v>
      </c>
      <c r="K1362" s="11" t="s">
        <v>49</v>
      </c>
      <c r="L1362" t="s">
        <v>4967</v>
      </c>
      <c r="M1362" t="s">
        <v>4967</v>
      </c>
      <c r="N1362" t="s">
        <v>46</v>
      </c>
      <c r="O1362" t="s">
        <v>26</v>
      </c>
      <c r="X1362" s="4">
        <v>8.3333333333333329E-2</v>
      </c>
      <c r="AS1362" s="10">
        <f t="shared" si="21"/>
        <v>8.3333333333333329E-2</v>
      </c>
    </row>
    <row r="1363" spans="1:45">
      <c r="A1363" t="s">
        <v>5286</v>
      </c>
      <c r="B1363" t="s">
        <v>2775</v>
      </c>
      <c r="C1363" t="s">
        <v>5289</v>
      </c>
      <c r="D1363" s="2" t="s">
        <v>52</v>
      </c>
      <c r="E1363" t="s">
        <v>2773</v>
      </c>
      <c r="F1363" s="11" t="s">
        <v>50</v>
      </c>
      <c r="G1363" t="s">
        <v>28</v>
      </c>
      <c r="H1363" s="11" t="s">
        <v>5</v>
      </c>
      <c r="I1363" t="s">
        <v>26</v>
      </c>
      <c r="J1363" s="11" t="s">
        <v>25</v>
      </c>
      <c r="K1363" s="11" t="s">
        <v>49</v>
      </c>
      <c r="L1363" t="s">
        <v>4967</v>
      </c>
      <c r="M1363" t="s">
        <v>4967</v>
      </c>
      <c r="N1363" t="s">
        <v>46</v>
      </c>
      <c r="O1363" t="s">
        <v>26</v>
      </c>
      <c r="T1363" s="4">
        <v>8.3333333333333329E-2</v>
      </c>
      <c r="AS1363" s="10">
        <f t="shared" si="21"/>
        <v>8.3333333333333329E-2</v>
      </c>
    </row>
    <row r="1364" spans="1:45">
      <c r="A1364" t="s">
        <v>5286</v>
      </c>
      <c r="B1364" t="s">
        <v>4989</v>
      </c>
      <c r="C1364" t="s">
        <v>4988</v>
      </c>
      <c r="D1364" s="2" t="s">
        <v>4857</v>
      </c>
      <c r="E1364" t="s">
        <v>4987</v>
      </c>
      <c r="F1364" s="11" t="s">
        <v>4855</v>
      </c>
      <c r="G1364" t="s">
        <v>28</v>
      </c>
      <c r="H1364" t="s">
        <v>27</v>
      </c>
      <c r="I1364" t="s">
        <v>26</v>
      </c>
      <c r="J1364" s="11" t="s">
        <v>25</v>
      </c>
      <c r="K1364" s="11" t="s">
        <v>24</v>
      </c>
      <c r="L1364" t="s">
        <v>4854</v>
      </c>
      <c r="M1364" t="s">
        <v>4854</v>
      </c>
      <c r="N1364" t="s">
        <v>4853</v>
      </c>
      <c r="O1364" t="s">
        <v>26</v>
      </c>
      <c r="R1364" s="12">
        <v>0.33333333333333331</v>
      </c>
      <c r="AS1364" s="10">
        <f t="shared" si="21"/>
        <v>0.33333333333333331</v>
      </c>
    </row>
    <row r="1365" spans="1:45">
      <c r="A1365" t="s">
        <v>5286</v>
      </c>
      <c r="B1365" t="s">
        <v>4572</v>
      </c>
      <c r="C1365" t="s">
        <v>4852</v>
      </c>
      <c r="D1365" s="3">
        <v>98511449</v>
      </c>
      <c r="E1365" t="s">
        <v>4851</v>
      </c>
      <c r="F1365" s="11" t="s">
        <v>97</v>
      </c>
      <c r="G1365" t="s">
        <v>677</v>
      </c>
      <c r="H1365" t="s">
        <v>27</v>
      </c>
      <c r="I1365" t="s">
        <v>26</v>
      </c>
      <c r="J1365" s="11" t="s">
        <v>25</v>
      </c>
      <c r="K1365" s="11" t="s">
        <v>24</v>
      </c>
      <c r="L1365" t="s">
        <v>96</v>
      </c>
      <c r="M1365" t="s">
        <v>96</v>
      </c>
      <c r="N1365" t="s">
        <v>95</v>
      </c>
      <c r="O1365" t="s">
        <v>26</v>
      </c>
      <c r="AF1365" s="4">
        <v>0.11597222222222223</v>
      </c>
      <c r="AS1365" s="10">
        <f t="shared" si="21"/>
        <v>0.11597222222222223</v>
      </c>
    </row>
    <row r="1366" spans="1:45">
      <c r="A1366" t="s">
        <v>5286</v>
      </c>
      <c r="B1366" t="s">
        <v>5076</v>
      </c>
      <c r="C1366" t="s">
        <v>5075</v>
      </c>
      <c r="D1366" s="3"/>
      <c r="E1366" t="s">
        <v>5074</v>
      </c>
      <c r="F1366" s="11" t="s">
        <v>431</v>
      </c>
      <c r="G1366" t="s">
        <v>28</v>
      </c>
      <c r="H1366" t="s">
        <v>27</v>
      </c>
      <c r="I1366" t="s">
        <v>26</v>
      </c>
      <c r="J1366" s="11" t="s">
        <v>25</v>
      </c>
      <c r="K1366" s="11" t="s">
        <v>5163</v>
      </c>
      <c r="L1366" t="s">
        <v>23</v>
      </c>
      <c r="M1366" t="s">
        <v>22</v>
      </c>
      <c r="N1366" t="s">
        <v>5162</v>
      </c>
      <c r="O1366" t="s">
        <v>5288</v>
      </c>
      <c r="V1366" s="4">
        <v>0.34722222222222221</v>
      </c>
      <c r="AS1366" s="10">
        <f t="shared" si="21"/>
        <v>0.34722222222222221</v>
      </c>
    </row>
    <row r="1367" spans="1:45">
      <c r="A1367" t="s">
        <v>5286</v>
      </c>
      <c r="B1367" t="s">
        <v>5146</v>
      </c>
      <c r="C1367" t="s">
        <v>5145</v>
      </c>
      <c r="D1367" s="2" t="s">
        <v>5144</v>
      </c>
      <c r="E1367" t="s">
        <v>5143</v>
      </c>
      <c r="F1367" s="11" t="s">
        <v>5142</v>
      </c>
      <c r="G1367" t="s">
        <v>677</v>
      </c>
      <c r="H1367" t="s">
        <v>27</v>
      </c>
      <c r="I1367" t="s">
        <v>26</v>
      </c>
      <c r="J1367" s="11" t="s">
        <v>25</v>
      </c>
      <c r="K1367" s="11" t="s">
        <v>88</v>
      </c>
      <c r="L1367" t="s">
        <v>88</v>
      </c>
      <c r="M1367" t="s">
        <v>88</v>
      </c>
      <c r="N1367" t="s">
        <v>119</v>
      </c>
      <c r="O1367" t="s">
        <v>26</v>
      </c>
      <c r="W1367" s="4">
        <v>0.375</v>
      </c>
      <c r="AS1367" s="10">
        <f t="shared" si="21"/>
        <v>0.375</v>
      </c>
    </row>
    <row r="1368" spans="1:45">
      <c r="A1368" t="s">
        <v>5286</v>
      </c>
      <c r="B1368" t="s">
        <v>5178</v>
      </c>
      <c r="C1368" t="s">
        <v>5177</v>
      </c>
      <c r="D1368" s="2" t="s">
        <v>5138</v>
      </c>
      <c r="E1368" t="s">
        <v>5176</v>
      </c>
      <c r="F1368" s="11" t="s">
        <v>5136</v>
      </c>
      <c r="G1368" t="s">
        <v>28</v>
      </c>
      <c r="H1368" t="s">
        <v>27</v>
      </c>
      <c r="I1368" t="s">
        <v>26</v>
      </c>
      <c r="J1368" s="11" t="s">
        <v>25</v>
      </c>
      <c r="K1368" s="11" t="s">
        <v>24</v>
      </c>
      <c r="L1368" t="s">
        <v>5135</v>
      </c>
      <c r="M1368" t="s">
        <v>5135</v>
      </c>
      <c r="N1368" t="s">
        <v>5134</v>
      </c>
      <c r="O1368" t="s">
        <v>5287</v>
      </c>
      <c r="AD1368" s="4">
        <v>0.13541666666666666</v>
      </c>
      <c r="AS1368" s="10">
        <f t="shared" si="21"/>
        <v>0.13541666666666666</v>
      </c>
    </row>
    <row r="1369" spans="1:45">
      <c r="A1369" t="s">
        <v>5286</v>
      </c>
      <c r="B1369" t="s">
        <v>5002</v>
      </c>
      <c r="C1369" t="s">
        <v>5001</v>
      </c>
      <c r="D1369" s="2" t="s">
        <v>3706</v>
      </c>
      <c r="E1369" t="s">
        <v>5000</v>
      </c>
      <c r="F1369" s="11" t="s">
        <v>3704</v>
      </c>
      <c r="G1369" t="s">
        <v>28</v>
      </c>
      <c r="H1369" t="s">
        <v>27</v>
      </c>
      <c r="I1369" t="s">
        <v>26</v>
      </c>
      <c r="J1369" s="11" t="s">
        <v>25</v>
      </c>
      <c r="K1369" s="11" t="s">
        <v>88</v>
      </c>
      <c r="L1369" t="s">
        <v>104</v>
      </c>
      <c r="M1369" t="s">
        <v>104</v>
      </c>
      <c r="N1369" t="s">
        <v>103</v>
      </c>
      <c r="O1369" t="s">
        <v>26</v>
      </c>
      <c r="T1369" s="4">
        <v>0.1736111111111111</v>
      </c>
      <c r="AS1369" s="10">
        <f t="shared" si="21"/>
        <v>0.1736111111111111</v>
      </c>
    </row>
    <row r="1370" spans="1:45">
      <c r="A1370" t="s">
        <v>5286</v>
      </c>
      <c r="B1370" t="s">
        <v>5167</v>
      </c>
      <c r="C1370" t="s">
        <v>5166</v>
      </c>
      <c r="D1370" s="2" t="s">
        <v>5138</v>
      </c>
      <c r="E1370" t="s">
        <v>5165</v>
      </c>
      <c r="F1370" s="11" t="s">
        <v>5136</v>
      </c>
      <c r="G1370" t="s">
        <v>28</v>
      </c>
      <c r="H1370" t="s">
        <v>27</v>
      </c>
      <c r="I1370" t="s">
        <v>26</v>
      </c>
      <c r="J1370" s="11" t="s">
        <v>25</v>
      </c>
      <c r="K1370" s="11" t="s">
        <v>24</v>
      </c>
      <c r="L1370" t="s">
        <v>5135</v>
      </c>
      <c r="M1370" t="s">
        <v>5135</v>
      </c>
      <c r="N1370" t="s">
        <v>5134</v>
      </c>
      <c r="O1370" t="s">
        <v>5285</v>
      </c>
      <c r="AD1370" s="4">
        <v>4.1666666666666664E-2</v>
      </c>
      <c r="AS1370" s="10">
        <f t="shared" si="21"/>
        <v>4.1666666666666664E-2</v>
      </c>
    </row>
    <row r="1371" spans="1:45">
      <c r="A1371" t="s">
        <v>5283</v>
      </c>
      <c r="B1371" t="s">
        <v>4442</v>
      </c>
      <c r="C1371" t="s">
        <v>5284</v>
      </c>
      <c r="D1371" s="2" t="s">
        <v>52</v>
      </c>
      <c r="E1371" t="s">
        <v>4968</v>
      </c>
      <c r="F1371" s="11" t="s">
        <v>50</v>
      </c>
      <c r="G1371" t="s">
        <v>28</v>
      </c>
      <c r="H1371" s="11" t="s">
        <v>5</v>
      </c>
      <c r="I1371" t="s">
        <v>26</v>
      </c>
      <c r="J1371" s="11" t="s">
        <v>25</v>
      </c>
      <c r="K1371" s="11" t="s">
        <v>49</v>
      </c>
      <c r="L1371" t="s">
        <v>4967</v>
      </c>
      <c r="M1371" t="s">
        <v>4967</v>
      </c>
      <c r="N1371" t="s">
        <v>46</v>
      </c>
      <c r="O1371" t="s">
        <v>26</v>
      </c>
      <c r="X1371" s="4">
        <v>8.3333333333333329E-2</v>
      </c>
      <c r="AS1371" s="10">
        <f t="shared" si="21"/>
        <v>8.3333333333333329E-2</v>
      </c>
    </row>
    <row r="1372" spans="1:45">
      <c r="A1372" t="s">
        <v>5283</v>
      </c>
      <c r="B1372" t="s">
        <v>2775</v>
      </c>
      <c r="C1372" t="s">
        <v>5282</v>
      </c>
      <c r="D1372" s="2" t="s">
        <v>52</v>
      </c>
      <c r="E1372" t="s">
        <v>2773</v>
      </c>
      <c r="F1372" s="11" t="s">
        <v>50</v>
      </c>
      <c r="G1372" t="s">
        <v>28</v>
      </c>
      <c r="H1372" s="11" t="s">
        <v>5</v>
      </c>
      <c r="I1372" t="s">
        <v>26</v>
      </c>
      <c r="J1372" s="11" t="s">
        <v>25</v>
      </c>
      <c r="K1372" s="11" t="s">
        <v>49</v>
      </c>
      <c r="L1372" t="s">
        <v>4967</v>
      </c>
      <c r="M1372" t="s">
        <v>4967</v>
      </c>
      <c r="N1372" t="s">
        <v>46</v>
      </c>
      <c r="O1372" t="s">
        <v>26</v>
      </c>
      <c r="T1372" s="4">
        <v>8.3333333333333329E-2</v>
      </c>
      <c r="AS1372" s="10">
        <f t="shared" si="21"/>
        <v>8.3333333333333329E-2</v>
      </c>
    </row>
    <row r="1373" spans="1:45">
      <c r="A1373" t="s">
        <v>5280</v>
      </c>
      <c r="B1373" t="s">
        <v>4442</v>
      </c>
      <c r="C1373" t="s">
        <v>5281</v>
      </c>
      <c r="D1373" s="2" t="s">
        <v>52</v>
      </c>
      <c r="E1373" t="s">
        <v>4968</v>
      </c>
      <c r="F1373" s="11" t="s">
        <v>50</v>
      </c>
      <c r="G1373" t="s">
        <v>28</v>
      </c>
      <c r="H1373" s="11" t="s">
        <v>5</v>
      </c>
      <c r="I1373" t="s">
        <v>26</v>
      </c>
      <c r="J1373" s="11" t="s">
        <v>25</v>
      </c>
      <c r="K1373" s="11" t="s">
        <v>49</v>
      </c>
      <c r="L1373" t="s">
        <v>4967</v>
      </c>
      <c r="M1373" t="s">
        <v>4967</v>
      </c>
      <c r="N1373" t="s">
        <v>46</v>
      </c>
      <c r="O1373" t="s">
        <v>26</v>
      </c>
      <c r="X1373" s="4">
        <v>8.3333333333333329E-2</v>
      </c>
      <c r="AS1373" s="10">
        <f t="shared" si="21"/>
        <v>8.3333333333333329E-2</v>
      </c>
    </row>
    <row r="1374" spans="1:45">
      <c r="A1374" t="s">
        <v>5280</v>
      </c>
      <c r="B1374" t="s">
        <v>2775</v>
      </c>
      <c r="C1374" t="s">
        <v>5279</v>
      </c>
      <c r="D1374" s="2" t="s">
        <v>52</v>
      </c>
      <c r="E1374" t="s">
        <v>2773</v>
      </c>
      <c r="F1374" s="11" t="s">
        <v>50</v>
      </c>
      <c r="G1374" t="s">
        <v>28</v>
      </c>
      <c r="H1374" s="11" t="s">
        <v>5</v>
      </c>
      <c r="I1374" t="s">
        <v>26</v>
      </c>
      <c r="J1374" s="11" t="s">
        <v>25</v>
      </c>
      <c r="K1374" s="11" t="s">
        <v>49</v>
      </c>
      <c r="L1374" t="s">
        <v>4967</v>
      </c>
      <c r="M1374" t="s">
        <v>4967</v>
      </c>
      <c r="N1374" t="s">
        <v>46</v>
      </c>
      <c r="O1374" t="s">
        <v>26</v>
      </c>
      <c r="T1374" s="4">
        <v>8.3333333333333329E-2</v>
      </c>
      <c r="AS1374" s="10">
        <f t="shared" si="21"/>
        <v>8.3333333333333329E-2</v>
      </c>
    </row>
    <row r="1375" spans="1:45">
      <c r="A1375" t="s">
        <v>5255</v>
      </c>
      <c r="B1375" t="s">
        <v>5178</v>
      </c>
      <c r="C1375" t="s">
        <v>5177</v>
      </c>
      <c r="D1375" s="2" t="s">
        <v>5138</v>
      </c>
      <c r="E1375" t="s">
        <v>5176</v>
      </c>
      <c r="F1375" s="11" t="s">
        <v>5136</v>
      </c>
      <c r="G1375" t="s">
        <v>28</v>
      </c>
      <c r="H1375" t="s">
        <v>27</v>
      </c>
      <c r="I1375" t="s">
        <v>26</v>
      </c>
      <c r="J1375" s="11" t="s">
        <v>25</v>
      </c>
      <c r="K1375" s="11" t="s">
        <v>24</v>
      </c>
      <c r="L1375" t="s">
        <v>5135</v>
      </c>
      <c r="M1375" t="s">
        <v>5135</v>
      </c>
      <c r="N1375" t="s">
        <v>5134</v>
      </c>
      <c r="O1375" t="s">
        <v>5252</v>
      </c>
      <c r="AD1375" s="4">
        <v>7.2222222222222215E-2</v>
      </c>
      <c r="AS1375" s="10">
        <f t="shared" si="21"/>
        <v>7.2222222222222215E-2</v>
      </c>
    </row>
    <row r="1376" spans="1:45">
      <c r="A1376" t="s">
        <v>5255</v>
      </c>
      <c r="B1376" t="s">
        <v>5050</v>
      </c>
      <c r="C1376" t="s">
        <v>5278</v>
      </c>
      <c r="D1376" s="2" t="s">
        <v>52</v>
      </c>
      <c r="E1376" t="s">
        <v>5277</v>
      </c>
      <c r="F1376" s="11" t="s">
        <v>50</v>
      </c>
      <c r="G1376" t="s">
        <v>28</v>
      </c>
      <c r="H1376" t="s">
        <v>5</v>
      </c>
      <c r="I1376" t="s">
        <v>26</v>
      </c>
      <c r="J1376" s="11" t="s">
        <v>25</v>
      </c>
      <c r="K1376" s="11" t="s">
        <v>49</v>
      </c>
      <c r="L1376" t="s">
        <v>4854</v>
      </c>
      <c r="M1376" t="s">
        <v>5277</v>
      </c>
      <c r="N1376" t="s">
        <v>46</v>
      </c>
      <c r="O1376" t="s">
        <v>26</v>
      </c>
      <c r="AM1376" s="4">
        <v>8.3333333333333329E-2</v>
      </c>
      <c r="AS1376" s="10">
        <f t="shared" si="21"/>
        <v>8.3333333333333329E-2</v>
      </c>
    </row>
    <row r="1377" spans="1:45">
      <c r="A1377" t="s">
        <v>5255</v>
      </c>
      <c r="B1377" t="s">
        <v>5076</v>
      </c>
      <c r="C1377" t="s">
        <v>5075</v>
      </c>
      <c r="D1377" s="3"/>
      <c r="E1377" t="s">
        <v>5074</v>
      </c>
      <c r="F1377" s="11" t="s">
        <v>431</v>
      </c>
      <c r="G1377" t="s">
        <v>28</v>
      </c>
      <c r="H1377" t="s">
        <v>27</v>
      </c>
      <c r="I1377" t="s">
        <v>26</v>
      </c>
      <c r="J1377" s="11" t="s">
        <v>25</v>
      </c>
      <c r="K1377" s="11" t="s">
        <v>5163</v>
      </c>
      <c r="L1377" t="s">
        <v>23</v>
      </c>
      <c r="M1377" t="s">
        <v>22</v>
      </c>
      <c r="N1377" t="s">
        <v>5162</v>
      </c>
      <c r="O1377" t="s">
        <v>5276</v>
      </c>
      <c r="U1377" s="4">
        <v>0.25</v>
      </c>
      <c r="AS1377" s="10">
        <f t="shared" si="21"/>
        <v>0.25</v>
      </c>
    </row>
    <row r="1378" spans="1:45">
      <c r="A1378" t="s">
        <v>5255</v>
      </c>
      <c r="B1378" t="s">
        <v>4962</v>
      </c>
      <c r="C1378" t="s">
        <v>4961</v>
      </c>
      <c r="D1378" s="3">
        <v>98480928</v>
      </c>
      <c r="E1378" t="s">
        <v>4960</v>
      </c>
      <c r="F1378" s="11" t="s">
        <v>67</v>
      </c>
      <c r="G1378" t="s">
        <v>28</v>
      </c>
      <c r="H1378" t="s">
        <v>27</v>
      </c>
      <c r="I1378" t="s">
        <v>26</v>
      </c>
      <c r="J1378" s="11" t="s">
        <v>25</v>
      </c>
      <c r="K1378" s="11" t="s">
        <v>24</v>
      </c>
      <c r="L1378" t="s">
        <v>66</v>
      </c>
      <c r="M1378" t="s">
        <v>66</v>
      </c>
      <c r="N1378" t="s">
        <v>65</v>
      </c>
      <c r="O1378" t="s">
        <v>26</v>
      </c>
      <c r="AC1378" s="4">
        <v>0.25624999999999998</v>
      </c>
      <c r="AS1378" s="10">
        <f t="shared" si="21"/>
        <v>0.25624999999999998</v>
      </c>
    </row>
    <row r="1379" spans="1:45">
      <c r="A1379" t="s">
        <v>5255</v>
      </c>
      <c r="B1379" t="s">
        <v>4962</v>
      </c>
      <c r="C1379" t="s">
        <v>4961</v>
      </c>
      <c r="D1379" s="3">
        <v>98480928</v>
      </c>
      <c r="E1379" t="s">
        <v>4960</v>
      </c>
      <c r="F1379" s="11" t="s">
        <v>67</v>
      </c>
      <c r="G1379" t="s">
        <v>28</v>
      </c>
      <c r="H1379" t="s">
        <v>27</v>
      </c>
      <c r="I1379" t="s">
        <v>26</v>
      </c>
      <c r="J1379" s="11" t="s">
        <v>25</v>
      </c>
      <c r="K1379" s="11" t="s">
        <v>24</v>
      </c>
      <c r="L1379" t="s">
        <v>66</v>
      </c>
      <c r="M1379" t="s">
        <v>66</v>
      </c>
      <c r="N1379" t="s">
        <v>65</v>
      </c>
      <c r="O1379" t="s">
        <v>26</v>
      </c>
      <c r="AM1379" s="4">
        <v>0.41666666666666669</v>
      </c>
      <c r="AS1379" s="10">
        <f t="shared" si="21"/>
        <v>0.41666666666666669</v>
      </c>
    </row>
    <row r="1380" spans="1:45">
      <c r="A1380" t="s">
        <v>5255</v>
      </c>
      <c r="B1380" t="s">
        <v>5178</v>
      </c>
      <c r="C1380" t="s">
        <v>5177</v>
      </c>
      <c r="D1380" s="2" t="s">
        <v>5138</v>
      </c>
      <c r="E1380" t="s">
        <v>5176</v>
      </c>
      <c r="F1380" s="11" t="s">
        <v>5136</v>
      </c>
      <c r="G1380" t="s">
        <v>28</v>
      </c>
      <c r="H1380" t="s">
        <v>27</v>
      </c>
      <c r="I1380" t="s">
        <v>26</v>
      </c>
      <c r="J1380" s="11" t="s">
        <v>25</v>
      </c>
      <c r="K1380" s="11" t="s">
        <v>24</v>
      </c>
      <c r="L1380" t="s">
        <v>5135</v>
      </c>
      <c r="M1380" t="s">
        <v>5135</v>
      </c>
      <c r="N1380" t="s">
        <v>5134</v>
      </c>
      <c r="O1380" t="s">
        <v>5252</v>
      </c>
      <c r="AA1380" s="4">
        <v>0.31319444444444444</v>
      </c>
      <c r="AS1380" s="10">
        <f t="shared" si="21"/>
        <v>0.31319444444444444</v>
      </c>
    </row>
    <row r="1381" spans="1:45">
      <c r="A1381" t="s">
        <v>5255</v>
      </c>
      <c r="B1381" t="s">
        <v>5106</v>
      </c>
      <c r="C1381" t="s">
        <v>5105</v>
      </c>
      <c r="D1381" s="2" t="s">
        <v>1419</v>
      </c>
      <c r="E1381" t="s">
        <v>5104</v>
      </c>
      <c r="F1381" s="11" t="s">
        <v>1417</v>
      </c>
      <c r="G1381" t="s">
        <v>28</v>
      </c>
      <c r="H1381" t="s">
        <v>27</v>
      </c>
      <c r="I1381" t="s">
        <v>26</v>
      </c>
      <c r="J1381" s="11" t="s">
        <v>25</v>
      </c>
      <c r="K1381" s="11" t="s">
        <v>24</v>
      </c>
      <c r="L1381" t="s">
        <v>1416</v>
      </c>
      <c r="M1381" t="s">
        <v>1416</v>
      </c>
      <c r="N1381" t="s">
        <v>95</v>
      </c>
      <c r="O1381" t="s">
        <v>5275</v>
      </c>
      <c r="P1381" s="4">
        <v>0.40138888888888891</v>
      </c>
      <c r="AS1381" s="10">
        <f t="shared" si="21"/>
        <v>0.40138888888888891</v>
      </c>
    </row>
    <row r="1382" spans="1:45">
      <c r="A1382" t="s">
        <v>5255</v>
      </c>
      <c r="B1382" t="s">
        <v>4618</v>
      </c>
      <c r="C1382" t="s">
        <v>4980</v>
      </c>
      <c r="D1382" s="2" t="s">
        <v>4616</v>
      </c>
      <c r="E1382" t="s">
        <v>4979</v>
      </c>
      <c r="F1382" s="11" t="s">
        <v>234</v>
      </c>
      <c r="G1382" t="s">
        <v>28</v>
      </c>
      <c r="H1382" t="s">
        <v>27</v>
      </c>
      <c r="I1382" t="s">
        <v>26</v>
      </c>
      <c r="J1382" s="11" t="s">
        <v>25</v>
      </c>
      <c r="K1382" s="11" t="s">
        <v>24</v>
      </c>
      <c r="L1382" t="s">
        <v>233</v>
      </c>
      <c r="M1382" t="s">
        <v>233</v>
      </c>
      <c r="N1382" t="s">
        <v>232</v>
      </c>
      <c r="O1382" t="s">
        <v>5274</v>
      </c>
      <c r="AD1382" s="4">
        <v>0.12152777777777776</v>
      </c>
      <c r="AS1382" s="10">
        <f t="shared" si="21"/>
        <v>0.12152777777777776</v>
      </c>
    </row>
    <row r="1383" spans="1:45">
      <c r="A1383" t="s">
        <v>5255</v>
      </c>
      <c r="B1383" t="s">
        <v>5232</v>
      </c>
      <c r="C1383" t="s">
        <v>5231</v>
      </c>
      <c r="D1383" s="3">
        <v>98010197</v>
      </c>
      <c r="E1383" t="s">
        <v>5230</v>
      </c>
      <c r="F1383" s="11" t="s">
        <v>4537</v>
      </c>
      <c r="G1383" t="s">
        <v>28</v>
      </c>
      <c r="H1383" t="s">
        <v>27</v>
      </c>
      <c r="I1383" t="s">
        <v>26</v>
      </c>
      <c r="J1383" s="11" t="s">
        <v>25</v>
      </c>
      <c r="K1383" s="11" t="s">
        <v>24</v>
      </c>
      <c r="L1383" t="s">
        <v>38</v>
      </c>
      <c r="M1383" t="s">
        <v>37</v>
      </c>
      <c r="N1383" t="s">
        <v>36</v>
      </c>
      <c r="O1383" t="s">
        <v>5273</v>
      </c>
      <c r="AR1383" s="4">
        <v>0.33333333333333331</v>
      </c>
      <c r="AS1383" s="10">
        <f t="shared" si="21"/>
        <v>0.33333333333333331</v>
      </c>
    </row>
    <row r="1384" spans="1:45">
      <c r="A1384" t="s">
        <v>5255</v>
      </c>
      <c r="B1384" t="s">
        <v>4572</v>
      </c>
      <c r="C1384" t="s">
        <v>4852</v>
      </c>
      <c r="D1384" s="3">
        <v>98511449</v>
      </c>
      <c r="E1384" t="s">
        <v>4851</v>
      </c>
      <c r="F1384" s="11" t="s">
        <v>97</v>
      </c>
      <c r="G1384" t="s">
        <v>677</v>
      </c>
      <c r="H1384" t="s">
        <v>27</v>
      </c>
      <c r="I1384" t="s">
        <v>26</v>
      </c>
      <c r="J1384" s="11" t="s">
        <v>25</v>
      </c>
      <c r="K1384" s="11" t="s">
        <v>24</v>
      </c>
      <c r="L1384" t="s">
        <v>96</v>
      </c>
      <c r="M1384" t="s">
        <v>96</v>
      </c>
      <c r="N1384" t="s">
        <v>95</v>
      </c>
      <c r="O1384" t="s">
        <v>26</v>
      </c>
      <c r="AK1384" s="4">
        <v>0.41666666666666669</v>
      </c>
      <c r="AS1384" s="10">
        <f t="shared" si="21"/>
        <v>0.41666666666666669</v>
      </c>
    </row>
    <row r="1385" spans="1:45">
      <c r="A1385" t="s">
        <v>5255</v>
      </c>
      <c r="B1385" t="s">
        <v>5106</v>
      </c>
      <c r="C1385" t="s">
        <v>5105</v>
      </c>
      <c r="D1385" s="2" t="s">
        <v>1419</v>
      </c>
      <c r="E1385" t="s">
        <v>5104</v>
      </c>
      <c r="F1385" s="11" t="s">
        <v>1417</v>
      </c>
      <c r="G1385" t="s">
        <v>28</v>
      </c>
      <c r="H1385" t="s">
        <v>27</v>
      </c>
      <c r="I1385" t="s">
        <v>26</v>
      </c>
      <c r="J1385" s="11" t="s">
        <v>25</v>
      </c>
      <c r="K1385" s="11" t="s">
        <v>24</v>
      </c>
      <c r="L1385" t="s">
        <v>1416</v>
      </c>
      <c r="M1385" t="s">
        <v>1416</v>
      </c>
      <c r="N1385" t="s">
        <v>95</v>
      </c>
      <c r="O1385" t="s">
        <v>5272</v>
      </c>
      <c r="V1385" s="4">
        <v>2.0833333333333332E-2</v>
      </c>
      <c r="AS1385" s="10">
        <f t="shared" si="21"/>
        <v>2.0833333333333332E-2</v>
      </c>
    </row>
    <row r="1386" spans="1:45">
      <c r="A1386" t="s">
        <v>5255</v>
      </c>
      <c r="B1386" t="s">
        <v>5271</v>
      </c>
      <c r="C1386" t="s">
        <v>5270</v>
      </c>
      <c r="D1386" s="2" t="s">
        <v>5132</v>
      </c>
      <c r="E1386" t="s">
        <v>5269</v>
      </c>
      <c r="F1386" s="11" t="s">
        <v>5131</v>
      </c>
      <c r="G1386" t="s">
        <v>28</v>
      </c>
      <c r="H1386" t="s">
        <v>27</v>
      </c>
      <c r="I1386" t="s">
        <v>26</v>
      </c>
      <c r="J1386" s="11" t="s">
        <v>25</v>
      </c>
      <c r="K1386" s="11" t="s">
        <v>24</v>
      </c>
      <c r="L1386" t="s">
        <v>241</v>
      </c>
      <c r="M1386" t="s">
        <v>241</v>
      </c>
      <c r="N1386" t="s">
        <v>240</v>
      </c>
      <c r="O1386" t="s">
        <v>5268</v>
      </c>
      <c r="AJ1386" s="12">
        <v>0.33333333333333331</v>
      </c>
      <c r="AS1386" s="10">
        <f t="shared" si="21"/>
        <v>0.33333333333333331</v>
      </c>
    </row>
    <row r="1387" spans="1:45">
      <c r="A1387" t="s">
        <v>5255</v>
      </c>
      <c r="B1387" t="s">
        <v>5106</v>
      </c>
      <c r="C1387" t="s">
        <v>5105</v>
      </c>
      <c r="D1387" s="2" t="s">
        <v>1419</v>
      </c>
      <c r="E1387" t="s">
        <v>5104</v>
      </c>
      <c r="F1387" s="11" t="s">
        <v>1417</v>
      </c>
      <c r="G1387" t="s">
        <v>28</v>
      </c>
      <c r="H1387" t="s">
        <v>27</v>
      </c>
      <c r="I1387" t="s">
        <v>26</v>
      </c>
      <c r="J1387" s="11" t="s">
        <v>25</v>
      </c>
      <c r="K1387" s="11" t="s">
        <v>24</v>
      </c>
      <c r="L1387" t="s">
        <v>1416</v>
      </c>
      <c r="M1387" t="s">
        <v>1416</v>
      </c>
      <c r="N1387" t="s">
        <v>95</v>
      </c>
      <c r="O1387" t="s">
        <v>5267</v>
      </c>
      <c r="V1387" s="4">
        <v>0.14583333333333334</v>
      </c>
      <c r="AS1387" s="10">
        <f t="shared" si="21"/>
        <v>0.14583333333333334</v>
      </c>
    </row>
    <row r="1388" spans="1:45">
      <c r="A1388" t="s">
        <v>5255</v>
      </c>
      <c r="B1388" t="s">
        <v>4618</v>
      </c>
      <c r="C1388" t="s">
        <v>4980</v>
      </c>
      <c r="D1388" s="2" t="s">
        <v>4616</v>
      </c>
      <c r="E1388" t="s">
        <v>4979</v>
      </c>
      <c r="F1388" s="11" t="s">
        <v>234</v>
      </c>
      <c r="G1388" t="s">
        <v>28</v>
      </c>
      <c r="H1388" t="s">
        <v>27</v>
      </c>
      <c r="I1388" t="s">
        <v>26</v>
      </c>
      <c r="J1388" s="11" t="s">
        <v>25</v>
      </c>
      <c r="K1388" s="11" t="s">
        <v>24</v>
      </c>
      <c r="L1388" t="s">
        <v>233</v>
      </c>
      <c r="M1388" t="s">
        <v>233</v>
      </c>
      <c r="N1388" t="s">
        <v>232</v>
      </c>
      <c r="O1388" t="s">
        <v>5266</v>
      </c>
      <c r="AP1388" s="12">
        <v>0.33333333333333331</v>
      </c>
      <c r="AS1388" s="10">
        <f t="shared" si="21"/>
        <v>0.33333333333333331</v>
      </c>
    </row>
    <row r="1389" spans="1:45">
      <c r="A1389" t="s">
        <v>5255</v>
      </c>
      <c r="B1389" t="s">
        <v>4442</v>
      </c>
      <c r="C1389" t="s">
        <v>5265</v>
      </c>
      <c r="D1389" s="2" t="s">
        <v>52</v>
      </c>
      <c r="E1389" t="s">
        <v>4968</v>
      </c>
      <c r="F1389" s="11" t="s">
        <v>50</v>
      </c>
      <c r="G1389" t="s">
        <v>28</v>
      </c>
      <c r="H1389" s="11" t="s">
        <v>5</v>
      </c>
      <c r="I1389" t="s">
        <v>26</v>
      </c>
      <c r="J1389" s="11" t="s">
        <v>25</v>
      </c>
      <c r="K1389" s="11" t="s">
        <v>49</v>
      </c>
      <c r="L1389" t="s">
        <v>4967</v>
      </c>
      <c r="M1389" t="s">
        <v>4967</v>
      </c>
      <c r="N1389" t="s">
        <v>46</v>
      </c>
      <c r="O1389" t="s">
        <v>26</v>
      </c>
      <c r="X1389" s="4">
        <v>6.25E-2</v>
      </c>
      <c r="AS1389" s="10">
        <f t="shared" si="21"/>
        <v>6.25E-2</v>
      </c>
    </row>
    <row r="1390" spans="1:45">
      <c r="A1390" t="s">
        <v>5255</v>
      </c>
      <c r="B1390" t="s">
        <v>2775</v>
      </c>
      <c r="C1390" t="s">
        <v>5264</v>
      </c>
      <c r="D1390" s="2" t="s">
        <v>52</v>
      </c>
      <c r="E1390" t="s">
        <v>2773</v>
      </c>
      <c r="F1390" s="11" t="s">
        <v>50</v>
      </c>
      <c r="G1390" t="s">
        <v>28</v>
      </c>
      <c r="H1390" s="11" t="s">
        <v>5</v>
      </c>
      <c r="I1390" t="s">
        <v>26</v>
      </c>
      <c r="J1390" s="11" t="s">
        <v>25</v>
      </c>
      <c r="K1390" s="11" t="s">
        <v>49</v>
      </c>
      <c r="L1390" t="s">
        <v>4967</v>
      </c>
      <c r="M1390" t="s">
        <v>4967</v>
      </c>
      <c r="N1390" t="s">
        <v>46</v>
      </c>
      <c r="O1390" t="s">
        <v>26</v>
      </c>
      <c r="T1390" s="4">
        <v>3.4722222222222224E-2</v>
      </c>
      <c r="AS1390" s="10">
        <f t="shared" si="21"/>
        <v>3.4722222222222224E-2</v>
      </c>
    </row>
    <row r="1391" spans="1:45">
      <c r="A1391" t="s">
        <v>5255</v>
      </c>
      <c r="B1391" t="s">
        <v>4304</v>
      </c>
      <c r="C1391" t="s">
        <v>4303</v>
      </c>
      <c r="D1391" s="3">
        <v>9200054787</v>
      </c>
      <c r="E1391" t="s">
        <v>4302</v>
      </c>
      <c r="F1391" s="11" t="s">
        <v>4301</v>
      </c>
      <c r="G1391" t="s">
        <v>28</v>
      </c>
      <c r="H1391" t="s">
        <v>27</v>
      </c>
      <c r="I1391" t="s">
        <v>26</v>
      </c>
      <c r="J1391" s="11" t="s">
        <v>25</v>
      </c>
      <c r="K1391" s="11" t="s">
        <v>59</v>
      </c>
      <c r="L1391" t="s">
        <v>58</v>
      </c>
      <c r="M1391" t="s">
        <v>58</v>
      </c>
      <c r="N1391" t="s">
        <v>57</v>
      </c>
      <c r="O1391" t="s">
        <v>5263</v>
      </c>
      <c r="AL1391" s="4">
        <v>0.16666666666666666</v>
      </c>
      <c r="AS1391" s="10">
        <f t="shared" si="21"/>
        <v>0.16666666666666666</v>
      </c>
    </row>
    <row r="1392" spans="1:45">
      <c r="A1392" t="s">
        <v>5255</v>
      </c>
      <c r="B1392" t="s">
        <v>4572</v>
      </c>
      <c r="C1392" t="s">
        <v>4852</v>
      </c>
      <c r="D1392" s="3">
        <v>98511449</v>
      </c>
      <c r="E1392" t="s">
        <v>4851</v>
      </c>
      <c r="F1392" s="11" t="s">
        <v>97</v>
      </c>
      <c r="G1392" t="s">
        <v>677</v>
      </c>
      <c r="H1392" t="s">
        <v>27</v>
      </c>
      <c r="I1392" t="s">
        <v>26</v>
      </c>
      <c r="J1392" s="11" t="s">
        <v>25</v>
      </c>
      <c r="K1392" s="11" t="s">
        <v>24</v>
      </c>
      <c r="L1392" t="s">
        <v>96</v>
      </c>
      <c r="M1392" t="s">
        <v>96</v>
      </c>
      <c r="N1392" t="s">
        <v>95</v>
      </c>
      <c r="O1392" t="s">
        <v>26</v>
      </c>
      <c r="AM1392" s="12">
        <v>0.33333333333333331</v>
      </c>
      <c r="AS1392" s="10">
        <f t="shared" si="21"/>
        <v>0.33333333333333331</v>
      </c>
    </row>
    <row r="1393" spans="1:45">
      <c r="A1393" t="s">
        <v>5255</v>
      </c>
      <c r="B1393" t="s">
        <v>4989</v>
      </c>
      <c r="C1393" t="s">
        <v>4988</v>
      </c>
      <c r="D1393" s="2" t="s">
        <v>4857</v>
      </c>
      <c r="E1393" t="s">
        <v>4987</v>
      </c>
      <c r="F1393" s="11" t="s">
        <v>4855</v>
      </c>
      <c r="G1393" t="s">
        <v>28</v>
      </c>
      <c r="H1393" t="s">
        <v>27</v>
      </c>
      <c r="I1393" t="s">
        <v>26</v>
      </c>
      <c r="J1393" s="11" t="s">
        <v>25</v>
      </c>
      <c r="K1393" s="11" t="s">
        <v>24</v>
      </c>
      <c r="L1393" t="s">
        <v>4854</v>
      </c>
      <c r="M1393" t="s">
        <v>4854</v>
      </c>
      <c r="N1393" t="s">
        <v>4853</v>
      </c>
      <c r="O1393" t="s">
        <v>26</v>
      </c>
      <c r="R1393" s="4">
        <v>0.32013888888888892</v>
      </c>
      <c r="AS1393" s="10">
        <f t="shared" si="21"/>
        <v>0.32013888888888892</v>
      </c>
    </row>
    <row r="1394" spans="1:45">
      <c r="A1394" t="s">
        <v>5255</v>
      </c>
      <c r="B1394" t="s">
        <v>4572</v>
      </c>
      <c r="C1394" t="s">
        <v>4852</v>
      </c>
      <c r="D1394" s="3">
        <v>98511449</v>
      </c>
      <c r="E1394" t="s">
        <v>4851</v>
      </c>
      <c r="F1394" s="11" t="s">
        <v>97</v>
      </c>
      <c r="G1394" t="s">
        <v>677</v>
      </c>
      <c r="H1394" t="s">
        <v>27</v>
      </c>
      <c r="I1394" t="s">
        <v>26</v>
      </c>
      <c r="J1394" s="11" t="s">
        <v>25</v>
      </c>
      <c r="K1394" s="11" t="s">
        <v>24</v>
      </c>
      <c r="L1394" t="s">
        <v>96</v>
      </c>
      <c r="M1394" t="s">
        <v>96</v>
      </c>
      <c r="N1394" t="s">
        <v>95</v>
      </c>
      <c r="O1394" t="s">
        <v>26</v>
      </c>
      <c r="AK1394" s="4">
        <v>0.33333333333333331</v>
      </c>
      <c r="AS1394" s="10">
        <f t="shared" si="21"/>
        <v>0.33333333333333331</v>
      </c>
    </row>
    <row r="1395" spans="1:45">
      <c r="A1395" t="s">
        <v>5255</v>
      </c>
      <c r="B1395" t="s">
        <v>4492</v>
      </c>
      <c r="C1395" t="s">
        <v>5148</v>
      </c>
      <c r="D1395" s="2" t="s">
        <v>52</v>
      </c>
      <c r="E1395" t="s">
        <v>5147</v>
      </c>
      <c r="F1395" s="11" t="s">
        <v>50</v>
      </c>
      <c r="G1395" t="s">
        <v>28</v>
      </c>
      <c r="H1395" t="s">
        <v>5</v>
      </c>
      <c r="I1395" t="s">
        <v>26</v>
      </c>
      <c r="J1395" s="11" t="s">
        <v>25</v>
      </c>
      <c r="K1395" s="11" t="s">
        <v>49</v>
      </c>
      <c r="L1395" t="s">
        <v>5147</v>
      </c>
      <c r="M1395" t="s">
        <v>5147</v>
      </c>
      <c r="N1395" t="s">
        <v>46</v>
      </c>
      <c r="O1395" t="s">
        <v>26</v>
      </c>
      <c r="AK1395" s="4">
        <v>8.3333333333333329E-2</v>
      </c>
      <c r="AS1395" s="10">
        <f t="shared" si="21"/>
        <v>8.3333333333333329E-2</v>
      </c>
    </row>
    <row r="1396" spans="1:45">
      <c r="A1396" t="s">
        <v>5255</v>
      </c>
      <c r="B1396" t="s">
        <v>5202</v>
      </c>
      <c r="C1396" t="s">
        <v>5201</v>
      </c>
      <c r="D1396" s="2" t="s">
        <v>1412</v>
      </c>
      <c r="E1396" t="s">
        <v>5200</v>
      </c>
      <c r="F1396" s="11" t="s">
        <v>1410</v>
      </c>
      <c r="G1396" t="s">
        <v>28</v>
      </c>
      <c r="H1396" t="s">
        <v>27</v>
      </c>
      <c r="I1396" t="s">
        <v>26</v>
      </c>
      <c r="J1396" s="11" t="s">
        <v>25</v>
      </c>
      <c r="K1396" s="11" t="s">
        <v>24</v>
      </c>
      <c r="L1396" t="s">
        <v>1409</v>
      </c>
      <c r="M1396" t="s">
        <v>1409</v>
      </c>
      <c r="N1396" t="s">
        <v>1408</v>
      </c>
      <c r="O1396" t="s">
        <v>5262</v>
      </c>
      <c r="S1396" s="4">
        <v>1.7361111111111112E-2</v>
      </c>
      <c r="AS1396" s="10">
        <f t="shared" si="21"/>
        <v>1.7361111111111112E-2</v>
      </c>
    </row>
    <row r="1397" spans="1:45">
      <c r="A1397" t="s">
        <v>5255</v>
      </c>
      <c r="B1397" t="s">
        <v>5260</v>
      </c>
      <c r="C1397" t="s">
        <v>5259</v>
      </c>
      <c r="D1397" s="3">
        <v>98480928</v>
      </c>
      <c r="E1397" t="s">
        <v>5258</v>
      </c>
      <c r="F1397" s="11" t="s">
        <v>67</v>
      </c>
      <c r="G1397" t="s">
        <v>28</v>
      </c>
      <c r="H1397" t="s">
        <v>27</v>
      </c>
      <c r="I1397" t="s">
        <v>26</v>
      </c>
      <c r="J1397" s="11" t="s">
        <v>25</v>
      </c>
      <c r="K1397" s="11" t="s">
        <v>24</v>
      </c>
      <c r="L1397" t="s">
        <v>66</v>
      </c>
      <c r="M1397" t="s">
        <v>66</v>
      </c>
      <c r="N1397" t="s">
        <v>65</v>
      </c>
      <c r="O1397" t="s">
        <v>26</v>
      </c>
      <c r="AK1397" s="12">
        <v>0.33333333333333331</v>
      </c>
      <c r="AS1397" s="10">
        <f t="shared" si="21"/>
        <v>0.33333333333333331</v>
      </c>
    </row>
    <row r="1398" spans="1:45">
      <c r="A1398" t="s">
        <v>5255</v>
      </c>
      <c r="B1398" t="s">
        <v>4572</v>
      </c>
      <c r="C1398" t="s">
        <v>4852</v>
      </c>
      <c r="D1398" s="3">
        <v>98511449</v>
      </c>
      <c r="E1398" t="s">
        <v>4851</v>
      </c>
      <c r="F1398" s="11" t="s">
        <v>97</v>
      </c>
      <c r="G1398" t="s">
        <v>677</v>
      </c>
      <c r="H1398" t="s">
        <v>27</v>
      </c>
      <c r="I1398" t="s">
        <v>26</v>
      </c>
      <c r="J1398" s="11" t="s">
        <v>25</v>
      </c>
      <c r="K1398" s="11" t="s">
        <v>24</v>
      </c>
      <c r="L1398" t="s">
        <v>96</v>
      </c>
      <c r="M1398" t="s">
        <v>96</v>
      </c>
      <c r="N1398" t="s">
        <v>95</v>
      </c>
      <c r="O1398" t="s">
        <v>26</v>
      </c>
      <c r="AF1398" s="4">
        <v>0.24722222222222223</v>
      </c>
      <c r="AS1398" s="10">
        <f t="shared" si="21"/>
        <v>0.24722222222222223</v>
      </c>
    </row>
    <row r="1399" spans="1:45">
      <c r="A1399" t="s">
        <v>5255</v>
      </c>
      <c r="B1399" t="s">
        <v>5146</v>
      </c>
      <c r="C1399" t="s">
        <v>5145</v>
      </c>
      <c r="D1399" s="2" t="s">
        <v>5144</v>
      </c>
      <c r="E1399" t="s">
        <v>5143</v>
      </c>
      <c r="F1399" s="11" t="s">
        <v>5142</v>
      </c>
      <c r="G1399" t="s">
        <v>677</v>
      </c>
      <c r="H1399" t="s">
        <v>27</v>
      </c>
      <c r="I1399" t="s">
        <v>26</v>
      </c>
      <c r="J1399" s="11" t="s">
        <v>25</v>
      </c>
      <c r="K1399" s="11" t="s">
        <v>88</v>
      </c>
      <c r="L1399" t="s">
        <v>88</v>
      </c>
      <c r="M1399" t="s">
        <v>88</v>
      </c>
      <c r="N1399" t="s">
        <v>119</v>
      </c>
      <c r="O1399" t="s">
        <v>26</v>
      </c>
      <c r="W1399" s="12">
        <v>0.29166666666666669</v>
      </c>
      <c r="AS1399" s="10">
        <f t="shared" si="21"/>
        <v>0.29166666666666669</v>
      </c>
    </row>
    <row r="1400" spans="1:45">
      <c r="A1400" t="s">
        <v>5255</v>
      </c>
      <c r="B1400" t="s">
        <v>5128</v>
      </c>
      <c r="C1400" t="s">
        <v>5127</v>
      </c>
      <c r="D1400" s="2" t="s">
        <v>4593</v>
      </c>
      <c r="E1400" t="s">
        <v>5126</v>
      </c>
      <c r="F1400" s="11" t="s">
        <v>80</v>
      </c>
      <c r="G1400" t="s">
        <v>28</v>
      </c>
      <c r="H1400" t="s">
        <v>27</v>
      </c>
      <c r="I1400" t="s">
        <v>79</v>
      </c>
      <c r="J1400" s="11" t="s">
        <v>25</v>
      </c>
      <c r="K1400" s="11" t="s">
        <v>24</v>
      </c>
      <c r="L1400" t="s">
        <v>78</v>
      </c>
      <c r="M1400" t="s">
        <v>78</v>
      </c>
      <c r="N1400" t="s">
        <v>77</v>
      </c>
      <c r="O1400" t="s">
        <v>5261</v>
      </c>
      <c r="AD1400" s="4">
        <v>0.1388888888888889</v>
      </c>
      <c r="AS1400" s="10">
        <f t="shared" si="21"/>
        <v>0.1388888888888889</v>
      </c>
    </row>
    <row r="1401" spans="1:45">
      <c r="A1401" t="s">
        <v>5255</v>
      </c>
      <c r="B1401" t="s">
        <v>5146</v>
      </c>
      <c r="C1401" t="s">
        <v>5145</v>
      </c>
      <c r="D1401" s="2" t="s">
        <v>5144</v>
      </c>
      <c r="E1401" t="s">
        <v>5143</v>
      </c>
      <c r="F1401" s="11" t="s">
        <v>5142</v>
      </c>
      <c r="G1401" t="s">
        <v>677</v>
      </c>
      <c r="H1401" t="s">
        <v>27</v>
      </c>
      <c r="I1401" t="s">
        <v>26</v>
      </c>
      <c r="J1401" s="11" t="s">
        <v>25</v>
      </c>
      <c r="K1401" s="11" t="s">
        <v>88</v>
      </c>
      <c r="L1401" t="s">
        <v>88</v>
      </c>
      <c r="M1401" t="s">
        <v>88</v>
      </c>
      <c r="N1401" t="s">
        <v>119</v>
      </c>
      <c r="O1401" t="s">
        <v>26</v>
      </c>
      <c r="AH1401" s="4">
        <v>0.34166666666666667</v>
      </c>
      <c r="AS1401" s="10">
        <f t="shared" si="21"/>
        <v>0.34166666666666667</v>
      </c>
    </row>
    <row r="1402" spans="1:45">
      <c r="A1402" t="s">
        <v>5255</v>
      </c>
      <c r="B1402" t="s">
        <v>5260</v>
      </c>
      <c r="C1402" t="s">
        <v>5259</v>
      </c>
      <c r="D1402" s="3">
        <v>98480928</v>
      </c>
      <c r="E1402" t="s">
        <v>5258</v>
      </c>
      <c r="F1402" s="11" t="s">
        <v>67</v>
      </c>
      <c r="G1402" t="s">
        <v>28</v>
      </c>
      <c r="H1402" t="s">
        <v>27</v>
      </c>
      <c r="I1402" t="s">
        <v>26</v>
      </c>
      <c r="J1402" s="11" t="s">
        <v>25</v>
      </c>
      <c r="K1402" s="11" t="s">
        <v>24</v>
      </c>
      <c r="L1402" t="s">
        <v>66</v>
      </c>
      <c r="M1402" t="s">
        <v>66</v>
      </c>
      <c r="N1402" t="s">
        <v>65</v>
      </c>
      <c r="O1402" t="s">
        <v>26</v>
      </c>
      <c r="AC1402" s="12">
        <v>0.33333333333333331</v>
      </c>
      <c r="AS1402" s="10">
        <f t="shared" si="21"/>
        <v>0.33333333333333331</v>
      </c>
    </row>
    <row r="1403" spans="1:45">
      <c r="A1403" t="s">
        <v>5255</v>
      </c>
      <c r="B1403" t="s">
        <v>5088</v>
      </c>
      <c r="C1403" t="s">
        <v>5100</v>
      </c>
      <c r="D1403" s="2" t="s">
        <v>5086</v>
      </c>
      <c r="E1403" t="s">
        <v>5085</v>
      </c>
      <c r="F1403" s="11" t="s">
        <v>5084</v>
      </c>
      <c r="G1403" t="s">
        <v>28</v>
      </c>
      <c r="H1403" t="s">
        <v>27</v>
      </c>
      <c r="I1403" t="s">
        <v>26</v>
      </c>
      <c r="J1403" s="11" t="s">
        <v>25</v>
      </c>
      <c r="K1403" s="11" t="s">
        <v>24</v>
      </c>
      <c r="L1403" t="s">
        <v>5083</v>
      </c>
      <c r="M1403" t="s">
        <v>5083</v>
      </c>
      <c r="N1403" t="s">
        <v>5082</v>
      </c>
      <c r="O1403" t="s">
        <v>5099</v>
      </c>
      <c r="P1403" s="4">
        <v>0.13263888888888889</v>
      </c>
      <c r="AS1403" s="10">
        <f t="shared" si="21"/>
        <v>0.13263888888888889</v>
      </c>
    </row>
    <row r="1404" spans="1:45">
      <c r="A1404" t="s">
        <v>5255</v>
      </c>
      <c r="B1404" t="s">
        <v>5076</v>
      </c>
      <c r="C1404" t="s">
        <v>5075</v>
      </c>
      <c r="D1404" s="3"/>
      <c r="E1404" t="s">
        <v>5074</v>
      </c>
      <c r="F1404" s="11" t="s">
        <v>431</v>
      </c>
      <c r="G1404" t="s">
        <v>28</v>
      </c>
      <c r="H1404" t="s">
        <v>27</v>
      </c>
      <c r="I1404" t="s">
        <v>26</v>
      </c>
      <c r="J1404" s="11" t="s">
        <v>25</v>
      </c>
      <c r="K1404" s="11" t="s">
        <v>5163</v>
      </c>
      <c r="L1404" t="s">
        <v>23</v>
      </c>
      <c r="M1404" t="s">
        <v>22</v>
      </c>
      <c r="N1404" t="s">
        <v>5162</v>
      </c>
      <c r="O1404" t="s">
        <v>5257</v>
      </c>
      <c r="V1404" s="4">
        <v>0.15763888888888888</v>
      </c>
      <c r="AS1404" s="10">
        <f t="shared" si="21"/>
        <v>0.15763888888888888</v>
      </c>
    </row>
    <row r="1405" spans="1:45">
      <c r="A1405" t="s">
        <v>5255</v>
      </c>
      <c r="B1405" t="s">
        <v>4901</v>
      </c>
      <c r="C1405" t="s">
        <v>4900</v>
      </c>
      <c r="D1405" s="2" t="s">
        <v>52</v>
      </c>
      <c r="E1405" t="s">
        <v>4899</v>
      </c>
      <c r="F1405" s="11" t="s">
        <v>50</v>
      </c>
      <c r="G1405" t="s">
        <v>28</v>
      </c>
      <c r="H1405" t="s">
        <v>5</v>
      </c>
      <c r="I1405" t="s">
        <v>26</v>
      </c>
      <c r="J1405" s="11" t="s">
        <v>25</v>
      </c>
      <c r="K1405" s="11" t="s">
        <v>49</v>
      </c>
      <c r="L1405" t="s">
        <v>46</v>
      </c>
      <c r="M1405" t="s">
        <v>910</v>
      </c>
      <c r="N1405" t="s">
        <v>46</v>
      </c>
      <c r="O1405" t="s">
        <v>5256</v>
      </c>
      <c r="AQ1405" s="4">
        <v>0.41666666666666669</v>
      </c>
      <c r="AS1405" s="10">
        <f t="shared" si="21"/>
        <v>0.41666666666666669</v>
      </c>
    </row>
    <row r="1406" spans="1:45">
      <c r="A1406" t="s">
        <v>5255</v>
      </c>
      <c r="B1406" t="s">
        <v>4391</v>
      </c>
      <c r="C1406" t="s">
        <v>4390</v>
      </c>
      <c r="D1406" s="2" t="s">
        <v>5132</v>
      </c>
      <c r="E1406" t="s">
        <v>4389</v>
      </c>
      <c r="F1406" s="11" t="s">
        <v>5131</v>
      </c>
      <c r="G1406" t="s">
        <v>28</v>
      </c>
      <c r="H1406" t="s">
        <v>27</v>
      </c>
      <c r="I1406" t="s">
        <v>26</v>
      </c>
      <c r="J1406" s="11" t="s">
        <v>25</v>
      </c>
      <c r="K1406" s="11" t="s">
        <v>24</v>
      </c>
      <c r="L1406" t="s">
        <v>241</v>
      </c>
      <c r="M1406" t="s">
        <v>241</v>
      </c>
      <c r="N1406" t="s">
        <v>240</v>
      </c>
      <c r="O1406" t="s">
        <v>4863</v>
      </c>
      <c r="AF1406" s="4">
        <v>0.33333333333333331</v>
      </c>
      <c r="AS1406" s="10">
        <f t="shared" si="21"/>
        <v>0.33333333333333331</v>
      </c>
    </row>
    <row r="1407" spans="1:45">
      <c r="A1407" t="s">
        <v>5255</v>
      </c>
      <c r="B1407" t="s">
        <v>5002</v>
      </c>
      <c r="C1407" t="s">
        <v>5001</v>
      </c>
      <c r="D1407" s="2" t="s">
        <v>3706</v>
      </c>
      <c r="E1407" t="s">
        <v>5000</v>
      </c>
      <c r="F1407" s="11" t="s">
        <v>3704</v>
      </c>
      <c r="G1407" t="s">
        <v>28</v>
      </c>
      <c r="H1407" t="s">
        <v>27</v>
      </c>
      <c r="I1407" t="s">
        <v>26</v>
      </c>
      <c r="J1407" s="11" t="s">
        <v>25</v>
      </c>
      <c r="K1407" s="11" t="s">
        <v>88</v>
      </c>
      <c r="L1407" t="s">
        <v>104</v>
      </c>
      <c r="M1407" t="s">
        <v>104</v>
      </c>
      <c r="N1407" t="s">
        <v>103</v>
      </c>
      <c r="O1407" t="s">
        <v>26</v>
      </c>
      <c r="T1407" s="4">
        <v>0.41666666666666669</v>
      </c>
      <c r="AS1407" s="10">
        <f t="shared" si="21"/>
        <v>0.41666666666666669</v>
      </c>
    </row>
    <row r="1408" spans="1:45">
      <c r="A1408" t="s">
        <v>5239</v>
      </c>
      <c r="B1408" t="s">
        <v>5202</v>
      </c>
      <c r="C1408" t="s">
        <v>5201</v>
      </c>
      <c r="D1408" s="2" t="s">
        <v>1412</v>
      </c>
      <c r="E1408" t="s">
        <v>5200</v>
      </c>
      <c r="F1408" s="11" t="s">
        <v>1410</v>
      </c>
      <c r="G1408" t="s">
        <v>28</v>
      </c>
      <c r="H1408" t="s">
        <v>27</v>
      </c>
      <c r="I1408" t="s">
        <v>26</v>
      </c>
      <c r="J1408" s="11" t="s">
        <v>25</v>
      </c>
      <c r="K1408" s="11" t="s">
        <v>24</v>
      </c>
      <c r="L1408" t="s">
        <v>1409</v>
      </c>
      <c r="M1408" t="s">
        <v>1409</v>
      </c>
      <c r="N1408" t="s">
        <v>1408</v>
      </c>
      <c r="O1408" t="s">
        <v>5254</v>
      </c>
      <c r="S1408" s="4">
        <v>2.0833333333333332E-2</v>
      </c>
      <c r="AS1408" s="10">
        <f t="shared" si="21"/>
        <v>2.0833333333333332E-2</v>
      </c>
    </row>
    <row r="1409" spans="1:45">
      <c r="A1409" t="s">
        <v>5239</v>
      </c>
      <c r="B1409" t="s">
        <v>4391</v>
      </c>
      <c r="C1409" t="s">
        <v>4390</v>
      </c>
      <c r="D1409" s="2" t="s">
        <v>5132</v>
      </c>
      <c r="E1409" t="s">
        <v>4389</v>
      </c>
      <c r="F1409" s="11" t="s">
        <v>5131</v>
      </c>
      <c r="G1409" t="s">
        <v>28</v>
      </c>
      <c r="H1409" t="s">
        <v>27</v>
      </c>
      <c r="I1409" t="s">
        <v>26</v>
      </c>
      <c r="J1409" s="11" t="s">
        <v>25</v>
      </c>
      <c r="K1409" s="11" t="s">
        <v>24</v>
      </c>
      <c r="L1409" t="s">
        <v>241</v>
      </c>
      <c r="M1409" t="s">
        <v>241</v>
      </c>
      <c r="N1409" t="s">
        <v>240</v>
      </c>
      <c r="O1409" t="s">
        <v>4863</v>
      </c>
      <c r="U1409" s="4">
        <v>0.375</v>
      </c>
      <c r="AS1409" s="10">
        <f t="shared" si="21"/>
        <v>0.375</v>
      </c>
    </row>
    <row r="1410" spans="1:45">
      <c r="A1410" t="s">
        <v>5239</v>
      </c>
      <c r="B1410" t="s">
        <v>4391</v>
      </c>
      <c r="C1410" t="s">
        <v>4390</v>
      </c>
      <c r="D1410" s="2" t="s">
        <v>5132</v>
      </c>
      <c r="E1410" t="s">
        <v>4389</v>
      </c>
      <c r="F1410" s="11" t="s">
        <v>5131</v>
      </c>
      <c r="G1410" t="s">
        <v>28</v>
      </c>
      <c r="H1410" t="s">
        <v>27</v>
      </c>
      <c r="I1410" t="s">
        <v>26</v>
      </c>
      <c r="J1410" s="11" t="s">
        <v>25</v>
      </c>
      <c r="K1410" s="11" t="s">
        <v>24</v>
      </c>
      <c r="L1410" t="s">
        <v>241</v>
      </c>
      <c r="M1410" t="s">
        <v>241</v>
      </c>
      <c r="N1410" t="s">
        <v>240</v>
      </c>
      <c r="O1410" t="s">
        <v>4388</v>
      </c>
      <c r="U1410" s="4">
        <v>0.375</v>
      </c>
      <c r="AS1410" s="10">
        <f t="shared" si="21"/>
        <v>0.375</v>
      </c>
    </row>
    <row r="1411" spans="1:45">
      <c r="A1411" t="s">
        <v>5239</v>
      </c>
      <c r="B1411" t="s">
        <v>4572</v>
      </c>
      <c r="C1411" t="s">
        <v>4852</v>
      </c>
      <c r="D1411" s="3">
        <v>98511449</v>
      </c>
      <c r="E1411" t="s">
        <v>4851</v>
      </c>
      <c r="F1411" s="11" t="s">
        <v>97</v>
      </c>
      <c r="G1411" t="s">
        <v>677</v>
      </c>
      <c r="H1411" t="s">
        <v>27</v>
      </c>
      <c r="I1411" t="s">
        <v>26</v>
      </c>
      <c r="J1411" s="11" t="s">
        <v>25</v>
      </c>
      <c r="K1411" s="11" t="s">
        <v>24</v>
      </c>
      <c r="L1411" t="s">
        <v>96</v>
      </c>
      <c r="M1411" t="s">
        <v>96</v>
      </c>
      <c r="N1411" t="s">
        <v>95</v>
      </c>
      <c r="O1411" t="s">
        <v>26</v>
      </c>
      <c r="AK1411" s="4">
        <v>0.41666666666666669</v>
      </c>
      <c r="AS1411" s="10">
        <f t="shared" si="21"/>
        <v>0.41666666666666669</v>
      </c>
    </row>
    <row r="1412" spans="1:45">
      <c r="A1412" t="s">
        <v>5239</v>
      </c>
      <c r="B1412" t="s">
        <v>5128</v>
      </c>
      <c r="C1412" t="s">
        <v>5127</v>
      </c>
      <c r="D1412" s="2" t="s">
        <v>4593</v>
      </c>
      <c r="E1412" t="s">
        <v>5126</v>
      </c>
      <c r="F1412" s="11" t="s">
        <v>80</v>
      </c>
      <c r="G1412" t="s">
        <v>28</v>
      </c>
      <c r="H1412" t="s">
        <v>27</v>
      </c>
      <c r="I1412" t="s">
        <v>79</v>
      </c>
      <c r="J1412" s="11" t="s">
        <v>25</v>
      </c>
      <c r="K1412" s="11" t="s">
        <v>24</v>
      </c>
      <c r="L1412" t="s">
        <v>78</v>
      </c>
      <c r="M1412" t="s">
        <v>78</v>
      </c>
      <c r="N1412" t="s">
        <v>77</v>
      </c>
      <c r="O1412" t="s">
        <v>5253</v>
      </c>
      <c r="AD1412" s="4">
        <v>0.16666666666666666</v>
      </c>
      <c r="AS1412" s="10">
        <f t="shared" si="21"/>
        <v>0.16666666666666666</v>
      </c>
    </row>
    <row r="1413" spans="1:45">
      <c r="A1413" t="s">
        <v>5239</v>
      </c>
      <c r="B1413" t="s">
        <v>5178</v>
      </c>
      <c r="C1413" t="s">
        <v>5177</v>
      </c>
      <c r="D1413" s="2" t="s">
        <v>5138</v>
      </c>
      <c r="E1413" t="s">
        <v>5176</v>
      </c>
      <c r="F1413" s="11" t="s">
        <v>5136</v>
      </c>
      <c r="G1413" t="s">
        <v>28</v>
      </c>
      <c r="H1413" t="s">
        <v>27</v>
      </c>
      <c r="I1413" t="s">
        <v>26</v>
      </c>
      <c r="J1413" s="11" t="s">
        <v>25</v>
      </c>
      <c r="K1413" s="11" t="s">
        <v>24</v>
      </c>
      <c r="L1413" t="s">
        <v>5135</v>
      </c>
      <c r="M1413" t="s">
        <v>5135</v>
      </c>
      <c r="N1413" t="s">
        <v>5134</v>
      </c>
      <c r="O1413" t="s">
        <v>5245</v>
      </c>
      <c r="AA1413" s="4">
        <v>0.33194444444444449</v>
      </c>
      <c r="AS1413" s="10">
        <f t="shared" si="21"/>
        <v>0.33194444444444449</v>
      </c>
    </row>
    <row r="1414" spans="1:45">
      <c r="A1414" t="s">
        <v>5239</v>
      </c>
      <c r="B1414" t="s">
        <v>5178</v>
      </c>
      <c r="C1414" t="s">
        <v>5177</v>
      </c>
      <c r="D1414" s="2" t="s">
        <v>5138</v>
      </c>
      <c r="E1414" t="s">
        <v>5176</v>
      </c>
      <c r="F1414" s="11" t="s">
        <v>5136</v>
      </c>
      <c r="G1414" t="s">
        <v>28</v>
      </c>
      <c r="H1414" t="s">
        <v>27</v>
      </c>
      <c r="I1414" t="s">
        <v>26</v>
      </c>
      <c r="J1414" s="11" t="s">
        <v>25</v>
      </c>
      <c r="K1414" s="11" t="s">
        <v>24</v>
      </c>
      <c r="L1414" t="s">
        <v>5135</v>
      </c>
      <c r="M1414" t="s">
        <v>5135</v>
      </c>
      <c r="N1414" t="s">
        <v>5134</v>
      </c>
      <c r="O1414" t="s">
        <v>5252</v>
      </c>
      <c r="AD1414" s="4">
        <v>4.1666666666666664E-2</v>
      </c>
      <c r="AS1414" s="10">
        <f t="shared" si="21"/>
        <v>4.1666666666666664E-2</v>
      </c>
    </row>
    <row r="1415" spans="1:45">
      <c r="A1415" t="s">
        <v>5239</v>
      </c>
      <c r="B1415" t="s">
        <v>4966</v>
      </c>
      <c r="C1415" t="s">
        <v>4965</v>
      </c>
      <c r="D1415" s="3">
        <v>1108030</v>
      </c>
      <c r="E1415" t="s">
        <v>4964</v>
      </c>
      <c r="F1415" s="11" t="s">
        <v>3704</v>
      </c>
      <c r="G1415" t="s">
        <v>677</v>
      </c>
      <c r="H1415" t="s">
        <v>27</v>
      </c>
      <c r="I1415" t="s">
        <v>26</v>
      </c>
      <c r="J1415" s="11" t="s">
        <v>25</v>
      </c>
      <c r="K1415" s="11" t="s">
        <v>88</v>
      </c>
      <c r="L1415" t="s">
        <v>104</v>
      </c>
      <c r="M1415" t="s">
        <v>104</v>
      </c>
      <c r="N1415" t="s">
        <v>103</v>
      </c>
      <c r="O1415" t="s">
        <v>5149</v>
      </c>
      <c r="AR1415" s="4">
        <v>0.33819444444444441</v>
      </c>
      <c r="AS1415" s="10">
        <f t="shared" ref="AS1415:AS1478" si="22">SUM(O1415:AR1415)</f>
        <v>0.33819444444444441</v>
      </c>
    </row>
    <row r="1416" spans="1:45">
      <c r="A1416" t="s">
        <v>5239</v>
      </c>
      <c r="B1416" t="s">
        <v>4572</v>
      </c>
      <c r="C1416" t="s">
        <v>4852</v>
      </c>
      <c r="D1416" s="3">
        <v>98511449</v>
      </c>
      <c r="E1416" t="s">
        <v>4851</v>
      </c>
      <c r="F1416" s="11" t="s">
        <v>97</v>
      </c>
      <c r="G1416" t="s">
        <v>677</v>
      </c>
      <c r="H1416" t="s">
        <v>27</v>
      </c>
      <c r="I1416" t="s">
        <v>26</v>
      </c>
      <c r="J1416" s="11" t="s">
        <v>25</v>
      </c>
      <c r="K1416" s="11" t="s">
        <v>24</v>
      </c>
      <c r="L1416" t="s">
        <v>96</v>
      </c>
      <c r="M1416" t="s">
        <v>96</v>
      </c>
      <c r="N1416" t="s">
        <v>95</v>
      </c>
      <c r="O1416" t="s">
        <v>26</v>
      </c>
      <c r="AM1416" s="4">
        <v>0.1784722222222222</v>
      </c>
      <c r="AS1416" s="10">
        <f t="shared" si="22"/>
        <v>0.1784722222222222</v>
      </c>
    </row>
    <row r="1417" spans="1:45">
      <c r="A1417" t="s">
        <v>5239</v>
      </c>
      <c r="B1417" t="s">
        <v>5106</v>
      </c>
      <c r="C1417" t="s">
        <v>5105</v>
      </c>
      <c r="D1417" s="2" t="s">
        <v>1419</v>
      </c>
      <c r="E1417" t="s">
        <v>5104</v>
      </c>
      <c r="F1417" s="11" t="s">
        <v>1417</v>
      </c>
      <c r="G1417" t="s">
        <v>28</v>
      </c>
      <c r="H1417" t="s">
        <v>27</v>
      </c>
      <c r="I1417" t="s">
        <v>26</v>
      </c>
      <c r="J1417" s="11" t="s">
        <v>25</v>
      </c>
      <c r="K1417" s="11" t="s">
        <v>24</v>
      </c>
      <c r="L1417" t="s">
        <v>1416</v>
      </c>
      <c r="M1417" t="s">
        <v>1416</v>
      </c>
      <c r="N1417" t="s">
        <v>95</v>
      </c>
      <c r="O1417" t="s">
        <v>5251</v>
      </c>
      <c r="V1417" s="4">
        <v>0.1875</v>
      </c>
      <c r="AS1417" s="10">
        <f t="shared" si="22"/>
        <v>0.1875</v>
      </c>
    </row>
    <row r="1418" spans="1:45">
      <c r="A1418" t="s">
        <v>5239</v>
      </c>
      <c r="B1418" t="s">
        <v>5076</v>
      </c>
      <c r="C1418" t="s">
        <v>5075</v>
      </c>
      <c r="D1418" s="3"/>
      <c r="E1418" t="s">
        <v>5074</v>
      </c>
      <c r="F1418" s="11" t="s">
        <v>431</v>
      </c>
      <c r="G1418" t="s">
        <v>28</v>
      </c>
      <c r="H1418" t="s">
        <v>27</v>
      </c>
      <c r="I1418" t="s">
        <v>26</v>
      </c>
      <c r="J1418" s="11" t="s">
        <v>25</v>
      </c>
      <c r="K1418" s="11" t="s">
        <v>5163</v>
      </c>
      <c r="L1418" t="s">
        <v>23</v>
      </c>
      <c r="M1418" t="s">
        <v>22</v>
      </c>
      <c r="N1418" t="s">
        <v>5162</v>
      </c>
      <c r="O1418" t="s">
        <v>5250</v>
      </c>
      <c r="U1418" s="4">
        <v>8.3333333333333329E-2</v>
      </c>
      <c r="AS1418" s="10">
        <f t="shared" si="22"/>
        <v>8.3333333333333329E-2</v>
      </c>
    </row>
    <row r="1419" spans="1:45">
      <c r="A1419" t="s">
        <v>5239</v>
      </c>
      <c r="B1419" t="s">
        <v>5088</v>
      </c>
      <c r="C1419" t="s">
        <v>5100</v>
      </c>
      <c r="D1419" s="2" t="s">
        <v>5086</v>
      </c>
      <c r="E1419" t="s">
        <v>5085</v>
      </c>
      <c r="F1419" s="11" t="s">
        <v>5084</v>
      </c>
      <c r="G1419" t="s">
        <v>28</v>
      </c>
      <c r="H1419" t="s">
        <v>27</v>
      </c>
      <c r="I1419" t="s">
        <v>26</v>
      </c>
      <c r="J1419" s="11" t="s">
        <v>25</v>
      </c>
      <c r="K1419" s="11" t="s">
        <v>24</v>
      </c>
      <c r="L1419" t="s">
        <v>5083</v>
      </c>
      <c r="M1419" t="s">
        <v>5083</v>
      </c>
      <c r="N1419" t="s">
        <v>5082</v>
      </c>
      <c r="O1419" t="s">
        <v>5099</v>
      </c>
      <c r="P1419" s="4">
        <v>0.15486111111111112</v>
      </c>
      <c r="AS1419" s="10">
        <f t="shared" si="22"/>
        <v>0.15486111111111112</v>
      </c>
    </row>
    <row r="1420" spans="1:45">
      <c r="A1420" t="s">
        <v>5239</v>
      </c>
      <c r="B1420" t="s">
        <v>5232</v>
      </c>
      <c r="C1420" t="s">
        <v>5231</v>
      </c>
      <c r="D1420" s="3">
        <v>98010197</v>
      </c>
      <c r="E1420" t="s">
        <v>5230</v>
      </c>
      <c r="F1420" s="11" t="s">
        <v>4537</v>
      </c>
      <c r="G1420" t="s">
        <v>28</v>
      </c>
      <c r="H1420" t="s">
        <v>27</v>
      </c>
      <c r="I1420" t="s">
        <v>26</v>
      </c>
      <c r="J1420" s="11" t="s">
        <v>25</v>
      </c>
      <c r="K1420" s="11" t="s">
        <v>24</v>
      </c>
      <c r="L1420" t="s">
        <v>38</v>
      </c>
      <c r="M1420" t="s">
        <v>37</v>
      </c>
      <c r="N1420" t="s">
        <v>36</v>
      </c>
      <c r="O1420" t="s">
        <v>5249</v>
      </c>
      <c r="Q1420" s="4">
        <v>0.33333333333333331</v>
      </c>
      <c r="AS1420" s="10">
        <f t="shared" si="22"/>
        <v>0.33333333333333331</v>
      </c>
    </row>
    <row r="1421" spans="1:45">
      <c r="A1421" t="s">
        <v>5239</v>
      </c>
      <c r="B1421" t="s">
        <v>5106</v>
      </c>
      <c r="C1421" t="s">
        <v>5105</v>
      </c>
      <c r="D1421" s="2" t="s">
        <v>1419</v>
      </c>
      <c r="E1421" t="s">
        <v>5104</v>
      </c>
      <c r="F1421" s="11" t="s">
        <v>1417</v>
      </c>
      <c r="G1421" t="s">
        <v>28</v>
      </c>
      <c r="H1421" t="s">
        <v>27</v>
      </c>
      <c r="I1421" t="s">
        <v>26</v>
      </c>
      <c r="J1421" s="11" t="s">
        <v>25</v>
      </c>
      <c r="K1421" s="11" t="s">
        <v>24</v>
      </c>
      <c r="L1421" t="s">
        <v>1416</v>
      </c>
      <c r="M1421" t="s">
        <v>1416</v>
      </c>
      <c r="N1421" t="s">
        <v>95</v>
      </c>
      <c r="O1421" t="s">
        <v>5248</v>
      </c>
      <c r="V1421" s="4">
        <v>0.34166666666666667</v>
      </c>
      <c r="AS1421" s="10">
        <f t="shared" si="22"/>
        <v>0.34166666666666667</v>
      </c>
    </row>
    <row r="1422" spans="1:45">
      <c r="A1422" t="s">
        <v>5239</v>
      </c>
      <c r="B1422" t="s">
        <v>4572</v>
      </c>
      <c r="C1422" t="s">
        <v>4852</v>
      </c>
      <c r="D1422" s="3">
        <v>98511449</v>
      </c>
      <c r="E1422" t="s">
        <v>4851</v>
      </c>
      <c r="F1422" s="11" t="s">
        <v>97</v>
      </c>
      <c r="G1422" t="s">
        <v>677</v>
      </c>
      <c r="H1422" t="s">
        <v>27</v>
      </c>
      <c r="I1422" t="s">
        <v>26</v>
      </c>
      <c r="J1422" s="11" t="s">
        <v>25</v>
      </c>
      <c r="K1422" s="11" t="s">
        <v>24</v>
      </c>
      <c r="L1422" t="s">
        <v>96</v>
      </c>
      <c r="M1422" t="s">
        <v>96</v>
      </c>
      <c r="N1422" t="s">
        <v>95</v>
      </c>
      <c r="O1422" t="s">
        <v>26</v>
      </c>
      <c r="AK1422" s="4">
        <v>0.33333333333333331</v>
      </c>
      <c r="AS1422" s="10">
        <f t="shared" si="22"/>
        <v>0.33333333333333331</v>
      </c>
    </row>
    <row r="1423" spans="1:45">
      <c r="A1423" t="s">
        <v>5239</v>
      </c>
      <c r="B1423" t="s">
        <v>4492</v>
      </c>
      <c r="C1423" t="s">
        <v>5148</v>
      </c>
      <c r="D1423" s="2" t="s">
        <v>52</v>
      </c>
      <c r="E1423" t="s">
        <v>5147</v>
      </c>
      <c r="F1423" s="11" t="s">
        <v>50</v>
      </c>
      <c r="G1423" t="s">
        <v>28</v>
      </c>
      <c r="H1423" t="s">
        <v>5</v>
      </c>
      <c r="I1423" t="s">
        <v>26</v>
      </c>
      <c r="J1423" s="11" t="s">
        <v>25</v>
      </c>
      <c r="K1423" s="11" t="s">
        <v>49</v>
      </c>
      <c r="L1423" t="s">
        <v>5147</v>
      </c>
      <c r="M1423" t="s">
        <v>5147</v>
      </c>
      <c r="N1423" t="s">
        <v>46</v>
      </c>
      <c r="O1423" t="s">
        <v>26</v>
      </c>
      <c r="AK1423" s="4">
        <v>6.9444444444444448E-2</v>
      </c>
      <c r="AS1423" s="10">
        <f t="shared" si="22"/>
        <v>6.9444444444444448E-2</v>
      </c>
    </row>
    <row r="1424" spans="1:45">
      <c r="A1424" t="s">
        <v>5239</v>
      </c>
      <c r="B1424" t="s">
        <v>4442</v>
      </c>
      <c r="C1424" t="s">
        <v>5247</v>
      </c>
      <c r="D1424" s="2" t="s">
        <v>52</v>
      </c>
      <c r="E1424" t="s">
        <v>4968</v>
      </c>
      <c r="F1424" s="11" t="s">
        <v>50</v>
      </c>
      <c r="G1424" t="s">
        <v>28</v>
      </c>
      <c r="H1424" s="11" t="s">
        <v>5</v>
      </c>
      <c r="I1424" t="s">
        <v>26</v>
      </c>
      <c r="J1424" s="11" t="s">
        <v>25</v>
      </c>
      <c r="K1424" s="11" t="s">
        <v>49</v>
      </c>
      <c r="L1424" t="s">
        <v>4967</v>
      </c>
      <c r="M1424" t="s">
        <v>4967</v>
      </c>
      <c r="N1424" t="s">
        <v>46</v>
      </c>
      <c r="O1424" t="s">
        <v>26</v>
      </c>
      <c r="X1424" s="4">
        <v>8.3333333333333329E-2</v>
      </c>
      <c r="AS1424" s="10">
        <f t="shared" si="22"/>
        <v>8.3333333333333329E-2</v>
      </c>
    </row>
    <row r="1425" spans="1:45">
      <c r="A1425" t="s">
        <v>5239</v>
      </c>
      <c r="B1425" t="s">
        <v>2775</v>
      </c>
      <c r="C1425" t="s">
        <v>5246</v>
      </c>
      <c r="D1425" s="2" t="s">
        <v>52</v>
      </c>
      <c r="E1425" t="s">
        <v>2773</v>
      </c>
      <c r="F1425" s="11" t="s">
        <v>50</v>
      </c>
      <c r="G1425" t="s">
        <v>28</v>
      </c>
      <c r="H1425" s="11" t="s">
        <v>5</v>
      </c>
      <c r="I1425" t="s">
        <v>26</v>
      </c>
      <c r="J1425" s="11" t="s">
        <v>25</v>
      </c>
      <c r="K1425" s="11" t="s">
        <v>49</v>
      </c>
      <c r="L1425" t="s">
        <v>4967</v>
      </c>
      <c r="M1425" t="s">
        <v>4967</v>
      </c>
      <c r="N1425" t="s">
        <v>46</v>
      </c>
      <c r="O1425" t="s">
        <v>26</v>
      </c>
      <c r="T1425" s="4">
        <v>8.3333333333333329E-2</v>
      </c>
      <c r="AS1425" s="10">
        <f t="shared" si="22"/>
        <v>8.3333333333333329E-2</v>
      </c>
    </row>
    <row r="1426" spans="1:45">
      <c r="A1426" t="s">
        <v>5239</v>
      </c>
      <c r="B1426" t="s">
        <v>5218</v>
      </c>
      <c r="C1426" t="s">
        <v>5217</v>
      </c>
      <c r="D1426" s="2" t="s">
        <v>5138</v>
      </c>
      <c r="E1426" t="s">
        <v>5216</v>
      </c>
      <c r="F1426" s="11" t="s">
        <v>5136</v>
      </c>
      <c r="G1426" t="s">
        <v>28</v>
      </c>
      <c r="H1426" t="s">
        <v>27</v>
      </c>
      <c r="I1426" t="s">
        <v>26</v>
      </c>
      <c r="J1426" s="11" t="s">
        <v>25</v>
      </c>
      <c r="K1426" s="11" t="s">
        <v>24</v>
      </c>
      <c r="L1426" t="s">
        <v>5135</v>
      </c>
      <c r="M1426" t="s">
        <v>5135</v>
      </c>
      <c r="N1426" t="s">
        <v>5134</v>
      </c>
      <c r="O1426" t="s">
        <v>5240</v>
      </c>
      <c r="AP1426" s="4">
        <v>0.38541666666666669</v>
      </c>
      <c r="AS1426" s="10">
        <f t="shared" si="22"/>
        <v>0.38541666666666669</v>
      </c>
    </row>
    <row r="1427" spans="1:45">
      <c r="A1427" t="s">
        <v>5239</v>
      </c>
      <c r="B1427" t="s">
        <v>4572</v>
      </c>
      <c r="C1427" t="s">
        <v>4852</v>
      </c>
      <c r="D1427" s="3">
        <v>98511449</v>
      </c>
      <c r="E1427" t="s">
        <v>4851</v>
      </c>
      <c r="F1427" s="11" t="s">
        <v>97</v>
      </c>
      <c r="G1427" t="s">
        <v>677</v>
      </c>
      <c r="H1427" t="s">
        <v>27</v>
      </c>
      <c r="I1427" t="s">
        <v>26</v>
      </c>
      <c r="J1427" s="11" t="s">
        <v>25</v>
      </c>
      <c r="K1427" s="11" t="s">
        <v>24</v>
      </c>
      <c r="L1427" t="s">
        <v>96</v>
      </c>
      <c r="M1427" t="s">
        <v>96</v>
      </c>
      <c r="N1427" t="s">
        <v>95</v>
      </c>
      <c r="O1427" t="s">
        <v>26</v>
      </c>
      <c r="AF1427" s="12">
        <v>0.375</v>
      </c>
      <c r="AS1427" s="10">
        <f t="shared" si="22"/>
        <v>0.375</v>
      </c>
    </row>
    <row r="1428" spans="1:45">
      <c r="A1428" t="s">
        <v>5239</v>
      </c>
      <c r="B1428" t="s">
        <v>5002</v>
      </c>
      <c r="C1428" t="s">
        <v>5001</v>
      </c>
      <c r="D1428" s="2" t="s">
        <v>3706</v>
      </c>
      <c r="E1428" t="s">
        <v>5000</v>
      </c>
      <c r="F1428" s="11" t="s">
        <v>3704</v>
      </c>
      <c r="G1428" t="s">
        <v>28</v>
      </c>
      <c r="H1428" t="s">
        <v>27</v>
      </c>
      <c r="I1428" t="s">
        <v>26</v>
      </c>
      <c r="J1428" s="11" t="s">
        <v>25</v>
      </c>
      <c r="K1428" s="11" t="s">
        <v>88</v>
      </c>
      <c r="L1428" t="s">
        <v>104</v>
      </c>
      <c r="M1428" t="s">
        <v>104</v>
      </c>
      <c r="N1428" t="s">
        <v>103</v>
      </c>
      <c r="O1428" t="s">
        <v>196</v>
      </c>
      <c r="W1428" s="4">
        <v>0.125</v>
      </c>
      <c r="AS1428" s="10">
        <f t="shared" si="22"/>
        <v>0.125</v>
      </c>
    </row>
    <row r="1429" spans="1:45">
      <c r="A1429" t="s">
        <v>5239</v>
      </c>
      <c r="B1429" t="s">
        <v>4439</v>
      </c>
      <c r="C1429" t="s">
        <v>5130</v>
      </c>
      <c r="D1429" s="2" t="s">
        <v>1191</v>
      </c>
      <c r="E1429" t="s">
        <v>4436</v>
      </c>
      <c r="F1429" s="11" t="s">
        <v>1189</v>
      </c>
      <c r="G1429" t="s">
        <v>28</v>
      </c>
      <c r="H1429" t="s">
        <v>27</v>
      </c>
      <c r="I1429" t="s">
        <v>1448</v>
      </c>
      <c r="J1429" s="11" t="s">
        <v>25</v>
      </c>
      <c r="K1429" s="11" t="s">
        <v>1188</v>
      </c>
      <c r="L1429" t="s">
        <v>4436</v>
      </c>
      <c r="M1429" t="s">
        <v>4436</v>
      </c>
      <c r="N1429" t="s">
        <v>1186</v>
      </c>
      <c r="O1429" t="s">
        <v>1448</v>
      </c>
      <c r="X1429" s="12">
        <v>0.29166666666666669</v>
      </c>
      <c r="AS1429" s="10">
        <f t="shared" si="22"/>
        <v>0.29166666666666669</v>
      </c>
    </row>
    <row r="1430" spans="1:45">
      <c r="A1430" t="s">
        <v>5239</v>
      </c>
      <c r="B1430" t="s">
        <v>5146</v>
      </c>
      <c r="C1430" t="s">
        <v>5145</v>
      </c>
      <c r="D1430" s="2" t="s">
        <v>5144</v>
      </c>
      <c r="E1430" t="s">
        <v>5143</v>
      </c>
      <c r="F1430" s="11" t="s">
        <v>5142</v>
      </c>
      <c r="G1430" t="s">
        <v>677</v>
      </c>
      <c r="H1430" t="s">
        <v>27</v>
      </c>
      <c r="I1430" t="s">
        <v>26</v>
      </c>
      <c r="J1430" s="11" t="s">
        <v>25</v>
      </c>
      <c r="K1430" s="11" t="s">
        <v>88</v>
      </c>
      <c r="L1430" t="s">
        <v>88</v>
      </c>
      <c r="M1430" t="s">
        <v>88</v>
      </c>
      <c r="N1430" t="s">
        <v>119</v>
      </c>
      <c r="O1430" t="s">
        <v>26</v>
      </c>
      <c r="AH1430" s="4">
        <v>0.40763888888888888</v>
      </c>
      <c r="AS1430" s="10">
        <f t="shared" si="22"/>
        <v>0.40763888888888888</v>
      </c>
    </row>
    <row r="1431" spans="1:45">
      <c r="A1431" t="s">
        <v>5239</v>
      </c>
      <c r="B1431" t="s">
        <v>5002</v>
      </c>
      <c r="C1431" t="s">
        <v>5001</v>
      </c>
      <c r="D1431" s="2" t="s">
        <v>3706</v>
      </c>
      <c r="E1431" t="s">
        <v>5000</v>
      </c>
      <c r="F1431" s="11" t="s">
        <v>3704</v>
      </c>
      <c r="G1431" t="s">
        <v>28</v>
      </c>
      <c r="H1431" t="s">
        <v>27</v>
      </c>
      <c r="I1431" t="s">
        <v>26</v>
      </c>
      <c r="J1431" s="11" t="s">
        <v>25</v>
      </c>
      <c r="K1431" s="11" t="s">
        <v>88</v>
      </c>
      <c r="L1431" t="s">
        <v>104</v>
      </c>
      <c r="M1431" t="s">
        <v>104</v>
      </c>
      <c r="N1431" t="s">
        <v>103</v>
      </c>
      <c r="O1431" t="s">
        <v>26</v>
      </c>
      <c r="T1431" s="4">
        <v>0.375</v>
      </c>
      <c r="AS1431" s="10">
        <f t="shared" si="22"/>
        <v>0.375</v>
      </c>
    </row>
    <row r="1432" spans="1:45">
      <c r="A1432" t="s">
        <v>5239</v>
      </c>
      <c r="B1432" t="s">
        <v>4391</v>
      </c>
      <c r="C1432" t="s">
        <v>4390</v>
      </c>
      <c r="D1432" s="2" t="s">
        <v>5132</v>
      </c>
      <c r="E1432" t="s">
        <v>4389</v>
      </c>
      <c r="F1432" s="11" t="s">
        <v>5131</v>
      </c>
      <c r="G1432" t="s">
        <v>28</v>
      </c>
      <c r="H1432" t="s">
        <v>27</v>
      </c>
      <c r="I1432" t="s">
        <v>26</v>
      </c>
      <c r="J1432" s="11" t="s">
        <v>25</v>
      </c>
      <c r="K1432" s="11" t="s">
        <v>24</v>
      </c>
      <c r="L1432" t="s">
        <v>241</v>
      </c>
      <c r="M1432" t="s">
        <v>241</v>
      </c>
      <c r="N1432" t="s">
        <v>240</v>
      </c>
      <c r="O1432" t="s">
        <v>4389</v>
      </c>
      <c r="U1432" s="4">
        <v>8.3333333333333329E-2</v>
      </c>
      <c r="AS1432" s="10">
        <f t="shared" si="22"/>
        <v>8.3333333333333329E-2</v>
      </c>
    </row>
    <row r="1433" spans="1:45">
      <c r="A1433" t="s">
        <v>5239</v>
      </c>
      <c r="B1433" t="s">
        <v>5178</v>
      </c>
      <c r="C1433" t="s">
        <v>5177</v>
      </c>
      <c r="D1433" s="2" t="s">
        <v>5138</v>
      </c>
      <c r="E1433" t="s">
        <v>5176</v>
      </c>
      <c r="F1433" s="11" t="s">
        <v>5136</v>
      </c>
      <c r="G1433" t="s">
        <v>28</v>
      </c>
      <c r="H1433" t="s">
        <v>27</v>
      </c>
      <c r="I1433" t="s">
        <v>26</v>
      </c>
      <c r="J1433" s="11" t="s">
        <v>25</v>
      </c>
      <c r="K1433" s="11" t="s">
        <v>24</v>
      </c>
      <c r="L1433" t="s">
        <v>5135</v>
      </c>
      <c r="M1433" t="s">
        <v>5135</v>
      </c>
      <c r="N1433" t="s">
        <v>5134</v>
      </c>
      <c r="O1433" t="s">
        <v>5245</v>
      </c>
      <c r="AD1433" s="4">
        <v>0.1423611111111111</v>
      </c>
      <c r="AS1433" s="10">
        <f t="shared" si="22"/>
        <v>0.1423611111111111</v>
      </c>
    </row>
    <row r="1434" spans="1:45">
      <c r="A1434" t="s">
        <v>5239</v>
      </c>
      <c r="B1434" t="s">
        <v>4962</v>
      </c>
      <c r="C1434" t="s">
        <v>4961</v>
      </c>
      <c r="D1434" s="3">
        <v>98480928</v>
      </c>
      <c r="E1434" t="s">
        <v>4960</v>
      </c>
      <c r="F1434" s="11" t="s">
        <v>67</v>
      </c>
      <c r="G1434" t="s">
        <v>28</v>
      </c>
      <c r="H1434" t="s">
        <v>27</v>
      </c>
      <c r="I1434" t="s">
        <v>26</v>
      </c>
      <c r="J1434" s="11" t="s">
        <v>25</v>
      </c>
      <c r="K1434" s="11" t="s">
        <v>24</v>
      </c>
      <c r="L1434" t="s">
        <v>66</v>
      </c>
      <c r="M1434" t="s">
        <v>66</v>
      </c>
      <c r="N1434" t="s">
        <v>65</v>
      </c>
      <c r="O1434" t="s">
        <v>26</v>
      </c>
      <c r="AM1434" s="4">
        <v>0.17499999999999999</v>
      </c>
      <c r="AS1434" s="10">
        <f t="shared" si="22"/>
        <v>0.17499999999999999</v>
      </c>
    </row>
    <row r="1435" spans="1:45">
      <c r="A1435" t="s">
        <v>5239</v>
      </c>
      <c r="B1435" t="s">
        <v>5076</v>
      </c>
      <c r="C1435" t="s">
        <v>5075</v>
      </c>
      <c r="D1435" s="3"/>
      <c r="E1435" t="s">
        <v>5074</v>
      </c>
      <c r="F1435" s="11" t="s">
        <v>431</v>
      </c>
      <c r="G1435" t="s">
        <v>28</v>
      </c>
      <c r="H1435" t="s">
        <v>27</v>
      </c>
      <c r="I1435" t="s">
        <v>26</v>
      </c>
      <c r="J1435" s="11" t="s">
        <v>25</v>
      </c>
      <c r="K1435" s="11" t="s">
        <v>5163</v>
      </c>
      <c r="L1435" t="s">
        <v>23</v>
      </c>
      <c r="M1435" t="s">
        <v>22</v>
      </c>
      <c r="N1435" t="s">
        <v>5162</v>
      </c>
      <c r="O1435" t="s">
        <v>5244</v>
      </c>
      <c r="V1435" s="4">
        <v>6.9444444444444448E-2</v>
      </c>
      <c r="AS1435" s="10">
        <f t="shared" si="22"/>
        <v>6.9444444444444448E-2</v>
      </c>
    </row>
    <row r="1436" spans="1:45">
      <c r="A1436" t="s">
        <v>5239</v>
      </c>
      <c r="B1436" t="s">
        <v>4618</v>
      </c>
      <c r="C1436" t="s">
        <v>4980</v>
      </c>
      <c r="D1436" s="2" t="s">
        <v>4616</v>
      </c>
      <c r="E1436" t="s">
        <v>4979</v>
      </c>
      <c r="F1436" s="11" t="s">
        <v>234</v>
      </c>
      <c r="G1436" t="s">
        <v>28</v>
      </c>
      <c r="H1436" t="s">
        <v>27</v>
      </c>
      <c r="I1436" t="s">
        <v>26</v>
      </c>
      <c r="J1436" s="11" t="s">
        <v>25</v>
      </c>
      <c r="K1436" s="11" t="s">
        <v>24</v>
      </c>
      <c r="L1436" t="s">
        <v>233</v>
      </c>
      <c r="M1436" t="s">
        <v>233</v>
      </c>
      <c r="N1436" t="s">
        <v>232</v>
      </c>
      <c r="O1436" t="s">
        <v>5243</v>
      </c>
      <c r="AD1436" s="4">
        <v>6.5972222222222224E-2</v>
      </c>
      <c r="AS1436" s="10">
        <f t="shared" si="22"/>
        <v>6.5972222222222224E-2</v>
      </c>
    </row>
    <row r="1437" spans="1:45">
      <c r="A1437" t="s">
        <v>5239</v>
      </c>
      <c r="B1437" t="s">
        <v>4901</v>
      </c>
      <c r="C1437" t="s">
        <v>4900</v>
      </c>
      <c r="D1437" s="2" t="s">
        <v>52</v>
      </c>
      <c r="E1437" t="s">
        <v>4899</v>
      </c>
      <c r="F1437" s="11" t="s">
        <v>50</v>
      </c>
      <c r="G1437" t="s">
        <v>28</v>
      </c>
      <c r="H1437" t="s">
        <v>5</v>
      </c>
      <c r="I1437" t="s">
        <v>26</v>
      </c>
      <c r="J1437" s="11" t="s">
        <v>25</v>
      </c>
      <c r="K1437" s="11" t="s">
        <v>49</v>
      </c>
      <c r="L1437" t="s">
        <v>46</v>
      </c>
      <c r="M1437" t="s">
        <v>910</v>
      </c>
      <c r="N1437" t="s">
        <v>46</v>
      </c>
      <c r="O1437" t="s">
        <v>5242</v>
      </c>
      <c r="AQ1437" s="4">
        <v>0.1875</v>
      </c>
      <c r="AS1437" s="10">
        <f t="shared" si="22"/>
        <v>0.1875</v>
      </c>
    </row>
    <row r="1438" spans="1:45">
      <c r="A1438" t="s">
        <v>5239</v>
      </c>
      <c r="B1438" t="s">
        <v>5146</v>
      </c>
      <c r="C1438" t="s">
        <v>5145</v>
      </c>
      <c r="D1438" s="2" t="s">
        <v>5144</v>
      </c>
      <c r="E1438" t="s">
        <v>5143</v>
      </c>
      <c r="F1438" s="11" t="s">
        <v>5142</v>
      </c>
      <c r="G1438" t="s">
        <v>677</v>
      </c>
      <c r="H1438" t="s">
        <v>27</v>
      </c>
      <c r="I1438" t="s">
        <v>26</v>
      </c>
      <c r="J1438" s="11" t="s">
        <v>25</v>
      </c>
      <c r="K1438" s="11" t="s">
        <v>88</v>
      </c>
      <c r="L1438" t="s">
        <v>88</v>
      </c>
      <c r="M1438" t="s">
        <v>88</v>
      </c>
      <c r="N1438" t="s">
        <v>119</v>
      </c>
      <c r="O1438" t="s">
        <v>26</v>
      </c>
      <c r="W1438" s="4">
        <v>0.22916666666666669</v>
      </c>
      <c r="AS1438" s="10">
        <f t="shared" si="22"/>
        <v>0.22916666666666669</v>
      </c>
    </row>
    <row r="1439" spans="1:45">
      <c r="A1439" t="s">
        <v>5239</v>
      </c>
      <c r="B1439" t="s">
        <v>5076</v>
      </c>
      <c r="C1439" t="s">
        <v>5075</v>
      </c>
      <c r="D1439" s="3"/>
      <c r="E1439" t="s">
        <v>5074</v>
      </c>
      <c r="F1439" s="11" t="s">
        <v>431</v>
      </c>
      <c r="G1439" t="s">
        <v>28</v>
      </c>
      <c r="H1439" t="s">
        <v>27</v>
      </c>
      <c r="I1439" t="s">
        <v>26</v>
      </c>
      <c r="J1439" s="11" t="s">
        <v>25</v>
      </c>
      <c r="K1439" s="11" t="s">
        <v>5163</v>
      </c>
      <c r="L1439" t="s">
        <v>23</v>
      </c>
      <c r="M1439" t="s">
        <v>22</v>
      </c>
      <c r="N1439" t="s">
        <v>5162</v>
      </c>
      <c r="O1439" t="s">
        <v>5241</v>
      </c>
      <c r="V1439" s="4">
        <v>8.3333333333333329E-2</v>
      </c>
      <c r="AS1439" s="10">
        <f t="shared" si="22"/>
        <v>8.3333333333333329E-2</v>
      </c>
    </row>
    <row r="1440" spans="1:45">
      <c r="A1440" t="s">
        <v>5239</v>
      </c>
      <c r="B1440" t="s">
        <v>4962</v>
      </c>
      <c r="C1440" t="s">
        <v>4961</v>
      </c>
      <c r="D1440" s="3">
        <v>98480928</v>
      </c>
      <c r="E1440" t="s">
        <v>4960</v>
      </c>
      <c r="F1440" s="11" t="s">
        <v>67</v>
      </c>
      <c r="G1440" t="s">
        <v>28</v>
      </c>
      <c r="H1440" t="s">
        <v>27</v>
      </c>
      <c r="I1440" t="s">
        <v>26</v>
      </c>
      <c r="J1440" s="11" t="s">
        <v>25</v>
      </c>
      <c r="K1440" s="11" t="s">
        <v>24</v>
      </c>
      <c r="L1440" t="s">
        <v>66</v>
      </c>
      <c r="M1440" t="s">
        <v>66</v>
      </c>
      <c r="N1440" t="s">
        <v>65</v>
      </c>
      <c r="O1440" t="s">
        <v>26</v>
      </c>
      <c r="AC1440" s="4">
        <v>0.29166666666666669</v>
      </c>
      <c r="AS1440" s="10">
        <f t="shared" si="22"/>
        <v>0.29166666666666669</v>
      </c>
    </row>
    <row r="1441" spans="1:45">
      <c r="A1441" t="s">
        <v>5239</v>
      </c>
      <c r="B1441" t="s">
        <v>5218</v>
      </c>
      <c r="C1441" t="s">
        <v>5217</v>
      </c>
      <c r="D1441" s="2" t="s">
        <v>5138</v>
      </c>
      <c r="E1441" t="s">
        <v>5216</v>
      </c>
      <c r="F1441" s="11" t="s">
        <v>5136</v>
      </c>
      <c r="G1441" t="s">
        <v>28</v>
      </c>
      <c r="H1441" t="s">
        <v>27</v>
      </c>
      <c r="I1441" t="s">
        <v>26</v>
      </c>
      <c r="J1441" s="11" t="s">
        <v>25</v>
      </c>
      <c r="K1441" s="11" t="s">
        <v>24</v>
      </c>
      <c r="L1441" t="s">
        <v>5135</v>
      </c>
      <c r="M1441" t="s">
        <v>5135</v>
      </c>
      <c r="N1441" t="s">
        <v>5134</v>
      </c>
      <c r="O1441" t="s">
        <v>5240</v>
      </c>
      <c r="AD1441" s="4">
        <v>7.7083333333333337E-2</v>
      </c>
      <c r="AS1441" s="10">
        <f t="shared" si="22"/>
        <v>7.7083333333333337E-2</v>
      </c>
    </row>
    <row r="1442" spans="1:45">
      <c r="A1442" t="s">
        <v>5239</v>
      </c>
      <c r="B1442" t="s">
        <v>5238</v>
      </c>
      <c r="C1442" t="s">
        <v>5237</v>
      </c>
      <c r="D1442" s="2" t="s">
        <v>1076</v>
      </c>
      <c r="E1442" t="s">
        <v>5236</v>
      </c>
      <c r="F1442" s="11" t="s">
        <v>1074</v>
      </c>
      <c r="G1442" t="s">
        <v>28</v>
      </c>
      <c r="H1442" t="s">
        <v>27</v>
      </c>
      <c r="I1442" t="s">
        <v>26</v>
      </c>
      <c r="J1442" s="11" t="s">
        <v>25</v>
      </c>
      <c r="K1442" s="11" t="s">
        <v>160</v>
      </c>
      <c r="L1442" t="s">
        <v>160</v>
      </c>
      <c r="M1442" t="s">
        <v>160</v>
      </c>
      <c r="N1442" t="s">
        <v>159</v>
      </c>
      <c r="O1442" t="s">
        <v>5235</v>
      </c>
      <c r="AN1442" s="12">
        <v>0.29166666666666669</v>
      </c>
      <c r="AS1442" s="10">
        <f t="shared" si="22"/>
        <v>0.29166666666666669</v>
      </c>
    </row>
    <row r="1443" spans="1:45">
      <c r="A1443" t="s">
        <v>5207</v>
      </c>
      <c r="B1443" t="s">
        <v>4572</v>
      </c>
      <c r="C1443" t="s">
        <v>4852</v>
      </c>
      <c r="D1443" s="3">
        <v>98511449</v>
      </c>
      <c r="E1443" t="s">
        <v>4851</v>
      </c>
      <c r="F1443" s="11" t="s">
        <v>97</v>
      </c>
      <c r="G1443" t="s">
        <v>677</v>
      </c>
      <c r="H1443" t="s">
        <v>27</v>
      </c>
      <c r="I1443" t="s">
        <v>26</v>
      </c>
      <c r="J1443" s="11" t="s">
        <v>25</v>
      </c>
      <c r="K1443" s="11" t="s">
        <v>24</v>
      </c>
      <c r="L1443" t="s">
        <v>96</v>
      </c>
      <c r="M1443" t="s">
        <v>96</v>
      </c>
      <c r="N1443" t="s">
        <v>95</v>
      </c>
      <c r="O1443" t="s">
        <v>26</v>
      </c>
      <c r="AK1443" s="12">
        <v>0.29166666666666669</v>
      </c>
      <c r="AS1443" s="10">
        <f t="shared" si="22"/>
        <v>0.29166666666666669</v>
      </c>
    </row>
    <row r="1444" spans="1:45">
      <c r="A1444" t="s">
        <v>5207</v>
      </c>
      <c r="B1444" t="s">
        <v>4572</v>
      </c>
      <c r="C1444" t="s">
        <v>4852</v>
      </c>
      <c r="D1444" s="3">
        <v>98511449</v>
      </c>
      <c r="E1444" t="s">
        <v>4851</v>
      </c>
      <c r="F1444" s="11" t="s">
        <v>97</v>
      </c>
      <c r="G1444" t="s">
        <v>677</v>
      </c>
      <c r="H1444" t="s">
        <v>27</v>
      </c>
      <c r="I1444" t="s">
        <v>26</v>
      </c>
      <c r="J1444" s="11" t="s">
        <v>25</v>
      </c>
      <c r="K1444" s="11" t="s">
        <v>24</v>
      </c>
      <c r="L1444" t="s">
        <v>96</v>
      </c>
      <c r="M1444" t="s">
        <v>96</v>
      </c>
      <c r="N1444" t="s">
        <v>95</v>
      </c>
      <c r="O1444" t="s">
        <v>26</v>
      </c>
      <c r="AM1444" s="4">
        <v>8.3333333333333329E-2</v>
      </c>
      <c r="AS1444" s="10">
        <f t="shared" si="22"/>
        <v>8.3333333333333329E-2</v>
      </c>
    </row>
    <row r="1445" spans="1:45">
      <c r="A1445" t="s">
        <v>5207</v>
      </c>
      <c r="B1445" t="s">
        <v>5202</v>
      </c>
      <c r="C1445" t="s">
        <v>5201</v>
      </c>
      <c r="D1445" s="2" t="s">
        <v>1412</v>
      </c>
      <c r="E1445" t="s">
        <v>5200</v>
      </c>
      <c r="F1445" s="11" t="s">
        <v>1410</v>
      </c>
      <c r="G1445" t="s">
        <v>28</v>
      </c>
      <c r="H1445" t="s">
        <v>27</v>
      </c>
      <c r="I1445" t="s">
        <v>26</v>
      </c>
      <c r="J1445" s="11" t="s">
        <v>25</v>
      </c>
      <c r="K1445" s="11" t="s">
        <v>24</v>
      </c>
      <c r="L1445" t="s">
        <v>1409</v>
      </c>
      <c r="M1445" t="s">
        <v>1409</v>
      </c>
      <c r="N1445" t="s">
        <v>1408</v>
      </c>
      <c r="O1445" t="s">
        <v>5234</v>
      </c>
      <c r="S1445" s="4">
        <v>2.0833333333333332E-2</v>
      </c>
      <c r="AS1445" s="10">
        <f t="shared" si="22"/>
        <v>2.0833333333333332E-2</v>
      </c>
    </row>
    <row r="1446" spans="1:45">
      <c r="A1446" t="s">
        <v>5207</v>
      </c>
      <c r="B1446" t="s">
        <v>4391</v>
      </c>
      <c r="C1446" t="s">
        <v>4390</v>
      </c>
      <c r="D1446" s="2" t="s">
        <v>5132</v>
      </c>
      <c r="E1446" t="s">
        <v>4389</v>
      </c>
      <c r="F1446" s="11" t="s">
        <v>5131</v>
      </c>
      <c r="G1446" t="s">
        <v>28</v>
      </c>
      <c r="H1446" t="s">
        <v>27</v>
      </c>
      <c r="I1446" t="s">
        <v>26</v>
      </c>
      <c r="J1446" s="11" t="s">
        <v>25</v>
      </c>
      <c r="K1446" s="11" t="s">
        <v>24</v>
      </c>
      <c r="L1446" t="s">
        <v>241</v>
      </c>
      <c r="M1446" t="s">
        <v>241</v>
      </c>
      <c r="N1446" t="s">
        <v>240</v>
      </c>
      <c r="O1446" t="s">
        <v>5233</v>
      </c>
      <c r="S1446" s="4">
        <v>4.1666666666666664E-2</v>
      </c>
      <c r="AS1446" s="10">
        <f t="shared" si="22"/>
        <v>4.1666666666666664E-2</v>
      </c>
    </row>
    <row r="1447" spans="1:45">
      <c r="A1447" t="s">
        <v>5207</v>
      </c>
      <c r="B1447" t="s">
        <v>5232</v>
      </c>
      <c r="C1447" t="s">
        <v>5231</v>
      </c>
      <c r="D1447" s="3">
        <v>98010197</v>
      </c>
      <c r="E1447" t="s">
        <v>5230</v>
      </c>
      <c r="F1447" s="11" t="s">
        <v>4537</v>
      </c>
      <c r="G1447" t="s">
        <v>28</v>
      </c>
      <c r="H1447" t="s">
        <v>27</v>
      </c>
      <c r="I1447" t="s">
        <v>26</v>
      </c>
      <c r="J1447" s="11" t="s">
        <v>25</v>
      </c>
      <c r="K1447" s="11" t="s">
        <v>24</v>
      </c>
      <c r="L1447" t="s">
        <v>38</v>
      </c>
      <c r="M1447" t="s">
        <v>37</v>
      </c>
      <c r="N1447" t="s">
        <v>36</v>
      </c>
      <c r="O1447" t="s">
        <v>5229</v>
      </c>
      <c r="Q1447" s="4">
        <v>0.3888888888888889</v>
      </c>
      <c r="AS1447" s="10">
        <f t="shared" si="22"/>
        <v>0.3888888888888889</v>
      </c>
    </row>
    <row r="1448" spans="1:45">
      <c r="A1448" t="s">
        <v>5207</v>
      </c>
      <c r="B1448" t="s">
        <v>1405</v>
      </c>
      <c r="C1448" t="s">
        <v>1404</v>
      </c>
      <c r="D1448" s="2" t="s">
        <v>5159</v>
      </c>
      <c r="E1448" t="s">
        <v>137</v>
      </c>
      <c r="F1448" s="11" t="s">
        <v>5158</v>
      </c>
      <c r="G1448" t="s">
        <v>28</v>
      </c>
      <c r="H1448" t="s">
        <v>27</v>
      </c>
      <c r="I1448" t="s">
        <v>26</v>
      </c>
      <c r="J1448" s="11" t="s">
        <v>25</v>
      </c>
      <c r="K1448" s="11" t="s">
        <v>24</v>
      </c>
      <c r="L1448" t="s">
        <v>137</v>
      </c>
      <c r="M1448" t="s">
        <v>137</v>
      </c>
      <c r="N1448" t="s">
        <v>136</v>
      </c>
      <c r="O1448" t="s">
        <v>5228</v>
      </c>
      <c r="V1448" s="4">
        <v>0.11805555555555555</v>
      </c>
      <c r="AS1448" s="10">
        <f t="shared" si="22"/>
        <v>0.11805555555555555</v>
      </c>
    </row>
    <row r="1449" spans="1:45">
      <c r="A1449" t="s">
        <v>5207</v>
      </c>
      <c r="B1449" t="s">
        <v>5106</v>
      </c>
      <c r="C1449" t="s">
        <v>5105</v>
      </c>
      <c r="D1449" s="2" t="s">
        <v>1419</v>
      </c>
      <c r="E1449" t="s">
        <v>5104</v>
      </c>
      <c r="F1449" s="11" t="s">
        <v>1417</v>
      </c>
      <c r="G1449" t="s">
        <v>28</v>
      </c>
      <c r="H1449" t="s">
        <v>27</v>
      </c>
      <c r="I1449" t="s">
        <v>26</v>
      </c>
      <c r="J1449" s="11" t="s">
        <v>25</v>
      </c>
      <c r="K1449" s="11" t="s">
        <v>24</v>
      </c>
      <c r="L1449" t="s">
        <v>1416</v>
      </c>
      <c r="M1449" t="s">
        <v>1416</v>
      </c>
      <c r="N1449" t="s">
        <v>95</v>
      </c>
      <c r="O1449" t="s">
        <v>5227</v>
      </c>
      <c r="V1449" s="4">
        <v>9.375E-2</v>
      </c>
      <c r="AS1449" s="10">
        <f t="shared" si="22"/>
        <v>9.375E-2</v>
      </c>
    </row>
    <row r="1450" spans="1:45">
      <c r="A1450" t="s">
        <v>5207</v>
      </c>
      <c r="B1450" t="s">
        <v>5128</v>
      </c>
      <c r="C1450" t="s">
        <v>5127</v>
      </c>
      <c r="D1450" s="2" t="s">
        <v>4593</v>
      </c>
      <c r="E1450" t="s">
        <v>5126</v>
      </c>
      <c r="F1450" s="11" t="s">
        <v>80</v>
      </c>
      <c r="G1450" t="s">
        <v>28</v>
      </c>
      <c r="H1450" t="s">
        <v>27</v>
      </c>
      <c r="I1450" t="s">
        <v>79</v>
      </c>
      <c r="J1450" s="11" t="s">
        <v>25</v>
      </c>
      <c r="K1450" s="11" t="s">
        <v>24</v>
      </c>
      <c r="L1450" t="s">
        <v>78</v>
      </c>
      <c r="M1450" t="s">
        <v>78</v>
      </c>
      <c r="N1450" t="s">
        <v>77</v>
      </c>
      <c r="O1450" t="s">
        <v>5226</v>
      </c>
      <c r="AD1450" s="4">
        <v>0.26041666666666669</v>
      </c>
      <c r="AS1450" s="10">
        <f t="shared" si="22"/>
        <v>0.26041666666666669</v>
      </c>
    </row>
    <row r="1451" spans="1:45">
      <c r="A1451" t="s">
        <v>5207</v>
      </c>
      <c r="B1451" t="s">
        <v>5156</v>
      </c>
      <c r="C1451" t="s">
        <v>5155</v>
      </c>
      <c r="D1451" s="3"/>
      <c r="E1451" t="s">
        <v>5154</v>
      </c>
      <c r="F1451" s="11" t="s">
        <v>50</v>
      </c>
      <c r="G1451" t="s">
        <v>28</v>
      </c>
      <c r="H1451" s="11" t="s">
        <v>5</v>
      </c>
      <c r="I1451" t="s">
        <v>26</v>
      </c>
      <c r="J1451" s="11" t="s">
        <v>25</v>
      </c>
      <c r="K1451" s="11" t="s">
        <v>49</v>
      </c>
      <c r="L1451" t="s">
        <v>58</v>
      </c>
      <c r="M1451" t="s">
        <v>58</v>
      </c>
      <c r="N1451" s="11" t="s">
        <v>46</v>
      </c>
      <c r="O1451" t="s">
        <v>5225</v>
      </c>
      <c r="AL1451" s="4">
        <v>0.33333333333333331</v>
      </c>
      <c r="AS1451" s="10">
        <f t="shared" si="22"/>
        <v>0.33333333333333331</v>
      </c>
    </row>
    <row r="1452" spans="1:45">
      <c r="A1452" t="s">
        <v>5207</v>
      </c>
      <c r="B1452" t="s">
        <v>5224</v>
      </c>
      <c r="C1452" t="s">
        <v>5223</v>
      </c>
      <c r="D1452" s="2" t="s">
        <v>1076</v>
      </c>
      <c r="E1452" t="s">
        <v>5222</v>
      </c>
      <c r="F1452" s="11" t="s">
        <v>1074</v>
      </c>
      <c r="G1452" t="s">
        <v>28</v>
      </c>
      <c r="H1452" t="s">
        <v>27</v>
      </c>
      <c r="I1452" t="s">
        <v>26</v>
      </c>
      <c r="J1452" s="11" t="s">
        <v>25</v>
      </c>
      <c r="K1452" s="11" t="s">
        <v>160</v>
      </c>
      <c r="L1452" t="s">
        <v>160</v>
      </c>
      <c r="M1452" t="s">
        <v>160</v>
      </c>
      <c r="N1452" t="s">
        <v>159</v>
      </c>
      <c r="O1452" t="s">
        <v>5221</v>
      </c>
      <c r="AL1452" s="4">
        <v>0.33333333333333331</v>
      </c>
      <c r="AS1452" s="10">
        <f t="shared" si="22"/>
        <v>0.33333333333333331</v>
      </c>
    </row>
    <row r="1453" spans="1:45">
      <c r="A1453" t="s">
        <v>5207</v>
      </c>
      <c r="B1453" t="s">
        <v>4442</v>
      </c>
      <c r="C1453" t="s">
        <v>5220</v>
      </c>
      <c r="D1453" s="2" t="s">
        <v>52</v>
      </c>
      <c r="E1453" t="s">
        <v>4968</v>
      </c>
      <c r="F1453" s="11" t="s">
        <v>50</v>
      </c>
      <c r="G1453" t="s">
        <v>28</v>
      </c>
      <c r="H1453" s="11" t="s">
        <v>5</v>
      </c>
      <c r="I1453" t="s">
        <v>26</v>
      </c>
      <c r="J1453" s="11" t="s">
        <v>25</v>
      </c>
      <c r="K1453" s="11" t="s">
        <v>49</v>
      </c>
      <c r="L1453" t="s">
        <v>4967</v>
      </c>
      <c r="M1453" t="s">
        <v>4967</v>
      </c>
      <c r="N1453" t="s">
        <v>46</v>
      </c>
      <c r="O1453" t="s">
        <v>26</v>
      </c>
      <c r="X1453" s="4">
        <v>8.3333333333333329E-2</v>
      </c>
      <c r="AS1453" s="10">
        <f t="shared" si="22"/>
        <v>8.3333333333333329E-2</v>
      </c>
    </row>
    <row r="1454" spans="1:45">
      <c r="A1454" t="s">
        <v>5207</v>
      </c>
      <c r="B1454" t="s">
        <v>2775</v>
      </c>
      <c r="C1454" t="s">
        <v>5219</v>
      </c>
      <c r="D1454" s="2" t="s">
        <v>52</v>
      </c>
      <c r="E1454" t="s">
        <v>2773</v>
      </c>
      <c r="F1454" s="11" t="s">
        <v>50</v>
      </c>
      <c r="G1454" t="s">
        <v>28</v>
      </c>
      <c r="H1454" s="11" t="s">
        <v>5</v>
      </c>
      <c r="I1454" t="s">
        <v>26</v>
      </c>
      <c r="J1454" s="11" t="s">
        <v>25</v>
      </c>
      <c r="K1454" s="11" t="s">
        <v>49</v>
      </c>
      <c r="L1454" t="s">
        <v>4967</v>
      </c>
      <c r="M1454" t="s">
        <v>4967</v>
      </c>
      <c r="N1454" t="s">
        <v>46</v>
      </c>
      <c r="O1454" t="s">
        <v>26</v>
      </c>
      <c r="T1454" s="4">
        <v>8.3333333333333329E-2</v>
      </c>
      <c r="AS1454" s="10">
        <f t="shared" si="22"/>
        <v>8.3333333333333329E-2</v>
      </c>
    </row>
    <row r="1455" spans="1:45">
      <c r="A1455" t="s">
        <v>5207</v>
      </c>
      <c r="B1455" t="s">
        <v>5218</v>
      </c>
      <c r="C1455" t="s">
        <v>5217</v>
      </c>
      <c r="D1455" s="2" t="s">
        <v>5138</v>
      </c>
      <c r="E1455" t="s">
        <v>5216</v>
      </c>
      <c r="F1455" s="11" t="s">
        <v>5136</v>
      </c>
      <c r="G1455" t="s">
        <v>28</v>
      </c>
      <c r="H1455" t="s">
        <v>27</v>
      </c>
      <c r="I1455" t="s">
        <v>26</v>
      </c>
      <c r="J1455" s="11" t="s">
        <v>25</v>
      </c>
      <c r="K1455" s="11" t="s">
        <v>24</v>
      </c>
      <c r="L1455" t="s">
        <v>5135</v>
      </c>
      <c r="M1455" t="s">
        <v>5135</v>
      </c>
      <c r="N1455" t="s">
        <v>5134</v>
      </c>
      <c r="O1455" t="s">
        <v>5215</v>
      </c>
      <c r="AD1455" s="4">
        <v>4.9305555555555554E-2</v>
      </c>
      <c r="AS1455" s="10">
        <f t="shared" si="22"/>
        <v>4.9305555555555554E-2</v>
      </c>
    </row>
    <row r="1456" spans="1:45">
      <c r="A1456" t="s">
        <v>5207</v>
      </c>
      <c r="B1456" t="s">
        <v>4572</v>
      </c>
      <c r="C1456" t="s">
        <v>4852</v>
      </c>
      <c r="D1456" s="3">
        <v>98511449</v>
      </c>
      <c r="E1456" t="s">
        <v>4851</v>
      </c>
      <c r="F1456" s="11" t="s">
        <v>97</v>
      </c>
      <c r="G1456" t="s">
        <v>677</v>
      </c>
      <c r="H1456" t="s">
        <v>27</v>
      </c>
      <c r="I1456" t="s">
        <v>26</v>
      </c>
      <c r="J1456" s="11" t="s">
        <v>25</v>
      </c>
      <c r="K1456" s="11" t="s">
        <v>24</v>
      </c>
      <c r="L1456" t="s">
        <v>96</v>
      </c>
      <c r="M1456" t="s">
        <v>96</v>
      </c>
      <c r="N1456" t="s">
        <v>95</v>
      </c>
      <c r="O1456" t="s">
        <v>26</v>
      </c>
      <c r="AF1456" s="4">
        <v>0.41736111111111113</v>
      </c>
      <c r="AS1456" s="10">
        <f t="shared" si="22"/>
        <v>0.41736111111111113</v>
      </c>
    </row>
    <row r="1457" spans="1:45">
      <c r="A1457" t="s">
        <v>5207</v>
      </c>
      <c r="B1457" t="s">
        <v>5187</v>
      </c>
      <c r="C1457" t="s">
        <v>5186</v>
      </c>
      <c r="D1457" s="2" t="s">
        <v>5138</v>
      </c>
      <c r="E1457" t="s">
        <v>5185</v>
      </c>
      <c r="F1457" s="11" t="s">
        <v>5136</v>
      </c>
      <c r="G1457" t="s">
        <v>28</v>
      </c>
      <c r="H1457" t="s">
        <v>27</v>
      </c>
      <c r="I1457" t="s">
        <v>26</v>
      </c>
      <c r="J1457" s="11" t="s">
        <v>25</v>
      </c>
      <c r="K1457" s="11" t="s">
        <v>24</v>
      </c>
      <c r="L1457" t="s">
        <v>5135</v>
      </c>
      <c r="M1457" t="s">
        <v>5135</v>
      </c>
      <c r="N1457" t="s">
        <v>5134</v>
      </c>
      <c r="O1457" t="s">
        <v>5214</v>
      </c>
      <c r="AP1457" s="4">
        <v>0.20833333333333334</v>
      </c>
      <c r="AS1457" s="10">
        <f t="shared" si="22"/>
        <v>0.20833333333333334</v>
      </c>
    </row>
    <row r="1458" spans="1:45">
      <c r="A1458" t="s">
        <v>5207</v>
      </c>
      <c r="B1458" t="s">
        <v>5002</v>
      </c>
      <c r="C1458" t="s">
        <v>5001</v>
      </c>
      <c r="D1458" s="2" t="s">
        <v>3706</v>
      </c>
      <c r="E1458" t="s">
        <v>5000</v>
      </c>
      <c r="F1458" s="11" t="s">
        <v>3704</v>
      </c>
      <c r="G1458" t="s">
        <v>28</v>
      </c>
      <c r="H1458" t="s">
        <v>27</v>
      </c>
      <c r="I1458" t="s">
        <v>26</v>
      </c>
      <c r="J1458" s="11" t="s">
        <v>25</v>
      </c>
      <c r="K1458" s="11" t="s">
        <v>88</v>
      </c>
      <c r="L1458" t="s">
        <v>104</v>
      </c>
      <c r="M1458" t="s">
        <v>104</v>
      </c>
      <c r="N1458" t="s">
        <v>103</v>
      </c>
      <c r="O1458" t="s">
        <v>170</v>
      </c>
      <c r="W1458" s="4">
        <v>0.16666666666666666</v>
      </c>
      <c r="AS1458" s="10">
        <f t="shared" si="22"/>
        <v>0.16666666666666666</v>
      </c>
    </row>
    <row r="1459" spans="1:45">
      <c r="A1459" t="s">
        <v>5207</v>
      </c>
      <c r="B1459" t="s">
        <v>4439</v>
      </c>
      <c r="C1459" t="s">
        <v>5130</v>
      </c>
      <c r="D1459" s="2" t="s">
        <v>1191</v>
      </c>
      <c r="E1459" t="s">
        <v>4436</v>
      </c>
      <c r="F1459" s="11" t="s">
        <v>1189</v>
      </c>
      <c r="G1459" t="s">
        <v>28</v>
      </c>
      <c r="H1459" t="s">
        <v>27</v>
      </c>
      <c r="I1459" t="s">
        <v>1448</v>
      </c>
      <c r="J1459" s="11" t="s">
        <v>25</v>
      </c>
      <c r="K1459" s="11" t="s">
        <v>1188</v>
      </c>
      <c r="L1459" t="s">
        <v>4436</v>
      </c>
      <c r="M1459" t="s">
        <v>4436</v>
      </c>
      <c r="N1459" t="s">
        <v>1186</v>
      </c>
      <c r="O1459" t="s">
        <v>1448</v>
      </c>
      <c r="X1459" s="4">
        <v>0.41805555555555557</v>
      </c>
      <c r="AS1459" s="10">
        <f t="shared" si="22"/>
        <v>0.41805555555555557</v>
      </c>
    </row>
    <row r="1460" spans="1:45">
      <c r="A1460" t="s">
        <v>5207</v>
      </c>
      <c r="B1460" t="s">
        <v>4989</v>
      </c>
      <c r="C1460" t="s">
        <v>4988</v>
      </c>
      <c r="D1460" s="2" t="s">
        <v>4857</v>
      </c>
      <c r="E1460" t="s">
        <v>4987</v>
      </c>
      <c r="F1460" s="11" t="s">
        <v>4855</v>
      </c>
      <c r="G1460" t="s">
        <v>28</v>
      </c>
      <c r="H1460" t="s">
        <v>27</v>
      </c>
      <c r="I1460" t="s">
        <v>26</v>
      </c>
      <c r="J1460" s="11" t="s">
        <v>25</v>
      </c>
      <c r="K1460" s="11" t="s">
        <v>24</v>
      </c>
      <c r="L1460" t="s">
        <v>4854</v>
      </c>
      <c r="M1460" t="s">
        <v>4854</v>
      </c>
      <c r="N1460" t="s">
        <v>4853</v>
      </c>
      <c r="O1460" t="s">
        <v>26</v>
      </c>
      <c r="R1460" s="4">
        <v>0.41944444444444445</v>
      </c>
      <c r="AS1460" s="10">
        <f t="shared" si="22"/>
        <v>0.41944444444444445</v>
      </c>
    </row>
    <row r="1461" spans="1:45">
      <c r="A1461" t="s">
        <v>5207</v>
      </c>
      <c r="B1461" t="s">
        <v>4966</v>
      </c>
      <c r="C1461" t="s">
        <v>4965</v>
      </c>
      <c r="D1461" s="3">
        <v>1108030</v>
      </c>
      <c r="E1461" t="s">
        <v>4964</v>
      </c>
      <c r="F1461" s="11" t="s">
        <v>3704</v>
      </c>
      <c r="G1461" t="s">
        <v>677</v>
      </c>
      <c r="H1461" t="s">
        <v>27</v>
      </c>
      <c r="I1461" t="s">
        <v>26</v>
      </c>
      <c r="J1461" s="11" t="s">
        <v>25</v>
      </c>
      <c r="K1461" s="11" t="s">
        <v>88</v>
      </c>
      <c r="L1461" t="s">
        <v>104</v>
      </c>
      <c r="M1461" t="s">
        <v>104</v>
      </c>
      <c r="N1461" t="s">
        <v>103</v>
      </c>
      <c r="O1461" t="s">
        <v>5149</v>
      </c>
      <c r="AR1461" s="4"/>
      <c r="AS1461" s="10">
        <f t="shared" si="22"/>
        <v>0</v>
      </c>
    </row>
    <row r="1462" spans="1:45">
      <c r="A1462" t="s">
        <v>5207</v>
      </c>
      <c r="B1462" t="s">
        <v>5106</v>
      </c>
      <c r="C1462" t="s">
        <v>5105</v>
      </c>
      <c r="D1462" s="2" t="s">
        <v>1419</v>
      </c>
      <c r="E1462" t="s">
        <v>5104</v>
      </c>
      <c r="F1462" s="11" t="s">
        <v>1417</v>
      </c>
      <c r="G1462" t="s">
        <v>28</v>
      </c>
      <c r="H1462" t="s">
        <v>27</v>
      </c>
      <c r="I1462" t="s">
        <v>26</v>
      </c>
      <c r="J1462" s="11" t="s">
        <v>25</v>
      </c>
      <c r="K1462" s="11" t="s">
        <v>24</v>
      </c>
      <c r="L1462" t="s">
        <v>1416</v>
      </c>
      <c r="M1462" t="s">
        <v>1416</v>
      </c>
      <c r="N1462" t="s">
        <v>95</v>
      </c>
      <c r="O1462" t="s">
        <v>5213</v>
      </c>
      <c r="V1462" s="4">
        <v>8.3333333333333329E-2</v>
      </c>
      <c r="AS1462" s="10">
        <f t="shared" si="22"/>
        <v>8.3333333333333329E-2</v>
      </c>
    </row>
    <row r="1463" spans="1:45">
      <c r="A1463" t="s">
        <v>5207</v>
      </c>
      <c r="B1463" t="s">
        <v>4962</v>
      </c>
      <c r="C1463" t="s">
        <v>4961</v>
      </c>
      <c r="D1463" s="3">
        <v>98480928</v>
      </c>
      <c r="E1463" t="s">
        <v>4960</v>
      </c>
      <c r="F1463" s="11" t="s">
        <v>67</v>
      </c>
      <c r="G1463" t="s">
        <v>28</v>
      </c>
      <c r="H1463" t="s">
        <v>27</v>
      </c>
      <c r="I1463" t="s">
        <v>26</v>
      </c>
      <c r="J1463" s="11" t="s">
        <v>25</v>
      </c>
      <c r="K1463" s="11" t="s">
        <v>24</v>
      </c>
      <c r="L1463" t="s">
        <v>66</v>
      </c>
      <c r="M1463" t="s">
        <v>66</v>
      </c>
      <c r="N1463" t="s">
        <v>65</v>
      </c>
      <c r="O1463" t="s">
        <v>26</v>
      </c>
      <c r="AM1463" s="4">
        <v>0.41666666666666669</v>
      </c>
      <c r="AS1463" s="10">
        <f t="shared" si="22"/>
        <v>0.41666666666666669</v>
      </c>
    </row>
    <row r="1464" spans="1:45">
      <c r="A1464" t="s">
        <v>5207</v>
      </c>
      <c r="B1464" t="s">
        <v>5146</v>
      </c>
      <c r="C1464" t="s">
        <v>5145</v>
      </c>
      <c r="D1464" s="2" t="s">
        <v>5144</v>
      </c>
      <c r="E1464" t="s">
        <v>5143</v>
      </c>
      <c r="F1464" s="11" t="s">
        <v>5142</v>
      </c>
      <c r="G1464" t="s">
        <v>677</v>
      </c>
      <c r="H1464" t="s">
        <v>27</v>
      </c>
      <c r="I1464" t="s">
        <v>26</v>
      </c>
      <c r="J1464" s="11" t="s">
        <v>25</v>
      </c>
      <c r="K1464" s="11" t="s">
        <v>88</v>
      </c>
      <c r="L1464" t="s">
        <v>88</v>
      </c>
      <c r="M1464" t="s">
        <v>88</v>
      </c>
      <c r="N1464" t="s">
        <v>119</v>
      </c>
      <c r="O1464" t="s">
        <v>26</v>
      </c>
      <c r="AH1464" s="4">
        <v>0.41944444444444445</v>
      </c>
      <c r="AS1464" s="10">
        <f t="shared" si="22"/>
        <v>0.41944444444444445</v>
      </c>
    </row>
    <row r="1465" spans="1:45">
      <c r="A1465" t="s">
        <v>5207</v>
      </c>
      <c r="B1465" t="s">
        <v>4572</v>
      </c>
      <c r="C1465" t="s">
        <v>4852</v>
      </c>
      <c r="D1465" s="3">
        <v>98511449</v>
      </c>
      <c r="E1465" t="s">
        <v>4851</v>
      </c>
      <c r="F1465" s="11" t="s">
        <v>97</v>
      </c>
      <c r="G1465" t="s">
        <v>677</v>
      </c>
      <c r="H1465" t="s">
        <v>27</v>
      </c>
      <c r="I1465" t="s">
        <v>26</v>
      </c>
      <c r="J1465" s="11" t="s">
        <v>25</v>
      </c>
      <c r="K1465" s="11" t="s">
        <v>24</v>
      </c>
      <c r="L1465" t="s">
        <v>96</v>
      </c>
      <c r="M1465" t="s">
        <v>96</v>
      </c>
      <c r="N1465" t="s">
        <v>95</v>
      </c>
      <c r="O1465" t="s">
        <v>26</v>
      </c>
      <c r="AK1465" s="4">
        <v>0.33333333333333331</v>
      </c>
      <c r="AS1465" s="10">
        <f t="shared" si="22"/>
        <v>0.33333333333333331</v>
      </c>
    </row>
    <row r="1466" spans="1:45">
      <c r="A1466" t="s">
        <v>5207</v>
      </c>
      <c r="B1466" t="s">
        <v>4492</v>
      </c>
      <c r="C1466" t="s">
        <v>5148</v>
      </c>
      <c r="D1466" s="2" t="s">
        <v>52</v>
      </c>
      <c r="E1466" t="s">
        <v>5147</v>
      </c>
      <c r="F1466" s="11" t="s">
        <v>50</v>
      </c>
      <c r="G1466" t="s">
        <v>28</v>
      </c>
      <c r="H1466" t="s">
        <v>5</v>
      </c>
      <c r="I1466" t="s">
        <v>26</v>
      </c>
      <c r="J1466" s="11" t="s">
        <v>25</v>
      </c>
      <c r="K1466" s="11" t="s">
        <v>49</v>
      </c>
      <c r="L1466" t="s">
        <v>5147</v>
      </c>
      <c r="M1466" t="s">
        <v>5147</v>
      </c>
      <c r="N1466" t="s">
        <v>46</v>
      </c>
      <c r="O1466" t="s">
        <v>26</v>
      </c>
      <c r="AK1466" s="4">
        <v>0.12013888888888888</v>
      </c>
      <c r="AS1466" s="10">
        <f t="shared" si="22"/>
        <v>0.12013888888888888</v>
      </c>
    </row>
    <row r="1467" spans="1:45">
      <c r="A1467" t="s">
        <v>5207</v>
      </c>
      <c r="B1467" t="s">
        <v>5002</v>
      </c>
      <c r="C1467" t="s">
        <v>5001</v>
      </c>
      <c r="D1467" s="2" t="s">
        <v>3706</v>
      </c>
      <c r="E1467" t="s">
        <v>5000</v>
      </c>
      <c r="F1467" s="11" t="s">
        <v>3704</v>
      </c>
      <c r="G1467" t="s">
        <v>28</v>
      </c>
      <c r="H1467" t="s">
        <v>27</v>
      </c>
      <c r="I1467" t="s">
        <v>26</v>
      </c>
      <c r="J1467" s="11" t="s">
        <v>25</v>
      </c>
      <c r="K1467" s="11" t="s">
        <v>88</v>
      </c>
      <c r="L1467" t="s">
        <v>104</v>
      </c>
      <c r="M1467" t="s">
        <v>104</v>
      </c>
      <c r="N1467" t="s">
        <v>103</v>
      </c>
      <c r="O1467" t="s">
        <v>26</v>
      </c>
      <c r="T1467" s="4">
        <v>0.41805555555555557</v>
      </c>
      <c r="AS1467" s="10">
        <f t="shared" si="22"/>
        <v>0.41805555555555557</v>
      </c>
    </row>
    <row r="1468" spans="1:45">
      <c r="A1468" t="s">
        <v>5207</v>
      </c>
      <c r="B1468" t="s">
        <v>5076</v>
      </c>
      <c r="C1468" t="s">
        <v>5075</v>
      </c>
      <c r="D1468" s="3"/>
      <c r="E1468" t="s">
        <v>5074</v>
      </c>
      <c r="F1468" s="11" t="s">
        <v>431</v>
      </c>
      <c r="G1468" t="s">
        <v>28</v>
      </c>
      <c r="H1468" t="s">
        <v>27</v>
      </c>
      <c r="I1468" t="s">
        <v>26</v>
      </c>
      <c r="J1468" s="11" t="s">
        <v>25</v>
      </c>
      <c r="K1468" s="11" t="s">
        <v>5163</v>
      </c>
      <c r="L1468" t="s">
        <v>23</v>
      </c>
      <c r="M1468" t="s">
        <v>22</v>
      </c>
      <c r="N1468" t="s">
        <v>5162</v>
      </c>
      <c r="O1468" t="s">
        <v>5212</v>
      </c>
      <c r="V1468" s="4">
        <v>4.1666666666666664E-2</v>
      </c>
      <c r="AS1468" s="10">
        <f t="shared" si="22"/>
        <v>4.1666666666666664E-2</v>
      </c>
    </row>
    <row r="1469" spans="1:45">
      <c r="A1469" t="s">
        <v>5207</v>
      </c>
      <c r="B1469" t="s">
        <v>5076</v>
      </c>
      <c r="C1469" t="s">
        <v>5075</v>
      </c>
      <c r="D1469" s="3"/>
      <c r="E1469" t="s">
        <v>5074</v>
      </c>
      <c r="F1469" s="11" t="s">
        <v>431</v>
      </c>
      <c r="G1469" t="s">
        <v>28</v>
      </c>
      <c r="H1469" t="s">
        <v>27</v>
      </c>
      <c r="I1469" t="s">
        <v>26</v>
      </c>
      <c r="J1469" s="11" t="s">
        <v>25</v>
      </c>
      <c r="K1469" s="11" t="s">
        <v>5163</v>
      </c>
      <c r="L1469" t="s">
        <v>23</v>
      </c>
      <c r="M1469" t="s">
        <v>22</v>
      </c>
      <c r="N1469" t="s">
        <v>5162</v>
      </c>
      <c r="O1469" t="s">
        <v>5211</v>
      </c>
      <c r="U1469" s="4">
        <v>4.1666666666666664E-2</v>
      </c>
      <c r="AS1469" s="10">
        <f t="shared" si="22"/>
        <v>4.1666666666666664E-2</v>
      </c>
    </row>
    <row r="1470" spans="1:45">
      <c r="A1470" t="s">
        <v>5207</v>
      </c>
      <c r="B1470" t="s">
        <v>5140</v>
      </c>
      <c r="C1470" t="s">
        <v>5139</v>
      </c>
      <c r="D1470" s="2" t="s">
        <v>5138</v>
      </c>
      <c r="E1470" t="s">
        <v>5137</v>
      </c>
      <c r="F1470" s="11" t="s">
        <v>5136</v>
      </c>
      <c r="G1470" t="s">
        <v>28</v>
      </c>
      <c r="H1470" t="s">
        <v>27</v>
      </c>
      <c r="I1470" t="s">
        <v>26</v>
      </c>
      <c r="J1470" s="11" t="s">
        <v>25</v>
      </c>
      <c r="K1470" s="11" t="s">
        <v>24</v>
      </c>
      <c r="L1470" t="s">
        <v>5135</v>
      </c>
      <c r="M1470" t="s">
        <v>5135</v>
      </c>
      <c r="N1470" t="s">
        <v>5134</v>
      </c>
      <c r="O1470" t="s">
        <v>5210</v>
      </c>
      <c r="AD1470" s="4">
        <v>2.4305555555555556E-2</v>
      </c>
      <c r="AS1470" s="10">
        <f t="shared" si="22"/>
        <v>2.4305555555555556E-2</v>
      </c>
    </row>
    <row r="1471" spans="1:45">
      <c r="A1471" t="s">
        <v>5207</v>
      </c>
      <c r="B1471" t="s">
        <v>5076</v>
      </c>
      <c r="C1471" t="s">
        <v>5075</v>
      </c>
      <c r="D1471" s="3"/>
      <c r="E1471" t="s">
        <v>5074</v>
      </c>
      <c r="F1471" s="11" t="s">
        <v>431</v>
      </c>
      <c r="G1471" t="s">
        <v>28</v>
      </c>
      <c r="H1471" t="s">
        <v>27</v>
      </c>
      <c r="I1471" t="s">
        <v>26</v>
      </c>
      <c r="J1471" s="11" t="s">
        <v>25</v>
      </c>
      <c r="K1471" s="11" t="s">
        <v>5163</v>
      </c>
      <c r="L1471" t="s">
        <v>23</v>
      </c>
      <c r="M1471" t="s">
        <v>22</v>
      </c>
      <c r="N1471" t="s">
        <v>5162</v>
      </c>
      <c r="O1471" t="s">
        <v>5209</v>
      </c>
      <c r="V1471" s="4">
        <v>8.6805555555555552E-2</v>
      </c>
      <c r="AS1471" s="10">
        <f t="shared" si="22"/>
        <v>8.6805555555555552E-2</v>
      </c>
    </row>
    <row r="1472" spans="1:45">
      <c r="A1472" t="s">
        <v>5207</v>
      </c>
      <c r="B1472" t="s">
        <v>5167</v>
      </c>
      <c r="C1472" t="s">
        <v>5166</v>
      </c>
      <c r="D1472" s="2" t="s">
        <v>5138</v>
      </c>
      <c r="E1472" t="s">
        <v>5165</v>
      </c>
      <c r="F1472" s="11" t="s">
        <v>5136</v>
      </c>
      <c r="G1472" t="s">
        <v>28</v>
      </c>
      <c r="H1472" t="s">
        <v>27</v>
      </c>
      <c r="I1472" t="s">
        <v>26</v>
      </c>
      <c r="J1472" s="11" t="s">
        <v>25</v>
      </c>
      <c r="K1472" s="11" t="s">
        <v>24</v>
      </c>
      <c r="L1472" t="s">
        <v>5135</v>
      </c>
      <c r="M1472" t="s">
        <v>5135</v>
      </c>
      <c r="N1472" t="s">
        <v>5134</v>
      </c>
      <c r="O1472" t="s">
        <v>5208</v>
      </c>
      <c r="AP1472" s="4">
        <v>0.11319444444444444</v>
      </c>
      <c r="AS1472" s="10">
        <f t="shared" si="22"/>
        <v>0.11319444444444444</v>
      </c>
    </row>
    <row r="1473" spans="1:45">
      <c r="A1473" t="s">
        <v>5207</v>
      </c>
      <c r="B1473" t="s">
        <v>5146</v>
      </c>
      <c r="C1473" t="s">
        <v>5145</v>
      </c>
      <c r="D1473" s="2" t="s">
        <v>5144</v>
      </c>
      <c r="E1473" t="s">
        <v>5143</v>
      </c>
      <c r="F1473" s="11" t="s">
        <v>5142</v>
      </c>
      <c r="G1473" t="s">
        <v>677</v>
      </c>
      <c r="H1473" t="s">
        <v>27</v>
      </c>
      <c r="I1473" t="s">
        <v>26</v>
      </c>
      <c r="J1473" s="11" t="s">
        <v>25</v>
      </c>
      <c r="K1473" s="11" t="s">
        <v>88</v>
      </c>
      <c r="L1473" t="s">
        <v>88</v>
      </c>
      <c r="M1473" t="s">
        <v>88</v>
      </c>
      <c r="N1473" t="s">
        <v>119</v>
      </c>
      <c r="O1473" t="s">
        <v>170</v>
      </c>
      <c r="W1473" s="4">
        <v>0.16666666666666666</v>
      </c>
      <c r="AS1473" s="10">
        <f t="shared" si="22"/>
        <v>0.16666666666666666</v>
      </c>
    </row>
    <row r="1474" spans="1:45">
      <c r="A1474" t="s">
        <v>5207</v>
      </c>
      <c r="B1474" t="s">
        <v>5206</v>
      </c>
      <c r="C1474" t="s">
        <v>5205</v>
      </c>
      <c r="D1474" s="2" t="s">
        <v>5159</v>
      </c>
      <c r="E1474" t="s">
        <v>5204</v>
      </c>
      <c r="F1474" s="11" t="s">
        <v>5158</v>
      </c>
      <c r="G1474" t="s">
        <v>28</v>
      </c>
      <c r="H1474" t="s">
        <v>27</v>
      </c>
      <c r="I1474" t="s">
        <v>26</v>
      </c>
      <c r="J1474" s="11" t="s">
        <v>25</v>
      </c>
      <c r="K1474" s="11" t="s">
        <v>24</v>
      </c>
      <c r="L1474" t="s">
        <v>137</v>
      </c>
      <c r="M1474" t="s">
        <v>137</v>
      </c>
      <c r="N1474" t="s">
        <v>136</v>
      </c>
      <c r="O1474" t="s">
        <v>5203</v>
      </c>
      <c r="U1474" s="4">
        <v>4.1666666666666664E-2</v>
      </c>
      <c r="AS1474" s="10">
        <f t="shared" si="22"/>
        <v>4.1666666666666664E-2</v>
      </c>
    </row>
    <row r="1475" spans="1:45">
      <c r="A1475" t="s">
        <v>5181</v>
      </c>
      <c r="B1475" t="s">
        <v>5202</v>
      </c>
      <c r="C1475" t="s">
        <v>5201</v>
      </c>
      <c r="D1475" s="2" t="s">
        <v>1412</v>
      </c>
      <c r="E1475" t="s">
        <v>5200</v>
      </c>
      <c r="F1475" s="11" t="s">
        <v>1410</v>
      </c>
      <c r="G1475" t="s">
        <v>28</v>
      </c>
      <c r="H1475" t="s">
        <v>27</v>
      </c>
      <c r="I1475" t="s">
        <v>26</v>
      </c>
      <c r="J1475" s="11" t="s">
        <v>25</v>
      </c>
      <c r="K1475" s="11" t="s">
        <v>24</v>
      </c>
      <c r="L1475" t="s">
        <v>1409</v>
      </c>
      <c r="M1475" t="s">
        <v>1409</v>
      </c>
      <c r="N1475" t="s">
        <v>1408</v>
      </c>
      <c r="O1475" t="s">
        <v>5199</v>
      </c>
      <c r="S1475" s="4">
        <v>1.3888888888888888E-2</v>
      </c>
      <c r="AS1475" s="10">
        <f t="shared" si="22"/>
        <v>1.3888888888888888E-2</v>
      </c>
    </row>
    <row r="1476" spans="1:45">
      <c r="A1476" t="s">
        <v>5181</v>
      </c>
      <c r="B1476" t="s">
        <v>4572</v>
      </c>
      <c r="C1476" t="s">
        <v>4852</v>
      </c>
      <c r="D1476" s="3">
        <v>98511449</v>
      </c>
      <c r="E1476" t="s">
        <v>4851</v>
      </c>
      <c r="F1476" s="11" t="s">
        <v>97</v>
      </c>
      <c r="G1476" t="s">
        <v>677</v>
      </c>
      <c r="H1476" t="s">
        <v>27</v>
      </c>
      <c r="I1476" t="s">
        <v>26</v>
      </c>
      <c r="J1476" s="11" t="s">
        <v>25</v>
      </c>
      <c r="K1476" s="11" t="s">
        <v>24</v>
      </c>
      <c r="L1476" t="s">
        <v>96</v>
      </c>
      <c r="M1476" t="s">
        <v>96</v>
      </c>
      <c r="N1476" t="s">
        <v>95</v>
      </c>
      <c r="O1476" t="s">
        <v>26</v>
      </c>
      <c r="AK1476" s="12">
        <v>0.29166666666666669</v>
      </c>
      <c r="AS1476" s="10">
        <f t="shared" si="22"/>
        <v>0.29166666666666669</v>
      </c>
    </row>
    <row r="1477" spans="1:45">
      <c r="A1477" t="s">
        <v>5181</v>
      </c>
      <c r="B1477" t="s">
        <v>5117</v>
      </c>
      <c r="C1477" t="s">
        <v>5116</v>
      </c>
      <c r="D1477" s="2" t="s">
        <v>1076</v>
      </c>
      <c r="E1477" t="s">
        <v>5115</v>
      </c>
      <c r="F1477" s="11" t="s">
        <v>1074</v>
      </c>
      <c r="G1477" t="s">
        <v>28</v>
      </c>
      <c r="H1477" t="s">
        <v>27</v>
      </c>
      <c r="I1477" t="s">
        <v>26</v>
      </c>
      <c r="J1477" s="11" t="s">
        <v>25</v>
      </c>
      <c r="K1477" s="11" t="s">
        <v>160</v>
      </c>
      <c r="L1477" t="s">
        <v>160</v>
      </c>
      <c r="M1477" t="s">
        <v>160</v>
      </c>
      <c r="N1477" t="s">
        <v>159</v>
      </c>
      <c r="O1477" t="s">
        <v>5198</v>
      </c>
      <c r="AN1477" s="4">
        <v>0.33333333333333331</v>
      </c>
      <c r="AS1477" s="10">
        <f t="shared" si="22"/>
        <v>0.33333333333333331</v>
      </c>
    </row>
    <row r="1478" spans="1:45">
      <c r="A1478" t="s">
        <v>5181</v>
      </c>
      <c r="B1478" t="s">
        <v>5178</v>
      </c>
      <c r="C1478" t="s">
        <v>5177</v>
      </c>
      <c r="D1478" s="2" t="s">
        <v>5138</v>
      </c>
      <c r="E1478" t="s">
        <v>5176</v>
      </c>
      <c r="F1478" s="11" t="s">
        <v>5136</v>
      </c>
      <c r="G1478" t="s">
        <v>28</v>
      </c>
      <c r="H1478" t="s">
        <v>27</v>
      </c>
      <c r="I1478" t="s">
        <v>26</v>
      </c>
      <c r="J1478" s="11" t="s">
        <v>25</v>
      </c>
      <c r="K1478" s="11" t="s">
        <v>24</v>
      </c>
      <c r="L1478" t="s">
        <v>5135</v>
      </c>
      <c r="M1478" t="s">
        <v>5135</v>
      </c>
      <c r="N1478" t="s">
        <v>5134</v>
      </c>
      <c r="O1478" t="s">
        <v>5190</v>
      </c>
      <c r="AA1478" s="4">
        <v>4.1666666666666664E-2</v>
      </c>
      <c r="AS1478" s="10">
        <f t="shared" si="22"/>
        <v>4.1666666666666664E-2</v>
      </c>
    </row>
    <row r="1479" spans="1:45">
      <c r="A1479" t="s">
        <v>5181</v>
      </c>
      <c r="B1479" t="s">
        <v>4998</v>
      </c>
      <c r="C1479" t="s">
        <v>4997</v>
      </c>
      <c r="D1479" s="3">
        <v>98010197</v>
      </c>
      <c r="E1479" t="s">
        <v>4996</v>
      </c>
      <c r="F1479" s="11" t="s">
        <v>4537</v>
      </c>
      <c r="G1479" t="s">
        <v>28</v>
      </c>
      <c r="H1479" t="s">
        <v>27</v>
      </c>
      <c r="I1479" t="s">
        <v>26</v>
      </c>
      <c r="J1479" s="11" t="s">
        <v>25</v>
      </c>
      <c r="K1479" s="11" t="s">
        <v>24</v>
      </c>
      <c r="L1479" t="s">
        <v>38</v>
      </c>
      <c r="M1479" t="s">
        <v>37</v>
      </c>
      <c r="N1479" t="s">
        <v>36</v>
      </c>
      <c r="O1479" t="s">
        <v>5197</v>
      </c>
      <c r="Q1479" s="4">
        <v>0.34375</v>
      </c>
      <c r="AS1479" s="10">
        <f t="shared" ref="AS1479:AS1542" si="23">SUM(O1479:AR1479)</f>
        <v>0.34375</v>
      </c>
    </row>
    <row r="1480" spans="1:45">
      <c r="A1480" t="s">
        <v>5181</v>
      </c>
      <c r="B1480" t="s">
        <v>5128</v>
      </c>
      <c r="C1480" t="s">
        <v>5127</v>
      </c>
      <c r="D1480" s="2" t="s">
        <v>4593</v>
      </c>
      <c r="E1480" t="s">
        <v>5126</v>
      </c>
      <c r="F1480" s="11" t="s">
        <v>80</v>
      </c>
      <c r="G1480" t="s">
        <v>28</v>
      </c>
      <c r="H1480" t="s">
        <v>27</v>
      </c>
      <c r="I1480" t="s">
        <v>79</v>
      </c>
      <c r="J1480" s="11" t="s">
        <v>25</v>
      </c>
      <c r="K1480" s="11" t="s">
        <v>24</v>
      </c>
      <c r="L1480" t="s">
        <v>78</v>
      </c>
      <c r="M1480" t="s">
        <v>78</v>
      </c>
      <c r="N1480" t="s">
        <v>77</v>
      </c>
      <c r="O1480" t="s">
        <v>5183</v>
      </c>
      <c r="AD1480" s="4">
        <v>0.17708333333333331</v>
      </c>
      <c r="AS1480" s="10">
        <f t="shared" si="23"/>
        <v>0.17708333333333331</v>
      </c>
    </row>
    <row r="1481" spans="1:45">
      <c r="A1481" t="s">
        <v>5181</v>
      </c>
      <c r="B1481" t="s">
        <v>5117</v>
      </c>
      <c r="C1481" t="s">
        <v>5116</v>
      </c>
      <c r="D1481" s="2" t="s">
        <v>1076</v>
      </c>
      <c r="E1481" t="s">
        <v>5115</v>
      </c>
      <c r="F1481" s="11" t="s">
        <v>1074</v>
      </c>
      <c r="G1481" t="s">
        <v>28</v>
      </c>
      <c r="H1481" t="s">
        <v>27</v>
      </c>
      <c r="I1481" t="s">
        <v>26</v>
      </c>
      <c r="J1481" s="11" t="s">
        <v>25</v>
      </c>
      <c r="K1481" s="11" t="s">
        <v>160</v>
      </c>
      <c r="L1481" t="s">
        <v>160</v>
      </c>
      <c r="M1481" t="s">
        <v>160</v>
      </c>
      <c r="N1481" t="s">
        <v>159</v>
      </c>
      <c r="O1481" t="s">
        <v>5196</v>
      </c>
      <c r="AN1481" s="4">
        <v>0.33333333333333331</v>
      </c>
      <c r="AS1481" s="10">
        <f t="shared" si="23"/>
        <v>0.33333333333333331</v>
      </c>
    </row>
    <row r="1482" spans="1:45">
      <c r="A1482" t="s">
        <v>5181</v>
      </c>
      <c r="B1482" t="s">
        <v>5187</v>
      </c>
      <c r="C1482" t="s">
        <v>5186</v>
      </c>
      <c r="D1482" s="2" t="s">
        <v>5138</v>
      </c>
      <c r="E1482" t="s">
        <v>5185</v>
      </c>
      <c r="F1482" s="11" t="s">
        <v>5136</v>
      </c>
      <c r="G1482" t="s">
        <v>28</v>
      </c>
      <c r="H1482" t="s">
        <v>27</v>
      </c>
      <c r="I1482" t="s">
        <v>26</v>
      </c>
      <c r="J1482" s="11" t="s">
        <v>25</v>
      </c>
      <c r="K1482" s="11" t="s">
        <v>24</v>
      </c>
      <c r="L1482" t="s">
        <v>5135</v>
      </c>
      <c r="M1482" t="s">
        <v>5135</v>
      </c>
      <c r="N1482" t="s">
        <v>5134</v>
      </c>
      <c r="O1482" t="s">
        <v>5184</v>
      </c>
      <c r="AA1482" s="4">
        <v>0.17152777777777778</v>
      </c>
      <c r="AS1482" s="10">
        <f t="shared" si="23"/>
        <v>0.17152777777777778</v>
      </c>
    </row>
    <row r="1483" spans="1:45">
      <c r="A1483" t="s">
        <v>5181</v>
      </c>
      <c r="B1483" t="s">
        <v>2775</v>
      </c>
      <c r="C1483" t="s">
        <v>5195</v>
      </c>
      <c r="D1483" s="2" t="s">
        <v>52</v>
      </c>
      <c r="E1483" t="s">
        <v>2773</v>
      </c>
      <c r="F1483" s="11" t="s">
        <v>50</v>
      </c>
      <c r="G1483" t="s">
        <v>28</v>
      </c>
      <c r="H1483" s="11" t="s">
        <v>5</v>
      </c>
      <c r="I1483" t="s">
        <v>26</v>
      </c>
      <c r="J1483" s="11" t="s">
        <v>25</v>
      </c>
      <c r="K1483" s="11" t="s">
        <v>49</v>
      </c>
      <c r="L1483" t="s">
        <v>4967</v>
      </c>
      <c r="M1483" t="s">
        <v>4967</v>
      </c>
      <c r="N1483" t="s">
        <v>46</v>
      </c>
      <c r="O1483" t="s">
        <v>26</v>
      </c>
      <c r="T1483" s="4">
        <v>8.3333333333333329E-2</v>
      </c>
      <c r="AS1483" s="10">
        <f t="shared" si="23"/>
        <v>8.3333333333333329E-2</v>
      </c>
    </row>
    <row r="1484" spans="1:45">
      <c r="A1484" t="s">
        <v>5181</v>
      </c>
      <c r="B1484" t="s">
        <v>4572</v>
      </c>
      <c r="C1484" t="s">
        <v>4852</v>
      </c>
      <c r="D1484" s="3">
        <v>98511449</v>
      </c>
      <c r="E1484" t="s">
        <v>4851</v>
      </c>
      <c r="F1484" s="11" t="s">
        <v>97</v>
      </c>
      <c r="G1484" t="s">
        <v>677</v>
      </c>
      <c r="H1484" t="s">
        <v>27</v>
      </c>
      <c r="I1484" t="s">
        <v>26</v>
      </c>
      <c r="J1484" s="11" t="s">
        <v>25</v>
      </c>
      <c r="K1484" s="11" t="s">
        <v>24</v>
      </c>
      <c r="L1484" t="s">
        <v>96</v>
      </c>
      <c r="M1484" t="s">
        <v>96</v>
      </c>
      <c r="N1484" t="s">
        <v>95</v>
      </c>
      <c r="O1484" t="s">
        <v>26</v>
      </c>
      <c r="AM1484" s="4">
        <v>4.1666666666666664E-2</v>
      </c>
      <c r="AS1484" s="10">
        <f t="shared" si="23"/>
        <v>4.1666666666666664E-2</v>
      </c>
    </row>
    <row r="1485" spans="1:45">
      <c r="A1485" t="s">
        <v>5181</v>
      </c>
      <c r="B1485" t="s">
        <v>4989</v>
      </c>
      <c r="C1485" t="s">
        <v>4988</v>
      </c>
      <c r="D1485" s="2" t="s">
        <v>4857</v>
      </c>
      <c r="E1485" t="s">
        <v>4987</v>
      </c>
      <c r="F1485" s="11" t="s">
        <v>4855</v>
      </c>
      <c r="G1485" t="s">
        <v>28</v>
      </c>
      <c r="H1485" t="s">
        <v>27</v>
      </c>
      <c r="I1485" t="s">
        <v>26</v>
      </c>
      <c r="J1485" s="11" t="s">
        <v>25</v>
      </c>
      <c r="K1485" s="11" t="s">
        <v>24</v>
      </c>
      <c r="L1485" t="s">
        <v>4854</v>
      </c>
      <c r="M1485" t="s">
        <v>4854</v>
      </c>
      <c r="N1485" t="s">
        <v>4853</v>
      </c>
      <c r="O1485" t="s">
        <v>26</v>
      </c>
      <c r="R1485" s="4">
        <v>0.29375000000000001</v>
      </c>
      <c r="AS1485" s="10">
        <f t="shared" si="23"/>
        <v>0.29375000000000001</v>
      </c>
    </row>
    <row r="1486" spans="1:45">
      <c r="A1486" t="s">
        <v>5181</v>
      </c>
      <c r="B1486" t="s">
        <v>4572</v>
      </c>
      <c r="C1486" t="s">
        <v>4852</v>
      </c>
      <c r="D1486" s="3">
        <v>98511449</v>
      </c>
      <c r="E1486" t="s">
        <v>4851</v>
      </c>
      <c r="F1486" s="11" t="s">
        <v>97</v>
      </c>
      <c r="G1486" t="s">
        <v>677</v>
      </c>
      <c r="H1486" t="s">
        <v>27</v>
      </c>
      <c r="I1486" t="s">
        <v>26</v>
      </c>
      <c r="J1486" s="11" t="s">
        <v>25</v>
      </c>
      <c r="K1486" s="11" t="s">
        <v>24</v>
      </c>
      <c r="L1486" t="s">
        <v>96</v>
      </c>
      <c r="M1486" t="s">
        <v>96</v>
      </c>
      <c r="N1486" t="s">
        <v>95</v>
      </c>
      <c r="O1486" t="s">
        <v>26</v>
      </c>
      <c r="AF1486" s="4">
        <v>0.37986111111111109</v>
      </c>
      <c r="AS1486" s="10">
        <f t="shared" si="23"/>
        <v>0.37986111111111109</v>
      </c>
    </row>
    <row r="1487" spans="1:45">
      <c r="A1487" t="s">
        <v>5181</v>
      </c>
      <c r="B1487" t="s">
        <v>4966</v>
      </c>
      <c r="C1487" t="s">
        <v>4965</v>
      </c>
      <c r="D1487" s="3">
        <v>1108030</v>
      </c>
      <c r="E1487" t="s">
        <v>4964</v>
      </c>
      <c r="F1487" s="11" t="s">
        <v>3704</v>
      </c>
      <c r="G1487" t="s">
        <v>677</v>
      </c>
      <c r="H1487" t="s">
        <v>27</v>
      </c>
      <c r="I1487" t="s">
        <v>26</v>
      </c>
      <c r="J1487" s="11" t="s">
        <v>25</v>
      </c>
      <c r="K1487" s="11" t="s">
        <v>88</v>
      </c>
      <c r="L1487" t="s">
        <v>104</v>
      </c>
      <c r="M1487" t="s">
        <v>104</v>
      </c>
      <c r="N1487" t="s">
        <v>103</v>
      </c>
      <c r="O1487" t="s">
        <v>5098</v>
      </c>
      <c r="AH1487" s="4">
        <v>0.33333333333333331</v>
      </c>
      <c r="AS1487" s="10">
        <f t="shared" si="23"/>
        <v>0.33333333333333331</v>
      </c>
    </row>
    <row r="1488" spans="1:45">
      <c r="A1488" t="s">
        <v>5181</v>
      </c>
      <c r="B1488" t="s">
        <v>4901</v>
      </c>
      <c r="C1488" t="s">
        <v>4900</v>
      </c>
      <c r="D1488" s="2" t="s">
        <v>52</v>
      </c>
      <c r="E1488" t="s">
        <v>4899</v>
      </c>
      <c r="F1488" s="11" t="s">
        <v>50</v>
      </c>
      <c r="G1488" t="s">
        <v>28</v>
      </c>
      <c r="H1488" t="s">
        <v>5</v>
      </c>
      <c r="I1488" t="s">
        <v>26</v>
      </c>
      <c r="J1488" s="11" t="s">
        <v>25</v>
      </c>
      <c r="K1488" s="11" t="s">
        <v>49</v>
      </c>
      <c r="L1488" t="s">
        <v>46</v>
      </c>
      <c r="M1488" t="s">
        <v>910</v>
      </c>
      <c r="N1488" t="s">
        <v>46</v>
      </c>
      <c r="O1488" t="s">
        <v>5194</v>
      </c>
      <c r="AQ1488" s="4">
        <v>0.3125</v>
      </c>
      <c r="AS1488" s="10">
        <f t="shared" si="23"/>
        <v>0.3125</v>
      </c>
    </row>
    <row r="1489" spans="1:45">
      <c r="A1489" t="s">
        <v>5181</v>
      </c>
      <c r="B1489" t="s">
        <v>4901</v>
      </c>
      <c r="C1489" t="s">
        <v>4900</v>
      </c>
      <c r="D1489" s="2" t="s">
        <v>52</v>
      </c>
      <c r="E1489" t="s">
        <v>4899</v>
      </c>
      <c r="F1489" s="11" t="s">
        <v>50</v>
      </c>
      <c r="G1489" t="s">
        <v>28</v>
      </c>
      <c r="H1489" t="s">
        <v>5</v>
      </c>
      <c r="I1489" t="s">
        <v>26</v>
      </c>
      <c r="J1489" s="11" t="s">
        <v>25</v>
      </c>
      <c r="K1489" s="11" t="s">
        <v>49</v>
      </c>
      <c r="L1489" t="s">
        <v>46</v>
      </c>
      <c r="M1489" t="s">
        <v>910</v>
      </c>
      <c r="N1489" t="s">
        <v>46</v>
      </c>
      <c r="O1489" t="s">
        <v>5193</v>
      </c>
      <c r="AQ1489" s="4">
        <v>0.3125</v>
      </c>
      <c r="AS1489" s="10">
        <f t="shared" si="23"/>
        <v>0.3125</v>
      </c>
    </row>
    <row r="1490" spans="1:45">
      <c r="A1490" t="s">
        <v>5181</v>
      </c>
      <c r="B1490" t="s">
        <v>4966</v>
      </c>
      <c r="C1490" t="s">
        <v>4965</v>
      </c>
      <c r="D1490" s="3">
        <v>1108030</v>
      </c>
      <c r="E1490" t="s">
        <v>4964</v>
      </c>
      <c r="F1490" s="11" t="s">
        <v>3704</v>
      </c>
      <c r="G1490" t="s">
        <v>677</v>
      </c>
      <c r="H1490" t="s">
        <v>27</v>
      </c>
      <c r="I1490" t="s">
        <v>26</v>
      </c>
      <c r="J1490" s="11" t="s">
        <v>25</v>
      </c>
      <c r="K1490" s="11" t="s">
        <v>88</v>
      </c>
      <c r="L1490" t="s">
        <v>104</v>
      </c>
      <c r="M1490" t="s">
        <v>104</v>
      </c>
      <c r="N1490" t="s">
        <v>103</v>
      </c>
      <c r="O1490" t="s">
        <v>5149</v>
      </c>
      <c r="AR1490" s="12">
        <v>0.29166666666666669</v>
      </c>
      <c r="AS1490" s="10">
        <f t="shared" si="23"/>
        <v>0.29166666666666669</v>
      </c>
    </row>
    <row r="1491" spans="1:45">
      <c r="A1491" t="s">
        <v>5181</v>
      </c>
      <c r="B1491" t="s">
        <v>4442</v>
      </c>
      <c r="C1491" t="s">
        <v>5192</v>
      </c>
      <c r="D1491" s="2" t="s">
        <v>52</v>
      </c>
      <c r="E1491" t="s">
        <v>4968</v>
      </c>
      <c r="F1491" s="11" t="s">
        <v>50</v>
      </c>
      <c r="G1491" t="s">
        <v>28</v>
      </c>
      <c r="H1491" s="11" t="s">
        <v>5</v>
      </c>
      <c r="I1491" t="s">
        <v>26</v>
      </c>
      <c r="J1491" s="11" t="s">
        <v>25</v>
      </c>
      <c r="K1491" s="11" t="s">
        <v>49</v>
      </c>
      <c r="L1491" t="s">
        <v>4967</v>
      </c>
      <c r="M1491" t="s">
        <v>4967</v>
      </c>
      <c r="N1491" t="s">
        <v>46</v>
      </c>
      <c r="O1491" t="s">
        <v>26</v>
      </c>
      <c r="X1491" s="4">
        <v>8.3333333333333329E-2</v>
      </c>
      <c r="AS1491" s="10">
        <f t="shared" si="23"/>
        <v>8.3333333333333329E-2</v>
      </c>
    </row>
    <row r="1492" spans="1:45">
      <c r="A1492" t="s">
        <v>5181</v>
      </c>
      <c r="B1492" t="s">
        <v>5002</v>
      </c>
      <c r="C1492" t="s">
        <v>5001</v>
      </c>
      <c r="D1492" s="2" t="s">
        <v>3706</v>
      </c>
      <c r="E1492" t="s">
        <v>5000</v>
      </c>
      <c r="F1492" s="11" t="s">
        <v>3704</v>
      </c>
      <c r="G1492" t="s">
        <v>28</v>
      </c>
      <c r="H1492" t="s">
        <v>27</v>
      </c>
      <c r="I1492" t="s">
        <v>26</v>
      </c>
      <c r="J1492" s="11" t="s">
        <v>25</v>
      </c>
      <c r="K1492" s="11" t="s">
        <v>88</v>
      </c>
      <c r="L1492" t="s">
        <v>104</v>
      </c>
      <c r="M1492" t="s">
        <v>104</v>
      </c>
      <c r="N1492" t="s">
        <v>103</v>
      </c>
      <c r="O1492" t="s">
        <v>72</v>
      </c>
      <c r="W1492" s="4">
        <v>0.29166666666666669</v>
      </c>
      <c r="AS1492" s="10">
        <f t="shared" si="23"/>
        <v>0.29166666666666669</v>
      </c>
    </row>
    <row r="1493" spans="1:45">
      <c r="A1493" t="s">
        <v>5181</v>
      </c>
      <c r="B1493" t="s">
        <v>5146</v>
      </c>
      <c r="C1493" t="s">
        <v>5145</v>
      </c>
      <c r="D1493" s="2" t="s">
        <v>5144</v>
      </c>
      <c r="E1493" t="s">
        <v>5143</v>
      </c>
      <c r="F1493" s="11" t="s">
        <v>5142</v>
      </c>
      <c r="G1493" t="s">
        <v>677</v>
      </c>
      <c r="H1493" t="s">
        <v>27</v>
      </c>
      <c r="I1493" t="s">
        <v>26</v>
      </c>
      <c r="J1493" s="11" t="s">
        <v>25</v>
      </c>
      <c r="K1493" s="11" t="s">
        <v>88</v>
      </c>
      <c r="L1493" t="s">
        <v>88</v>
      </c>
      <c r="M1493" t="s">
        <v>88</v>
      </c>
      <c r="N1493" t="s">
        <v>119</v>
      </c>
      <c r="O1493" t="s">
        <v>26</v>
      </c>
      <c r="AH1493" s="12">
        <v>0.375</v>
      </c>
      <c r="AS1493" s="10">
        <f t="shared" si="23"/>
        <v>0.375</v>
      </c>
    </row>
    <row r="1494" spans="1:45">
      <c r="A1494" t="s">
        <v>5181</v>
      </c>
      <c r="B1494" t="s">
        <v>5076</v>
      </c>
      <c r="C1494" t="s">
        <v>5075</v>
      </c>
      <c r="D1494" s="3"/>
      <c r="E1494" t="s">
        <v>5074</v>
      </c>
      <c r="F1494" s="11" t="s">
        <v>431</v>
      </c>
      <c r="G1494" t="s">
        <v>28</v>
      </c>
      <c r="H1494" t="s">
        <v>27</v>
      </c>
      <c r="I1494" t="s">
        <v>26</v>
      </c>
      <c r="J1494" s="11" t="s">
        <v>25</v>
      </c>
      <c r="K1494" s="11" t="s">
        <v>5163</v>
      </c>
      <c r="L1494" t="s">
        <v>23</v>
      </c>
      <c r="M1494" t="s">
        <v>22</v>
      </c>
      <c r="N1494" t="s">
        <v>5162</v>
      </c>
      <c r="O1494" t="s">
        <v>5191</v>
      </c>
      <c r="V1494" s="4">
        <v>4.1666666666666664E-2</v>
      </c>
      <c r="AS1494" s="10">
        <f t="shared" si="23"/>
        <v>4.1666666666666664E-2</v>
      </c>
    </row>
    <row r="1495" spans="1:45">
      <c r="A1495" t="s">
        <v>5181</v>
      </c>
      <c r="B1495" t="s">
        <v>4966</v>
      </c>
      <c r="C1495" t="s">
        <v>4965</v>
      </c>
      <c r="D1495" s="3">
        <v>1108030</v>
      </c>
      <c r="E1495" t="s">
        <v>4964</v>
      </c>
      <c r="F1495" s="11" t="s">
        <v>3704</v>
      </c>
      <c r="G1495" t="s">
        <v>677</v>
      </c>
      <c r="H1495" t="s">
        <v>27</v>
      </c>
      <c r="I1495" t="s">
        <v>26</v>
      </c>
      <c r="J1495" s="11" t="s">
        <v>25</v>
      </c>
      <c r="K1495" s="11" t="s">
        <v>88</v>
      </c>
      <c r="L1495" t="s">
        <v>104</v>
      </c>
      <c r="M1495" t="s">
        <v>104</v>
      </c>
      <c r="N1495" t="s">
        <v>103</v>
      </c>
      <c r="O1495" t="s">
        <v>5098</v>
      </c>
      <c r="AH1495" s="12">
        <v>0.29166666666666669</v>
      </c>
      <c r="AS1495" s="10">
        <f t="shared" si="23"/>
        <v>0.29166666666666669</v>
      </c>
    </row>
    <row r="1496" spans="1:45">
      <c r="A1496" t="s">
        <v>5181</v>
      </c>
      <c r="B1496" t="s">
        <v>4962</v>
      </c>
      <c r="C1496" t="s">
        <v>4961</v>
      </c>
      <c r="D1496" s="3">
        <v>98480928</v>
      </c>
      <c r="E1496" t="s">
        <v>4960</v>
      </c>
      <c r="F1496" s="11" t="s">
        <v>67</v>
      </c>
      <c r="G1496" t="s">
        <v>28</v>
      </c>
      <c r="H1496" t="s">
        <v>27</v>
      </c>
      <c r="I1496" t="s">
        <v>26</v>
      </c>
      <c r="J1496" s="11" t="s">
        <v>25</v>
      </c>
      <c r="K1496" s="11" t="s">
        <v>24</v>
      </c>
      <c r="L1496" t="s">
        <v>66</v>
      </c>
      <c r="M1496" t="s">
        <v>66</v>
      </c>
      <c r="N1496" t="s">
        <v>65</v>
      </c>
      <c r="O1496" t="s">
        <v>26</v>
      </c>
      <c r="AM1496" s="12">
        <v>0.33333333333333331</v>
      </c>
      <c r="AS1496" s="10">
        <f t="shared" si="23"/>
        <v>0.33333333333333331</v>
      </c>
    </row>
    <row r="1497" spans="1:45">
      <c r="A1497" t="s">
        <v>5181</v>
      </c>
      <c r="B1497" t="s">
        <v>5178</v>
      </c>
      <c r="C1497" t="s">
        <v>5177</v>
      </c>
      <c r="D1497" s="2" t="s">
        <v>5138</v>
      </c>
      <c r="E1497" t="s">
        <v>5176</v>
      </c>
      <c r="F1497" s="11" t="s">
        <v>5136</v>
      </c>
      <c r="G1497" t="s">
        <v>28</v>
      </c>
      <c r="H1497" t="s">
        <v>27</v>
      </c>
      <c r="I1497" t="s">
        <v>26</v>
      </c>
      <c r="J1497" s="11" t="s">
        <v>25</v>
      </c>
      <c r="K1497" s="11" t="s">
        <v>24</v>
      </c>
      <c r="L1497" t="s">
        <v>5135</v>
      </c>
      <c r="M1497" t="s">
        <v>5135</v>
      </c>
      <c r="N1497" t="s">
        <v>5134</v>
      </c>
      <c r="O1497" t="s">
        <v>5190</v>
      </c>
      <c r="AD1497" s="4">
        <v>7.6388888888888895E-2</v>
      </c>
      <c r="AS1497" s="10">
        <f t="shared" si="23"/>
        <v>7.6388888888888895E-2</v>
      </c>
    </row>
    <row r="1498" spans="1:45">
      <c r="A1498" t="s">
        <v>5181</v>
      </c>
      <c r="B1498" t="s">
        <v>5167</v>
      </c>
      <c r="C1498" t="s">
        <v>5166</v>
      </c>
      <c r="D1498" s="2" t="s">
        <v>5138</v>
      </c>
      <c r="E1498" t="s">
        <v>5165</v>
      </c>
      <c r="F1498" s="11" t="s">
        <v>5136</v>
      </c>
      <c r="G1498" t="s">
        <v>28</v>
      </c>
      <c r="H1498" t="s">
        <v>27</v>
      </c>
      <c r="I1498" t="s">
        <v>26</v>
      </c>
      <c r="J1498" s="11" t="s">
        <v>25</v>
      </c>
      <c r="K1498" s="11" t="s">
        <v>24</v>
      </c>
      <c r="L1498" t="s">
        <v>5135</v>
      </c>
      <c r="M1498" t="s">
        <v>5135</v>
      </c>
      <c r="N1498" t="s">
        <v>5134</v>
      </c>
      <c r="O1498" t="s">
        <v>5189</v>
      </c>
      <c r="AA1498" s="4">
        <v>0.17222222222222222</v>
      </c>
      <c r="AS1498" s="10">
        <f t="shared" si="23"/>
        <v>0.17222222222222222</v>
      </c>
    </row>
    <row r="1499" spans="1:45">
      <c r="A1499" t="s">
        <v>5181</v>
      </c>
      <c r="B1499" t="s">
        <v>5076</v>
      </c>
      <c r="C1499" t="s">
        <v>5075</v>
      </c>
      <c r="D1499" s="3"/>
      <c r="E1499" t="s">
        <v>5074</v>
      </c>
      <c r="F1499" s="11" t="s">
        <v>431</v>
      </c>
      <c r="G1499" t="s">
        <v>28</v>
      </c>
      <c r="H1499" t="s">
        <v>27</v>
      </c>
      <c r="I1499" t="s">
        <v>26</v>
      </c>
      <c r="J1499" s="11" t="s">
        <v>25</v>
      </c>
      <c r="K1499" s="11" t="s">
        <v>5163</v>
      </c>
      <c r="L1499" t="s">
        <v>23</v>
      </c>
      <c r="M1499" t="s">
        <v>22</v>
      </c>
      <c r="N1499" t="s">
        <v>5162</v>
      </c>
      <c r="O1499" t="s">
        <v>5188</v>
      </c>
      <c r="V1499" s="4">
        <v>0.16666666666666666</v>
      </c>
      <c r="AS1499" s="10">
        <f t="shared" si="23"/>
        <v>0.16666666666666666</v>
      </c>
    </row>
    <row r="1500" spans="1:45">
      <c r="A1500" t="s">
        <v>5181</v>
      </c>
      <c r="B1500" t="s">
        <v>4439</v>
      </c>
      <c r="C1500" t="s">
        <v>5130</v>
      </c>
      <c r="D1500" s="2" t="s">
        <v>1191</v>
      </c>
      <c r="E1500" t="s">
        <v>4436</v>
      </c>
      <c r="F1500" s="11" t="s">
        <v>1189</v>
      </c>
      <c r="G1500" t="s">
        <v>28</v>
      </c>
      <c r="H1500" t="s">
        <v>27</v>
      </c>
      <c r="I1500" t="s">
        <v>1448</v>
      </c>
      <c r="J1500" s="11" t="s">
        <v>25</v>
      </c>
      <c r="K1500" s="11" t="s">
        <v>1188</v>
      </c>
      <c r="L1500" t="s">
        <v>4436</v>
      </c>
      <c r="M1500" t="s">
        <v>4436</v>
      </c>
      <c r="N1500" t="s">
        <v>1186</v>
      </c>
      <c r="O1500" t="s">
        <v>1448</v>
      </c>
      <c r="X1500" s="4">
        <v>0.19305555555555554</v>
      </c>
      <c r="AS1500" s="10">
        <f t="shared" si="23"/>
        <v>0.19305555555555554</v>
      </c>
    </row>
    <row r="1501" spans="1:45">
      <c r="A1501" t="s">
        <v>5181</v>
      </c>
      <c r="B1501" t="s">
        <v>5187</v>
      </c>
      <c r="C1501" t="s">
        <v>5186</v>
      </c>
      <c r="D1501" s="2" t="s">
        <v>5138</v>
      </c>
      <c r="E1501" t="s">
        <v>5185</v>
      </c>
      <c r="F1501" s="11" t="s">
        <v>5136</v>
      </c>
      <c r="G1501" t="s">
        <v>28</v>
      </c>
      <c r="H1501" t="s">
        <v>27</v>
      </c>
      <c r="I1501" t="s">
        <v>26</v>
      </c>
      <c r="J1501" s="11" t="s">
        <v>25</v>
      </c>
      <c r="K1501" s="11" t="s">
        <v>24</v>
      </c>
      <c r="L1501" t="s">
        <v>5135</v>
      </c>
      <c r="M1501" t="s">
        <v>5135</v>
      </c>
      <c r="N1501" t="s">
        <v>5134</v>
      </c>
      <c r="O1501" t="s">
        <v>5184</v>
      </c>
      <c r="AD1501" s="4">
        <v>4.1666666666666664E-2</v>
      </c>
      <c r="AS1501" s="10">
        <f t="shared" si="23"/>
        <v>4.1666666666666664E-2</v>
      </c>
    </row>
    <row r="1502" spans="1:45">
      <c r="A1502" t="s">
        <v>5181</v>
      </c>
      <c r="B1502" t="s">
        <v>5128</v>
      </c>
      <c r="C1502" t="s">
        <v>5127</v>
      </c>
      <c r="D1502" s="2" t="s">
        <v>4593</v>
      </c>
      <c r="E1502" t="s">
        <v>5126</v>
      </c>
      <c r="F1502" s="11" t="s">
        <v>80</v>
      </c>
      <c r="G1502" t="s">
        <v>28</v>
      </c>
      <c r="H1502" t="s">
        <v>27</v>
      </c>
      <c r="I1502" t="s">
        <v>79</v>
      </c>
      <c r="J1502" s="11" t="s">
        <v>25</v>
      </c>
      <c r="K1502" s="11" t="s">
        <v>24</v>
      </c>
      <c r="L1502" t="s">
        <v>78</v>
      </c>
      <c r="M1502" t="s">
        <v>78</v>
      </c>
      <c r="N1502" t="s">
        <v>77</v>
      </c>
      <c r="O1502" t="s">
        <v>5183</v>
      </c>
      <c r="AA1502" s="4">
        <v>8.3333333333333329E-2</v>
      </c>
      <c r="AS1502" s="10">
        <f t="shared" si="23"/>
        <v>8.3333333333333329E-2</v>
      </c>
    </row>
    <row r="1503" spans="1:45">
      <c r="A1503" t="s">
        <v>5181</v>
      </c>
      <c r="B1503" t="s">
        <v>5117</v>
      </c>
      <c r="C1503" t="s">
        <v>5116</v>
      </c>
      <c r="D1503" s="2" t="s">
        <v>1076</v>
      </c>
      <c r="E1503" t="s">
        <v>5115</v>
      </c>
      <c r="F1503" s="11" t="s">
        <v>1074</v>
      </c>
      <c r="G1503" t="s">
        <v>28</v>
      </c>
      <c r="H1503" t="s">
        <v>27</v>
      </c>
      <c r="I1503" t="s">
        <v>26</v>
      </c>
      <c r="J1503" s="11" t="s">
        <v>25</v>
      </c>
      <c r="K1503" s="11" t="s">
        <v>160</v>
      </c>
      <c r="L1503" t="s">
        <v>160</v>
      </c>
      <c r="M1503" t="s">
        <v>160</v>
      </c>
      <c r="N1503" t="s">
        <v>159</v>
      </c>
      <c r="O1503" t="s">
        <v>5182</v>
      </c>
      <c r="AL1503" s="4">
        <v>8.3333333333333329E-2</v>
      </c>
      <c r="AS1503" s="10">
        <f t="shared" si="23"/>
        <v>8.3333333333333329E-2</v>
      </c>
    </row>
    <row r="1504" spans="1:45">
      <c r="A1504" t="s">
        <v>5181</v>
      </c>
      <c r="B1504" t="s">
        <v>5002</v>
      </c>
      <c r="C1504" t="s">
        <v>5001</v>
      </c>
      <c r="D1504" s="2" t="s">
        <v>3706</v>
      </c>
      <c r="E1504" t="s">
        <v>5000</v>
      </c>
      <c r="F1504" s="11" t="s">
        <v>3704</v>
      </c>
      <c r="G1504" t="s">
        <v>28</v>
      </c>
      <c r="H1504" t="s">
        <v>27</v>
      </c>
      <c r="I1504" t="s">
        <v>26</v>
      </c>
      <c r="J1504" s="11" t="s">
        <v>25</v>
      </c>
      <c r="K1504" s="11" t="s">
        <v>88</v>
      </c>
      <c r="L1504" t="s">
        <v>104</v>
      </c>
      <c r="M1504" t="s">
        <v>104</v>
      </c>
      <c r="N1504" t="s">
        <v>103</v>
      </c>
      <c r="O1504" t="s">
        <v>26</v>
      </c>
      <c r="T1504" s="4">
        <v>0.41875000000000001</v>
      </c>
      <c r="AS1504" s="10">
        <f t="shared" si="23"/>
        <v>0.41875000000000001</v>
      </c>
    </row>
    <row r="1505" spans="1:45">
      <c r="A1505" t="s">
        <v>5129</v>
      </c>
      <c r="B1505" t="s">
        <v>4901</v>
      </c>
      <c r="C1505" t="s">
        <v>4900</v>
      </c>
      <c r="D1505" s="2" t="s">
        <v>52</v>
      </c>
      <c r="E1505" t="s">
        <v>4899</v>
      </c>
      <c r="F1505" s="11" t="s">
        <v>50</v>
      </c>
      <c r="G1505" t="s">
        <v>28</v>
      </c>
      <c r="H1505" t="s">
        <v>5</v>
      </c>
      <c r="I1505" t="s">
        <v>26</v>
      </c>
      <c r="J1505" s="11" t="s">
        <v>25</v>
      </c>
      <c r="K1505" s="11" t="s">
        <v>49</v>
      </c>
      <c r="L1505" t="s">
        <v>46</v>
      </c>
      <c r="M1505" t="s">
        <v>910</v>
      </c>
      <c r="N1505" t="s">
        <v>46</v>
      </c>
      <c r="O1505" t="s">
        <v>5180</v>
      </c>
      <c r="AQ1505" s="12">
        <v>0.29166666666666669</v>
      </c>
      <c r="AS1505" s="10">
        <f t="shared" si="23"/>
        <v>0.29166666666666669</v>
      </c>
    </row>
    <row r="1506" spans="1:45">
      <c r="A1506" t="s">
        <v>5129</v>
      </c>
      <c r="B1506" t="s">
        <v>5167</v>
      </c>
      <c r="C1506" t="s">
        <v>5166</v>
      </c>
      <c r="D1506" s="2" t="s">
        <v>5138</v>
      </c>
      <c r="E1506" t="s">
        <v>5165</v>
      </c>
      <c r="F1506" s="11" t="s">
        <v>5136</v>
      </c>
      <c r="G1506" t="s">
        <v>28</v>
      </c>
      <c r="H1506" t="s">
        <v>27</v>
      </c>
      <c r="I1506" t="s">
        <v>26</v>
      </c>
      <c r="J1506" s="11" t="s">
        <v>25</v>
      </c>
      <c r="K1506" s="11" t="s">
        <v>24</v>
      </c>
      <c r="L1506" t="s">
        <v>5135</v>
      </c>
      <c r="M1506" t="s">
        <v>5135</v>
      </c>
      <c r="N1506" t="s">
        <v>5134</v>
      </c>
      <c r="O1506" t="s">
        <v>5179</v>
      </c>
      <c r="AD1506" s="4">
        <v>4.1666666666666664E-2</v>
      </c>
      <c r="AS1506" s="10">
        <f t="shared" si="23"/>
        <v>4.1666666666666664E-2</v>
      </c>
    </row>
    <row r="1507" spans="1:45">
      <c r="A1507" t="s">
        <v>5129</v>
      </c>
      <c r="B1507" t="s">
        <v>5178</v>
      </c>
      <c r="C1507" t="s">
        <v>5177</v>
      </c>
      <c r="D1507" s="2" t="s">
        <v>5138</v>
      </c>
      <c r="E1507" t="s">
        <v>5176</v>
      </c>
      <c r="F1507" s="11" t="s">
        <v>5136</v>
      </c>
      <c r="G1507" t="s">
        <v>28</v>
      </c>
      <c r="H1507" t="s">
        <v>27</v>
      </c>
      <c r="I1507" t="s">
        <v>26</v>
      </c>
      <c r="J1507" s="11" t="s">
        <v>25</v>
      </c>
      <c r="K1507" s="11" t="s">
        <v>24</v>
      </c>
      <c r="L1507" t="s">
        <v>5135</v>
      </c>
      <c r="M1507" t="s">
        <v>5135</v>
      </c>
      <c r="N1507" t="s">
        <v>5134</v>
      </c>
      <c r="O1507" t="s">
        <v>5175</v>
      </c>
      <c r="AD1507" s="4">
        <v>8.3333333333333329E-2</v>
      </c>
      <c r="AS1507" s="10">
        <f t="shared" si="23"/>
        <v>8.3333333333333329E-2</v>
      </c>
    </row>
    <row r="1508" spans="1:45">
      <c r="A1508" t="s">
        <v>5129</v>
      </c>
      <c r="B1508" t="s">
        <v>4572</v>
      </c>
      <c r="C1508" t="s">
        <v>4852</v>
      </c>
      <c r="D1508" s="3">
        <v>98511449</v>
      </c>
      <c r="E1508" t="s">
        <v>4851</v>
      </c>
      <c r="F1508" s="11" t="s">
        <v>97</v>
      </c>
      <c r="G1508" t="s">
        <v>677</v>
      </c>
      <c r="H1508" t="s">
        <v>27</v>
      </c>
      <c r="I1508" t="s">
        <v>26</v>
      </c>
      <c r="J1508" s="11" t="s">
        <v>25</v>
      </c>
      <c r="K1508" s="11" t="s">
        <v>24</v>
      </c>
      <c r="L1508" t="s">
        <v>96</v>
      </c>
      <c r="M1508" t="s">
        <v>96</v>
      </c>
      <c r="N1508" t="s">
        <v>95</v>
      </c>
      <c r="O1508" t="s">
        <v>26</v>
      </c>
      <c r="AK1508" s="4">
        <v>0.3347222222222222</v>
      </c>
      <c r="AS1508" s="10">
        <f t="shared" si="23"/>
        <v>0.3347222222222222</v>
      </c>
    </row>
    <row r="1509" spans="1:45">
      <c r="A1509" t="s">
        <v>5129</v>
      </c>
      <c r="B1509" t="s">
        <v>5174</v>
      </c>
      <c r="C1509" t="s">
        <v>5173</v>
      </c>
      <c r="D1509" s="2" t="s">
        <v>1433</v>
      </c>
      <c r="E1509" t="s">
        <v>5172</v>
      </c>
      <c r="F1509" s="11" t="s">
        <v>1432</v>
      </c>
      <c r="G1509" t="s">
        <v>28</v>
      </c>
      <c r="H1509" t="s">
        <v>27</v>
      </c>
      <c r="I1509" t="s">
        <v>26</v>
      </c>
      <c r="J1509" s="11" t="s">
        <v>25</v>
      </c>
      <c r="K1509" s="11" t="s">
        <v>24</v>
      </c>
      <c r="L1509" t="s">
        <v>1431</v>
      </c>
      <c r="M1509" t="s">
        <v>1431</v>
      </c>
      <c r="N1509" t="s">
        <v>1430</v>
      </c>
      <c r="O1509" t="s">
        <v>5171</v>
      </c>
      <c r="S1509" s="4">
        <v>0.33333333333333331</v>
      </c>
      <c r="AS1509" s="10">
        <f t="shared" si="23"/>
        <v>0.33333333333333331</v>
      </c>
    </row>
    <row r="1510" spans="1:45">
      <c r="A1510" t="s">
        <v>5129</v>
      </c>
      <c r="B1510" t="s">
        <v>5167</v>
      </c>
      <c r="C1510" t="s">
        <v>5166</v>
      </c>
      <c r="D1510" s="2" t="s">
        <v>5138</v>
      </c>
      <c r="E1510" t="s">
        <v>5165</v>
      </c>
      <c r="F1510" s="11" t="s">
        <v>5136</v>
      </c>
      <c r="G1510" t="s">
        <v>28</v>
      </c>
      <c r="H1510" t="s">
        <v>27</v>
      </c>
      <c r="I1510" t="s">
        <v>26</v>
      </c>
      <c r="J1510" s="11" t="s">
        <v>25</v>
      </c>
      <c r="K1510" s="11" t="s">
        <v>24</v>
      </c>
      <c r="L1510" t="s">
        <v>5135</v>
      </c>
      <c r="M1510" t="s">
        <v>5135</v>
      </c>
      <c r="N1510" t="s">
        <v>5134</v>
      </c>
      <c r="O1510" t="s">
        <v>5170</v>
      </c>
      <c r="AA1510" s="4">
        <v>0.33333333333333331</v>
      </c>
      <c r="AS1510" s="10">
        <f t="shared" si="23"/>
        <v>0.33333333333333331</v>
      </c>
    </row>
    <row r="1511" spans="1:45">
      <c r="A1511" t="s">
        <v>5129</v>
      </c>
      <c r="B1511" t="s">
        <v>4998</v>
      </c>
      <c r="C1511" t="s">
        <v>4997</v>
      </c>
      <c r="D1511" s="3">
        <v>98010197</v>
      </c>
      <c r="E1511" t="s">
        <v>4996</v>
      </c>
      <c r="F1511" s="11" t="s">
        <v>4537</v>
      </c>
      <c r="G1511" t="s">
        <v>28</v>
      </c>
      <c r="H1511" t="s">
        <v>27</v>
      </c>
      <c r="I1511" t="s">
        <v>26</v>
      </c>
      <c r="J1511" s="11" t="s">
        <v>25</v>
      </c>
      <c r="K1511" s="11" t="s">
        <v>24</v>
      </c>
      <c r="L1511" t="s">
        <v>38</v>
      </c>
      <c r="M1511" t="s">
        <v>37</v>
      </c>
      <c r="N1511" t="s">
        <v>36</v>
      </c>
      <c r="O1511" t="s">
        <v>5169</v>
      </c>
      <c r="Q1511" s="4">
        <v>0.3576388888888889</v>
      </c>
      <c r="AS1511" s="10">
        <f t="shared" si="23"/>
        <v>0.3576388888888889</v>
      </c>
    </row>
    <row r="1512" spans="1:45">
      <c r="A1512" t="s">
        <v>5129</v>
      </c>
      <c r="B1512" t="s">
        <v>5106</v>
      </c>
      <c r="C1512" t="s">
        <v>5105</v>
      </c>
      <c r="D1512" s="2" t="s">
        <v>1419</v>
      </c>
      <c r="E1512" t="s">
        <v>5104</v>
      </c>
      <c r="F1512" s="11" t="s">
        <v>1417</v>
      </c>
      <c r="G1512" t="s">
        <v>28</v>
      </c>
      <c r="H1512" t="s">
        <v>27</v>
      </c>
      <c r="I1512" t="s">
        <v>26</v>
      </c>
      <c r="J1512" s="11" t="s">
        <v>25</v>
      </c>
      <c r="K1512" s="11" t="s">
        <v>24</v>
      </c>
      <c r="L1512" t="s">
        <v>1416</v>
      </c>
      <c r="M1512" t="s">
        <v>1416</v>
      </c>
      <c r="N1512" t="s">
        <v>95</v>
      </c>
      <c r="O1512" t="s">
        <v>5168</v>
      </c>
      <c r="V1512" s="4">
        <v>0.11736111111111111</v>
      </c>
      <c r="AS1512" s="10">
        <f t="shared" si="23"/>
        <v>0.11736111111111111</v>
      </c>
    </row>
    <row r="1513" spans="1:45">
      <c r="A1513" t="s">
        <v>5129</v>
      </c>
      <c r="B1513" t="s">
        <v>5167</v>
      </c>
      <c r="C1513" t="s">
        <v>5166</v>
      </c>
      <c r="D1513" s="2" t="s">
        <v>5138</v>
      </c>
      <c r="E1513" t="s">
        <v>5165</v>
      </c>
      <c r="F1513" s="11" t="s">
        <v>5136</v>
      </c>
      <c r="G1513" t="s">
        <v>28</v>
      </c>
      <c r="H1513" t="s">
        <v>27</v>
      </c>
      <c r="I1513" t="s">
        <v>26</v>
      </c>
      <c r="J1513" s="11" t="s">
        <v>25</v>
      </c>
      <c r="K1513" s="11" t="s">
        <v>24</v>
      </c>
      <c r="L1513" t="s">
        <v>5135</v>
      </c>
      <c r="M1513" t="s">
        <v>5135</v>
      </c>
      <c r="N1513" t="s">
        <v>5134</v>
      </c>
      <c r="O1513" t="s">
        <v>5164</v>
      </c>
      <c r="AP1513" s="4">
        <v>0.30555555555555558</v>
      </c>
      <c r="AS1513" s="10">
        <f t="shared" si="23"/>
        <v>0.30555555555555558</v>
      </c>
    </row>
    <row r="1514" spans="1:45">
      <c r="A1514" t="s">
        <v>5129</v>
      </c>
      <c r="B1514" t="s">
        <v>5076</v>
      </c>
      <c r="C1514" t="s">
        <v>5075</v>
      </c>
      <c r="D1514" s="3"/>
      <c r="E1514" t="s">
        <v>5074</v>
      </c>
      <c r="F1514" s="11" t="s">
        <v>431</v>
      </c>
      <c r="G1514" t="s">
        <v>28</v>
      </c>
      <c r="H1514" t="s">
        <v>27</v>
      </c>
      <c r="I1514" t="s">
        <v>26</v>
      </c>
      <c r="J1514" s="11" t="s">
        <v>25</v>
      </c>
      <c r="K1514" s="11" t="s">
        <v>5163</v>
      </c>
      <c r="L1514" t="s">
        <v>23</v>
      </c>
      <c r="M1514" t="s">
        <v>22</v>
      </c>
      <c r="N1514" t="s">
        <v>5162</v>
      </c>
      <c r="O1514" t="s">
        <v>5161</v>
      </c>
      <c r="U1514" s="4">
        <v>0.20833333333333334</v>
      </c>
      <c r="AS1514" s="10">
        <f t="shared" si="23"/>
        <v>0.20833333333333334</v>
      </c>
    </row>
    <row r="1515" spans="1:45">
      <c r="A1515" t="s">
        <v>5129</v>
      </c>
      <c r="B1515" t="s">
        <v>5117</v>
      </c>
      <c r="C1515" t="s">
        <v>5116</v>
      </c>
      <c r="D1515" s="2" t="s">
        <v>1076</v>
      </c>
      <c r="E1515" t="s">
        <v>5115</v>
      </c>
      <c r="F1515" s="11" t="s">
        <v>1074</v>
      </c>
      <c r="G1515" t="s">
        <v>28</v>
      </c>
      <c r="H1515" t="s">
        <v>27</v>
      </c>
      <c r="I1515" t="s">
        <v>26</v>
      </c>
      <c r="J1515" s="11" t="s">
        <v>25</v>
      </c>
      <c r="K1515" s="11" t="s">
        <v>160</v>
      </c>
      <c r="L1515" t="s">
        <v>160</v>
      </c>
      <c r="M1515" t="s">
        <v>160</v>
      </c>
      <c r="N1515" t="s">
        <v>159</v>
      </c>
      <c r="O1515" t="s">
        <v>5160</v>
      </c>
      <c r="AL1515" s="4">
        <v>0.31319444444444444</v>
      </c>
      <c r="AS1515" s="10">
        <f t="shared" si="23"/>
        <v>0.31319444444444444</v>
      </c>
    </row>
    <row r="1516" spans="1:45">
      <c r="A1516" t="s">
        <v>5129</v>
      </c>
      <c r="B1516" t="s">
        <v>4741</v>
      </c>
      <c r="C1516" t="s">
        <v>4740</v>
      </c>
      <c r="D1516" s="2" t="s">
        <v>5159</v>
      </c>
      <c r="E1516" t="s">
        <v>4739</v>
      </c>
      <c r="F1516" s="11" t="s">
        <v>5158</v>
      </c>
      <c r="G1516" t="s">
        <v>28</v>
      </c>
      <c r="H1516" t="s">
        <v>27</v>
      </c>
      <c r="I1516" t="s">
        <v>26</v>
      </c>
      <c r="J1516" s="11" t="s">
        <v>25</v>
      </c>
      <c r="K1516" s="11" t="s">
        <v>24</v>
      </c>
      <c r="L1516" t="s">
        <v>137</v>
      </c>
      <c r="M1516" t="s">
        <v>137</v>
      </c>
      <c r="N1516" t="s">
        <v>136</v>
      </c>
      <c r="O1516" t="s">
        <v>5157</v>
      </c>
      <c r="P1516" s="4">
        <v>0.11666666666666667</v>
      </c>
      <c r="AS1516" s="10">
        <f t="shared" si="23"/>
        <v>0.11666666666666667</v>
      </c>
    </row>
    <row r="1517" spans="1:45">
      <c r="A1517" t="s">
        <v>5129</v>
      </c>
      <c r="B1517" t="s">
        <v>5002</v>
      </c>
      <c r="C1517" t="s">
        <v>5001</v>
      </c>
      <c r="D1517" s="2" t="s">
        <v>3706</v>
      </c>
      <c r="E1517" t="s">
        <v>5000</v>
      </c>
      <c r="F1517" s="11" t="s">
        <v>3704</v>
      </c>
      <c r="G1517" t="s">
        <v>28</v>
      </c>
      <c r="H1517" t="s">
        <v>27</v>
      </c>
      <c r="I1517" t="s">
        <v>26</v>
      </c>
      <c r="J1517" s="11" t="s">
        <v>25</v>
      </c>
      <c r="K1517" s="11" t="s">
        <v>88</v>
      </c>
      <c r="L1517" t="s">
        <v>104</v>
      </c>
      <c r="M1517" t="s">
        <v>104</v>
      </c>
      <c r="N1517" t="s">
        <v>103</v>
      </c>
      <c r="O1517" t="s">
        <v>26</v>
      </c>
      <c r="W1517" s="4">
        <v>0.39583333333333331</v>
      </c>
      <c r="AS1517" s="10">
        <f t="shared" si="23"/>
        <v>0.39583333333333331</v>
      </c>
    </row>
    <row r="1518" spans="1:45">
      <c r="A1518" t="s">
        <v>5129</v>
      </c>
      <c r="B1518" t="s">
        <v>5156</v>
      </c>
      <c r="C1518" t="s">
        <v>5155</v>
      </c>
      <c r="D1518" s="3"/>
      <c r="E1518" t="s">
        <v>5154</v>
      </c>
      <c r="F1518" s="11" t="s">
        <v>50</v>
      </c>
      <c r="G1518" t="s">
        <v>28</v>
      </c>
      <c r="H1518" s="11" t="s">
        <v>5</v>
      </c>
      <c r="I1518" t="s">
        <v>26</v>
      </c>
      <c r="J1518" s="11" t="s">
        <v>25</v>
      </c>
      <c r="K1518" s="11" t="s">
        <v>49</v>
      </c>
      <c r="L1518" t="s">
        <v>58</v>
      </c>
      <c r="M1518" t="s">
        <v>58</v>
      </c>
      <c r="N1518" s="11" t="s">
        <v>46</v>
      </c>
      <c r="O1518" t="s">
        <v>5153</v>
      </c>
      <c r="AL1518" s="4">
        <v>0.16666666666666666</v>
      </c>
      <c r="AS1518" s="10">
        <f t="shared" si="23"/>
        <v>0.16666666666666666</v>
      </c>
    </row>
    <row r="1519" spans="1:45">
      <c r="A1519" t="s">
        <v>5129</v>
      </c>
      <c r="B1519" t="s">
        <v>1193</v>
      </c>
      <c r="C1519" t="s">
        <v>5152</v>
      </c>
      <c r="D1519" s="2" t="s">
        <v>1191</v>
      </c>
      <c r="E1519" t="s">
        <v>5006</v>
      </c>
      <c r="F1519" s="11" t="s">
        <v>1189</v>
      </c>
      <c r="G1519" t="s">
        <v>28</v>
      </c>
      <c r="H1519" t="s">
        <v>27</v>
      </c>
      <c r="I1519" t="s">
        <v>26</v>
      </c>
      <c r="J1519" s="11" t="s">
        <v>25</v>
      </c>
      <c r="K1519" s="11" t="s">
        <v>1188</v>
      </c>
      <c r="L1519" t="s">
        <v>1188</v>
      </c>
      <c r="M1519" t="s">
        <v>1187</v>
      </c>
      <c r="N1519" t="s">
        <v>1186</v>
      </c>
      <c r="O1519" t="s">
        <v>26</v>
      </c>
      <c r="X1519" s="4">
        <v>0.33333333333333331</v>
      </c>
      <c r="AS1519" s="10">
        <f t="shared" si="23"/>
        <v>0.33333333333333331</v>
      </c>
    </row>
    <row r="1520" spans="1:45">
      <c r="A1520" t="s">
        <v>5129</v>
      </c>
      <c r="B1520" t="s">
        <v>4442</v>
      </c>
      <c r="C1520" t="s">
        <v>5151</v>
      </c>
      <c r="D1520" s="2" t="s">
        <v>52</v>
      </c>
      <c r="E1520" t="s">
        <v>4968</v>
      </c>
      <c r="F1520" s="11" t="s">
        <v>50</v>
      </c>
      <c r="G1520" t="s">
        <v>28</v>
      </c>
      <c r="H1520" s="11" t="s">
        <v>5</v>
      </c>
      <c r="I1520" t="s">
        <v>26</v>
      </c>
      <c r="J1520" s="11" t="s">
        <v>25</v>
      </c>
      <c r="K1520" s="11" t="s">
        <v>49</v>
      </c>
      <c r="L1520" t="s">
        <v>4967</v>
      </c>
      <c r="M1520" t="s">
        <v>4967</v>
      </c>
      <c r="N1520" t="s">
        <v>46</v>
      </c>
      <c r="O1520" t="s">
        <v>26</v>
      </c>
      <c r="X1520" s="4">
        <v>8.3333333333333329E-2</v>
      </c>
      <c r="AS1520" s="10">
        <f t="shared" si="23"/>
        <v>8.3333333333333329E-2</v>
      </c>
    </row>
    <row r="1521" spans="1:45">
      <c r="A1521" t="s">
        <v>5129</v>
      </c>
      <c r="B1521" t="s">
        <v>2775</v>
      </c>
      <c r="C1521" t="s">
        <v>5150</v>
      </c>
      <c r="D1521" s="2" t="s">
        <v>52</v>
      </c>
      <c r="E1521" t="s">
        <v>2773</v>
      </c>
      <c r="F1521" s="11" t="s">
        <v>50</v>
      </c>
      <c r="G1521" t="s">
        <v>28</v>
      </c>
      <c r="H1521" s="11" t="s">
        <v>5</v>
      </c>
      <c r="I1521" t="s">
        <v>26</v>
      </c>
      <c r="J1521" s="11" t="s">
        <v>25</v>
      </c>
      <c r="K1521" s="11" t="s">
        <v>49</v>
      </c>
      <c r="L1521" t="s">
        <v>4967</v>
      </c>
      <c r="M1521" t="s">
        <v>4967</v>
      </c>
      <c r="N1521" t="s">
        <v>46</v>
      </c>
      <c r="O1521" t="s">
        <v>26</v>
      </c>
      <c r="T1521" s="4">
        <v>8.3333333333333329E-2</v>
      </c>
      <c r="AS1521" s="10">
        <f t="shared" si="23"/>
        <v>8.3333333333333329E-2</v>
      </c>
    </row>
    <row r="1522" spans="1:45">
      <c r="A1522" t="s">
        <v>5129</v>
      </c>
      <c r="B1522" t="s">
        <v>4572</v>
      </c>
      <c r="C1522" t="s">
        <v>4852</v>
      </c>
      <c r="D1522" s="3">
        <v>98511449</v>
      </c>
      <c r="E1522" t="s">
        <v>4851</v>
      </c>
      <c r="F1522" s="11" t="s">
        <v>97</v>
      </c>
      <c r="G1522" t="s">
        <v>677</v>
      </c>
      <c r="H1522" t="s">
        <v>27</v>
      </c>
      <c r="I1522" t="s">
        <v>26</v>
      </c>
      <c r="J1522" s="11" t="s">
        <v>25</v>
      </c>
      <c r="K1522" s="11" t="s">
        <v>24</v>
      </c>
      <c r="L1522" t="s">
        <v>96</v>
      </c>
      <c r="M1522" t="s">
        <v>96</v>
      </c>
      <c r="N1522" t="s">
        <v>95</v>
      </c>
      <c r="O1522" t="s">
        <v>26</v>
      </c>
      <c r="AM1522" s="4">
        <v>4.1666666666666664E-2</v>
      </c>
      <c r="AS1522" s="10">
        <f t="shared" si="23"/>
        <v>4.1666666666666664E-2</v>
      </c>
    </row>
    <row r="1523" spans="1:45">
      <c r="A1523" t="s">
        <v>5129</v>
      </c>
      <c r="B1523" t="s">
        <v>4966</v>
      </c>
      <c r="C1523" t="s">
        <v>4965</v>
      </c>
      <c r="D1523" s="3">
        <v>1108030</v>
      </c>
      <c r="E1523" t="s">
        <v>4964</v>
      </c>
      <c r="F1523" s="11" t="s">
        <v>3704</v>
      </c>
      <c r="G1523" t="s">
        <v>677</v>
      </c>
      <c r="H1523" t="s">
        <v>27</v>
      </c>
      <c r="I1523" t="s">
        <v>26</v>
      </c>
      <c r="J1523" s="11" t="s">
        <v>25</v>
      </c>
      <c r="K1523" s="11" t="s">
        <v>88</v>
      </c>
      <c r="L1523" t="s">
        <v>104</v>
      </c>
      <c r="M1523" t="s">
        <v>104</v>
      </c>
      <c r="N1523" t="s">
        <v>103</v>
      </c>
      <c r="O1523" t="s">
        <v>5149</v>
      </c>
      <c r="AR1523" s="12">
        <v>0.29166666666666669</v>
      </c>
      <c r="AS1523" s="10">
        <f t="shared" si="23"/>
        <v>0.29166666666666669</v>
      </c>
    </row>
    <row r="1524" spans="1:45">
      <c r="A1524" t="s">
        <v>5129</v>
      </c>
      <c r="B1524" t="s">
        <v>4492</v>
      </c>
      <c r="C1524" t="s">
        <v>5148</v>
      </c>
      <c r="D1524" s="2" t="s">
        <v>52</v>
      </c>
      <c r="E1524" t="s">
        <v>5147</v>
      </c>
      <c r="F1524" s="11" t="s">
        <v>50</v>
      </c>
      <c r="G1524" t="s">
        <v>28</v>
      </c>
      <c r="H1524" t="s">
        <v>5</v>
      </c>
      <c r="I1524" t="s">
        <v>26</v>
      </c>
      <c r="J1524" s="11" t="s">
        <v>25</v>
      </c>
      <c r="K1524" s="11" t="s">
        <v>49</v>
      </c>
      <c r="L1524" t="s">
        <v>5147</v>
      </c>
      <c r="M1524" t="s">
        <v>5147</v>
      </c>
      <c r="N1524" t="s">
        <v>46</v>
      </c>
      <c r="O1524" t="s">
        <v>26</v>
      </c>
      <c r="AK1524" s="4">
        <v>0.16666666666666666</v>
      </c>
      <c r="AS1524" s="10">
        <f t="shared" si="23"/>
        <v>0.16666666666666666</v>
      </c>
    </row>
    <row r="1525" spans="1:45">
      <c r="A1525" t="s">
        <v>5129</v>
      </c>
      <c r="B1525" t="s">
        <v>4572</v>
      </c>
      <c r="C1525" t="s">
        <v>4852</v>
      </c>
      <c r="D1525" s="3">
        <v>98511449</v>
      </c>
      <c r="E1525" t="s">
        <v>4851</v>
      </c>
      <c r="F1525" s="11" t="s">
        <v>97</v>
      </c>
      <c r="G1525" t="s">
        <v>677</v>
      </c>
      <c r="H1525" t="s">
        <v>27</v>
      </c>
      <c r="I1525" t="s">
        <v>26</v>
      </c>
      <c r="J1525" s="11" t="s">
        <v>25</v>
      </c>
      <c r="K1525" s="11" t="s">
        <v>24</v>
      </c>
      <c r="L1525" t="s">
        <v>96</v>
      </c>
      <c r="M1525" t="s">
        <v>96</v>
      </c>
      <c r="N1525" t="s">
        <v>95</v>
      </c>
      <c r="O1525" t="s">
        <v>26</v>
      </c>
      <c r="AF1525" s="4">
        <v>0.34791666666666665</v>
      </c>
      <c r="AS1525" s="10">
        <f t="shared" si="23"/>
        <v>0.34791666666666665</v>
      </c>
    </row>
    <row r="1526" spans="1:45">
      <c r="A1526" t="s">
        <v>5129</v>
      </c>
      <c r="B1526" t="s">
        <v>4966</v>
      </c>
      <c r="C1526" t="s">
        <v>4965</v>
      </c>
      <c r="D1526" s="3">
        <v>1108030</v>
      </c>
      <c r="E1526" t="s">
        <v>4964</v>
      </c>
      <c r="F1526" s="11" t="s">
        <v>3704</v>
      </c>
      <c r="G1526" t="s">
        <v>677</v>
      </c>
      <c r="H1526" t="s">
        <v>27</v>
      </c>
      <c r="I1526" t="s">
        <v>26</v>
      </c>
      <c r="J1526" s="11" t="s">
        <v>25</v>
      </c>
      <c r="K1526" s="11" t="s">
        <v>88</v>
      </c>
      <c r="L1526" t="s">
        <v>104</v>
      </c>
      <c r="M1526" t="s">
        <v>104</v>
      </c>
      <c r="N1526" t="s">
        <v>103</v>
      </c>
      <c r="O1526" t="s">
        <v>5098</v>
      </c>
      <c r="AH1526" s="4">
        <v>0.41666666666666669</v>
      </c>
      <c r="AS1526" s="10">
        <f t="shared" si="23"/>
        <v>0.41666666666666669</v>
      </c>
    </row>
    <row r="1527" spans="1:45">
      <c r="A1527" t="s">
        <v>5129</v>
      </c>
      <c r="B1527" t="s">
        <v>5146</v>
      </c>
      <c r="C1527" t="s">
        <v>5145</v>
      </c>
      <c r="D1527" s="2" t="s">
        <v>5144</v>
      </c>
      <c r="E1527" t="s">
        <v>5143</v>
      </c>
      <c r="F1527" s="11" t="s">
        <v>5142</v>
      </c>
      <c r="G1527" t="s">
        <v>677</v>
      </c>
      <c r="H1527" t="s">
        <v>27</v>
      </c>
      <c r="I1527" t="s">
        <v>26</v>
      </c>
      <c r="J1527" s="11" t="s">
        <v>25</v>
      </c>
      <c r="K1527" s="11" t="s">
        <v>88</v>
      </c>
      <c r="L1527" t="s">
        <v>88</v>
      </c>
      <c r="M1527" t="s">
        <v>88</v>
      </c>
      <c r="N1527" t="s">
        <v>119</v>
      </c>
      <c r="O1527" t="s">
        <v>26</v>
      </c>
      <c r="AH1527" s="4">
        <v>9.7222222222222224E-3</v>
      </c>
      <c r="AS1527" s="10">
        <f t="shared" si="23"/>
        <v>9.7222222222222224E-3</v>
      </c>
    </row>
    <row r="1528" spans="1:45">
      <c r="A1528" t="s">
        <v>5129</v>
      </c>
      <c r="B1528" t="s">
        <v>5002</v>
      </c>
      <c r="C1528" t="s">
        <v>5001</v>
      </c>
      <c r="D1528" s="2" t="s">
        <v>3706</v>
      </c>
      <c r="E1528" t="s">
        <v>5000</v>
      </c>
      <c r="F1528" s="11" t="s">
        <v>3704</v>
      </c>
      <c r="G1528" t="s">
        <v>28</v>
      </c>
      <c r="H1528" t="s">
        <v>27</v>
      </c>
      <c r="I1528" t="s">
        <v>26</v>
      </c>
      <c r="J1528" s="11" t="s">
        <v>25</v>
      </c>
      <c r="K1528" s="11" t="s">
        <v>88</v>
      </c>
      <c r="L1528" t="s">
        <v>104</v>
      </c>
      <c r="M1528" t="s">
        <v>104</v>
      </c>
      <c r="N1528" t="s">
        <v>103</v>
      </c>
      <c r="O1528" t="s">
        <v>26</v>
      </c>
      <c r="T1528" s="4">
        <v>0.38541666666666669</v>
      </c>
      <c r="AS1528" s="10">
        <f t="shared" si="23"/>
        <v>0.38541666666666669</v>
      </c>
    </row>
    <row r="1529" spans="1:45">
      <c r="A1529" t="s">
        <v>5129</v>
      </c>
      <c r="B1529" t="s">
        <v>4962</v>
      </c>
      <c r="C1529" t="s">
        <v>4961</v>
      </c>
      <c r="D1529" s="3">
        <v>98480928</v>
      </c>
      <c r="E1529" t="s">
        <v>4960</v>
      </c>
      <c r="F1529" s="11" t="s">
        <v>67</v>
      </c>
      <c r="G1529" t="s">
        <v>28</v>
      </c>
      <c r="H1529" t="s">
        <v>27</v>
      </c>
      <c r="I1529" t="s">
        <v>26</v>
      </c>
      <c r="J1529" s="11" t="s">
        <v>25</v>
      </c>
      <c r="K1529" s="11" t="s">
        <v>24</v>
      </c>
      <c r="L1529" t="s">
        <v>66</v>
      </c>
      <c r="M1529" t="s">
        <v>66</v>
      </c>
      <c r="N1529" t="s">
        <v>65</v>
      </c>
      <c r="O1529" t="s">
        <v>26</v>
      </c>
      <c r="AM1529" s="12">
        <v>0.33333333333333331</v>
      </c>
      <c r="AS1529" s="10">
        <f t="shared" si="23"/>
        <v>0.33333333333333331</v>
      </c>
    </row>
    <row r="1530" spans="1:45">
      <c r="A1530" t="s">
        <v>5129</v>
      </c>
      <c r="B1530" t="s">
        <v>5106</v>
      </c>
      <c r="C1530" t="s">
        <v>5105</v>
      </c>
      <c r="D1530" s="2" t="s">
        <v>1419</v>
      </c>
      <c r="E1530" t="s">
        <v>5104</v>
      </c>
      <c r="F1530" s="11" t="s">
        <v>1417</v>
      </c>
      <c r="G1530" t="s">
        <v>28</v>
      </c>
      <c r="H1530" t="s">
        <v>27</v>
      </c>
      <c r="I1530" t="s">
        <v>26</v>
      </c>
      <c r="J1530" s="11" t="s">
        <v>25</v>
      </c>
      <c r="K1530" s="11" t="s">
        <v>24</v>
      </c>
      <c r="L1530" t="s">
        <v>1416</v>
      </c>
      <c r="M1530" t="s">
        <v>1416</v>
      </c>
      <c r="N1530" t="s">
        <v>95</v>
      </c>
      <c r="O1530" t="s">
        <v>5141</v>
      </c>
      <c r="V1530" s="4">
        <v>0.20902777777777778</v>
      </c>
      <c r="AS1530" s="10">
        <f t="shared" si="23"/>
        <v>0.20902777777777778</v>
      </c>
    </row>
    <row r="1531" spans="1:45">
      <c r="A1531" t="s">
        <v>5129</v>
      </c>
      <c r="B1531" t="s">
        <v>5140</v>
      </c>
      <c r="C1531" t="s">
        <v>5139</v>
      </c>
      <c r="D1531" s="2" t="s">
        <v>5138</v>
      </c>
      <c r="E1531" t="s">
        <v>5137</v>
      </c>
      <c r="F1531" s="11" t="s">
        <v>5136</v>
      </c>
      <c r="G1531" t="s">
        <v>28</v>
      </c>
      <c r="H1531" t="s">
        <v>27</v>
      </c>
      <c r="I1531" t="s">
        <v>26</v>
      </c>
      <c r="J1531" s="11" t="s">
        <v>25</v>
      </c>
      <c r="K1531" s="11" t="s">
        <v>24</v>
      </c>
      <c r="L1531" t="s">
        <v>5135</v>
      </c>
      <c r="M1531" t="s">
        <v>5135</v>
      </c>
      <c r="N1531" t="s">
        <v>5134</v>
      </c>
      <c r="O1531" t="s">
        <v>5133</v>
      </c>
      <c r="AD1531" s="4">
        <v>4.1666666666666664E-2</v>
      </c>
      <c r="AS1531" s="10">
        <f t="shared" si="23"/>
        <v>4.1666666666666664E-2</v>
      </c>
    </row>
    <row r="1532" spans="1:45">
      <c r="A1532" t="s">
        <v>5129</v>
      </c>
      <c r="B1532" t="s">
        <v>4966</v>
      </c>
      <c r="C1532" t="s">
        <v>4965</v>
      </c>
      <c r="D1532" s="3">
        <v>1108030</v>
      </c>
      <c r="E1532" t="s">
        <v>4964</v>
      </c>
      <c r="F1532" s="11" t="s">
        <v>3704</v>
      </c>
      <c r="G1532" t="s">
        <v>677</v>
      </c>
      <c r="H1532" t="s">
        <v>27</v>
      </c>
      <c r="I1532" t="s">
        <v>26</v>
      </c>
      <c r="J1532" s="11" t="s">
        <v>25</v>
      </c>
      <c r="K1532" s="11" t="s">
        <v>88</v>
      </c>
      <c r="L1532" t="s">
        <v>104</v>
      </c>
      <c r="M1532" t="s">
        <v>104</v>
      </c>
      <c r="N1532" t="s">
        <v>103</v>
      </c>
      <c r="O1532" t="s">
        <v>5064</v>
      </c>
      <c r="AR1532" s="4">
        <v>0.33333333333333331</v>
      </c>
      <c r="AS1532" s="10">
        <f t="shared" si="23"/>
        <v>0.33333333333333331</v>
      </c>
    </row>
    <row r="1533" spans="1:45">
      <c r="A1533" t="s">
        <v>5129</v>
      </c>
      <c r="B1533" t="s">
        <v>4391</v>
      </c>
      <c r="C1533" t="s">
        <v>4390</v>
      </c>
      <c r="D1533" s="2" t="s">
        <v>5132</v>
      </c>
      <c r="E1533" t="s">
        <v>4389</v>
      </c>
      <c r="F1533" s="11" t="s">
        <v>5131</v>
      </c>
      <c r="G1533" t="s">
        <v>28</v>
      </c>
      <c r="H1533" t="s">
        <v>27</v>
      </c>
      <c r="I1533" t="s">
        <v>26</v>
      </c>
      <c r="J1533" s="11" t="s">
        <v>25</v>
      </c>
      <c r="K1533" s="11" t="s">
        <v>24</v>
      </c>
      <c r="L1533" t="s">
        <v>241</v>
      </c>
      <c r="M1533" t="s">
        <v>241</v>
      </c>
      <c r="N1533" t="s">
        <v>240</v>
      </c>
      <c r="O1533" t="s">
        <v>4388</v>
      </c>
      <c r="U1533" s="4">
        <v>0.125</v>
      </c>
      <c r="AS1533" s="10">
        <f t="shared" si="23"/>
        <v>0.125</v>
      </c>
    </row>
    <row r="1534" spans="1:45">
      <c r="A1534" t="s">
        <v>5129</v>
      </c>
      <c r="B1534" t="s">
        <v>4439</v>
      </c>
      <c r="C1534" t="s">
        <v>5130</v>
      </c>
      <c r="D1534" s="2" t="s">
        <v>1191</v>
      </c>
      <c r="E1534" t="s">
        <v>4436</v>
      </c>
      <c r="F1534" s="11" t="s">
        <v>1189</v>
      </c>
      <c r="G1534" t="s">
        <v>28</v>
      </c>
      <c r="H1534" t="s">
        <v>27</v>
      </c>
      <c r="I1534" t="s">
        <v>1448</v>
      </c>
      <c r="J1534" s="11" t="s">
        <v>25</v>
      </c>
      <c r="K1534" s="11" t="s">
        <v>1188</v>
      </c>
      <c r="L1534" t="s">
        <v>4436</v>
      </c>
      <c r="M1534" t="s">
        <v>4436</v>
      </c>
      <c r="N1534" t="s">
        <v>1186</v>
      </c>
      <c r="O1534" t="s">
        <v>1448</v>
      </c>
      <c r="X1534" s="4">
        <v>0.25</v>
      </c>
      <c r="AS1534" s="10">
        <f t="shared" si="23"/>
        <v>0.25</v>
      </c>
    </row>
    <row r="1535" spans="1:45">
      <c r="A1535" t="s">
        <v>5129</v>
      </c>
      <c r="B1535" t="s">
        <v>5128</v>
      </c>
      <c r="C1535" t="s">
        <v>5127</v>
      </c>
      <c r="D1535" s="2" t="s">
        <v>4593</v>
      </c>
      <c r="E1535" t="s">
        <v>5126</v>
      </c>
      <c r="F1535" s="11" t="s">
        <v>80</v>
      </c>
      <c r="G1535" t="s">
        <v>28</v>
      </c>
      <c r="H1535" t="s">
        <v>27</v>
      </c>
      <c r="I1535" t="s">
        <v>79</v>
      </c>
      <c r="J1535" s="11" t="s">
        <v>25</v>
      </c>
      <c r="K1535" s="11" t="s">
        <v>24</v>
      </c>
      <c r="L1535" t="s">
        <v>78</v>
      </c>
      <c r="M1535" t="s">
        <v>78</v>
      </c>
      <c r="N1535" t="s">
        <v>77</v>
      </c>
      <c r="O1535" t="s">
        <v>5125</v>
      </c>
      <c r="AD1535" s="4">
        <v>0.26458333333333334</v>
      </c>
      <c r="AS1535" s="10">
        <f t="shared" si="23"/>
        <v>0.26458333333333334</v>
      </c>
    </row>
    <row r="1536" spans="1:45">
      <c r="A1536" t="s">
        <v>5123</v>
      </c>
      <c r="B1536" t="s">
        <v>5002</v>
      </c>
      <c r="C1536" t="s">
        <v>5001</v>
      </c>
      <c r="D1536" s="2" t="s">
        <v>3706</v>
      </c>
      <c r="E1536" t="s">
        <v>5000</v>
      </c>
      <c r="F1536" s="11" t="s">
        <v>3704</v>
      </c>
      <c r="G1536" t="s">
        <v>28</v>
      </c>
      <c r="H1536" t="s">
        <v>27</v>
      </c>
      <c r="I1536" t="s">
        <v>26</v>
      </c>
      <c r="J1536" s="11" t="s">
        <v>25</v>
      </c>
      <c r="K1536" s="11" t="s">
        <v>88</v>
      </c>
      <c r="L1536" t="s">
        <v>104</v>
      </c>
      <c r="M1536" t="s">
        <v>104</v>
      </c>
      <c r="N1536" t="s">
        <v>103</v>
      </c>
      <c r="O1536" t="s">
        <v>26</v>
      </c>
      <c r="T1536" s="4">
        <v>0.3972222222222222</v>
      </c>
      <c r="AS1536" s="10">
        <f t="shared" si="23"/>
        <v>0.3972222222222222</v>
      </c>
    </row>
    <row r="1537" spans="1:45">
      <c r="A1537" t="s">
        <v>5123</v>
      </c>
      <c r="B1537" t="s">
        <v>4442</v>
      </c>
      <c r="C1537" t="s">
        <v>5124</v>
      </c>
      <c r="D1537" s="2" t="s">
        <v>52</v>
      </c>
      <c r="E1537" t="s">
        <v>4968</v>
      </c>
      <c r="F1537" s="11" t="s">
        <v>50</v>
      </c>
      <c r="G1537" t="s">
        <v>28</v>
      </c>
      <c r="H1537" s="11" t="s">
        <v>5</v>
      </c>
      <c r="I1537" t="s">
        <v>26</v>
      </c>
      <c r="J1537" s="11" t="s">
        <v>25</v>
      </c>
      <c r="K1537" s="11" t="s">
        <v>49</v>
      </c>
      <c r="L1537" t="s">
        <v>4967</v>
      </c>
      <c r="M1537" t="s">
        <v>4967</v>
      </c>
      <c r="N1537" t="s">
        <v>46</v>
      </c>
      <c r="O1537" t="s">
        <v>26</v>
      </c>
      <c r="X1537" s="4">
        <v>8.3333333333333329E-2</v>
      </c>
      <c r="AS1537" s="10">
        <f t="shared" si="23"/>
        <v>8.3333333333333329E-2</v>
      </c>
    </row>
    <row r="1538" spans="1:45">
      <c r="A1538" t="s">
        <v>5123</v>
      </c>
      <c r="B1538" t="s">
        <v>2775</v>
      </c>
      <c r="C1538" t="s">
        <v>5122</v>
      </c>
      <c r="D1538" s="2" t="s">
        <v>52</v>
      </c>
      <c r="E1538" t="s">
        <v>2773</v>
      </c>
      <c r="F1538" s="11" t="s">
        <v>50</v>
      </c>
      <c r="G1538" t="s">
        <v>28</v>
      </c>
      <c r="H1538" s="11" t="s">
        <v>5</v>
      </c>
      <c r="I1538" t="s">
        <v>26</v>
      </c>
      <c r="J1538" s="11" t="s">
        <v>25</v>
      </c>
      <c r="K1538" s="11" t="s">
        <v>49</v>
      </c>
      <c r="L1538" t="s">
        <v>4967</v>
      </c>
      <c r="M1538" t="s">
        <v>4967</v>
      </c>
      <c r="N1538" t="s">
        <v>46</v>
      </c>
      <c r="O1538" t="s">
        <v>26</v>
      </c>
      <c r="T1538" s="4">
        <v>8.3333333333333329E-2</v>
      </c>
      <c r="AS1538" s="10">
        <f t="shared" si="23"/>
        <v>8.3333333333333329E-2</v>
      </c>
    </row>
    <row r="1539" spans="1:45">
      <c r="A1539" t="s">
        <v>5120</v>
      </c>
      <c r="B1539" t="s">
        <v>4442</v>
      </c>
      <c r="C1539" t="s">
        <v>5121</v>
      </c>
      <c r="D1539" s="2" t="s">
        <v>52</v>
      </c>
      <c r="E1539" t="s">
        <v>4968</v>
      </c>
      <c r="F1539" s="11" t="s">
        <v>50</v>
      </c>
      <c r="G1539" t="s">
        <v>28</v>
      </c>
      <c r="H1539" s="11" t="s">
        <v>5</v>
      </c>
      <c r="I1539" t="s">
        <v>26</v>
      </c>
      <c r="J1539" s="11" t="s">
        <v>25</v>
      </c>
      <c r="K1539" s="11" t="s">
        <v>49</v>
      </c>
      <c r="L1539" t="s">
        <v>4967</v>
      </c>
      <c r="M1539" t="s">
        <v>4967</v>
      </c>
      <c r="N1539" t="s">
        <v>46</v>
      </c>
      <c r="O1539" t="s">
        <v>26</v>
      </c>
      <c r="X1539" s="4">
        <v>8.3333333333333329E-2</v>
      </c>
      <c r="AS1539" s="10">
        <f t="shared" si="23"/>
        <v>8.3333333333333329E-2</v>
      </c>
    </row>
    <row r="1540" spans="1:45">
      <c r="A1540" t="s">
        <v>5120</v>
      </c>
      <c r="B1540" t="s">
        <v>2775</v>
      </c>
      <c r="C1540" t="s">
        <v>5119</v>
      </c>
      <c r="D1540" s="2" t="s">
        <v>52</v>
      </c>
      <c r="E1540" t="s">
        <v>2773</v>
      </c>
      <c r="F1540" s="11" t="s">
        <v>50</v>
      </c>
      <c r="G1540" t="s">
        <v>28</v>
      </c>
      <c r="H1540" s="11" t="s">
        <v>5</v>
      </c>
      <c r="I1540" t="s">
        <v>26</v>
      </c>
      <c r="J1540" s="11" t="s">
        <v>25</v>
      </c>
      <c r="K1540" s="11" t="s">
        <v>49</v>
      </c>
      <c r="L1540" t="s">
        <v>4967</v>
      </c>
      <c r="M1540" t="s">
        <v>4967</v>
      </c>
      <c r="N1540" t="s">
        <v>46</v>
      </c>
      <c r="O1540" t="s">
        <v>26</v>
      </c>
      <c r="T1540" s="4">
        <v>8.3333333333333329E-2</v>
      </c>
      <c r="AS1540" s="10">
        <f t="shared" si="23"/>
        <v>8.3333333333333329E-2</v>
      </c>
    </row>
    <row r="1541" spans="1:45">
      <c r="A1541" t="s">
        <v>5092</v>
      </c>
      <c r="B1541" t="s">
        <v>4391</v>
      </c>
      <c r="C1541" t="s">
        <v>4390</v>
      </c>
      <c r="D1541" s="3">
        <v>98524036</v>
      </c>
      <c r="E1541" t="s">
        <v>4389</v>
      </c>
      <c r="F1541" s="11" t="s">
        <v>3528</v>
      </c>
      <c r="G1541" t="s">
        <v>28</v>
      </c>
      <c r="H1541" t="s">
        <v>27</v>
      </c>
      <c r="I1541" t="s">
        <v>26</v>
      </c>
      <c r="J1541" s="11" t="s">
        <v>25</v>
      </c>
      <c r="K1541" s="11" t="s">
        <v>24</v>
      </c>
      <c r="L1541" t="s">
        <v>241</v>
      </c>
      <c r="M1541" t="s">
        <v>241</v>
      </c>
      <c r="N1541" t="s">
        <v>240</v>
      </c>
      <c r="O1541" t="s">
        <v>4863</v>
      </c>
      <c r="S1541" s="4">
        <v>0.36041666666666666</v>
      </c>
      <c r="AS1541" s="10">
        <f t="shared" si="23"/>
        <v>0.36041666666666666</v>
      </c>
    </row>
    <row r="1542" spans="1:45">
      <c r="A1542" t="s">
        <v>5092</v>
      </c>
      <c r="B1542" t="s">
        <v>4572</v>
      </c>
      <c r="C1542" t="s">
        <v>4571</v>
      </c>
      <c r="D1542" s="3">
        <v>98511449</v>
      </c>
      <c r="E1542" t="s">
        <v>4570</v>
      </c>
      <c r="F1542" s="11" t="s">
        <v>97</v>
      </c>
      <c r="G1542" t="s">
        <v>677</v>
      </c>
      <c r="H1542" t="s">
        <v>27</v>
      </c>
      <c r="I1542" t="s">
        <v>26</v>
      </c>
      <c r="J1542" s="11" t="s">
        <v>25</v>
      </c>
      <c r="K1542" s="11" t="s">
        <v>24</v>
      </c>
      <c r="L1542" t="s">
        <v>96</v>
      </c>
      <c r="M1542" t="s">
        <v>96</v>
      </c>
      <c r="N1542" t="s">
        <v>95</v>
      </c>
      <c r="O1542" t="s">
        <v>5118</v>
      </c>
      <c r="R1542" s="4">
        <v>0.41666666666666669</v>
      </c>
      <c r="AS1542" s="10">
        <f t="shared" si="23"/>
        <v>0.41666666666666669</v>
      </c>
    </row>
    <row r="1543" spans="1:45">
      <c r="A1543" t="s">
        <v>5092</v>
      </c>
      <c r="B1543" t="s">
        <v>2922</v>
      </c>
      <c r="C1543" t="s">
        <v>4984</v>
      </c>
      <c r="D1543" s="2" t="s">
        <v>4593</v>
      </c>
      <c r="E1543" t="s">
        <v>4592</v>
      </c>
      <c r="F1543" s="11" t="s">
        <v>80</v>
      </c>
      <c r="G1543" t="s">
        <v>28</v>
      </c>
      <c r="H1543" t="s">
        <v>27</v>
      </c>
      <c r="I1543" t="s">
        <v>79</v>
      </c>
      <c r="J1543" s="11" t="s">
        <v>25</v>
      </c>
      <c r="K1543" s="11" t="s">
        <v>24</v>
      </c>
      <c r="L1543" t="s">
        <v>78</v>
      </c>
      <c r="M1543" t="s">
        <v>78</v>
      </c>
      <c r="N1543" t="s">
        <v>77</v>
      </c>
      <c r="O1543" t="s">
        <v>79</v>
      </c>
      <c r="AA1543" s="4">
        <v>4.1666666666666664E-2</v>
      </c>
      <c r="AS1543" s="10">
        <f t="shared" ref="AS1543:AS1606" si="24">SUM(O1543:AR1543)</f>
        <v>4.1666666666666664E-2</v>
      </c>
    </row>
    <row r="1544" spans="1:45">
      <c r="A1544" t="s">
        <v>5092</v>
      </c>
      <c r="B1544" t="s">
        <v>4572</v>
      </c>
      <c r="C1544" t="s">
        <v>4852</v>
      </c>
      <c r="D1544" s="3">
        <v>98511449</v>
      </c>
      <c r="E1544" t="s">
        <v>4851</v>
      </c>
      <c r="F1544" s="11" t="s">
        <v>97</v>
      </c>
      <c r="G1544" t="s">
        <v>677</v>
      </c>
      <c r="H1544" t="s">
        <v>27</v>
      </c>
      <c r="I1544" t="s">
        <v>26</v>
      </c>
      <c r="J1544" s="11" t="s">
        <v>25</v>
      </c>
      <c r="K1544" s="11" t="s">
        <v>24</v>
      </c>
      <c r="L1544" t="s">
        <v>96</v>
      </c>
      <c r="M1544" t="s">
        <v>96</v>
      </c>
      <c r="N1544" t="s">
        <v>95</v>
      </c>
      <c r="O1544" t="s">
        <v>26</v>
      </c>
      <c r="AK1544" s="4">
        <v>0.33333333333333331</v>
      </c>
      <c r="AS1544" s="10">
        <f t="shared" si="24"/>
        <v>0.33333333333333331</v>
      </c>
    </row>
    <row r="1545" spans="1:45">
      <c r="A1545" t="s">
        <v>5092</v>
      </c>
      <c r="B1545" t="s">
        <v>4966</v>
      </c>
      <c r="C1545" t="s">
        <v>4965</v>
      </c>
      <c r="D1545" s="3">
        <v>1108030</v>
      </c>
      <c r="E1545" t="s">
        <v>4964</v>
      </c>
      <c r="F1545" s="11" t="s">
        <v>3704</v>
      </c>
      <c r="G1545" t="s">
        <v>677</v>
      </c>
      <c r="H1545" t="s">
        <v>27</v>
      </c>
      <c r="I1545" t="s">
        <v>26</v>
      </c>
      <c r="J1545" s="11" t="s">
        <v>25</v>
      </c>
      <c r="K1545" s="11" t="s">
        <v>88</v>
      </c>
      <c r="L1545" t="s">
        <v>104</v>
      </c>
      <c r="M1545" t="s">
        <v>104</v>
      </c>
      <c r="N1545" t="s">
        <v>103</v>
      </c>
      <c r="O1545" t="s">
        <v>1796</v>
      </c>
      <c r="AR1545" s="4">
        <v>0.33333333333333331</v>
      </c>
      <c r="AS1545" s="10">
        <f t="shared" si="24"/>
        <v>0.33333333333333331</v>
      </c>
    </row>
    <row r="1546" spans="1:45">
      <c r="A1546" t="s">
        <v>5092</v>
      </c>
      <c r="B1546" t="s">
        <v>5117</v>
      </c>
      <c r="C1546" t="s">
        <v>5116</v>
      </c>
      <c r="D1546" s="2" t="s">
        <v>1076</v>
      </c>
      <c r="E1546" t="s">
        <v>5115</v>
      </c>
      <c r="F1546" s="11" t="s">
        <v>1074</v>
      </c>
      <c r="G1546" t="s">
        <v>28</v>
      </c>
      <c r="H1546" t="s">
        <v>27</v>
      </c>
      <c r="I1546" t="s">
        <v>26</v>
      </c>
      <c r="J1546" s="11" t="s">
        <v>25</v>
      </c>
      <c r="K1546" s="11" t="s">
        <v>160</v>
      </c>
      <c r="L1546" t="s">
        <v>160</v>
      </c>
      <c r="M1546" t="s">
        <v>160</v>
      </c>
      <c r="N1546" t="s">
        <v>159</v>
      </c>
      <c r="O1546" t="s">
        <v>5114</v>
      </c>
      <c r="AL1546" s="4">
        <v>0.33333333333333331</v>
      </c>
      <c r="AS1546" s="10">
        <f t="shared" si="24"/>
        <v>0.33333333333333331</v>
      </c>
    </row>
    <row r="1547" spans="1:45">
      <c r="A1547" t="s">
        <v>5092</v>
      </c>
      <c r="B1547" t="s">
        <v>4998</v>
      </c>
      <c r="C1547" t="s">
        <v>4997</v>
      </c>
      <c r="D1547" s="3">
        <v>98010197</v>
      </c>
      <c r="E1547" t="s">
        <v>4996</v>
      </c>
      <c r="F1547" s="11" t="s">
        <v>4537</v>
      </c>
      <c r="G1547" t="s">
        <v>28</v>
      </c>
      <c r="H1547" t="s">
        <v>27</v>
      </c>
      <c r="I1547" t="s">
        <v>26</v>
      </c>
      <c r="J1547" s="11" t="s">
        <v>25</v>
      </c>
      <c r="K1547" s="11" t="s">
        <v>24</v>
      </c>
      <c r="L1547" t="s">
        <v>38</v>
      </c>
      <c r="M1547" t="s">
        <v>37</v>
      </c>
      <c r="N1547" t="s">
        <v>36</v>
      </c>
      <c r="O1547" t="s">
        <v>5113</v>
      </c>
      <c r="Q1547" s="4">
        <v>0.3125</v>
      </c>
      <c r="AS1547" s="10">
        <f t="shared" si="24"/>
        <v>0.3125</v>
      </c>
    </row>
    <row r="1548" spans="1:45">
      <c r="A1548" t="s">
        <v>5092</v>
      </c>
      <c r="B1548" t="s">
        <v>4567</v>
      </c>
      <c r="C1548" t="s">
        <v>4566</v>
      </c>
      <c r="D1548" s="3">
        <v>98562204</v>
      </c>
      <c r="E1548" t="s">
        <v>4565</v>
      </c>
      <c r="F1548" s="11" t="s">
        <v>138</v>
      </c>
      <c r="G1548" t="s">
        <v>28</v>
      </c>
      <c r="H1548" t="s">
        <v>27</v>
      </c>
      <c r="I1548" t="s">
        <v>26</v>
      </c>
      <c r="J1548" s="11" t="s">
        <v>25</v>
      </c>
      <c r="K1548" s="11" t="s">
        <v>24</v>
      </c>
      <c r="L1548" t="s">
        <v>137</v>
      </c>
      <c r="M1548" t="s">
        <v>137</v>
      </c>
      <c r="N1548" t="s">
        <v>136</v>
      </c>
      <c r="O1548" t="s">
        <v>5112</v>
      </c>
      <c r="P1548" s="4">
        <v>8.4722222222222213E-2</v>
      </c>
      <c r="AS1548" s="10">
        <f t="shared" si="24"/>
        <v>8.4722222222222213E-2</v>
      </c>
    </row>
    <row r="1549" spans="1:45">
      <c r="A1549" t="s">
        <v>5092</v>
      </c>
      <c r="B1549" t="s">
        <v>4567</v>
      </c>
      <c r="C1549" t="s">
        <v>4566</v>
      </c>
      <c r="D1549" s="3">
        <v>98562204</v>
      </c>
      <c r="E1549" t="s">
        <v>4565</v>
      </c>
      <c r="F1549" s="11" t="s">
        <v>138</v>
      </c>
      <c r="G1549" t="s">
        <v>28</v>
      </c>
      <c r="H1549" t="s">
        <v>27</v>
      </c>
      <c r="I1549" t="s">
        <v>26</v>
      </c>
      <c r="J1549" s="11" t="s">
        <v>25</v>
      </c>
      <c r="K1549" s="11" t="s">
        <v>24</v>
      </c>
      <c r="L1549" t="s">
        <v>137</v>
      </c>
      <c r="M1549" t="s">
        <v>137</v>
      </c>
      <c r="N1549" t="s">
        <v>136</v>
      </c>
      <c r="O1549" t="s">
        <v>5111</v>
      </c>
      <c r="P1549" s="4">
        <v>8.3333333333333329E-2</v>
      </c>
      <c r="AS1549" s="10">
        <f t="shared" si="24"/>
        <v>8.3333333333333329E-2</v>
      </c>
    </row>
    <row r="1550" spans="1:45">
      <c r="A1550" t="s">
        <v>5092</v>
      </c>
      <c r="B1550" t="s">
        <v>2922</v>
      </c>
      <c r="C1550" t="s">
        <v>4594</v>
      </c>
      <c r="D1550" s="2" t="s">
        <v>4593</v>
      </c>
      <c r="E1550" t="s">
        <v>4592</v>
      </c>
      <c r="F1550" s="11" t="s">
        <v>80</v>
      </c>
      <c r="G1550" t="s">
        <v>28</v>
      </c>
      <c r="H1550" t="s">
        <v>27</v>
      </c>
      <c r="I1550" t="s">
        <v>79</v>
      </c>
      <c r="J1550" s="11" t="s">
        <v>25</v>
      </c>
      <c r="K1550" s="11" t="s">
        <v>24</v>
      </c>
      <c r="L1550" t="s">
        <v>78</v>
      </c>
      <c r="M1550" t="s">
        <v>78</v>
      </c>
      <c r="N1550" t="s">
        <v>77</v>
      </c>
      <c r="O1550" t="s">
        <v>5110</v>
      </c>
      <c r="AA1550" s="4">
        <v>8.3333333333333329E-2</v>
      </c>
      <c r="AS1550" s="10">
        <f t="shared" si="24"/>
        <v>8.3333333333333329E-2</v>
      </c>
    </row>
    <row r="1551" spans="1:45">
      <c r="A1551" t="s">
        <v>5092</v>
      </c>
      <c r="B1551" t="s">
        <v>3402</v>
      </c>
      <c r="C1551" t="s">
        <v>4578</v>
      </c>
      <c r="D1551" s="2" t="s">
        <v>52</v>
      </c>
      <c r="E1551" t="s">
        <v>4577</v>
      </c>
      <c r="F1551" s="11" t="s">
        <v>50</v>
      </c>
      <c r="G1551" t="s">
        <v>28</v>
      </c>
      <c r="H1551" t="s">
        <v>5</v>
      </c>
      <c r="I1551" t="s">
        <v>18</v>
      </c>
      <c r="J1551" s="11" t="s">
        <v>25</v>
      </c>
      <c r="K1551" s="11" t="s">
        <v>49</v>
      </c>
      <c r="L1551" t="s">
        <v>1425</v>
      </c>
      <c r="M1551" t="s">
        <v>1424</v>
      </c>
      <c r="N1551" t="s">
        <v>46</v>
      </c>
      <c r="O1551" t="s">
        <v>5109</v>
      </c>
      <c r="AA1551" s="4">
        <v>0.16666666666666666</v>
      </c>
      <c r="AS1551" s="10">
        <f t="shared" si="24"/>
        <v>0.16666666666666666</v>
      </c>
    </row>
    <row r="1552" spans="1:45">
      <c r="A1552" t="s">
        <v>5092</v>
      </c>
      <c r="B1552" t="s">
        <v>4641</v>
      </c>
      <c r="C1552" t="s">
        <v>4640</v>
      </c>
      <c r="D1552" s="2" t="s">
        <v>52</v>
      </c>
      <c r="E1552" t="s">
        <v>535</v>
      </c>
      <c r="F1552" s="11" t="s">
        <v>50</v>
      </c>
      <c r="G1552" t="s">
        <v>28</v>
      </c>
      <c r="H1552" t="s">
        <v>5</v>
      </c>
      <c r="I1552" t="s">
        <v>26</v>
      </c>
      <c r="J1552" s="11" t="s">
        <v>25</v>
      </c>
      <c r="K1552" s="11" t="s">
        <v>49</v>
      </c>
      <c r="L1552" t="s">
        <v>535</v>
      </c>
      <c r="M1552" t="s">
        <v>534</v>
      </c>
      <c r="N1552" s="8" t="s">
        <v>46</v>
      </c>
      <c r="O1552" t="s">
        <v>4835</v>
      </c>
      <c r="AP1552" s="4">
        <v>0.33333333333333331</v>
      </c>
      <c r="AS1552" s="10">
        <f t="shared" si="24"/>
        <v>0.33333333333333331</v>
      </c>
    </row>
    <row r="1553" spans="1:45">
      <c r="A1553" t="s">
        <v>5092</v>
      </c>
      <c r="B1553" t="s">
        <v>4442</v>
      </c>
      <c r="C1553" t="s">
        <v>5108</v>
      </c>
      <c r="D1553" s="2" t="s">
        <v>52</v>
      </c>
      <c r="E1553" t="s">
        <v>4968</v>
      </c>
      <c r="F1553" s="11" t="s">
        <v>50</v>
      </c>
      <c r="G1553" t="s">
        <v>28</v>
      </c>
      <c r="H1553" s="11" t="s">
        <v>5</v>
      </c>
      <c r="I1553" t="s">
        <v>26</v>
      </c>
      <c r="J1553" s="11" t="s">
        <v>25</v>
      </c>
      <c r="K1553" s="11" t="s">
        <v>49</v>
      </c>
      <c r="L1553" t="s">
        <v>4967</v>
      </c>
      <c r="M1553" t="s">
        <v>4967</v>
      </c>
      <c r="N1553" t="s">
        <v>46</v>
      </c>
      <c r="O1553" t="s">
        <v>26</v>
      </c>
      <c r="X1553" s="4">
        <v>8.3333333333333329E-2</v>
      </c>
      <c r="AS1553" s="10">
        <f t="shared" si="24"/>
        <v>8.3333333333333329E-2</v>
      </c>
    </row>
    <row r="1554" spans="1:45">
      <c r="A1554" t="s">
        <v>5092</v>
      </c>
      <c r="B1554" t="s">
        <v>2775</v>
      </c>
      <c r="C1554" t="s">
        <v>5107</v>
      </c>
      <c r="D1554" s="2" t="s">
        <v>52</v>
      </c>
      <c r="E1554" t="s">
        <v>2773</v>
      </c>
      <c r="F1554" s="11" t="s">
        <v>50</v>
      </c>
      <c r="G1554" t="s">
        <v>28</v>
      </c>
      <c r="H1554" s="11" t="s">
        <v>5</v>
      </c>
      <c r="I1554" t="s">
        <v>26</v>
      </c>
      <c r="J1554" s="11" t="s">
        <v>25</v>
      </c>
      <c r="K1554" s="11" t="s">
        <v>49</v>
      </c>
      <c r="L1554" t="s">
        <v>4967</v>
      </c>
      <c r="M1554" t="s">
        <v>4967</v>
      </c>
      <c r="N1554" t="s">
        <v>46</v>
      </c>
      <c r="O1554" t="s">
        <v>26</v>
      </c>
      <c r="T1554" s="4">
        <v>8.3333333333333329E-2</v>
      </c>
      <c r="AS1554" s="10">
        <f t="shared" si="24"/>
        <v>8.3333333333333329E-2</v>
      </c>
    </row>
    <row r="1555" spans="1:45">
      <c r="A1555" t="s">
        <v>5092</v>
      </c>
      <c r="B1555" t="s">
        <v>4966</v>
      </c>
      <c r="C1555" t="s">
        <v>4965</v>
      </c>
      <c r="D1555" s="3">
        <v>1108030</v>
      </c>
      <c r="E1555" t="s">
        <v>4964</v>
      </c>
      <c r="F1555" s="11" t="s">
        <v>3704</v>
      </c>
      <c r="G1555" t="s">
        <v>677</v>
      </c>
      <c r="H1555" t="s">
        <v>27</v>
      </c>
      <c r="I1555" t="s">
        <v>26</v>
      </c>
      <c r="J1555" s="11" t="s">
        <v>25</v>
      </c>
      <c r="K1555" s="11" t="s">
        <v>88</v>
      </c>
      <c r="L1555" t="s">
        <v>104</v>
      </c>
      <c r="M1555" t="s">
        <v>104</v>
      </c>
      <c r="N1555" t="s">
        <v>103</v>
      </c>
      <c r="O1555" t="s">
        <v>1796</v>
      </c>
      <c r="AH1555" s="4">
        <v>4.1666666666666664E-2</v>
      </c>
      <c r="AS1555" s="10">
        <f t="shared" si="24"/>
        <v>4.1666666666666664E-2</v>
      </c>
    </row>
    <row r="1556" spans="1:45">
      <c r="A1556" t="s">
        <v>5092</v>
      </c>
      <c r="B1556" t="s">
        <v>5106</v>
      </c>
      <c r="C1556" t="s">
        <v>5105</v>
      </c>
      <c r="D1556" s="2" t="s">
        <v>1419</v>
      </c>
      <c r="E1556" t="s">
        <v>5104</v>
      </c>
      <c r="F1556" s="11" t="s">
        <v>1417</v>
      </c>
      <c r="G1556" t="s">
        <v>28</v>
      </c>
      <c r="H1556" t="s">
        <v>27</v>
      </c>
      <c r="I1556" t="s">
        <v>26</v>
      </c>
      <c r="J1556" s="11" t="s">
        <v>25</v>
      </c>
      <c r="K1556" s="11" t="s">
        <v>24</v>
      </c>
      <c r="L1556" t="s">
        <v>1416</v>
      </c>
      <c r="M1556" t="s">
        <v>1416</v>
      </c>
      <c r="N1556" t="s">
        <v>95</v>
      </c>
      <c r="O1556" t="s">
        <v>5103</v>
      </c>
      <c r="V1556" s="4">
        <v>8.3333333333333329E-2</v>
      </c>
      <c r="AS1556" s="10">
        <f t="shared" si="24"/>
        <v>8.3333333333333329E-2</v>
      </c>
    </row>
    <row r="1557" spans="1:45">
      <c r="A1557" t="s">
        <v>5092</v>
      </c>
      <c r="B1557" t="s">
        <v>4901</v>
      </c>
      <c r="C1557" t="s">
        <v>4900</v>
      </c>
      <c r="D1557" s="2" t="s">
        <v>52</v>
      </c>
      <c r="E1557" t="s">
        <v>4899</v>
      </c>
      <c r="F1557" s="11" t="s">
        <v>50</v>
      </c>
      <c r="G1557" t="s">
        <v>28</v>
      </c>
      <c r="H1557" t="s">
        <v>5</v>
      </c>
      <c r="I1557" t="s">
        <v>26</v>
      </c>
      <c r="J1557" s="11" t="s">
        <v>25</v>
      </c>
      <c r="K1557" s="11" t="s">
        <v>49</v>
      </c>
      <c r="L1557" t="s">
        <v>46</v>
      </c>
      <c r="M1557" t="s">
        <v>910</v>
      </c>
      <c r="N1557" t="s">
        <v>46</v>
      </c>
      <c r="O1557" t="s">
        <v>5102</v>
      </c>
      <c r="AQ1557" s="4">
        <v>0.375</v>
      </c>
      <c r="AS1557" s="10">
        <f t="shared" si="24"/>
        <v>0.375</v>
      </c>
    </row>
    <row r="1558" spans="1:45">
      <c r="A1558" t="s">
        <v>5092</v>
      </c>
      <c r="B1558" t="s">
        <v>4641</v>
      </c>
      <c r="C1558" t="s">
        <v>4640</v>
      </c>
      <c r="D1558" s="2" t="s">
        <v>52</v>
      </c>
      <c r="E1558" t="s">
        <v>535</v>
      </c>
      <c r="F1558" s="11" t="s">
        <v>50</v>
      </c>
      <c r="G1558" t="s">
        <v>28</v>
      </c>
      <c r="H1558" t="s">
        <v>5</v>
      </c>
      <c r="I1558" t="s">
        <v>26</v>
      </c>
      <c r="J1558" s="11" t="s">
        <v>25</v>
      </c>
      <c r="K1558" s="11" t="s">
        <v>49</v>
      </c>
      <c r="L1558" t="s">
        <v>535</v>
      </c>
      <c r="M1558" t="s">
        <v>534</v>
      </c>
      <c r="N1558" s="8" t="s">
        <v>46</v>
      </c>
      <c r="O1558" t="s">
        <v>26</v>
      </c>
      <c r="AJ1558" s="12">
        <v>0.33333333333333331</v>
      </c>
      <c r="AS1558" s="10">
        <f t="shared" si="24"/>
        <v>0.33333333333333331</v>
      </c>
    </row>
    <row r="1559" spans="1:45">
      <c r="A1559" t="s">
        <v>5092</v>
      </c>
      <c r="B1559" t="s">
        <v>4517</v>
      </c>
      <c r="C1559" t="s">
        <v>4516</v>
      </c>
      <c r="D1559" s="2" t="s">
        <v>52</v>
      </c>
      <c r="E1559" t="s">
        <v>4515</v>
      </c>
      <c r="F1559" s="11" t="s">
        <v>50</v>
      </c>
      <c r="G1559" t="s">
        <v>28</v>
      </c>
      <c r="H1559" t="s">
        <v>5</v>
      </c>
      <c r="I1559" t="s">
        <v>26</v>
      </c>
      <c r="J1559" s="11" t="s">
        <v>25</v>
      </c>
      <c r="K1559" s="11" t="s">
        <v>49</v>
      </c>
      <c r="L1559" t="s">
        <v>48</v>
      </c>
      <c r="M1559" t="s">
        <v>676</v>
      </c>
      <c r="N1559" t="s">
        <v>46</v>
      </c>
      <c r="O1559" t="s">
        <v>5101</v>
      </c>
      <c r="AN1559" s="4">
        <v>0.33333333333333331</v>
      </c>
      <c r="AS1559" s="10">
        <f t="shared" si="24"/>
        <v>0.33333333333333331</v>
      </c>
    </row>
    <row r="1560" spans="1:45">
      <c r="A1560" t="s">
        <v>5092</v>
      </c>
      <c r="B1560" t="s">
        <v>5088</v>
      </c>
      <c r="C1560" t="s">
        <v>5100</v>
      </c>
      <c r="D1560" s="2" t="s">
        <v>5086</v>
      </c>
      <c r="E1560" t="s">
        <v>5085</v>
      </c>
      <c r="F1560" s="11" t="s">
        <v>5084</v>
      </c>
      <c r="G1560" t="s">
        <v>28</v>
      </c>
      <c r="H1560" t="s">
        <v>27</v>
      </c>
      <c r="I1560" t="s">
        <v>26</v>
      </c>
      <c r="J1560" s="11" t="s">
        <v>25</v>
      </c>
      <c r="K1560" s="11" t="s">
        <v>24</v>
      </c>
      <c r="L1560" t="s">
        <v>5083</v>
      </c>
      <c r="M1560" t="s">
        <v>5083</v>
      </c>
      <c r="N1560" t="s">
        <v>5082</v>
      </c>
      <c r="O1560" t="s">
        <v>5099</v>
      </c>
      <c r="P1560" s="12">
        <v>0.29166666666666669</v>
      </c>
      <c r="AS1560" s="10">
        <f t="shared" si="24"/>
        <v>0.29166666666666669</v>
      </c>
    </row>
    <row r="1561" spans="1:45">
      <c r="A1561" t="s">
        <v>5092</v>
      </c>
      <c r="B1561" t="s">
        <v>4966</v>
      </c>
      <c r="C1561" t="s">
        <v>4965</v>
      </c>
      <c r="D1561" s="3">
        <v>1108030</v>
      </c>
      <c r="E1561" t="s">
        <v>4964</v>
      </c>
      <c r="F1561" s="11" t="s">
        <v>3704</v>
      </c>
      <c r="G1561" t="s">
        <v>677</v>
      </c>
      <c r="H1561" t="s">
        <v>27</v>
      </c>
      <c r="I1561" t="s">
        <v>26</v>
      </c>
      <c r="J1561" s="11" t="s">
        <v>25</v>
      </c>
      <c r="K1561" s="11" t="s">
        <v>88</v>
      </c>
      <c r="L1561" t="s">
        <v>104</v>
      </c>
      <c r="M1561" t="s">
        <v>104</v>
      </c>
      <c r="N1561" t="s">
        <v>103</v>
      </c>
      <c r="O1561" t="s">
        <v>5098</v>
      </c>
      <c r="AH1561" s="4">
        <v>0.25</v>
      </c>
      <c r="AS1561" s="10">
        <f t="shared" si="24"/>
        <v>0.25</v>
      </c>
    </row>
    <row r="1562" spans="1:45">
      <c r="A1562" t="s">
        <v>5092</v>
      </c>
      <c r="B1562" t="s">
        <v>4572</v>
      </c>
      <c r="C1562" t="s">
        <v>4852</v>
      </c>
      <c r="D1562" s="3">
        <v>98511449</v>
      </c>
      <c r="E1562" t="s">
        <v>4851</v>
      </c>
      <c r="F1562" s="11" t="s">
        <v>97</v>
      </c>
      <c r="G1562" t="s">
        <v>677</v>
      </c>
      <c r="H1562" t="s">
        <v>27</v>
      </c>
      <c r="I1562" t="s">
        <v>26</v>
      </c>
      <c r="J1562" s="11" t="s">
        <v>25</v>
      </c>
      <c r="K1562" s="11" t="s">
        <v>24</v>
      </c>
      <c r="L1562" t="s">
        <v>96</v>
      </c>
      <c r="M1562" t="s">
        <v>96</v>
      </c>
      <c r="N1562" t="s">
        <v>95</v>
      </c>
      <c r="O1562" t="s">
        <v>26</v>
      </c>
      <c r="AF1562" s="4">
        <v>0.35416666666666663</v>
      </c>
      <c r="AS1562" s="10">
        <f t="shared" si="24"/>
        <v>0.35416666666666663</v>
      </c>
    </row>
    <row r="1563" spans="1:45">
      <c r="A1563" t="s">
        <v>5092</v>
      </c>
      <c r="B1563" t="s">
        <v>5002</v>
      </c>
      <c r="C1563" t="s">
        <v>5001</v>
      </c>
      <c r="D1563" s="2" t="s">
        <v>3706</v>
      </c>
      <c r="E1563" t="s">
        <v>5000</v>
      </c>
      <c r="F1563" s="11" t="s">
        <v>3704</v>
      </c>
      <c r="G1563" t="s">
        <v>28</v>
      </c>
      <c r="H1563" t="s">
        <v>27</v>
      </c>
      <c r="I1563" t="s">
        <v>26</v>
      </c>
      <c r="J1563" s="11" t="s">
        <v>25</v>
      </c>
      <c r="K1563" s="11" t="s">
        <v>88</v>
      </c>
      <c r="L1563" t="s">
        <v>104</v>
      </c>
      <c r="M1563" t="s">
        <v>104</v>
      </c>
      <c r="N1563" t="s">
        <v>103</v>
      </c>
      <c r="O1563" t="s">
        <v>26</v>
      </c>
      <c r="T1563" s="4">
        <v>0.41666666666666669</v>
      </c>
      <c r="AS1563" s="10">
        <f t="shared" si="24"/>
        <v>0.41666666666666669</v>
      </c>
    </row>
    <row r="1564" spans="1:45">
      <c r="A1564" t="s">
        <v>5092</v>
      </c>
      <c r="B1564" t="s">
        <v>4391</v>
      </c>
      <c r="C1564" t="s">
        <v>4390</v>
      </c>
      <c r="D1564" s="3">
        <v>98524036</v>
      </c>
      <c r="E1564" t="s">
        <v>4389</v>
      </c>
      <c r="F1564" s="11" t="s">
        <v>3528</v>
      </c>
      <c r="G1564" t="s">
        <v>28</v>
      </c>
      <c r="H1564" t="s">
        <v>27</v>
      </c>
      <c r="I1564" t="s">
        <v>26</v>
      </c>
      <c r="J1564" s="11" t="s">
        <v>25</v>
      </c>
      <c r="K1564" s="11" t="s">
        <v>24</v>
      </c>
      <c r="L1564" t="s">
        <v>241</v>
      </c>
      <c r="M1564" t="s">
        <v>241</v>
      </c>
      <c r="N1564" t="s">
        <v>240</v>
      </c>
      <c r="O1564" t="s">
        <v>4388</v>
      </c>
      <c r="AJ1564" s="12">
        <v>0.33333333333333331</v>
      </c>
      <c r="AS1564" s="10">
        <f t="shared" si="24"/>
        <v>0.33333333333333331</v>
      </c>
    </row>
    <row r="1565" spans="1:45">
      <c r="A1565" t="s">
        <v>5092</v>
      </c>
      <c r="B1565" t="s">
        <v>5002</v>
      </c>
      <c r="C1565" t="s">
        <v>5001</v>
      </c>
      <c r="D1565" s="2" t="s">
        <v>3706</v>
      </c>
      <c r="E1565" t="s">
        <v>5000</v>
      </c>
      <c r="F1565" s="11" t="s">
        <v>3704</v>
      </c>
      <c r="G1565" t="s">
        <v>28</v>
      </c>
      <c r="H1565" t="s">
        <v>27</v>
      </c>
      <c r="I1565" t="s">
        <v>26</v>
      </c>
      <c r="J1565" s="11" t="s">
        <v>25</v>
      </c>
      <c r="K1565" s="11" t="s">
        <v>88</v>
      </c>
      <c r="L1565" t="s">
        <v>104</v>
      </c>
      <c r="M1565" t="s">
        <v>104</v>
      </c>
      <c r="N1565" t="s">
        <v>103</v>
      </c>
      <c r="O1565" t="s">
        <v>1796</v>
      </c>
      <c r="W1565" s="4">
        <v>0.41666666666666669</v>
      </c>
      <c r="AS1565" s="10">
        <f t="shared" si="24"/>
        <v>0.41666666666666669</v>
      </c>
    </row>
    <row r="1566" spans="1:45">
      <c r="A1566" t="s">
        <v>5092</v>
      </c>
      <c r="B1566" t="s">
        <v>5011</v>
      </c>
      <c r="C1566" t="s">
        <v>5010</v>
      </c>
      <c r="D1566" s="2" t="s">
        <v>52</v>
      </c>
      <c r="E1566" t="s">
        <v>637</v>
      </c>
      <c r="F1566" s="11" t="s">
        <v>50</v>
      </c>
      <c r="G1566" t="s">
        <v>28</v>
      </c>
      <c r="H1566" t="s">
        <v>5</v>
      </c>
      <c r="I1566" t="s">
        <v>26</v>
      </c>
      <c r="J1566" s="11" t="s">
        <v>25</v>
      </c>
      <c r="K1566" s="11" t="s">
        <v>49</v>
      </c>
      <c r="L1566" t="s">
        <v>637</v>
      </c>
      <c r="M1566" t="s">
        <v>637</v>
      </c>
      <c r="N1566" s="8" t="s">
        <v>46</v>
      </c>
      <c r="O1566" t="s">
        <v>26</v>
      </c>
      <c r="U1566" s="4">
        <v>0.16666666666666666</v>
      </c>
      <c r="AS1566" s="10">
        <f t="shared" si="24"/>
        <v>0.16666666666666666</v>
      </c>
    </row>
    <row r="1567" spans="1:45">
      <c r="A1567" t="s">
        <v>5092</v>
      </c>
      <c r="B1567" t="s">
        <v>3249</v>
      </c>
      <c r="C1567" t="s">
        <v>3248</v>
      </c>
      <c r="D1567" s="2" t="s">
        <v>1191</v>
      </c>
      <c r="E1567" t="s">
        <v>3247</v>
      </c>
      <c r="F1567" s="11" t="s">
        <v>1189</v>
      </c>
      <c r="G1567" t="s">
        <v>28</v>
      </c>
      <c r="H1567" t="s">
        <v>27</v>
      </c>
      <c r="I1567" t="s">
        <v>26</v>
      </c>
      <c r="J1567" s="11" t="s">
        <v>25</v>
      </c>
      <c r="K1567" s="11" t="s">
        <v>1188</v>
      </c>
      <c r="L1567" t="s">
        <v>3247</v>
      </c>
      <c r="M1567" t="s">
        <v>3247</v>
      </c>
      <c r="N1567" t="s">
        <v>1186</v>
      </c>
      <c r="O1567" t="s">
        <v>26</v>
      </c>
      <c r="X1567" s="4">
        <v>0.16527777777777777</v>
      </c>
      <c r="AS1567" s="10">
        <f t="shared" si="24"/>
        <v>0.16527777777777777</v>
      </c>
    </row>
    <row r="1568" spans="1:45">
      <c r="A1568" t="s">
        <v>5092</v>
      </c>
      <c r="B1568" t="s">
        <v>5076</v>
      </c>
      <c r="C1568" t="s">
        <v>5075</v>
      </c>
      <c r="D1568" s="3">
        <v>98547086</v>
      </c>
      <c r="E1568" t="s">
        <v>5074</v>
      </c>
      <c r="F1568" s="11" t="s">
        <v>29</v>
      </c>
      <c r="G1568" t="s">
        <v>28</v>
      </c>
      <c r="H1568" t="s">
        <v>27</v>
      </c>
      <c r="I1568" t="s">
        <v>26</v>
      </c>
      <c r="J1568" s="11" t="s">
        <v>25</v>
      </c>
      <c r="K1568" s="11" t="s">
        <v>24</v>
      </c>
      <c r="L1568" t="s">
        <v>23</v>
      </c>
      <c r="M1568" t="s">
        <v>22</v>
      </c>
      <c r="N1568" t="s">
        <v>21</v>
      </c>
      <c r="O1568" t="s">
        <v>5097</v>
      </c>
      <c r="V1568" s="4">
        <v>0.22222222222222224</v>
      </c>
      <c r="AS1568" s="10">
        <f t="shared" si="24"/>
        <v>0.22222222222222224</v>
      </c>
    </row>
    <row r="1569" spans="1:45">
      <c r="A1569" t="s">
        <v>5092</v>
      </c>
      <c r="B1569" t="s">
        <v>5096</v>
      </c>
      <c r="C1569" t="s">
        <v>5095</v>
      </c>
      <c r="D1569" s="3">
        <v>98547086</v>
      </c>
      <c r="E1569" t="s">
        <v>5094</v>
      </c>
      <c r="F1569" s="11" t="s">
        <v>29</v>
      </c>
      <c r="G1569" t="s">
        <v>28</v>
      </c>
      <c r="H1569" t="s">
        <v>27</v>
      </c>
      <c r="I1569" t="s">
        <v>26</v>
      </c>
      <c r="J1569" s="11" t="s">
        <v>25</v>
      </c>
      <c r="K1569" s="11" t="s">
        <v>24</v>
      </c>
      <c r="L1569" t="s">
        <v>23</v>
      </c>
      <c r="M1569" t="s">
        <v>22</v>
      </c>
      <c r="N1569" t="s">
        <v>21</v>
      </c>
      <c r="O1569" t="s">
        <v>5094</v>
      </c>
      <c r="S1569" s="4">
        <v>8.3333333333333329E-2</v>
      </c>
      <c r="AS1569" s="10">
        <f t="shared" si="24"/>
        <v>8.3333333333333329E-2</v>
      </c>
    </row>
    <row r="1570" spans="1:45">
      <c r="A1570" t="s">
        <v>5092</v>
      </c>
      <c r="B1570" t="s">
        <v>5002</v>
      </c>
      <c r="C1570" t="s">
        <v>5001</v>
      </c>
      <c r="D1570" s="2" t="s">
        <v>3706</v>
      </c>
      <c r="E1570" t="s">
        <v>5000</v>
      </c>
      <c r="F1570" s="11" t="s">
        <v>3704</v>
      </c>
      <c r="G1570" t="s">
        <v>28</v>
      </c>
      <c r="H1570" t="s">
        <v>27</v>
      </c>
      <c r="I1570" t="s">
        <v>26</v>
      </c>
      <c r="J1570" s="11" t="s">
        <v>25</v>
      </c>
      <c r="K1570" s="11" t="s">
        <v>88</v>
      </c>
      <c r="L1570" t="s">
        <v>104</v>
      </c>
      <c r="M1570" t="s">
        <v>104</v>
      </c>
      <c r="N1570" t="s">
        <v>103</v>
      </c>
      <c r="O1570" t="s">
        <v>5093</v>
      </c>
      <c r="AH1570" s="4">
        <v>4.1666666666666664E-2</v>
      </c>
      <c r="AS1570" s="10">
        <f t="shared" si="24"/>
        <v>4.1666666666666664E-2</v>
      </c>
    </row>
    <row r="1571" spans="1:45">
      <c r="A1571" t="s">
        <v>5092</v>
      </c>
      <c r="B1571" t="s">
        <v>4962</v>
      </c>
      <c r="C1571" t="s">
        <v>4961</v>
      </c>
      <c r="D1571" s="3">
        <v>98480928</v>
      </c>
      <c r="E1571" t="s">
        <v>4960</v>
      </c>
      <c r="F1571" s="11" t="s">
        <v>67</v>
      </c>
      <c r="G1571" t="s">
        <v>28</v>
      </c>
      <c r="H1571" t="s">
        <v>27</v>
      </c>
      <c r="I1571" t="s">
        <v>26</v>
      </c>
      <c r="J1571" s="11" t="s">
        <v>25</v>
      </c>
      <c r="K1571" s="11" t="s">
        <v>24</v>
      </c>
      <c r="L1571" t="s">
        <v>66</v>
      </c>
      <c r="M1571" t="s">
        <v>66</v>
      </c>
      <c r="N1571" t="s">
        <v>65</v>
      </c>
      <c r="O1571" t="s">
        <v>26</v>
      </c>
      <c r="AC1571" s="4">
        <v>0.41666666666666669</v>
      </c>
      <c r="AS1571" s="10">
        <f t="shared" si="24"/>
        <v>0.41666666666666669</v>
      </c>
    </row>
    <row r="1572" spans="1:45">
      <c r="A1572" t="s">
        <v>5065</v>
      </c>
      <c r="B1572" t="s">
        <v>5002</v>
      </c>
      <c r="C1572" t="s">
        <v>5001</v>
      </c>
      <c r="D1572" s="2" t="s">
        <v>3706</v>
      </c>
      <c r="E1572" t="s">
        <v>5000</v>
      </c>
      <c r="F1572" s="11" t="s">
        <v>3704</v>
      </c>
      <c r="G1572" t="s">
        <v>28</v>
      </c>
      <c r="H1572" t="s">
        <v>27</v>
      </c>
      <c r="I1572" t="s">
        <v>26</v>
      </c>
      <c r="J1572" s="11" t="s">
        <v>25</v>
      </c>
      <c r="K1572" s="11" t="s">
        <v>88</v>
      </c>
      <c r="L1572" t="s">
        <v>104</v>
      </c>
      <c r="M1572" t="s">
        <v>104</v>
      </c>
      <c r="N1572" t="s">
        <v>103</v>
      </c>
      <c r="O1572" t="s">
        <v>1766</v>
      </c>
      <c r="W1572" s="4">
        <v>0.36527777777777776</v>
      </c>
      <c r="AS1572" s="10">
        <f t="shared" si="24"/>
        <v>0.36527777777777776</v>
      </c>
    </row>
    <row r="1573" spans="1:45">
      <c r="A1573" t="s">
        <v>5065</v>
      </c>
      <c r="B1573" t="s">
        <v>1421</v>
      </c>
      <c r="C1573" t="s">
        <v>4608</v>
      </c>
      <c r="D1573" s="2" t="s">
        <v>1419</v>
      </c>
      <c r="E1573" t="s">
        <v>4607</v>
      </c>
      <c r="F1573" s="11" t="s">
        <v>1417</v>
      </c>
      <c r="G1573" t="s">
        <v>28</v>
      </c>
      <c r="H1573" t="s">
        <v>27</v>
      </c>
      <c r="I1573" t="s">
        <v>26</v>
      </c>
      <c r="J1573" s="11" t="s">
        <v>25</v>
      </c>
      <c r="K1573" s="11" t="s">
        <v>24</v>
      </c>
      <c r="L1573" t="s">
        <v>1416</v>
      </c>
      <c r="M1573" t="s">
        <v>1416</v>
      </c>
      <c r="N1573" t="s">
        <v>95</v>
      </c>
      <c r="O1573" t="s">
        <v>5056</v>
      </c>
      <c r="AK1573" s="4">
        <v>0.33333333333333331</v>
      </c>
      <c r="AS1573" s="10">
        <f t="shared" si="24"/>
        <v>0.33333333333333331</v>
      </c>
    </row>
    <row r="1574" spans="1:45">
      <c r="A1574" t="s">
        <v>5065</v>
      </c>
      <c r="B1574" t="s">
        <v>4966</v>
      </c>
      <c r="C1574" t="s">
        <v>4965</v>
      </c>
      <c r="D1574" s="3">
        <v>1108030</v>
      </c>
      <c r="E1574" t="s">
        <v>4964</v>
      </c>
      <c r="F1574" s="11" t="s">
        <v>3704</v>
      </c>
      <c r="G1574" t="s">
        <v>677</v>
      </c>
      <c r="H1574" t="s">
        <v>27</v>
      </c>
      <c r="I1574" t="s">
        <v>26</v>
      </c>
      <c r="J1574" s="11" t="s">
        <v>25</v>
      </c>
      <c r="K1574" s="11" t="s">
        <v>88</v>
      </c>
      <c r="L1574" t="s">
        <v>104</v>
      </c>
      <c r="M1574" t="s">
        <v>104</v>
      </c>
      <c r="N1574" t="s">
        <v>103</v>
      </c>
      <c r="O1574" t="s">
        <v>5091</v>
      </c>
      <c r="AB1574" s="4">
        <v>0.41666666666666669</v>
      </c>
      <c r="AS1574" s="10">
        <f t="shared" si="24"/>
        <v>0.41666666666666669</v>
      </c>
    </row>
    <row r="1575" spans="1:45">
      <c r="A1575" t="s">
        <v>5065</v>
      </c>
      <c r="B1575" t="s">
        <v>5050</v>
      </c>
      <c r="C1575" t="s">
        <v>5049</v>
      </c>
      <c r="D1575" s="2" t="s">
        <v>4857</v>
      </c>
      <c r="E1575" t="s">
        <v>5048</v>
      </c>
      <c r="F1575" s="11" t="s">
        <v>4855</v>
      </c>
      <c r="G1575" t="s">
        <v>28</v>
      </c>
      <c r="H1575" s="11" t="s">
        <v>27</v>
      </c>
      <c r="I1575" t="s">
        <v>26</v>
      </c>
      <c r="J1575" s="11" t="s">
        <v>25</v>
      </c>
      <c r="K1575" s="11" t="s">
        <v>24</v>
      </c>
      <c r="L1575" t="s">
        <v>4854</v>
      </c>
      <c r="M1575" t="s">
        <v>4854</v>
      </c>
      <c r="N1575" t="s">
        <v>4853</v>
      </c>
      <c r="O1575" t="s">
        <v>5047</v>
      </c>
      <c r="AM1575" s="4">
        <v>0.25</v>
      </c>
      <c r="AS1575" s="10">
        <f t="shared" si="24"/>
        <v>0.25</v>
      </c>
    </row>
    <row r="1576" spans="1:45">
      <c r="A1576" t="s">
        <v>5065</v>
      </c>
      <c r="B1576" t="s">
        <v>4492</v>
      </c>
      <c r="C1576" t="s">
        <v>5017</v>
      </c>
      <c r="D1576" s="2" t="s">
        <v>52</v>
      </c>
      <c r="E1576" t="s">
        <v>4490</v>
      </c>
      <c r="F1576" s="11" t="s">
        <v>50</v>
      </c>
      <c r="G1576" t="s">
        <v>28</v>
      </c>
      <c r="H1576" t="s">
        <v>5</v>
      </c>
      <c r="I1576" t="s">
        <v>26</v>
      </c>
      <c r="J1576" s="11" t="s">
        <v>25</v>
      </c>
      <c r="K1576" s="11" t="s">
        <v>49</v>
      </c>
      <c r="L1576" t="s">
        <v>48</v>
      </c>
      <c r="M1576" t="s">
        <v>47</v>
      </c>
      <c r="N1576" t="s">
        <v>46</v>
      </c>
      <c r="O1576" t="s">
        <v>5016</v>
      </c>
      <c r="AK1576" s="12">
        <v>0.29166666666666669</v>
      </c>
      <c r="AS1576" s="10">
        <f t="shared" si="24"/>
        <v>0.29166666666666669</v>
      </c>
    </row>
    <row r="1577" spans="1:45">
      <c r="A1577" t="s">
        <v>5065</v>
      </c>
      <c r="B1577" t="s">
        <v>4391</v>
      </c>
      <c r="C1577" t="s">
        <v>4390</v>
      </c>
      <c r="D1577" s="3">
        <v>98524036</v>
      </c>
      <c r="E1577" t="s">
        <v>4389</v>
      </c>
      <c r="F1577" s="11" t="s">
        <v>3528</v>
      </c>
      <c r="G1577" t="s">
        <v>28</v>
      </c>
      <c r="H1577" t="s">
        <v>27</v>
      </c>
      <c r="I1577" t="s">
        <v>26</v>
      </c>
      <c r="J1577" s="11" t="s">
        <v>25</v>
      </c>
      <c r="K1577" s="11" t="s">
        <v>24</v>
      </c>
      <c r="L1577" t="s">
        <v>241</v>
      </c>
      <c r="M1577" t="s">
        <v>241</v>
      </c>
      <c r="N1577" t="s">
        <v>240</v>
      </c>
      <c r="O1577" t="s">
        <v>4388</v>
      </c>
      <c r="S1577" s="4">
        <v>0.45833333333333331</v>
      </c>
      <c r="AS1577" s="10">
        <f t="shared" si="24"/>
        <v>0.45833333333333331</v>
      </c>
    </row>
    <row r="1578" spans="1:45">
      <c r="A1578" t="s">
        <v>5065</v>
      </c>
      <c r="B1578" t="s">
        <v>5011</v>
      </c>
      <c r="C1578" t="s">
        <v>5010</v>
      </c>
      <c r="D1578" s="2" t="s">
        <v>52</v>
      </c>
      <c r="E1578" t="s">
        <v>637</v>
      </c>
      <c r="F1578" s="11" t="s">
        <v>50</v>
      </c>
      <c r="G1578" t="s">
        <v>28</v>
      </c>
      <c r="H1578" t="s">
        <v>5</v>
      </c>
      <c r="I1578" t="s">
        <v>26</v>
      </c>
      <c r="J1578" s="11" t="s">
        <v>25</v>
      </c>
      <c r="K1578" s="11" t="s">
        <v>49</v>
      </c>
      <c r="L1578" t="s">
        <v>637</v>
      </c>
      <c r="M1578" t="s">
        <v>637</v>
      </c>
      <c r="N1578" s="8" t="s">
        <v>46</v>
      </c>
      <c r="O1578" t="s">
        <v>26</v>
      </c>
      <c r="U1578" s="4">
        <v>0.16666666666666666</v>
      </c>
      <c r="AS1578" s="10">
        <f t="shared" si="24"/>
        <v>0.16666666666666666</v>
      </c>
    </row>
    <row r="1579" spans="1:45">
      <c r="A1579" t="s">
        <v>5065</v>
      </c>
      <c r="B1579" t="s">
        <v>4540</v>
      </c>
      <c r="C1579" t="s">
        <v>4539</v>
      </c>
      <c r="D1579" s="3">
        <v>98010197</v>
      </c>
      <c r="E1579" t="s">
        <v>4538</v>
      </c>
      <c r="F1579" s="11" t="s">
        <v>4537</v>
      </c>
      <c r="G1579" t="s">
        <v>28</v>
      </c>
      <c r="H1579" t="s">
        <v>27</v>
      </c>
      <c r="I1579" t="s">
        <v>26</v>
      </c>
      <c r="J1579" s="11" t="s">
        <v>25</v>
      </c>
      <c r="K1579" s="11" t="s">
        <v>24</v>
      </c>
      <c r="L1579" t="s">
        <v>38</v>
      </c>
      <c r="M1579" t="s">
        <v>37</v>
      </c>
      <c r="N1579" t="s">
        <v>36</v>
      </c>
      <c r="O1579" t="s">
        <v>26</v>
      </c>
      <c r="AR1579" s="4">
        <v>6.25E-2</v>
      </c>
      <c r="AS1579" s="10">
        <f t="shared" si="24"/>
        <v>6.25E-2</v>
      </c>
    </row>
    <row r="1580" spans="1:45">
      <c r="A1580" t="s">
        <v>5065</v>
      </c>
      <c r="B1580" t="s">
        <v>4641</v>
      </c>
      <c r="C1580" t="s">
        <v>4640</v>
      </c>
      <c r="D1580" s="2" t="s">
        <v>52</v>
      </c>
      <c r="E1580" t="s">
        <v>535</v>
      </c>
      <c r="F1580" s="11" t="s">
        <v>50</v>
      </c>
      <c r="G1580" t="s">
        <v>28</v>
      </c>
      <c r="H1580" t="s">
        <v>5</v>
      </c>
      <c r="I1580" t="s">
        <v>26</v>
      </c>
      <c r="J1580" s="11" t="s">
        <v>25</v>
      </c>
      <c r="K1580" s="11" t="s">
        <v>49</v>
      </c>
      <c r="L1580" t="s">
        <v>535</v>
      </c>
      <c r="M1580" t="s">
        <v>534</v>
      </c>
      <c r="N1580" s="8" t="s">
        <v>46</v>
      </c>
      <c r="O1580" t="s">
        <v>4835</v>
      </c>
      <c r="AP1580" s="4">
        <v>0.33333333333333331</v>
      </c>
      <c r="AS1580" s="10">
        <f t="shared" si="24"/>
        <v>0.33333333333333331</v>
      </c>
    </row>
    <row r="1581" spans="1:45">
      <c r="A1581" t="s">
        <v>5065</v>
      </c>
      <c r="B1581" t="s">
        <v>3402</v>
      </c>
      <c r="C1581" t="s">
        <v>4578</v>
      </c>
      <c r="D1581" s="2" t="s">
        <v>52</v>
      </c>
      <c r="E1581" t="s">
        <v>4577</v>
      </c>
      <c r="F1581" s="11" t="s">
        <v>50</v>
      </c>
      <c r="G1581" t="s">
        <v>28</v>
      </c>
      <c r="H1581" t="s">
        <v>5</v>
      </c>
      <c r="I1581" t="s">
        <v>18</v>
      </c>
      <c r="J1581" s="11" t="s">
        <v>25</v>
      </c>
      <c r="K1581" s="11" t="s">
        <v>49</v>
      </c>
      <c r="L1581" t="s">
        <v>1425</v>
      </c>
      <c r="M1581" t="s">
        <v>1424</v>
      </c>
      <c r="N1581" t="s">
        <v>46</v>
      </c>
      <c r="O1581" t="s">
        <v>18</v>
      </c>
      <c r="AA1581" s="4">
        <v>0.20833333333333334</v>
      </c>
      <c r="AS1581" s="10">
        <f t="shared" si="24"/>
        <v>0.20833333333333334</v>
      </c>
    </row>
    <row r="1582" spans="1:45">
      <c r="A1582" t="s">
        <v>5065</v>
      </c>
      <c r="B1582" t="s">
        <v>4534</v>
      </c>
      <c r="C1582" t="s">
        <v>4533</v>
      </c>
      <c r="D1582" s="3">
        <v>98547086</v>
      </c>
      <c r="E1582" t="s">
        <v>4532</v>
      </c>
      <c r="F1582" s="11" t="s">
        <v>29</v>
      </c>
      <c r="G1582" t="s">
        <v>28</v>
      </c>
      <c r="H1582" t="s">
        <v>27</v>
      </c>
      <c r="I1582" t="s">
        <v>26</v>
      </c>
      <c r="J1582" s="11" t="s">
        <v>25</v>
      </c>
      <c r="K1582" s="11" t="s">
        <v>24</v>
      </c>
      <c r="L1582" t="s">
        <v>23</v>
      </c>
      <c r="M1582" t="s">
        <v>22</v>
      </c>
      <c r="N1582" t="s">
        <v>21</v>
      </c>
      <c r="O1582" t="s">
        <v>5090</v>
      </c>
      <c r="V1582" s="4">
        <v>0.27430555555555558</v>
      </c>
      <c r="AS1582" s="10">
        <f t="shared" si="24"/>
        <v>0.27430555555555558</v>
      </c>
    </row>
    <row r="1583" spans="1:45">
      <c r="A1583" t="s">
        <v>5065</v>
      </c>
      <c r="B1583" t="s">
        <v>4998</v>
      </c>
      <c r="C1583" t="s">
        <v>4997</v>
      </c>
      <c r="D1583" s="3">
        <v>98010197</v>
      </c>
      <c r="E1583" t="s">
        <v>4996</v>
      </c>
      <c r="F1583" s="11" t="s">
        <v>4537</v>
      </c>
      <c r="G1583" t="s">
        <v>28</v>
      </c>
      <c r="H1583" t="s">
        <v>27</v>
      </c>
      <c r="I1583" t="s">
        <v>26</v>
      </c>
      <c r="J1583" s="11" t="s">
        <v>25</v>
      </c>
      <c r="K1583" s="11" t="s">
        <v>24</v>
      </c>
      <c r="L1583" t="s">
        <v>38</v>
      </c>
      <c r="M1583" t="s">
        <v>37</v>
      </c>
      <c r="N1583" t="s">
        <v>36</v>
      </c>
      <c r="O1583" t="s">
        <v>5089</v>
      </c>
      <c r="Q1583" s="4">
        <v>0.21527777777777779</v>
      </c>
      <c r="AS1583" s="10">
        <f t="shared" si="24"/>
        <v>0.21527777777777779</v>
      </c>
    </row>
    <row r="1584" spans="1:45">
      <c r="A1584" t="s">
        <v>5065</v>
      </c>
      <c r="B1584" t="s">
        <v>5088</v>
      </c>
      <c r="C1584" t="s">
        <v>5087</v>
      </c>
      <c r="D1584" s="2" t="s">
        <v>5086</v>
      </c>
      <c r="E1584" t="s">
        <v>5085</v>
      </c>
      <c r="F1584" s="11" t="s">
        <v>5084</v>
      </c>
      <c r="G1584" t="s">
        <v>28</v>
      </c>
      <c r="H1584" t="s">
        <v>27</v>
      </c>
      <c r="I1584" t="s">
        <v>26</v>
      </c>
      <c r="J1584" s="11" t="s">
        <v>25</v>
      </c>
      <c r="K1584" s="11" t="s">
        <v>24</v>
      </c>
      <c r="L1584" t="s">
        <v>5083</v>
      </c>
      <c r="M1584" t="s">
        <v>5083</v>
      </c>
      <c r="N1584" t="s">
        <v>5082</v>
      </c>
      <c r="O1584" t="s">
        <v>5081</v>
      </c>
      <c r="P1584" s="12">
        <v>0.29166666666666669</v>
      </c>
      <c r="AS1584" s="10">
        <f t="shared" si="24"/>
        <v>0.29166666666666669</v>
      </c>
    </row>
    <row r="1585" spans="1:45">
      <c r="A1585" t="s">
        <v>5065</v>
      </c>
      <c r="B1585" t="s">
        <v>4572</v>
      </c>
      <c r="C1585" t="s">
        <v>4571</v>
      </c>
      <c r="D1585" s="3">
        <v>98511449</v>
      </c>
      <c r="E1585" t="s">
        <v>4570</v>
      </c>
      <c r="F1585" s="11" t="s">
        <v>97</v>
      </c>
      <c r="G1585" t="s">
        <v>677</v>
      </c>
      <c r="H1585" t="s">
        <v>27</v>
      </c>
      <c r="I1585" t="s">
        <v>26</v>
      </c>
      <c r="J1585" s="11" t="s">
        <v>25</v>
      </c>
      <c r="K1585" s="11" t="s">
        <v>24</v>
      </c>
      <c r="L1585" t="s">
        <v>96</v>
      </c>
      <c r="M1585" t="s">
        <v>96</v>
      </c>
      <c r="N1585" t="s">
        <v>95</v>
      </c>
      <c r="O1585" t="s">
        <v>5046</v>
      </c>
      <c r="AM1585" s="4">
        <v>0.34444444444444444</v>
      </c>
      <c r="AS1585" s="10">
        <f t="shared" si="24"/>
        <v>0.34444444444444444</v>
      </c>
    </row>
    <row r="1586" spans="1:45">
      <c r="A1586" t="s">
        <v>5065</v>
      </c>
      <c r="B1586" t="s">
        <v>4391</v>
      </c>
      <c r="C1586" t="s">
        <v>4390</v>
      </c>
      <c r="D1586" s="3">
        <v>98524036</v>
      </c>
      <c r="E1586" t="s">
        <v>4389</v>
      </c>
      <c r="F1586" s="11" t="s">
        <v>3528</v>
      </c>
      <c r="G1586" t="s">
        <v>28</v>
      </c>
      <c r="H1586" t="s">
        <v>27</v>
      </c>
      <c r="I1586" t="s">
        <v>26</v>
      </c>
      <c r="J1586" s="11" t="s">
        <v>25</v>
      </c>
      <c r="K1586" s="11" t="s">
        <v>24</v>
      </c>
      <c r="L1586" t="s">
        <v>241</v>
      </c>
      <c r="M1586" t="s">
        <v>241</v>
      </c>
      <c r="N1586" t="s">
        <v>240</v>
      </c>
      <c r="O1586" t="s">
        <v>4388</v>
      </c>
      <c r="AJ1586" s="4">
        <v>0.22291666666666668</v>
      </c>
      <c r="AS1586" s="10">
        <f t="shared" si="24"/>
        <v>0.22291666666666668</v>
      </c>
    </row>
    <row r="1587" spans="1:45">
      <c r="A1587" t="s">
        <v>5065</v>
      </c>
      <c r="B1587" t="s">
        <v>4901</v>
      </c>
      <c r="C1587" t="s">
        <v>4900</v>
      </c>
      <c r="D1587" s="2" t="s">
        <v>52</v>
      </c>
      <c r="E1587" t="s">
        <v>4899</v>
      </c>
      <c r="F1587" s="11" t="s">
        <v>50</v>
      </c>
      <c r="G1587" t="s">
        <v>28</v>
      </c>
      <c r="H1587" t="s">
        <v>5</v>
      </c>
      <c r="I1587" t="s">
        <v>26</v>
      </c>
      <c r="J1587" s="11" t="s">
        <v>25</v>
      </c>
      <c r="K1587" s="11" t="s">
        <v>49</v>
      </c>
      <c r="L1587" t="s">
        <v>46</v>
      </c>
      <c r="M1587" t="s">
        <v>910</v>
      </c>
      <c r="N1587" t="s">
        <v>46</v>
      </c>
      <c r="O1587" t="s">
        <v>5080</v>
      </c>
      <c r="AL1587" s="4">
        <v>0.16666666666666666</v>
      </c>
      <c r="AS1587" s="10">
        <f t="shared" si="24"/>
        <v>0.16666666666666666</v>
      </c>
    </row>
    <row r="1588" spans="1:45">
      <c r="A1588" t="s">
        <v>5065</v>
      </c>
      <c r="B1588" t="s">
        <v>4540</v>
      </c>
      <c r="C1588" t="s">
        <v>4539</v>
      </c>
      <c r="D1588" s="3">
        <v>98010197</v>
      </c>
      <c r="E1588" t="s">
        <v>4538</v>
      </c>
      <c r="F1588" s="11" t="s">
        <v>4537</v>
      </c>
      <c r="G1588" t="s">
        <v>28</v>
      </c>
      <c r="H1588" t="s">
        <v>27</v>
      </c>
      <c r="I1588" t="s">
        <v>26</v>
      </c>
      <c r="J1588" s="11" t="s">
        <v>25</v>
      </c>
      <c r="K1588" s="11" t="s">
        <v>24</v>
      </c>
      <c r="L1588" t="s">
        <v>38</v>
      </c>
      <c r="M1588" t="s">
        <v>37</v>
      </c>
      <c r="N1588" t="s">
        <v>36</v>
      </c>
      <c r="O1588" t="s">
        <v>26</v>
      </c>
      <c r="AR1588" s="4">
        <v>6.25E-2</v>
      </c>
      <c r="AS1588" s="10">
        <f t="shared" si="24"/>
        <v>6.25E-2</v>
      </c>
    </row>
    <row r="1589" spans="1:45">
      <c r="A1589" t="s">
        <v>5065</v>
      </c>
      <c r="B1589" t="s">
        <v>4517</v>
      </c>
      <c r="C1589" t="s">
        <v>4516</v>
      </c>
      <c r="D1589" s="2" t="s">
        <v>52</v>
      </c>
      <c r="E1589" t="s">
        <v>4515</v>
      </c>
      <c r="F1589" s="11" t="s">
        <v>50</v>
      </c>
      <c r="G1589" t="s">
        <v>28</v>
      </c>
      <c r="H1589" t="s">
        <v>5</v>
      </c>
      <c r="I1589" t="s">
        <v>26</v>
      </c>
      <c r="J1589" s="11" t="s">
        <v>25</v>
      </c>
      <c r="K1589" s="11" t="s">
        <v>49</v>
      </c>
      <c r="L1589" t="s">
        <v>48</v>
      </c>
      <c r="M1589" t="s">
        <v>676</v>
      </c>
      <c r="N1589" t="s">
        <v>46</v>
      </c>
      <c r="O1589" t="s">
        <v>5079</v>
      </c>
      <c r="AN1589" s="4">
        <v>0.33333333333333331</v>
      </c>
      <c r="AS1589" s="10">
        <f t="shared" si="24"/>
        <v>0.33333333333333331</v>
      </c>
    </row>
    <row r="1590" spans="1:45">
      <c r="A1590" t="s">
        <v>5065</v>
      </c>
      <c r="B1590" t="s">
        <v>4442</v>
      </c>
      <c r="C1590" t="s">
        <v>5078</v>
      </c>
      <c r="D1590" s="2" t="s">
        <v>52</v>
      </c>
      <c r="E1590" t="s">
        <v>4968</v>
      </c>
      <c r="F1590" s="11" t="s">
        <v>50</v>
      </c>
      <c r="G1590" t="s">
        <v>28</v>
      </c>
      <c r="H1590" s="11" t="s">
        <v>5</v>
      </c>
      <c r="I1590" t="s">
        <v>26</v>
      </c>
      <c r="J1590" s="11" t="s">
        <v>25</v>
      </c>
      <c r="K1590" s="11" t="s">
        <v>49</v>
      </c>
      <c r="L1590" t="s">
        <v>4967</v>
      </c>
      <c r="M1590" t="s">
        <v>4967</v>
      </c>
      <c r="N1590" t="s">
        <v>46</v>
      </c>
      <c r="O1590" t="s">
        <v>26</v>
      </c>
      <c r="X1590" s="4">
        <v>8.3333333333333329E-2</v>
      </c>
      <c r="AS1590" s="10">
        <f t="shared" si="24"/>
        <v>8.3333333333333329E-2</v>
      </c>
    </row>
    <row r="1591" spans="1:45">
      <c r="A1591" t="s">
        <v>5065</v>
      </c>
      <c r="B1591" t="s">
        <v>2775</v>
      </c>
      <c r="C1591" t="s">
        <v>5077</v>
      </c>
      <c r="D1591" s="2" t="s">
        <v>52</v>
      </c>
      <c r="E1591" t="s">
        <v>2773</v>
      </c>
      <c r="F1591" s="11" t="s">
        <v>50</v>
      </c>
      <c r="G1591" t="s">
        <v>28</v>
      </c>
      <c r="H1591" s="11" t="s">
        <v>5</v>
      </c>
      <c r="I1591" t="s">
        <v>26</v>
      </c>
      <c r="J1591" s="11" t="s">
        <v>25</v>
      </c>
      <c r="K1591" s="11" t="s">
        <v>49</v>
      </c>
      <c r="L1591" t="s">
        <v>4967</v>
      </c>
      <c r="M1591" t="s">
        <v>4967</v>
      </c>
      <c r="N1591" t="s">
        <v>46</v>
      </c>
      <c r="O1591" t="s">
        <v>26</v>
      </c>
      <c r="T1591" s="4">
        <v>8.3333333333333329E-2</v>
      </c>
      <c r="AS1591" s="10">
        <f t="shared" si="24"/>
        <v>8.3333333333333329E-2</v>
      </c>
    </row>
    <row r="1592" spans="1:45">
      <c r="A1592" t="s">
        <v>5065</v>
      </c>
      <c r="B1592" t="s">
        <v>4572</v>
      </c>
      <c r="C1592" t="s">
        <v>4571</v>
      </c>
      <c r="D1592" s="3">
        <v>98511449</v>
      </c>
      <c r="E1592" t="s">
        <v>4570</v>
      </c>
      <c r="F1592" s="11" t="s">
        <v>97</v>
      </c>
      <c r="G1592" t="s">
        <v>677</v>
      </c>
      <c r="H1592" t="s">
        <v>27</v>
      </c>
      <c r="I1592" t="s">
        <v>26</v>
      </c>
      <c r="J1592" s="11" t="s">
        <v>25</v>
      </c>
      <c r="K1592" s="11" t="s">
        <v>24</v>
      </c>
      <c r="L1592" t="s">
        <v>96</v>
      </c>
      <c r="M1592" t="s">
        <v>96</v>
      </c>
      <c r="N1592" t="s">
        <v>95</v>
      </c>
      <c r="O1592" t="s">
        <v>5046</v>
      </c>
      <c r="AF1592" s="4">
        <v>0.33333333333333331</v>
      </c>
      <c r="AS1592" s="10">
        <f t="shared" si="24"/>
        <v>0.33333333333333331</v>
      </c>
    </row>
    <row r="1593" spans="1:45">
      <c r="A1593" t="s">
        <v>5065</v>
      </c>
      <c r="B1593" t="s">
        <v>5076</v>
      </c>
      <c r="C1593" t="s">
        <v>5075</v>
      </c>
      <c r="D1593" s="3">
        <v>98547086</v>
      </c>
      <c r="E1593" t="s">
        <v>5074</v>
      </c>
      <c r="F1593" s="11" t="s">
        <v>29</v>
      </c>
      <c r="G1593" t="s">
        <v>28</v>
      </c>
      <c r="H1593" t="s">
        <v>27</v>
      </c>
      <c r="I1593" t="s">
        <v>26</v>
      </c>
      <c r="J1593" s="11" t="s">
        <v>25</v>
      </c>
      <c r="K1593" s="11" t="s">
        <v>24</v>
      </c>
      <c r="L1593" t="s">
        <v>23</v>
      </c>
      <c r="M1593" t="s">
        <v>22</v>
      </c>
      <c r="N1593" t="s">
        <v>21</v>
      </c>
      <c r="O1593" t="s">
        <v>5073</v>
      </c>
      <c r="Q1593" s="4">
        <v>0.10833333333333332</v>
      </c>
      <c r="AS1593" s="10">
        <f t="shared" si="24"/>
        <v>0.10833333333333332</v>
      </c>
    </row>
    <row r="1594" spans="1:45">
      <c r="A1594" t="s">
        <v>5065</v>
      </c>
      <c r="B1594" t="s">
        <v>4572</v>
      </c>
      <c r="C1594" t="s">
        <v>4852</v>
      </c>
      <c r="D1594" s="3">
        <v>98511449</v>
      </c>
      <c r="E1594" t="s">
        <v>4851</v>
      </c>
      <c r="F1594" s="11" t="s">
        <v>97</v>
      </c>
      <c r="G1594" t="s">
        <v>677</v>
      </c>
      <c r="H1594" t="s">
        <v>27</v>
      </c>
      <c r="I1594" t="s">
        <v>26</v>
      </c>
      <c r="J1594" s="11" t="s">
        <v>25</v>
      </c>
      <c r="K1594" s="11" t="s">
        <v>24</v>
      </c>
      <c r="L1594" t="s">
        <v>96</v>
      </c>
      <c r="M1594" t="s">
        <v>96</v>
      </c>
      <c r="N1594" t="s">
        <v>95</v>
      </c>
      <c r="O1594" t="s">
        <v>26</v>
      </c>
      <c r="AF1594" s="12">
        <v>0.375</v>
      </c>
      <c r="AS1594" s="10">
        <f t="shared" si="24"/>
        <v>0.375</v>
      </c>
    </row>
    <row r="1595" spans="1:45">
      <c r="A1595" t="s">
        <v>5065</v>
      </c>
      <c r="B1595" t="s">
        <v>4901</v>
      </c>
      <c r="C1595" t="s">
        <v>4900</v>
      </c>
      <c r="D1595" s="2" t="s">
        <v>52</v>
      </c>
      <c r="E1595" t="s">
        <v>4899</v>
      </c>
      <c r="F1595" s="11" t="s">
        <v>50</v>
      </c>
      <c r="G1595" t="s">
        <v>28</v>
      </c>
      <c r="H1595" t="s">
        <v>5</v>
      </c>
      <c r="I1595" t="s">
        <v>26</v>
      </c>
      <c r="J1595" s="11" t="s">
        <v>25</v>
      </c>
      <c r="K1595" s="11" t="s">
        <v>49</v>
      </c>
      <c r="L1595" t="s">
        <v>46</v>
      </c>
      <c r="M1595" t="s">
        <v>910</v>
      </c>
      <c r="N1595" t="s">
        <v>46</v>
      </c>
      <c r="O1595" t="s">
        <v>5072</v>
      </c>
      <c r="AQ1595" s="4">
        <v>0.34027777777777773</v>
      </c>
      <c r="AS1595" s="10">
        <f t="shared" si="24"/>
        <v>0.34027777777777773</v>
      </c>
    </row>
    <row r="1596" spans="1:45">
      <c r="A1596" t="s">
        <v>5065</v>
      </c>
      <c r="B1596" t="s">
        <v>4517</v>
      </c>
      <c r="C1596" t="s">
        <v>4516</v>
      </c>
      <c r="D1596" s="2" t="s">
        <v>52</v>
      </c>
      <c r="E1596" t="s">
        <v>4515</v>
      </c>
      <c r="F1596" s="11" t="s">
        <v>50</v>
      </c>
      <c r="G1596" t="s">
        <v>28</v>
      </c>
      <c r="H1596" t="s">
        <v>5</v>
      </c>
      <c r="I1596" t="s">
        <v>26</v>
      </c>
      <c r="J1596" s="11" t="s">
        <v>25</v>
      </c>
      <c r="K1596" s="11" t="s">
        <v>49</v>
      </c>
      <c r="L1596" t="s">
        <v>48</v>
      </c>
      <c r="M1596" t="s">
        <v>676</v>
      </c>
      <c r="N1596" t="s">
        <v>46</v>
      </c>
      <c r="O1596" t="s">
        <v>5071</v>
      </c>
      <c r="AH1596" s="4">
        <v>0.33958333333333329</v>
      </c>
      <c r="AS1596" s="10">
        <f t="shared" si="24"/>
        <v>0.33958333333333329</v>
      </c>
    </row>
    <row r="1597" spans="1:45">
      <c r="A1597" t="s">
        <v>5065</v>
      </c>
      <c r="B1597" t="s">
        <v>3249</v>
      </c>
      <c r="C1597" t="s">
        <v>3248</v>
      </c>
      <c r="D1597" s="2" t="s">
        <v>1191</v>
      </c>
      <c r="E1597" t="s">
        <v>3247</v>
      </c>
      <c r="F1597" s="11" t="s">
        <v>1189</v>
      </c>
      <c r="G1597" t="s">
        <v>28</v>
      </c>
      <c r="H1597" t="s">
        <v>27</v>
      </c>
      <c r="I1597" t="s">
        <v>26</v>
      </c>
      <c r="J1597" s="11" t="s">
        <v>25</v>
      </c>
      <c r="K1597" s="11" t="s">
        <v>1188</v>
      </c>
      <c r="L1597" t="s">
        <v>3247</v>
      </c>
      <c r="M1597" t="s">
        <v>3247</v>
      </c>
      <c r="N1597" t="s">
        <v>1186</v>
      </c>
      <c r="O1597" t="s">
        <v>26</v>
      </c>
      <c r="X1597" s="4">
        <v>0.32013888888888892</v>
      </c>
      <c r="AS1597" s="10">
        <f t="shared" si="24"/>
        <v>0.32013888888888892</v>
      </c>
    </row>
    <row r="1598" spans="1:45">
      <c r="A1598" t="s">
        <v>5065</v>
      </c>
      <c r="B1598" t="s">
        <v>4572</v>
      </c>
      <c r="C1598" t="s">
        <v>4852</v>
      </c>
      <c r="D1598" s="3">
        <v>98511449</v>
      </c>
      <c r="E1598" t="s">
        <v>4851</v>
      </c>
      <c r="F1598" s="11" t="s">
        <v>97</v>
      </c>
      <c r="G1598" t="s">
        <v>677</v>
      </c>
      <c r="H1598" t="s">
        <v>27</v>
      </c>
      <c r="I1598" t="s">
        <v>26</v>
      </c>
      <c r="J1598" s="11" t="s">
        <v>25</v>
      </c>
      <c r="K1598" s="11" t="s">
        <v>24</v>
      </c>
      <c r="L1598" t="s">
        <v>96</v>
      </c>
      <c r="M1598" t="s">
        <v>96</v>
      </c>
      <c r="N1598" t="s">
        <v>95</v>
      </c>
      <c r="O1598" t="s">
        <v>26</v>
      </c>
      <c r="AK1598" s="4"/>
      <c r="AS1598" s="10">
        <f t="shared" si="24"/>
        <v>0</v>
      </c>
    </row>
    <row r="1599" spans="1:45">
      <c r="A1599" t="s">
        <v>5065</v>
      </c>
      <c r="B1599" t="s">
        <v>5070</v>
      </c>
      <c r="C1599" t="s">
        <v>5069</v>
      </c>
      <c r="D1599" s="2" t="s">
        <v>1076</v>
      </c>
      <c r="E1599" t="s">
        <v>5068</v>
      </c>
      <c r="F1599" s="11" t="s">
        <v>1074</v>
      </c>
      <c r="G1599" t="s">
        <v>28</v>
      </c>
      <c r="H1599" t="s">
        <v>27</v>
      </c>
      <c r="I1599" t="s">
        <v>26</v>
      </c>
      <c r="J1599" s="11" t="s">
        <v>25</v>
      </c>
      <c r="K1599" s="11" t="s">
        <v>160</v>
      </c>
      <c r="L1599" t="s">
        <v>160</v>
      </c>
      <c r="M1599" t="s">
        <v>160</v>
      </c>
      <c r="N1599" t="s">
        <v>159</v>
      </c>
      <c r="O1599" t="s">
        <v>5067</v>
      </c>
      <c r="AL1599" s="4">
        <v>0.16666666666666666</v>
      </c>
      <c r="AS1599" s="10">
        <f t="shared" si="24"/>
        <v>0.16666666666666666</v>
      </c>
    </row>
    <row r="1600" spans="1:45">
      <c r="A1600" t="s">
        <v>5065</v>
      </c>
      <c r="B1600" t="s">
        <v>2922</v>
      </c>
      <c r="C1600" t="s">
        <v>4984</v>
      </c>
      <c r="D1600" s="2" t="s">
        <v>4593</v>
      </c>
      <c r="E1600" t="s">
        <v>4592</v>
      </c>
      <c r="F1600" s="11" t="s">
        <v>80</v>
      </c>
      <c r="G1600" t="s">
        <v>28</v>
      </c>
      <c r="H1600" t="s">
        <v>27</v>
      </c>
      <c r="I1600" t="s">
        <v>79</v>
      </c>
      <c r="J1600" s="11" t="s">
        <v>25</v>
      </c>
      <c r="K1600" s="11" t="s">
        <v>24</v>
      </c>
      <c r="L1600" t="s">
        <v>78</v>
      </c>
      <c r="M1600" t="s">
        <v>78</v>
      </c>
      <c r="N1600" t="s">
        <v>77</v>
      </c>
      <c r="O1600" t="s">
        <v>79</v>
      </c>
      <c r="AA1600" s="4">
        <v>8.3333333333333329E-2</v>
      </c>
      <c r="AS1600" s="10">
        <f t="shared" si="24"/>
        <v>8.3333333333333329E-2</v>
      </c>
    </row>
    <row r="1601" spans="1:45">
      <c r="A1601" t="s">
        <v>5065</v>
      </c>
      <c r="B1601" t="s">
        <v>5002</v>
      </c>
      <c r="C1601" t="s">
        <v>5001</v>
      </c>
      <c r="D1601" s="2" t="s">
        <v>3706</v>
      </c>
      <c r="E1601" t="s">
        <v>5000</v>
      </c>
      <c r="F1601" s="11" t="s">
        <v>3704</v>
      </c>
      <c r="G1601" t="s">
        <v>28</v>
      </c>
      <c r="H1601" t="s">
        <v>27</v>
      </c>
      <c r="I1601" t="s">
        <v>26</v>
      </c>
      <c r="J1601" s="11" t="s">
        <v>25</v>
      </c>
      <c r="K1601" s="11" t="s">
        <v>88</v>
      </c>
      <c r="L1601" t="s">
        <v>104</v>
      </c>
      <c r="M1601" t="s">
        <v>104</v>
      </c>
      <c r="N1601" t="s">
        <v>103</v>
      </c>
      <c r="O1601" t="s">
        <v>26</v>
      </c>
      <c r="T1601" s="4"/>
      <c r="AS1601" s="10">
        <f t="shared" si="24"/>
        <v>0</v>
      </c>
    </row>
    <row r="1602" spans="1:45">
      <c r="A1602" t="s">
        <v>5065</v>
      </c>
      <c r="B1602" t="s">
        <v>4534</v>
      </c>
      <c r="C1602" t="s">
        <v>4533</v>
      </c>
      <c r="D1602" s="3">
        <v>98547086</v>
      </c>
      <c r="E1602" t="s">
        <v>4532</v>
      </c>
      <c r="F1602" s="11" t="s">
        <v>29</v>
      </c>
      <c r="G1602" t="s">
        <v>28</v>
      </c>
      <c r="H1602" t="s">
        <v>27</v>
      </c>
      <c r="I1602" t="s">
        <v>26</v>
      </c>
      <c r="J1602" s="11" t="s">
        <v>25</v>
      </c>
      <c r="K1602" s="11" t="s">
        <v>24</v>
      </c>
      <c r="L1602" t="s">
        <v>23</v>
      </c>
      <c r="M1602" t="s">
        <v>22</v>
      </c>
      <c r="N1602" t="s">
        <v>21</v>
      </c>
      <c r="O1602" t="s">
        <v>5066</v>
      </c>
      <c r="V1602" s="4">
        <v>5.1388888888888887E-2</v>
      </c>
      <c r="AS1602" s="10">
        <f t="shared" si="24"/>
        <v>5.1388888888888887E-2</v>
      </c>
    </row>
    <row r="1603" spans="1:45">
      <c r="A1603" t="s">
        <v>5065</v>
      </c>
      <c r="B1603" t="s">
        <v>4966</v>
      </c>
      <c r="C1603" t="s">
        <v>4965</v>
      </c>
      <c r="D1603" s="3">
        <v>1108030</v>
      </c>
      <c r="E1603" t="s">
        <v>4964</v>
      </c>
      <c r="F1603" s="11" t="s">
        <v>3704</v>
      </c>
      <c r="G1603" t="s">
        <v>677</v>
      </c>
      <c r="H1603" t="s">
        <v>27</v>
      </c>
      <c r="I1603" t="s">
        <v>26</v>
      </c>
      <c r="J1603" s="11" t="s">
        <v>25</v>
      </c>
      <c r="K1603" s="11" t="s">
        <v>88</v>
      </c>
      <c r="L1603" t="s">
        <v>104</v>
      </c>
      <c r="M1603" t="s">
        <v>104</v>
      </c>
      <c r="N1603" t="s">
        <v>103</v>
      </c>
      <c r="O1603" t="s">
        <v>5064</v>
      </c>
      <c r="AR1603" s="4">
        <v>0.16666666666666666</v>
      </c>
      <c r="AS1603" s="10">
        <f t="shared" si="24"/>
        <v>0.16666666666666666</v>
      </c>
    </row>
    <row r="1604" spans="1:45">
      <c r="A1604" t="s">
        <v>5039</v>
      </c>
      <c r="B1604" t="s">
        <v>1421</v>
      </c>
      <c r="C1604" t="s">
        <v>4608</v>
      </c>
      <c r="D1604" s="2" t="s">
        <v>1419</v>
      </c>
      <c r="E1604" t="s">
        <v>4607</v>
      </c>
      <c r="F1604" s="11" t="s">
        <v>1417</v>
      </c>
      <c r="G1604" t="s">
        <v>28</v>
      </c>
      <c r="H1604" t="s">
        <v>27</v>
      </c>
      <c r="I1604" t="s">
        <v>26</v>
      </c>
      <c r="J1604" s="11" t="s">
        <v>25</v>
      </c>
      <c r="K1604" s="11" t="s">
        <v>24</v>
      </c>
      <c r="L1604" t="s">
        <v>1416</v>
      </c>
      <c r="M1604" t="s">
        <v>1416</v>
      </c>
      <c r="N1604" t="s">
        <v>95</v>
      </c>
      <c r="O1604" t="s">
        <v>5063</v>
      </c>
      <c r="AK1604" s="4">
        <v>0.31944444444444448</v>
      </c>
      <c r="AS1604" s="10">
        <f t="shared" si="24"/>
        <v>0.31944444444444448</v>
      </c>
    </row>
    <row r="1605" spans="1:45">
      <c r="A1605" t="s">
        <v>5039</v>
      </c>
      <c r="B1605" t="s">
        <v>4572</v>
      </c>
      <c r="C1605" t="s">
        <v>4571</v>
      </c>
      <c r="D1605" s="3">
        <v>98511449</v>
      </c>
      <c r="E1605" t="s">
        <v>4570</v>
      </c>
      <c r="F1605" s="11" t="s">
        <v>97</v>
      </c>
      <c r="G1605" t="s">
        <v>677</v>
      </c>
      <c r="H1605" t="s">
        <v>27</v>
      </c>
      <c r="I1605" t="s">
        <v>26</v>
      </c>
      <c r="J1605" s="11" t="s">
        <v>25</v>
      </c>
      <c r="K1605" s="11" t="s">
        <v>24</v>
      </c>
      <c r="L1605" t="s">
        <v>96</v>
      </c>
      <c r="M1605" t="s">
        <v>96</v>
      </c>
      <c r="N1605" t="s">
        <v>95</v>
      </c>
      <c r="O1605" t="s">
        <v>5053</v>
      </c>
      <c r="AK1605" s="4"/>
      <c r="AS1605" s="10">
        <f t="shared" si="24"/>
        <v>0</v>
      </c>
    </row>
    <row r="1606" spans="1:45">
      <c r="A1606" t="s">
        <v>5039</v>
      </c>
      <c r="B1606" t="s">
        <v>4572</v>
      </c>
      <c r="C1606" t="s">
        <v>4571</v>
      </c>
      <c r="D1606" s="3">
        <v>98511449</v>
      </c>
      <c r="E1606" t="s">
        <v>4570</v>
      </c>
      <c r="F1606" s="11" t="s">
        <v>97</v>
      </c>
      <c r="G1606" t="s">
        <v>677</v>
      </c>
      <c r="H1606" t="s">
        <v>27</v>
      </c>
      <c r="I1606" t="s">
        <v>26</v>
      </c>
      <c r="J1606" s="11" t="s">
        <v>25</v>
      </c>
      <c r="K1606" s="11" t="s">
        <v>24</v>
      </c>
      <c r="L1606" t="s">
        <v>96</v>
      </c>
      <c r="M1606" t="s">
        <v>96</v>
      </c>
      <c r="N1606" t="s">
        <v>95</v>
      </c>
      <c r="O1606" t="s">
        <v>5062</v>
      </c>
      <c r="R1606" s="4">
        <v>0.41666666666666669</v>
      </c>
      <c r="AS1606" s="10">
        <f t="shared" si="24"/>
        <v>0.41666666666666669</v>
      </c>
    </row>
    <row r="1607" spans="1:45">
      <c r="A1607" t="s">
        <v>5039</v>
      </c>
      <c r="B1607" t="s">
        <v>4962</v>
      </c>
      <c r="C1607" t="s">
        <v>4961</v>
      </c>
      <c r="D1607" s="3">
        <v>98480928</v>
      </c>
      <c r="E1607" t="s">
        <v>4960</v>
      </c>
      <c r="F1607" s="11" t="s">
        <v>67</v>
      </c>
      <c r="G1607" t="s">
        <v>28</v>
      </c>
      <c r="H1607" t="s">
        <v>27</v>
      </c>
      <c r="I1607" t="s">
        <v>26</v>
      </c>
      <c r="J1607" s="11" t="s">
        <v>25</v>
      </c>
      <c r="K1607" s="11" t="s">
        <v>24</v>
      </c>
      <c r="L1607" t="s">
        <v>66</v>
      </c>
      <c r="M1607" t="s">
        <v>66</v>
      </c>
      <c r="N1607" t="s">
        <v>65</v>
      </c>
      <c r="O1607" t="s">
        <v>5061</v>
      </c>
      <c r="AC1607" s="12">
        <v>0.33333333333333331</v>
      </c>
      <c r="AS1607" s="10">
        <f t="shared" ref="AS1607:AS1670" si="25">SUM(O1607:AR1607)</f>
        <v>0.33333333333333331</v>
      </c>
    </row>
    <row r="1608" spans="1:45">
      <c r="A1608" t="s">
        <v>5039</v>
      </c>
      <c r="B1608" t="s">
        <v>4572</v>
      </c>
      <c r="C1608" t="s">
        <v>4571</v>
      </c>
      <c r="D1608" s="3">
        <v>98511449</v>
      </c>
      <c r="E1608" t="s">
        <v>4570</v>
      </c>
      <c r="F1608" s="11" t="s">
        <v>97</v>
      </c>
      <c r="G1608" t="s">
        <v>677</v>
      </c>
      <c r="H1608" t="s">
        <v>27</v>
      </c>
      <c r="I1608" t="s">
        <v>26</v>
      </c>
      <c r="J1608" s="11" t="s">
        <v>25</v>
      </c>
      <c r="K1608" s="11" t="s">
        <v>24</v>
      </c>
      <c r="L1608" t="s">
        <v>96</v>
      </c>
      <c r="M1608" t="s">
        <v>96</v>
      </c>
      <c r="N1608" t="s">
        <v>95</v>
      </c>
      <c r="O1608" t="s">
        <v>5053</v>
      </c>
      <c r="AM1608" s="4">
        <v>0.31319444444444444</v>
      </c>
      <c r="AS1608" s="10">
        <f t="shared" si="25"/>
        <v>0.31319444444444444</v>
      </c>
    </row>
    <row r="1609" spans="1:45">
      <c r="A1609" t="s">
        <v>5039</v>
      </c>
      <c r="B1609" t="s">
        <v>4998</v>
      </c>
      <c r="C1609" t="s">
        <v>4997</v>
      </c>
      <c r="D1609" s="3">
        <v>98010197</v>
      </c>
      <c r="E1609" t="s">
        <v>4996</v>
      </c>
      <c r="F1609" s="11" t="s">
        <v>4537</v>
      </c>
      <c r="G1609" t="s">
        <v>28</v>
      </c>
      <c r="H1609" t="s">
        <v>27</v>
      </c>
      <c r="I1609" t="s">
        <v>26</v>
      </c>
      <c r="J1609" s="11" t="s">
        <v>25</v>
      </c>
      <c r="K1609" s="11" t="s">
        <v>24</v>
      </c>
      <c r="L1609" t="s">
        <v>38</v>
      </c>
      <c r="M1609" t="s">
        <v>37</v>
      </c>
      <c r="N1609" t="s">
        <v>36</v>
      </c>
      <c r="O1609" t="s">
        <v>26</v>
      </c>
      <c r="AR1609" s="4">
        <v>0.16666666666666666</v>
      </c>
      <c r="AS1609" s="10">
        <f t="shared" si="25"/>
        <v>0.16666666666666666</v>
      </c>
    </row>
    <row r="1610" spans="1:45">
      <c r="A1610" t="s">
        <v>5039</v>
      </c>
      <c r="B1610" t="s">
        <v>4534</v>
      </c>
      <c r="C1610" t="s">
        <v>4533</v>
      </c>
      <c r="D1610" s="3">
        <v>98547086</v>
      </c>
      <c r="E1610" t="s">
        <v>4532</v>
      </c>
      <c r="F1610" s="11" t="s">
        <v>29</v>
      </c>
      <c r="G1610" t="s">
        <v>28</v>
      </c>
      <c r="H1610" t="s">
        <v>27</v>
      </c>
      <c r="I1610" t="s">
        <v>26</v>
      </c>
      <c r="J1610" s="11" t="s">
        <v>25</v>
      </c>
      <c r="K1610" s="11" t="s">
        <v>24</v>
      </c>
      <c r="L1610" t="s">
        <v>23</v>
      </c>
      <c r="M1610" t="s">
        <v>22</v>
      </c>
      <c r="N1610" t="s">
        <v>21</v>
      </c>
      <c r="O1610" t="s">
        <v>5060</v>
      </c>
      <c r="S1610" s="4">
        <v>0.33333333333333331</v>
      </c>
      <c r="AS1610" s="10">
        <f t="shared" si="25"/>
        <v>0.33333333333333331</v>
      </c>
    </row>
    <row r="1611" spans="1:45">
      <c r="A1611" t="s">
        <v>5039</v>
      </c>
      <c r="B1611" t="s">
        <v>4534</v>
      </c>
      <c r="C1611" t="s">
        <v>4533</v>
      </c>
      <c r="D1611" s="3">
        <v>98547086</v>
      </c>
      <c r="E1611" t="s">
        <v>4532</v>
      </c>
      <c r="F1611" s="11" t="s">
        <v>29</v>
      </c>
      <c r="G1611" t="s">
        <v>28</v>
      </c>
      <c r="H1611" t="s">
        <v>27</v>
      </c>
      <c r="I1611" t="s">
        <v>26</v>
      </c>
      <c r="J1611" s="11" t="s">
        <v>25</v>
      </c>
      <c r="K1611" s="11" t="s">
        <v>24</v>
      </c>
      <c r="L1611" t="s">
        <v>23</v>
      </c>
      <c r="M1611" t="s">
        <v>22</v>
      </c>
      <c r="N1611" t="s">
        <v>21</v>
      </c>
      <c r="O1611" t="s">
        <v>5059</v>
      </c>
      <c r="V1611" s="4">
        <v>7.6388888888888895E-2</v>
      </c>
      <c r="AS1611" s="10">
        <f t="shared" si="25"/>
        <v>7.6388888888888895E-2</v>
      </c>
    </row>
    <row r="1612" spans="1:45">
      <c r="A1612" t="s">
        <v>5039</v>
      </c>
      <c r="B1612" t="s">
        <v>3402</v>
      </c>
      <c r="C1612" t="s">
        <v>4578</v>
      </c>
      <c r="D1612" s="2" t="s">
        <v>52</v>
      </c>
      <c r="E1612" t="s">
        <v>4577</v>
      </c>
      <c r="F1612" s="11" t="s">
        <v>50</v>
      </c>
      <c r="G1612" t="s">
        <v>28</v>
      </c>
      <c r="H1612" t="s">
        <v>5</v>
      </c>
      <c r="I1612" t="s">
        <v>18</v>
      </c>
      <c r="J1612" s="11" t="s">
        <v>25</v>
      </c>
      <c r="K1612" s="11" t="s">
        <v>49</v>
      </c>
      <c r="L1612" t="s">
        <v>1425</v>
      </c>
      <c r="M1612" t="s">
        <v>1424</v>
      </c>
      <c r="N1612" t="s">
        <v>46</v>
      </c>
      <c r="O1612" t="s">
        <v>18</v>
      </c>
      <c r="AA1612" s="4">
        <v>4.1666666666666664E-2</v>
      </c>
      <c r="AS1612" s="10">
        <f t="shared" si="25"/>
        <v>4.1666666666666664E-2</v>
      </c>
    </row>
    <row r="1613" spans="1:45">
      <c r="A1613" t="s">
        <v>5039</v>
      </c>
      <c r="B1613" t="s">
        <v>4391</v>
      </c>
      <c r="C1613" t="s">
        <v>4390</v>
      </c>
      <c r="D1613" s="3">
        <v>98524036</v>
      </c>
      <c r="E1613" t="s">
        <v>4389</v>
      </c>
      <c r="F1613" s="11" t="s">
        <v>3528</v>
      </c>
      <c r="G1613" t="s">
        <v>28</v>
      </c>
      <c r="H1613" t="s">
        <v>27</v>
      </c>
      <c r="I1613" t="s">
        <v>26</v>
      </c>
      <c r="J1613" s="11" t="s">
        <v>25</v>
      </c>
      <c r="K1613" s="11" t="s">
        <v>24</v>
      </c>
      <c r="L1613" t="s">
        <v>241</v>
      </c>
      <c r="M1613" t="s">
        <v>241</v>
      </c>
      <c r="N1613" t="s">
        <v>240</v>
      </c>
      <c r="O1613" t="s">
        <v>4388</v>
      </c>
      <c r="U1613" s="4">
        <v>0.33333333333333331</v>
      </c>
      <c r="AS1613" s="10">
        <f t="shared" si="25"/>
        <v>0.33333333333333331</v>
      </c>
    </row>
    <row r="1614" spans="1:45">
      <c r="A1614" t="s">
        <v>5039</v>
      </c>
      <c r="B1614" t="s">
        <v>4998</v>
      </c>
      <c r="C1614" t="s">
        <v>4997</v>
      </c>
      <c r="D1614" s="3">
        <v>98010197</v>
      </c>
      <c r="E1614" t="s">
        <v>4996</v>
      </c>
      <c r="F1614" s="11" t="s">
        <v>4537</v>
      </c>
      <c r="G1614" t="s">
        <v>28</v>
      </c>
      <c r="H1614" t="s">
        <v>27</v>
      </c>
      <c r="I1614" t="s">
        <v>26</v>
      </c>
      <c r="J1614" s="11" t="s">
        <v>25</v>
      </c>
      <c r="K1614" s="11" t="s">
        <v>24</v>
      </c>
      <c r="L1614" t="s">
        <v>38</v>
      </c>
      <c r="M1614" t="s">
        <v>37</v>
      </c>
      <c r="N1614" t="s">
        <v>36</v>
      </c>
      <c r="O1614" t="s">
        <v>5013</v>
      </c>
      <c r="Q1614" s="4">
        <v>0.25</v>
      </c>
      <c r="AS1614" s="10">
        <f t="shared" si="25"/>
        <v>0.25</v>
      </c>
    </row>
    <row r="1615" spans="1:45">
      <c r="A1615" t="s">
        <v>5039</v>
      </c>
      <c r="B1615" t="s">
        <v>4641</v>
      </c>
      <c r="C1615" t="s">
        <v>4640</v>
      </c>
      <c r="D1615" s="2" t="s">
        <v>52</v>
      </c>
      <c r="E1615" t="s">
        <v>535</v>
      </c>
      <c r="F1615" s="11" t="s">
        <v>50</v>
      </c>
      <c r="G1615" t="s">
        <v>28</v>
      </c>
      <c r="H1615" t="s">
        <v>5</v>
      </c>
      <c r="I1615" t="s">
        <v>26</v>
      </c>
      <c r="J1615" s="11" t="s">
        <v>25</v>
      </c>
      <c r="K1615" s="11" t="s">
        <v>49</v>
      </c>
      <c r="L1615" t="s">
        <v>535</v>
      </c>
      <c r="M1615" t="s">
        <v>534</v>
      </c>
      <c r="N1615" s="8" t="s">
        <v>46</v>
      </c>
      <c r="O1615" t="s">
        <v>4835</v>
      </c>
      <c r="AP1615" s="4">
        <v>0.32291666666666669</v>
      </c>
      <c r="AS1615" s="10">
        <f t="shared" si="25"/>
        <v>0.32291666666666669</v>
      </c>
    </row>
    <row r="1616" spans="1:45">
      <c r="A1616" t="s">
        <v>5039</v>
      </c>
      <c r="B1616" t="s">
        <v>4567</v>
      </c>
      <c r="C1616" t="s">
        <v>4566</v>
      </c>
      <c r="D1616" s="3">
        <v>98562204</v>
      </c>
      <c r="E1616" t="s">
        <v>4565</v>
      </c>
      <c r="F1616" s="11" t="s">
        <v>138</v>
      </c>
      <c r="G1616" t="s">
        <v>28</v>
      </c>
      <c r="H1616" t="s">
        <v>27</v>
      </c>
      <c r="I1616" t="s">
        <v>26</v>
      </c>
      <c r="J1616" s="11" t="s">
        <v>25</v>
      </c>
      <c r="K1616" s="11" t="s">
        <v>24</v>
      </c>
      <c r="L1616" t="s">
        <v>137</v>
      </c>
      <c r="M1616" t="s">
        <v>137</v>
      </c>
      <c r="N1616" t="s">
        <v>136</v>
      </c>
      <c r="O1616" t="s">
        <v>1034</v>
      </c>
      <c r="P1616" s="4">
        <v>8.3333333333333329E-2</v>
      </c>
      <c r="AS1616" s="10">
        <f t="shared" si="25"/>
        <v>8.3333333333333329E-2</v>
      </c>
    </row>
    <row r="1617" spans="1:45">
      <c r="A1617" t="s">
        <v>5039</v>
      </c>
      <c r="B1617" t="s">
        <v>3402</v>
      </c>
      <c r="C1617" t="s">
        <v>4578</v>
      </c>
      <c r="D1617" s="2" t="s">
        <v>52</v>
      </c>
      <c r="E1617" t="s">
        <v>4577</v>
      </c>
      <c r="F1617" s="11" t="s">
        <v>50</v>
      </c>
      <c r="G1617" t="s">
        <v>28</v>
      </c>
      <c r="H1617" t="s">
        <v>5</v>
      </c>
      <c r="I1617" t="s">
        <v>18</v>
      </c>
      <c r="J1617" s="11" t="s">
        <v>25</v>
      </c>
      <c r="K1617" s="11" t="s">
        <v>49</v>
      </c>
      <c r="L1617" t="s">
        <v>1425</v>
      </c>
      <c r="M1617" t="s">
        <v>1424</v>
      </c>
      <c r="N1617" t="s">
        <v>46</v>
      </c>
      <c r="O1617" t="s">
        <v>18</v>
      </c>
      <c r="AA1617" s="4">
        <v>0.16666666666666666</v>
      </c>
      <c r="AS1617" s="10">
        <f t="shared" si="25"/>
        <v>0.16666666666666666</v>
      </c>
    </row>
    <row r="1618" spans="1:45">
      <c r="A1618" t="s">
        <v>5039</v>
      </c>
      <c r="B1618" t="s">
        <v>4534</v>
      </c>
      <c r="C1618" t="s">
        <v>4533</v>
      </c>
      <c r="D1618" s="3">
        <v>98547086</v>
      </c>
      <c r="E1618" t="s">
        <v>4532</v>
      </c>
      <c r="F1618" s="11" t="s">
        <v>29</v>
      </c>
      <c r="G1618" t="s">
        <v>28</v>
      </c>
      <c r="H1618" t="s">
        <v>27</v>
      </c>
      <c r="I1618" t="s">
        <v>26</v>
      </c>
      <c r="J1618" s="11" t="s">
        <v>25</v>
      </c>
      <c r="K1618" s="11" t="s">
        <v>24</v>
      </c>
      <c r="L1618" t="s">
        <v>23</v>
      </c>
      <c r="M1618" t="s">
        <v>22</v>
      </c>
      <c r="N1618" t="s">
        <v>21</v>
      </c>
      <c r="O1618" t="s">
        <v>5058</v>
      </c>
      <c r="AJ1618" s="4">
        <v>0.33333333333333331</v>
      </c>
      <c r="AS1618" s="10">
        <f t="shared" si="25"/>
        <v>0.33333333333333331</v>
      </c>
    </row>
    <row r="1619" spans="1:45">
      <c r="A1619" t="s">
        <v>5039</v>
      </c>
      <c r="B1619" t="s">
        <v>4901</v>
      </c>
      <c r="C1619" t="s">
        <v>4900</v>
      </c>
      <c r="D1619" s="2" t="s">
        <v>52</v>
      </c>
      <c r="E1619" t="s">
        <v>4899</v>
      </c>
      <c r="F1619" s="11" t="s">
        <v>50</v>
      </c>
      <c r="G1619" t="s">
        <v>28</v>
      </c>
      <c r="H1619" t="s">
        <v>5</v>
      </c>
      <c r="I1619" t="s">
        <v>26</v>
      </c>
      <c r="J1619" s="11" t="s">
        <v>25</v>
      </c>
      <c r="K1619" s="11" t="s">
        <v>49</v>
      </c>
      <c r="L1619" t="s">
        <v>46</v>
      </c>
      <c r="M1619" t="s">
        <v>910</v>
      </c>
      <c r="N1619" t="s">
        <v>46</v>
      </c>
      <c r="O1619" t="s">
        <v>5057</v>
      </c>
      <c r="AL1619" s="4">
        <v>8.3333333333333329E-2</v>
      </c>
      <c r="AS1619" s="10">
        <f t="shared" si="25"/>
        <v>8.3333333333333329E-2</v>
      </c>
    </row>
    <row r="1620" spans="1:45">
      <c r="A1620" t="s">
        <v>5039</v>
      </c>
      <c r="B1620" t="s">
        <v>4492</v>
      </c>
      <c r="C1620" t="s">
        <v>5017</v>
      </c>
      <c r="D1620" s="2" t="s">
        <v>52</v>
      </c>
      <c r="E1620" t="s">
        <v>4490</v>
      </c>
      <c r="F1620" s="11" t="s">
        <v>50</v>
      </c>
      <c r="G1620" t="s">
        <v>28</v>
      </c>
      <c r="H1620" t="s">
        <v>5</v>
      </c>
      <c r="I1620" t="s">
        <v>26</v>
      </c>
      <c r="J1620" s="11" t="s">
        <v>25</v>
      </c>
      <c r="K1620" s="11" t="s">
        <v>49</v>
      </c>
      <c r="L1620" t="s">
        <v>48</v>
      </c>
      <c r="M1620" t="s">
        <v>47</v>
      </c>
      <c r="N1620" t="s">
        <v>46</v>
      </c>
      <c r="O1620" t="s">
        <v>5016</v>
      </c>
      <c r="AK1620" s="4">
        <v>3.125E-2</v>
      </c>
      <c r="AS1620" s="10">
        <f t="shared" si="25"/>
        <v>3.125E-2</v>
      </c>
    </row>
    <row r="1621" spans="1:45">
      <c r="A1621" t="s">
        <v>5039</v>
      </c>
      <c r="B1621" t="s">
        <v>1421</v>
      </c>
      <c r="C1621" t="s">
        <v>4608</v>
      </c>
      <c r="D1621" s="2" t="s">
        <v>1419</v>
      </c>
      <c r="E1621" t="s">
        <v>4607</v>
      </c>
      <c r="F1621" s="11" t="s">
        <v>1417</v>
      </c>
      <c r="G1621" t="s">
        <v>28</v>
      </c>
      <c r="H1621" t="s">
        <v>27</v>
      </c>
      <c r="I1621" t="s">
        <v>26</v>
      </c>
      <c r="J1621" s="11" t="s">
        <v>25</v>
      </c>
      <c r="K1621" s="11" t="s">
        <v>24</v>
      </c>
      <c r="L1621" t="s">
        <v>1416</v>
      </c>
      <c r="M1621" t="s">
        <v>1416</v>
      </c>
      <c r="N1621" t="s">
        <v>95</v>
      </c>
      <c r="O1621" t="s">
        <v>5056</v>
      </c>
      <c r="AK1621" s="4"/>
      <c r="AS1621" s="10">
        <f t="shared" si="25"/>
        <v>0</v>
      </c>
    </row>
    <row r="1622" spans="1:45">
      <c r="A1622" t="s">
        <v>5039</v>
      </c>
      <c r="B1622" t="s">
        <v>4442</v>
      </c>
      <c r="C1622" t="s">
        <v>5055</v>
      </c>
      <c r="D1622" s="2" t="s">
        <v>52</v>
      </c>
      <c r="E1622" t="s">
        <v>4968</v>
      </c>
      <c r="F1622" s="11" t="s">
        <v>50</v>
      </c>
      <c r="G1622" t="s">
        <v>28</v>
      </c>
      <c r="H1622" s="11" t="s">
        <v>5</v>
      </c>
      <c r="I1622" t="s">
        <v>26</v>
      </c>
      <c r="J1622" s="11" t="s">
        <v>25</v>
      </c>
      <c r="K1622" s="11" t="s">
        <v>49</v>
      </c>
      <c r="L1622" t="s">
        <v>4967</v>
      </c>
      <c r="M1622" t="s">
        <v>4967</v>
      </c>
      <c r="N1622" t="s">
        <v>46</v>
      </c>
      <c r="O1622" t="s">
        <v>26</v>
      </c>
      <c r="X1622" s="4">
        <v>8.3333333333333329E-2</v>
      </c>
      <c r="AS1622" s="10">
        <f t="shared" si="25"/>
        <v>8.3333333333333329E-2</v>
      </c>
    </row>
    <row r="1623" spans="1:45">
      <c r="A1623" t="s">
        <v>5039</v>
      </c>
      <c r="B1623" t="s">
        <v>2775</v>
      </c>
      <c r="C1623" t="s">
        <v>5054</v>
      </c>
      <c r="D1623" s="2" t="s">
        <v>52</v>
      </c>
      <c r="E1623" t="s">
        <v>2773</v>
      </c>
      <c r="F1623" s="11" t="s">
        <v>50</v>
      </c>
      <c r="G1623" t="s">
        <v>28</v>
      </c>
      <c r="H1623" s="11" t="s">
        <v>5</v>
      </c>
      <c r="I1623" t="s">
        <v>26</v>
      </c>
      <c r="J1623" s="11" t="s">
        <v>25</v>
      </c>
      <c r="K1623" s="11" t="s">
        <v>49</v>
      </c>
      <c r="L1623" t="s">
        <v>4967</v>
      </c>
      <c r="M1623" t="s">
        <v>4967</v>
      </c>
      <c r="N1623" t="s">
        <v>46</v>
      </c>
      <c r="O1623" t="s">
        <v>26</v>
      </c>
      <c r="T1623" s="4">
        <v>8.3333333333333329E-2</v>
      </c>
      <c r="AS1623" s="10">
        <f t="shared" si="25"/>
        <v>8.3333333333333329E-2</v>
      </c>
    </row>
    <row r="1624" spans="1:45">
      <c r="A1624" t="s">
        <v>5039</v>
      </c>
      <c r="B1624" t="s">
        <v>4572</v>
      </c>
      <c r="C1624" t="s">
        <v>4571</v>
      </c>
      <c r="D1624" s="3">
        <v>98511449</v>
      </c>
      <c r="E1624" t="s">
        <v>4570</v>
      </c>
      <c r="F1624" s="11" t="s">
        <v>97</v>
      </c>
      <c r="G1624" t="s">
        <v>677</v>
      </c>
      <c r="H1624" t="s">
        <v>27</v>
      </c>
      <c r="I1624" t="s">
        <v>26</v>
      </c>
      <c r="J1624" s="11" t="s">
        <v>25</v>
      </c>
      <c r="K1624" s="11" t="s">
        <v>24</v>
      </c>
      <c r="L1624" t="s">
        <v>96</v>
      </c>
      <c r="M1624" t="s">
        <v>96</v>
      </c>
      <c r="N1624" t="s">
        <v>95</v>
      </c>
      <c r="O1624" t="s">
        <v>5053</v>
      </c>
      <c r="AF1624" s="4">
        <v>0.33333333333333331</v>
      </c>
      <c r="AS1624" s="10">
        <f t="shared" si="25"/>
        <v>0.33333333333333331</v>
      </c>
    </row>
    <row r="1625" spans="1:45">
      <c r="A1625" t="s">
        <v>5039</v>
      </c>
      <c r="B1625" t="s">
        <v>4901</v>
      </c>
      <c r="C1625" t="s">
        <v>4900</v>
      </c>
      <c r="D1625" s="2" t="s">
        <v>52</v>
      </c>
      <c r="E1625" t="s">
        <v>4899</v>
      </c>
      <c r="F1625" s="11" t="s">
        <v>50</v>
      </c>
      <c r="G1625" t="s">
        <v>28</v>
      </c>
      <c r="H1625" t="s">
        <v>5</v>
      </c>
      <c r="I1625" t="s">
        <v>26</v>
      </c>
      <c r="J1625" s="11" t="s">
        <v>25</v>
      </c>
      <c r="K1625" s="11" t="s">
        <v>49</v>
      </c>
      <c r="L1625" t="s">
        <v>46</v>
      </c>
      <c r="M1625" t="s">
        <v>910</v>
      </c>
      <c r="N1625" t="s">
        <v>46</v>
      </c>
      <c r="O1625" t="s">
        <v>5052</v>
      </c>
      <c r="AQ1625" s="4">
        <v>0.31805555555555559</v>
      </c>
      <c r="AS1625" s="10">
        <f t="shared" si="25"/>
        <v>0.31805555555555559</v>
      </c>
    </row>
    <row r="1626" spans="1:45">
      <c r="A1626" t="s">
        <v>5039</v>
      </c>
      <c r="B1626" t="s">
        <v>4998</v>
      </c>
      <c r="C1626" t="s">
        <v>4997</v>
      </c>
      <c r="D1626" s="3">
        <v>98010197</v>
      </c>
      <c r="E1626" t="s">
        <v>4996</v>
      </c>
      <c r="F1626" s="11" t="s">
        <v>4537</v>
      </c>
      <c r="G1626" t="s">
        <v>28</v>
      </c>
      <c r="H1626" t="s">
        <v>27</v>
      </c>
      <c r="I1626" t="s">
        <v>26</v>
      </c>
      <c r="J1626" s="11" t="s">
        <v>25</v>
      </c>
      <c r="K1626" s="11" t="s">
        <v>24</v>
      </c>
      <c r="L1626" t="s">
        <v>38</v>
      </c>
      <c r="M1626" t="s">
        <v>37</v>
      </c>
      <c r="N1626" t="s">
        <v>36</v>
      </c>
      <c r="O1626" t="s">
        <v>26</v>
      </c>
      <c r="AR1626" s="4">
        <v>0.125</v>
      </c>
      <c r="AS1626" s="10">
        <f t="shared" si="25"/>
        <v>0.125</v>
      </c>
    </row>
    <row r="1627" spans="1:45">
      <c r="A1627" t="s">
        <v>5039</v>
      </c>
      <c r="B1627" t="s">
        <v>4517</v>
      </c>
      <c r="C1627" t="s">
        <v>4516</v>
      </c>
      <c r="D1627" s="2" t="s">
        <v>52</v>
      </c>
      <c r="E1627" t="s">
        <v>4515</v>
      </c>
      <c r="F1627" s="11" t="s">
        <v>50</v>
      </c>
      <c r="G1627" t="s">
        <v>28</v>
      </c>
      <c r="H1627" t="s">
        <v>5</v>
      </c>
      <c r="I1627" t="s">
        <v>26</v>
      </c>
      <c r="J1627" s="11" t="s">
        <v>25</v>
      </c>
      <c r="K1627" s="11" t="s">
        <v>49</v>
      </c>
      <c r="L1627" t="s">
        <v>48</v>
      </c>
      <c r="M1627" t="s">
        <v>676</v>
      </c>
      <c r="N1627" t="s">
        <v>46</v>
      </c>
      <c r="O1627" t="s">
        <v>5051</v>
      </c>
      <c r="AN1627" s="4">
        <v>0.3125</v>
      </c>
      <c r="AS1627" s="10">
        <f t="shared" si="25"/>
        <v>0.3125</v>
      </c>
    </row>
    <row r="1628" spans="1:45">
      <c r="A1628" t="s">
        <v>5039</v>
      </c>
      <c r="B1628" t="s">
        <v>5050</v>
      </c>
      <c r="C1628" t="s">
        <v>5049</v>
      </c>
      <c r="D1628" s="2" t="s">
        <v>4857</v>
      </c>
      <c r="E1628" t="s">
        <v>5048</v>
      </c>
      <c r="F1628" s="11" t="s">
        <v>4855</v>
      </c>
      <c r="G1628" t="s">
        <v>28</v>
      </c>
      <c r="H1628" s="11" t="s">
        <v>27</v>
      </c>
      <c r="I1628" t="s">
        <v>26</v>
      </c>
      <c r="J1628" s="11" t="s">
        <v>25</v>
      </c>
      <c r="K1628" s="11" t="s">
        <v>24</v>
      </c>
      <c r="L1628" t="s">
        <v>4854</v>
      </c>
      <c r="M1628" t="s">
        <v>4854</v>
      </c>
      <c r="N1628" t="s">
        <v>4853</v>
      </c>
      <c r="O1628" t="s">
        <v>5047</v>
      </c>
      <c r="AM1628" s="4">
        <v>8.3333333333333329E-2</v>
      </c>
      <c r="AS1628" s="10">
        <f t="shared" si="25"/>
        <v>8.3333333333333329E-2</v>
      </c>
    </row>
    <row r="1629" spans="1:45">
      <c r="A1629" t="s">
        <v>5039</v>
      </c>
      <c r="B1629" t="s">
        <v>4572</v>
      </c>
      <c r="C1629" t="s">
        <v>4571</v>
      </c>
      <c r="D1629" s="3">
        <v>98511449</v>
      </c>
      <c r="E1629" t="s">
        <v>4570</v>
      </c>
      <c r="F1629" s="11" t="s">
        <v>97</v>
      </c>
      <c r="G1629" t="s">
        <v>677</v>
      </c>
      <c r="H1629" t="s">
        <v>27</v>
      </c>
      <c r="I1629" t="s">
        <v>26</v>
      </c>
      <c r="J1629" s="11" t="s">
        <v>25</v>
      </c>
      <c r="K1629" s="11" t="s">
        <v>24</v>
      </c>
      <c r="L1629" t="s">
        <v>96</v>
      </c>
      <c r="M1629" t="s">
        <v>96</v>
      </c>
      <c r="N1629" t="s">
        <v>95</v>
      </c>
      <c r="O1629" t="s">
        <v>5046</v>
      </c>
      <c r="AF1629" s="4"/>
      <c r="AS1629" s="10">
        <f t="shared" si="25"/>
        <v>0</v>
      </c>
    </row>
    <row r="1630" spans="1:45">
      <c r="A1630" t="s">
        <v>5039</v>
      </c>
      <c r="B1630" t="s">
        <v>4517</v>
      </c>
      <c r="C1630" t="s">
        <v>4516</v>
      </c>
      <c r="D1630" s="2" t="s">
        <v>52</v>
      </c>
      <c r="E1630" t="s">
        <v>4515</v>
      </c>
      <c r="F1630" s="11" t="s">
        <v>50</v>
      </c>
      <c r="G1630" t="s">
        <v>28</v>
      </c>
      <c r="H1630" t="s">
        <v>5</v>
      </c>
      <c r="I1630" t="s">
        <v>26</v>
      </c>
      <c r="J1630" s="11" t="s">
        <v>25</v>
      </c>
      <c r="K1630" s="11" t="s">
        <v>49</v>
      </c>
      <c r="L1630" t="s">
        <v>48</v>
      </c>
      <c r="M1630" t="s">
        <v>676</v>
      </c>
      <c r="N1630" t="s">
        <v>46</v>
      </c>
      <c r="O1630" t="s">
        <v>5045</v>
      </c>
      <c r="AH1630" s="4">
        <v>0.33333333333333331</v>
      </c>
      <c r="AS1630" s="10">
        <f t="shared" si="25"/>
        <v>0.33333333333333331</v>
      </c>
    </row>
    <row r="1631" spans="1:45">
      <c r="A1631" t="s">
        <v>5039</v>
      </c>
      <c r="B1631" t="s">
        <v>1421</v>
      </c>
      <c r="C1631" t="s">
        <v>4608</v>
      </c>
      <c r="D1631" s="2" t="s">
        <v>1419</v>
      </c>
      <c r="E1631" t="s">
        <v>4607</v>
      </c>
      <c r="F1631" s="11" t="s">
        <v>1417</v>
      </c>
      <c r="G1631" t="s">
        <v>28</v>
      </c>
      <c r="H1631" t="s">
        <v>27</v>
      </c>
      <c r="I1631" t="s">
        <v>26</v>
      </c>
      <c r="J1631" s="11" t="s">
        <v>25</v>
      </c>
      <c r="K1631" s="11" t="s">
        <v>24</v>
      </c>
      <c r="L1631" t="s">
        <v>1416</v>
      </c>
      <c r="M1631" t="s">
        <v>1416</v>
      </c>
      <c r="N1631" t="s">
        <v>95</v>
      </c>
      <c r="O1631" t="s">
        <v>5044</v>
      </c>
      <c r="V1631" s="4">
        <v>3.4722222222222224E-2</v>
      </c>
      <c r="AS1631" s="10">
        <f t="shared" si="25"/>
        <v>3.4722222222222224E-2</v>
      </c>
    </row>
    <row r="1632" spans="1:45">
      <c r="A1632" t="s">
        <v>5039</v>
      </c>
      <c r="B1632" t="s">
        <v>5002</v>
      </c>
      <c r="C1632" t="s">
        <v>5001</v>
      </c>
      <c r="D1632" s="2" t="s">
        <v>3706</v>
      </c>
      <c r="E1632" t="s">
        <v>5000</v>
      </c>
      <c r="F1632" s="11" t="s">
        <v>3704</v>
      </c>
      <c r="G1632" t="s">
        <v>28</v>
      </c>
      <c r="H1632" t="s">
        <v>27</v>
      </c>
      <c r="I1632" t="s">
        <v>26</v>
      </c>
      <c r="J1632" s="11" t="s">
        <v>25</v>
      </c>
      <c r="K1632" s="11" t="s">
        <v>88</v>
      </c>
      <c r="L1632" t="s">
        <v>104</v>
      </c>
      <c r="M1632" t="s">
        <v>104</v>
      </c>
      <c r="N1632" t="s">
        <v>103</v>
      </c>
      <c r="O1632" t="s">
        <v>26</v>
      </c>
      <c r="T1632" s="4"/>
      <c r="AS1632" s="10">
        <f t="shared" si="25"/>
        <v>0</v>
      </c>
    </row>
    <row r="1633" spans="1:45">
      <c r="A1633" t="s">
        <v>5039</v>
      </c>
      <c r="B1633" t="s">
        <v>3249</v>
      </c>
      <c r="C1633" t="s">
        <v>3248</v>
      </c>
      <c r="D1633" s="2" t="s">
        <v>1191</v>
      </c>
      <c r="E1633" t="s">
        <v>3247</v>
      </c>
      <c r="F1633" s="11" t="s">
        <v>1189</v>
      </c>
      <c r="G1633" t="s">
        <v>28</v>
      </c>
      <c r="H1633" t="s">
        <v>27</v>
      </c>
      <c r="I1633" t="s">
        <v>26</v>
      </c>
      <c r="J1633" s="11" t="s">
        <v>25</v>
      </c>
      <c r="K1633" s="11" t="s">
        <v>1188</v>
      </c>
      <c r="L1633" t="s">
        <v>3247</v>
      </c>
      <c r="M1633" t="s">
        <v>3247</v>
      </c>
      <c r="N1633" t="s">
        <v>1186</v>
      </c>
      <c r="O1633" t="s">
        <v>26</v>
      </c>
      <c r="X1633" s="4">
        <v>0.33333333333333331</v>
      </c>
      <c r="AS1633" s="10">
        <f t="shared" si="25"/>
        <v>0.33333333333333331</v>
      </c>
    </row>
    <row r="1634" spans="1:45">
      <c r="A1634" t="s">
        <v>5039</v>
      </c>
      <c r="B1634" t="s">
        <v>4741</v>
      </c>
      <c r="C1634" t="s">
        <v>4740</v>
      </c>
      <c r="D1634" s="3">
        <v>98562204</v>
      </c>
      <c r="E1634" t="s">
        <v>4739</v>
      </c>
      <c r="F1634" s="11" t="s">
        <v>138</v>
      </c>
      <c r="G1634" t="s">
        <v>28</v>
      </c>
      <c r="H1634" t="s">
        <v>27</v>
      </c>
      <c r="I1634" t="s">
        <v>26</v>
      </c>
      <c r="J1634" s="11" t="s">
        <v>25</v>
      </c>
      <c r="K1634" s="11" t="s">
        <v>24</v>
      </c>
      <c r="L1634" t="s">
        <v>137</v>
      </c>
      <c r="M1634" t="s">
        <v>137</v>
      </c>
      <c r="N1634" t="s">
        <v>136</v>
      </c>
      <c r="O1634" t="s">
        <v>5043</v>
      </c>
      <c r="P1634" s="4">
        <v>0.25</v>
      </c>
      <c r="AS1634" s="10">
        <f t="shared" si="25"/>
        <v>0.25</v>
      </c>
    </row>
    <row r="1635" spans="1:45">
      <c r="A1635" t="s">
        <v>5039</v>
      </c>
      <c r="B1635" t="s">
        <v>4517</v>
      </c>
      <c r="C1635" t="s">
        <v>4516</v>
      </c>
      <c r="D1635" s="2" t="s">
        <v>52</v>
      </c>
      <c r="E1635" t="s">
        <v>4515</v>
      </c>
      <c r="F1635" s="11" t="s">
        <v>50</v>
      </c>
      <c r="G1635" t="s">
        <v>28</v>
      </c>
      <c r="H1635" t="s">
        <v>5</v>
      </c>
      <c r="I1635" t="s">
        <v>26</v>
      </c>
      <c r="J1635" s="11" t="s">
        <v>25</v>
      </c>
      <c r="K1635" s="11" t="s">
        <v>49</v>
      </c>
      <c r="L1635" t="s">
        <v>48</v>
      </c>
      <c r="M1635" t="s">
        <v>676</v>
      </c>
      <c r="N1635" t="s">
        <v>46</v>
      </c>
      <c r="O1635" t="s">
        <v>5042</v>
      </c>
      <c r="AL1635" s="4">
        <v>0.27083333333333331</v>
      </c>
      <c r="AS1635" s="10">
        <f t="shared" si="25"/>
        <v>0.27083333333333331</v>
      </c>
    </row>
    <row r="1636" spans="1:45">
      <c r="A1636" t="s">
        <v>5039</v>
      </c>
      <c r="B1636" t="s">
        <v>5002</v>
      </c>
      <c r="C1636" t="s">
        <v>5001</v>
      </c>
      <c r="D1636" s="2" t="s">
        <v>3706</v>
      </c>
      <c r="E1636" t="s">
        <v>5000</v>
      </c>
      <c r="F1636" s="11" t="s">
        <v>3704</v>
      </c>
      <c r="G1636" t="s">
        <v>28</v>
      </c>
      <c r="H1636" t="s">
        <v>27</v>
      </c>
      <c r="I1636" t="s">
        <v>26</v>
      </c>
      <c r="J1636" s="11" t="s">
        <v>25</v>
      </c>
      <c r="K1636" s="11" t="s">
        <v>88</v>
      </c>
      <c r="L1636" t="s">
        <v>104</v>
      </c>
      <c r="M1636" t="s">
        <v>104</v>
      </c>
      <c r="N1636" t="s">
        <v>103</v>
      </c>
      <c r="O1636" t="s">
        <v>634</v>
      </c>
      <c r="W1636" s="4">
        <v>0.29166666666666669</v>
      </c>
      <c r="AS1636" s="10">
        <f t="shared" si="25"/>
        <v>0.29166666666666669</v>
      </c>
    </row>
    <row r="1637" spans="1:45">
      <c r="A1637" t="s">
        <v>5039</v>
      </c>
      <c r="B1637" t="s">
        <v>4534</v>
      </c>
      <c r="C1637" t="s">
        <v>4533</v>
      </c>
      <c r="D1637" s="3">
        <v>98547086</v>
      </c>
      <c r="E1637" t="s">
        <v>4532</v>
      </c>
      <c r="F1637" s="11" t="s">
        <v>29</v>
      </c>
      <c r="G1637" t="s">
        <v>28</v>
      </c>
      <c r="H1637" t="s">
        <v>27</v>
      </c>
      <c r="I1637" t="s">
        <v>26</v>
      </c>
      <c r="J1637" s="11" t="s">
        <v>25</v>
      </c>
      <c r="K1637" s="11" t="s">
        <v>24</v>
      </c>
      <c r="L1637" t="s">
        <v>23</v>
      </c>
      <c r="M1637" t="s">
        <v>22</v>
      </c>
      <c r="N1637" t="s">
        <v>21</v>
      </c>
      <c r="O1637" t="s">
        <v>5041</v>
      </c>
      <c r="V1637" s="4">
        <v>0.4145833333333333</v>
      </c>
      <c r="AS1637" s="10">
        <f t="shared" si="25"/>
        <v>0.4145833333333333</v>
      </c>
    </row>
    <row r="1638" spans="1:45">
      <c r="A1638" t="s">
        <v>5039</v>
      </c>
      <c r="B1638" t="s">
        <v>2922</v>
      </c>
      <c r="C1638" t="s">
        <v>4984</v>
      </c>
      <c r="D1638" s="2" t="s">
        <v>4593</v>
      </c>
      <c r="E1638" t="s">
        <v>4592</v>
      </c>
      <c r="F1638" s="11" t="s">
        <v>80</v>
      </c>
      <c r="G1638" t="s">
        <v>28</v>
      </c>
      <c r="H1638" t="s">
        <v>27</v>
      </c>
      <c r="I1638" t="s">
        <v>79</v>
      </c>
      <c r="J1638" s="11" t="s">
        <v>25</v>
      </c>
      <c r="K1638" s="11" t="s">
        <v>24</v>
      </c>
      <c r="L1638" t="s">
        <v>78</v>
      </c>
      <c r="M1638" t="s">
        <v>78</v>
      </c>
      <c r="N1638" t="s">
        <v>77</v>
      </c>
      <c r="O1638" t="s">
        <v>79</v>
      </c>
      <c r="AA1638" s="4">
        <v>9.722222222222221E-2</v>
      </c>
      <c r="AS1638" s="10">
        <f t="shared" si="25"/>
        <v>9.722222222222221E-2</v>
      </c>
    </row>
    <row r="1639" spans="1:45">
      <c r="A1639" t="s">
        <v>5039</v>
      </c>
      <c r="B1639" t="s">
        <v>3249</v>
      </c>
      <c r="C1639" t="s">
        <v>3248</v>
      </c>
      <c r="D1639" s="2" t="s">
        <v>1191</v>
      </c>
      <c r="E1639" t="s">
        <v>3247</v>
      </c>
      <c r="F1639" s="11" t="s">
        <v>1189</v>
      </c>
      <c r="G1639" t="s">
        <v>28</v>
      </c>
      <c r="H1639" t="s">
        <v>27</v>
      </c>
      <c r="I1639" t="s">
        <v>26</v>
      </c>
      <c r="J1639" s="11" t="s">
        <v>25</v>
      </c>
      <c r="K1639" s="11" t="s">
        <v>1188</v>
      </c>
      <c r="L1639" t="s">
        <v>3247</v>
      </c>
      <c r="M1639" t="s">
        <v>3247</v>
      </c>
      <c r="N1639" t="s">
        <v>1186</v>
      </c>
      <c r="O1639" t="s">
        <v>5040</v>
      </c>
      <c r="Q1639" s="4">
        <v>4.1666666666666664E-2</v>
      </c>
      <c r="AS1639" s="10">
        <f t="shared" si="25"/>
        <v>4.1666666666666664E-2</v>
      </c>
    </row>
    <row r="1640" spans="1:45">
      <c r="A1640" t="s">
        <v>5039</v>
      </c>
      <c r="B1640" t="s">
        <v>4989</v>
      </c>
      <c r="C1640" t="s">
        <v>4988</v>
      </c>
      <c r="D1640" s="2" t="s">
        <v>4857</v>
      </c>
      <c r="E1640" t="s">
        <v>4987</v>
      </c>
      <c r="F1640" s="11" t="s">
        <v>4855</v>
      </c>
      <c r="G1640" t="s">
        <v>28</v>
      </c>
      <c r="H1640" t="s">
        <v>27</v>
      </c>
      <c r="I1640" t="s">
        <v>26</v>
      </c>
      <c r="J1640" s="11" t="s">
        <v>25</v>
      </c>
      <c r="K1640" s="11" t="s">
        <v>24</v>
      </c>
      <c r="L1640" t="s">
        <v>4854</v>
      </c>
      <c r="M1640" t="s">
        <v>4854</v>
      </c>
      <c r="N1640" t="s">
        <v>4853</v>
      </c>
      <c r="O1640" t="s">
        <v>26</v>
      </c>
      <c r="R1640" s="4">
        <v>0.41666666666666669</v>
      </c>
      <c r="AS1640" s="10">
        <f t="shared" si="25"/>
        <v>0.41666666666666669</v>
      </c>
    </row>
    <row r="1641" spans="1:45">
      <c r="A1641" t="s">
        <v>5021</v>
      </c>
      <c r="B1641" t="s">
        <v>4741</v>
      </c>
      <c r="C1641" t="s">
        <v>4740</v>
      </c>
      <c r="D1641" s="3">
        <v>98562204</v>
      </c>
      <c r="E1641" t="s">
        <v>4739</v>
      </c>
      <c r="F1641" s="11" t="s">
        <v>138</v>
      </c>
      <c r="G1641" t="s">
        <v>28</v>
      </c>
      <c r="H1641" t="s">
        <v>27</v>
      </c>
      <c r="I1641" t="s">
        <v>26</v>
      </c>
      <c r="J1641" s="11" t="s">
        <v>25</v>
      </c>
      <c r="K1641" s="11" t="s">
        <v>24</v>
      </c>
      <c r="L1641" t="s">
        <v>137</v>
      </c>
      <c r="M1641" t="s">
        <v>137</v>
      </c>
      <c r="N1641" t="s">
        <v>136</v>
      </c>
      <c r="O1641" t="s">
        <v>4810</v>
      </c>
      <c r="P1641" s="4">
        <v>0.25</v>
      </c>
      <c r="AS1641" s="10">
        <f t="shared" si="25"/>
        <v>0.25</v>
      </c>
    </row>
    <row r="1642" spans="1:45">
      <c r="A1642" t="s">
        <v>5021</v>
      </c>
      <c r="B1642" t="s">
        <v>1421</v>
      </c>
      <c r="C1642" t="s">
        <v>4608</v>
      </c>
      <c r="D1642" s="2" t="s">
        <v>1419</v>
      </c>
      <c r="E1642" t="s">
        <v>4607</v>
      </c>
      <c r="F1642" s="11" t="s">
        <v>1417</v>
      </c>
      <c r="G1642" t="s">
        <v>28</v>
      </c>
      <c r="H1642" t="s">
        <v>27</v>
      </c>
      <c r="I1642" t="s">
        <v>26</v>
      </c>
      <c r="J1642" s="11" t="s">
        <v>25</v>
      </c>
      <c r="K1642" s="11" t="s">
        <v>24</v>
      </c>
      <c r="L1642" t="s">
        <v>1416</v>
      </c>
      <c r="M1642" t="s">
        <v>1416</v>
      </c>
      <c r="N1642" t="s">
        <v>95</v>
      </c>
      <c r="O1642" t="s">
        <v>5038</v>
      </c>
      <c r="AK1642" s="4">
        <v>0.17152777777777778</v>
      </c>
      <c r="AS1642" s="10">
        <f t="shared" si="25"/>
        <v>0.17152777777777778</v>
      </c>
    </row>
    <row r="1643" spans="1:45">
      <c r="A1643" t="s">
        <v>5021</v>
      </c>
      <c r="B1643" t="s">
        <v>4966</v>
      </c>
      <c r="C1643" t="s">
        <v>4965</v>
      </c>
      <c r="D1643" s="3">
        <v>1108030</v>
      </c>
      <c r="E1643" t="s">
        <v>4964</v>
      </c>
      <c r="F1643" s="11" t="s">
        <v>3704</v>
      </c>
      <c r="G1643" t="s">
        <v>677</v>
      </c>
      <c r="H1643" t="s">
        <v>27</v>
      </c>
      <c r="I1643" t="s">
        <v>26</v>
      </c>
      <c r="J1643" s="11" t="s">
        <v>25</v>
      </c>
      <c r="K1643" s="11" t="s">
        <v>88</v>
      </c>
      <c r="L1643" t="s">
        <v>104</v>
      </c>
      <c r="M1643" t="s">
        <v>104</v>
      </c>
      <c r="N1643" t="s">
        <v>103</v>
      </c>
      <c r="O1643" t="s">
        <v>5037</v>
      </c>
      <c r="AB1643" s="4">
        <v>0.41666666666666669</v>
      </c>
      <c r="AS1643" s="10">
        <f t="shared" si="25"/>
        <v>0.41666666666666669</v>
      </c>
    </row>
    <row r="1644" spans="1:45">
      <c r="A1644" t="s">
        <v>5021</v>
      </c>
      <c r="B1644" t="s">
        <v>4989</v>
      </c>
      <c r="C1644" t="s">
        <v>4988</v>
      </c>
      <c r="D1644" s="2" t="s">
        <v>4857</v>
      </c>
      <c r="E1644" t="s">
        <v>4987</v>
      </c>
      <c r="F1644" s="11" t="s">
        <v>4855</v>
      </c>
      <c r="G1644" t="s">
        <v>28</v>
      </c>
      <c r="H1644" t="s">
        <v>27</v>
      </c>
      <c r="I1644" t="s">
        <v>26</v>
      </c>
      <c r="J1644" s="11" t="s">
        <v>25</v>
      </c>
      <c r="K1644" s="11" t="s">
        <v>24</v>
      </c>
      <c r="L1644" t="s">
        <v>4854</v>
      </c>
      <c r="M1644" t="s">
        <v>4854</v>
      </c>
      <c r="N1644" t="s">
        <v>4853</v>
      </c>
      <c r="O1644" t="s">
        <v>5036</v>
      </c>
      <c r="R1644" s="4">
        <v>0.41666666666666669</v>
      </c>
      <c r="AS1644" s="10">
        <f t="shared" si="25"/>
        <v>0.41666666666666669</v>
      </c>
    </row>
    <row r="1645" spans="1:45">
      <c r="A1645" t="s">
        <v>5021</v>
      </c>
      <c r="B1645" t="s">
        <v>4962</v>
      </c>
      <c r="C1645" t="s">
        <v>4961</v>
      </c>
      <c r="D1645" s="3">
        <v>98480928</v>
      </c>
      <c r="E1645" t="s">
        <v>4960</v>
      </c>
      <c r="F1645" s="11" t="s">
        <v>67</v>
      </c>
      <c r="G1645" t="s">
        <v>28</v>
      </c>
      <c r="H1645" t="s">
        <v>27</v>
      </c>
      <c r="I1645" t="s">
        <v>26</v>
      </c>
      <c r="J1645" s="11" t="s">
        <v>25</v>
      </c>
      <c r="K1645" s="11" t="s">
        <v>24</v>
      </c>
      <c r="L1645" t="s">
        <v>66</v>
      </c>
      <c r="M1645" t="s">
        <v>66</v>
      </c>
      <c r="N1645" t="s">
        <v>65</v>
      </c>
      <c r="O1645" t="s">
        <v>5035</v>
      </c>
      <c r="AC1645" s="4">
        <v>0.375</v>
      </c>
      <c r="AS1645" s="10">
        <f t="shared" si="25"/>
        <v>0.375</v>
      </c>
    </row>
    <row r="1646" spans="1:45">
      <c r="A1646" t="s">
        <v>5021</v>
      </c>
      <c r="B1646" t="s">
        <v>4962</v>
      </c>
      <c r="C1646" t="s">
        <v>4961</v>
      </c>
      <c r="D1646" s="3">
        <v>98480928</v>
      </c>
      <c r="E1646" t="s">
        <v>4960</v>
      </c>
      <c r="F1646" s="11" t="s">
        <v>67</v>
      </c>
      <c r="G1646" t="s">
        <v>28</v>
      </c>
      <c r="H1646" t="s">
        <v>27</v>
      </c>
      <c r="I1646" t="s">
        <v>26</v>
      </c>
      <c r="J1646" s="11" t="s">
        <v>25</v>
      </c>
      <c r="K1646" s="11" t="s">
        <v>24</v>
      </c>
      <c r="L1646" t="s">
        <v>66</v>
      </c>
      <c r="M1646" t="s">
        <v>66</v>
      </c>
      <c r="N1646" t="s">
        <v>65</v>
      </c>
      <c r="O1646" t="s">
        <v>5034</v>
      </c>
      <c r="AC1646" s="12">
        <v>0.33333333333333331</v>
      </c>
      <c r="AS1646" s="10">
        <f t="shared" si="25"/>
        <v>0.33333333333333331</v>
      </c>
    </row>
    <row r="1647" spans="1:45">
      <c r="A1647" t="s">
        <v>5021</v>
      </c>
      <c r="B1647" t="s">
        <v>4391</v>
      </c>
      <c r="C1647" t="s">
        <v>4390</v>
      </c>
      <c r="D1647" s="3">
        <v>98524036</v>
      </c>
      <c r="E1647" t="s">
        <v>4389</v>
      </c>
      <c r="F1647" s="11" t="s">
        <v>3528</v>
      </c>
      <c r="G1647" t="s">
        <v>28</v>
      </c>
      <c r="H1647" t="s">
        <v>27</v>
      </c>
      <c r="I1647" t="s">
        <v>26</v>
      </c>
      <c r="J1647" s="11" t="s">
        <v>25</v>
      </c>
      <c r="K1647" s="11" t="s">
        <v>24</v>
      </c>
      <c r="L1647" t="s">
        <v>241</v>
      </c>
      <c r="M1647" t="s">
        <v>241</v>
      </c>
      <c r="N1647" t="s">
        <v>240</v>
      </c>
      <c r="O1647" t="s">
        <v>4388</v>
      </c>
      <c r="S1647" s="4">
        <v>0.33333333333333331</v>
      </c>
      <c r="AS1647" s="10">
        <f t="shared" si="25"/>
        <v>0.33333333333333331</v>
      </c>
    </row>
    <row r="1648" spans="1:45">
      <c r="A1648" t="s">
        <v>5021</v>
      </c>
      <c r="B1648" t="s">
        <v>4641</v>
      </c>
      <c r="C1648" t="s">
        <v>4640</v>
      </c>
      <c r="D1648" s="2" t="s">
        <v>52</v>
      </c>
      <c r="E1648" t="s">
        <v>535</v>
      </c>
      <c r="F1648" s="11" t="s">
        <v>50</v>
      </c>
      <c r="G1648" t="s">
        <v>28</v>
      </c>
      <c r="H1648" t="s">
        <v>5</v>
      </c>
      <c r="I1648" t="s">
        <v>26</v>
      </c>
      <c r="J1648" s="11" t="s">
        <v>25</v>
      </c>
      <c r="K1648" s="11" t="s">
        <v>49</v>
      </c>
      <c r="L1648" t="s">
        <v>535</v>
      </c>
      <c r="M1648" t="s">
        <v>534</v>
      </c>
      <c r="N1648" s="8" t="s">
        <v>46</v>
      </c>
      <c r="O1648" t="s">
        <v>4835</v>
      </c>
      <c r="AP1648" s="4">
        <v>0.31944444444444448</v>
      </c>
      <c r="AS1648" s="10">
        <f t="shared" si="25"/>
        <v>0.31944444444444448</v>
      </c>
    </row>
    <row r="1649" spans="1:45">
      <c r="A1649" t="s">
        <v>5021</v>
      </c>
      <c r="B1649" t="s">
        <v>4534</v>
      </c>
      <c r="C1649" t="s">
        <v>4533</v>
      </c>
      <c r="D1649" s="3">
        <v>98547086</v>
      </c>
      <c r="E1649" t="s">
        <v>4532</v>
      </c>
      <c r="F1649" s="11" t="s">
        <v>29</v>
      </c>
      <c r="G1649" t="s">
        <v>28</v>
      </c>
      <c r="H1649" t="s">
        <v>27</v>
      </c>
      <c r="I1649" t="s">
        <v>26</v>
      </c>
      <c r="J1649" s="11" t="s">
        <v>25</v>
      </c>
      <c r="K1649" s="11" t="s">
        <v>24</v>
      </c>
      <c r="L1649" t="s">
        <v>23</v>
      </c>
      <c r="M1649" t="s">
        <v>22</v>
      </c>
      <c r="N1649" t="s">
        <v>21</v>
      </c>
      <c r="O1649" t="s">
        <v>5033</v>
      </c>
      <c r="V1649" s="4">
        <v>0.2986111111111111</v>
      </c>
      <c r="AS1649" s="10">
        <f t="shared" si="25"/>
        <v>0.2986111111111111</v>
      </c>
    </row>
    <row r="1650" spans="1:45">
      <c r="A1650" t="s">
        <v>5021</v>
      </c>
      <c r="B1650" t="s">
        <v>4572</v>
      </c>
      <c r="C1650" t="s">
        <v>4571</v>
      </c>
      <c r="D1650" s="3">
        <v>98511449</v>
      </c>
      <c r="E1650" t="s">
        <v>4570</v>
      </c>
      <c r="F1650" s="11" t="s">
        <v>97</v>
      </c>
      <c r="G1650" t="s">
        <v>677</v>
      </c>
      <c r="H1650" t="s">
        <v>27</v>
      </c>
      <c r="I1650" t="s">
        <v>26</v>
      </c>
      <c r="J1650" s="11" t="s">
        <v>25</v>
      </c>
      <c r="K1650" s="11" t="s">
        <v>24</v>
      </c>
      <c r="L1650" t="s">
        <v>96</v>
      </c>
      <c r="M1650" t="s">
        <v>96</v>
      </c>
      <c r="N1650" t="s">
        <v>95</v>
      </c>
      <c r="O1650" t="s">
        <v>5032</v>
      </c>
      <c r="AM1650" s="4">
        <v>0.22291666666666668</v>
      </c>
      <c r="AS1650" s="10">
        <f t="shared" si="25"/>
        <v>0.22291666666666668</v>
      </c>
    </row>
    <row r="1651" spans="1:45">
      <c r="A1651" t="s">
        <v>5021</v>
      </c>
      <c r="B1651" t="s">
        <v>4998</v>
      </c>
      <c r="C1651" t="s">
        <v>4997</v>
      </c>
      <c r="D1651" s="3">
        <v>98010197</v>
      </c>
      <c r="E1651" t="s">
        <v>4996</v>
      </c>
      <c r="F1651" s="11" t="s">
        <v>4537</v>
      </c>
      <c r="G1651" t="s">
        <v>28</v>
      </c>
      <c r="H1651" t="s">
        <v>27</v>
      </c>
      <c r="I1651" t="s">
        <v>26</v>
      </c>
      <c r="J1651" s="11" t="s">
        <v>25</v>
      </c>
      <c r="K1651" s="11" t="s">
        <v>24</v>
      </c>
      <c r="L1651" t="s">
        <v>38</v>
      </c>
      <c r="M1651" t="s">
        <v>37</v>
      </c>
      <c r="N1651" t="s">
        <v>36</v>
      </c>
      <c r="O1651" t="s">
        <v>5013</v>
      </c>
      <c r="AR1651" s="4">
        <v>0.3263888888888889</v>
      </c>
      <c r="AS1651" s="10">
        <f t="shared" si="25"/>
        <v>0.3263888888888889</v>
      </c>
    </row>
    <row r="1652" spans="1:45">
      <c r="A1652" t="s">
        <v>5021</v>
      </c>
      <c r="B1652" t="s">
        <v>4517</v>
      </c>
      <c r="C1652" t="s">
        <v>4516</v>
      </c>
      <c r="D1652" s="2" t="s">
        <v>52</v>
      </c>
      <c r="E1652" t="s">
        <v>4515</v>
      </c>
      <c r="F1652" s="11" t="s">
        <v>50</v>
      </c>
      <c r="G1652" t="s">
        <v>28</v>
      </c>
      <c r="H1652" t="s">
        <v>5</v>
      </c>
      <c r="I1652" t="s">
        <v>26</v>
      </c>
      <c r="J1652" s="11" t="s">
        <v>25</v>
      </c>
      <c r="K1652" s="11" t="s">
        <v>49</v>
      </c>
      <c r="L1652" t="s">
        <v>48</v>
      </c>
      <c r="M1652" t="s">
        <v>676</v>
      </c>
      <c r="N1652" t="s">
        <v>46</v>
      </c>
      <c r="O1652" t="s">
        <v>5031</v>
      </c>
      <c r="AL1652" s="4">
        <v>0.34583333333333333</v>
      </c>
      <c r="AS1652" s="10">
        <f t="shared" si="25"/>
        <v>0.34583333333333333</v>
      </c>
    </row>
    <row r="1653" spans="1:45">
      <c r="A1653" t="s">
        <v>5021</v>
      </c>
      <c r="B1653" t="s">
        <v>3249</v>
      </c>
      <c r="C1653" t="s">
        <v>3248</v>
      </c>
      <c r="D1653" s="2" t="s">
        <v>1191</v>
      </c>
      <c r="E1653" t="s">
        <v>3247</v>
      </c>
      <c r="F1653" s="11" t="s">
        <v>1189</v>
      </c>
      <c r="G1653" t="s">
        <v>28</v>
      </c>
      <c r="H1653" t="s">
        <v>27</v>
      </c>
      <c r="I1653" t="s">
        <v>26</v>
      </c>
      <c r="J1653" s="11" t="s">
        <v>25</v>
      </c>
      <c r="K1653" s="11" t="s">
        <v>1188</v>
      </c>
      <c r="L1653" t="s">
        <v>3247</v>
      </c>
      <c r="M1653" t="s">
        <v>3247</v>
      </c>
      <c r="N1653" t="s">
        <v>1186</v>
      </c>
      <c r="O1653" t="s">
        <v>5030</v>
      </c>
      <c r="Q1653" s="4">
        <v>0.125</v>
      </c>
      <c r="AS1653" s="10">
        <f t="shared" si="25"/>
        <v>0.125</v>
      </c>
    </row>
    <row r="1654" spans="1:45">
      <c r="A1654" t="s">
        <v>5021</v>
      </c>
      <c r="B1654" t="s">
        <v>4534</v>
      </c>
      <c r="C1654" t="s">
        <v>4533</v>
      </c>
      <c r="D1654" s="3">
        <v>98547086</v>
      </c>
      <c r="E1654" t="s">
        <v>4532</v>
      </c>
      <c r="F1654" s="11" t="s">
        <v>29</v>
      </c>
      <c r="G1654" t="s">
        <v>28</v>
      </c>
      <c r="H1654" t="s">
        <v>27</v>
      </c>
      <c r="I1654" t="s">
        <v>26</v>
      </c>
      <c r="J1654" s="11" t="s">
        <v>25</v>
      </c>
      <c r="K1654" s="11" t="s">
        <v>24</v>
      </c>
      <c r="L1654" t="s">
        <v>23</v>
      </c>
      <c r="M1654" t="s">
        <v>22</v>
      </c>
      <c r="N1654" t="s">
        <v>21</v>
      </c>
      <c r="O1654" t="s">
        <v>5029</v>
      </c>
      <c r="U1654" s="4">
        <v>0.16666666666666666</v>
      </c>
      <c r="AS1654" s="10">
        <f t="shared" si="25"/>
        <v>0.16666666666666666</v>
      </c>
    </row>
    <row r="1655" spans="1:45">
      <c r="A1655" t="s">
        <v>5021</v>
      </c>
      <c r="B1655" t="s">
        <v>4534</v>
      </c>
      <c r="C1655" t="s">
        <v>4533</v>
      </c>
      <c r="D1655" s="3">
        <v>98547086</v>
      </c>
      <c r="E1655" t="s">
        <v>4532</v>
      </c>
      <c r="F1655" s="11" t="s">
        <v>29</v>
      </c>
      <c r="G1655" t="s">
        <v>28</v>
      </c>
      <c r="H1655" t="s">
        <v>27</v>
      </c>
      <c r="I1655" t="s">
        <v>26</v>
      </c>
      <c r="J1655" s="11" t="s">
        <v>25</v>
      </c>
      <c r="K1655" s="11" t="s">
        <v>24</v>
      </c>
      <c r="L1655" t="s">
        <v>23</v>
      </c>
      <c r="M1655" t="s">
        <v>22</v>
      </c>
      <c r="N1655" t="s">
        <v>21</v>
      </c>
      <c r="O1655" t="s">
        <v>5028</v>
      </c>
      <c r="AJ1655" s="4">
        <v>0.33333333333333331</v>
      </c>
      <c r="AS1655" s="10">
        <f t="shared" si="25"/>
        <v>0.33333333333333331</v>
      </c>
    </row>
    <row r="1656" spans="1:45">
      <c r="A1656" t="s">
        <v>5021</v>
      </c>
      <c r="B1656" t="s">
        <v>4901</v>
      </c>
      <c r="C1656" t="s">
        <v>4900</v>
      </c>
      <c r="D1656" s="2" t="s">
        <v>52</v>
      </c>
      <c r="E1656" t="s">
        <v>4899</v>
      </c>
      <c r="F1656" s="11" t="s">
        <v>50</v>
      </c>
      <c r="G1656" t="s">
        <v>28</v>
      </c>
      <c r="H1656" t="s">
        <v>5</v>
      </c>
      <c r="I1656" t="s">
        <v>26</v>
      </c>
      <c r="J1656" s="11" t="s">
        <v>25</v>
      </c>
      <c r="K1656" s="11" t="s">
        <v>49</v>
      </c>
      <c r="L1656" t="s">
        <v>46</v>
      </c>
      <c r="M1656" t="s">
        <v>910</v>
      </c>
      <c r="N1656" t="s">
        <v>46</v>
      </c>
      <c r="O1656" t="s">
        <v>5027</v>
      </c>
      <c r="AQ1656" s="4">
        <v>0.33333333333333331</v>
      </c>
      <c r="AS1656" s="10">
        <f t="shared" si="25"/>
        <v>0.33333333333333331</v>
      </c>
    </row>
    <row r="1657" spans="1:45">
      <c r="A1657" t="s">
        <v>5021</v>
      </c>
      <c r="B1657" t="s">
        <v>4567</v>
      </c>
      <c r="C1657" t="s">
        <v>4566</v>
      </c>
      <c r="D1657" s="3">
        <v>98562204</v>
      </c>
      <c r="E1657" t="s">
        <v>4565</v>
      </c>
      <c r="F1657" s="11" t="s">
        <v>138</v>
      </c>
      <c r="G1657" t="s">
        <v>28</v>
      </c>
      <c r="H1657" t="s">
        <v>27</v>
      </c>
      <c r="I1657" t="s">
        <v>26</v>
      </c>
      <c r="J1657" s="11" t="s">
        <v>25</v>
      </c>
      <c r="K1657" s="11" t="s">
        <v>24</v>
      </c>
      <c r="L1657" t="s">
        <v>137</v>
      </c>
      <c r="M1657" t="s">
        <v>137</v>
      </c>
      <c r="N1657" t="s">
        <v>136</v>
      </c>
      <c r="O1657" t="s">
        <v>1034</v>
      </c>
      <c r="P1657" s="4">
        <v>8.3333333333333329E-2</v>
      </c>
      <c r="AS1657" s="10">
        <f t="shared" si="25"/>
        <v>8.3333333333333329E-2</v>
      </c>
    </row>
    <row r="1658" spans="1:45">
      <c r="A1658" t="s">
        <v>5021</v>
      </c>
      <c r="B1658" t="s">
        <v>4442</v>
      </c>
      <c r="C1658" t="s">
        <v>5026</v>
      </c>
      <c r="D1658" s="2" t="s">
        <v>52</v>
      </c>
      <c r="E1658" t="s">
        <v>4968</v>
      </c>
      <c r="F1658" s="11" t="s">
        <v>50</v>
      </c>
      <c r="G1658" t="s">
        <v>28</v>
      </c>
      <c r="H1658" s="11" t="s">
        <v>5</v>
      </c>
      <c r="I1658" t="s">
        <v>26</v>
      </c>
      <c r="J1658" s="11" t="s">
        <v>25</v>
      </c>
      <c r="K1658" s="11" t="s">
        <v>49</v>
      </c>
      <c r="L1658" t="s">
        <v>4967</v>
      </c>
      <c r="M1658" t="s">
        <v>4967</v>
      </c>
      <c r="N1658" t="s">
        <v>46</v>
      </c>
      <c r="O1658" t="s">
        <v>26</v>
      </c>
      <c r="X1658" s="4">
        <v>0.11736111111111111</v>
      </c>
      <c r="AS1658" s="10">
        <f t="shared" si="25"/>
        <v>0.11736111111111111</v>
      </c>
    </row>
    <row r="1659" spans="1:45">
      <c r="A1659" t="s">
        <v>5021</v>
      </c>
      <c r="B1659" t="s">
        <v>2775</v>
      </c>
      <c r="C1659" t="s">
        <v>5025</v>
      </c>
      <c r="D1659" s="2" t="s">
        <v>52</v>
      </c>
      <c r="E1659" t="s">
        <v>2773</v>
      </c>
      <c r="F1659" s="11" t="s">
        <v>50</v>
      </c>
      <c r="G1659" t="s">
        <v>28</v>
      </c>
      <c r="H1659" s="11" t="s">
        <v>5</v>
      </c>
      <c r="I1659" t="s">
        <v>26</v>
      </c>
      <c r="J1659" s="11" t="s">
        <v>25</v>
      </c>
      <c r="K1659" s="11" t="s">
        <v>49</v>
      </c>
      <c r="L1659" t="s">
        <v>4967</v>
      </c>
      <c r="M1659" t="s">
        <v>4967</v>
      </c>
      <c r="N1659" t="s">
        <v>46</v>
      </c>
      <c r="O1659" t="s">
        <v>26</v>
      </c>
      <c r="T1659" s="4">
        <v>8.3333333333333329E-2</v>
      </c>
      <c r="AS1659" s="10">
        <f t="shared" si="25"/>
        <v>8.3333333333333329E-2</v>
      </c>
    </row>
    <row r="1660" spans="1:45">
      <c r="A1660" t="s">
        <v>5021</v>
      </c>
      <c r="B1660" t="s">
        <v>4929</v>
      </c>
      <c r="C1660" t="s">
        <v>4928</v>
      </c>
      <c r="D1660" s="2" t="s">
        <v>1076</v>
      </c>
      <c r="E1660" t="s">
        <v>4927</v>
      </c>
      <c r="F1660" s="11" t="s">
        <v>1074</v>
      </c>
      <c r="G1660" t="s">
        <v>28</v>
      </c>
      <c r="H1660" t="s">
        <v>27</v>
      </c>
      <c r="I1660" t="s">
        <v>26</v>
      </c>
      <c r="J1660" s="11" t="s">
        <v>25</v>
      </c>
      <c r="K1660" s="11" t="s">
        <v>160</v>
      </c>
      <c r="L1660" t="s">
        <v>160</v>
      </c>
      <c r="M1660" t="s">
        <v>160</v>
      </c>
      <c r="N1660" t="s">
        <v>159</v>
      </c>
      <c r="O1660" t="s">
        <v>5024</v>
      </c>
      <c r="AN1660" s="4">
        <v>0.33333333333333331</v>
      </c>
      <c r="AS1660" s="10">
        <f t="shared" si="25"/>
        <v>0.33333333333333331</v>
      </c>
    </row>
    <row r="1661" spans="1:45">
      <c r="A1661" t="s">
        <v>5021</v>
      </c>
      <c r="B1661" t="s">
        <v>5002</v>
      </c>
      <c r="C1661" t="s">
        <v>5001</v>
      </c>
      <c r="D1661" s="2" t="s">
        <v>3706</v>
      </c>
      <c r="E1661" t="s">
        <v>5000</v>
      </c>
      <c r="F1661" s="11" t="s">
        <v>3704</v>
      </c>
      <c r="G1661" t="s">
        <v>28</v>
      </c>
      <c r="H1661" t="s">
        <v>27</v>
      </c>
      <c r="I1661" t="s">
        <v>26</v>
      </c>
      <c r="J1661" s="11" t="s">
        <v>25</v>
      </c>
      <c r="K1661" s="11" t="s">
        <v>88</v>
      </c>
      <c r="L1661" t="s">
        <v>104</v>
      </c>
      <c r="M1661" t="s">
        <v>104</v>
      </c>
      <c r="N1661" t="s">
        <v>103</v>
      </c>
      <c r="O1661" t="s">
        <v>609</v>
      </c>
      <c r="W1661" s="4">
        <v>0.30694444444444446</v>
      </c>
      <c r="AS1661" s="10">
        <f t="shared" si="25"/>
        <v>0.30694444444444446</v>
      </c>
    </row>
    <row r="1662" spans="1:45">
      <c r="A1662" t="s">
        <v>5021</v>
      </c>
      <c r="B1662" t="s">
        <v>4517</v>
      </c>
      <c r="C1662" t="s">
        <v>4516</v>
      </c>
      <c r="D1662" s="2" t="s">
        <v>52</v>
      </c>
      <c r="E1662" t="s">
        <v>4515</v>
      </c>
      <c r="F1662" s="11" t="s">
        <v>50</v>
      </c>
      <c r="G1662" t="s">
        <v>28</v>
      </c>
      <c r="H1662" t="s">
        <v>5</v>
      </c>
      <c r="I1662" t="s">
        <v>26</v>
      </c>
      <c r="J1662" s="11" t="s">
        <v>25</v>
      </c>
      <c r="K1662" s="11" t="s">
        <v>49</v>
      </c>
      <c r="L1662" t="s">
        <v>48</v>
      </c>
      <c r="M1662" t="s">
        <v>676</v>
      </c>
      <c r="N1662" t="s">
        <v>46</v>
      </c>
      <c r="O1662" t="s">
        <v>5023</v>
      </c>
      <c r="AH1662" s="4">
        <v>0.33333333333333331</v>
      </c>
      <c r="AS1662" s="10">
        <f t="shared" si="25"/>
        <v>0.33333333333333331</v>
      </c>
    </row>
    <row r="1663" spans="1:45">
      <c r="A1663" t="s">
        <v>5021</v>
      </c>
      <c r="B1663" t="s">
        <v>3249</v>
      </c>
      <c r="C1663" t="s">
        <v>3248</v>
      </c>
      <c r="D1663" s="2" t="s">
        <v>1191</v>
      </c>
      <c r="E1663" t="s">
        <v>3247</v>
      </c>
      <c r="F1663" s="11" t="s">
        <v>1189</v>
      </c>
      <c r="G1663" t="s">
        <v>28</v>
      </c>
      <c r="H1663" t="s">
        <v>27</v>
      </c>
      <c r="I1663" t="s">
        <v>26</v>
      </c>
      <c r="J1663" s="11" t="s">
        <v>25</v>
      </c>
      <c r="K1663" s="11" t="s">
        <v>1188</v>
      </c>
      <c r="L1663" t="s">
        <v>3247</v>
      </c>
      <c r="M1663" t="s">
        <v>3247</v>
      </c>
      <c r="N1663" t="s">
        <v>1186</v>
      </c>
      <c r="O1663" t="s">
        <v>26</v>
      </c>
      <c r="X1663" s="4">
        <v>0.25416666666666665</v>
      </c>
      <c r="AS1663" s="10">
        <f t="shared" si="25"/>
        <v>0.25416666666666665</v>
      </c>
    </row>
    <row r="1664" spans="1:45">
      <c r="A1664" t="s">
        <v>5021</v>
      </c>
      <c r="B1664" t="s">
        <v>5011</v>
      </c>
      <c r="C1664" t="s">
        <v>5010</v>
      </c>
      <c r="D1664" s="2" t="s">
        <v>52</v>
      </c>
      <c r="E1664" t="s">
        <v>637</v>
      </c>
      <c r="F1664" s="11" t="s">
        <v>50</v>
      </c>
      <c r="G1664" t="s">
        <v>28</v>
      </c>
      <c r="H1664" t="s">
        <v>5</v>
      </c>
      <c r="I1664" t="s">
        <v>26</v>
      </c>
      <c r="J1664" s="11" t="s">
        <v>25</v>
      </c>
      <c r="K1664" s="11" t="s">
        <v>49</v>
      </c>
      <c r="L1664" t="s">
        <v>637</v>
      </c>
      <c r="M1664" t="s">
        <v>637</v>
      </c>
      <c r="N1664" s="8" t="s">
        <v>46</v>
      </c>
      <c r="O1664" t="s">
        <v>5022</v>
      </c>
      <c r="U1664" s="4">
        <v>0.125</v>
      </c>
      <c r="AS1664" s="10">
        <f t="shared" si="25"/>
        <v>0.125</v>
      </c>
    </row>
    <row r="1665" spans="1:45">
      <c r="A1665" t="s">
        <v>5021</v>
      </c>
      <c r="B1665" t="s">
        <v>4492</v>
      </c>
      <c r="C1665" t="s">
        <v>5017</v>
      </c>
      <c r="D1665" s="2" t="s">
        <v>52</v>
      </c>
      <c r="E1665" t="s">
        <v>4490</v>
      </c>
      <c r="F1665" s="11" t="s">
        <v>50</v>
      </c>
      <c r="G1665" t="s">
        <v>28</v>
      </c>
      <c r="H1665" t="s">
        <v>5</v>
      </c>
      <c r="I1665" t="s">
        <v>26</v>
      </c>
      <c r="J1665" s="11" t="s">
        <v>25</v>
      </c>
      <c r="K1665" s="11" t="s">
        <v>49</v>
      </c>
      <c r="L1665" t="s">
        <v>48</v>
      </c>
      <c r="M1665" t="s">
        <v>47</v>
      </c>
      <c r="N1665" t="s">
        <v>46</v>
      </c>
      <c r="O1665" t="s">
        <v>5016</v>
      </c>
      <c r="AK1665" s="4"/>
      <c r="AS1665" s="10">
        <f t="shared" si="25"/>
        <v>0</v>
      </c>
    </row>
    <row r="1666" spans="1:45">
      <c r="A1666" t="s">
        <v>5021</v>
      </c>
      <c r="B1666" t="s">
        <v>3249</v>
      </c>
      <c r="C1666" t="s">
        <v>3248</v>
      </c>
      <c r="D1666" s="2" t="s">
        <v>1191</v>
      </c>
      <c r="E1666" t="s">
        <v>3247</v>
      </c>
      <c r="F1666" s="11" t="s">
        <v>1189</v>
      </c>
      <c r="G1666" t="s">
        <v>28</v>
      </c>
      <c r="H1666" t="s">
        <v>27</v>
      </c>
      <c r="I1666" t="s">
        <v>26</v>
      </c>
      <c r="J1666" s="11" t="s">
        <v>25</v>
      </c>
      <c r="K1666" s="11" t="s">
        <v>1188</v>
      </c>
      <c r="L1666" t="s">
        <v>3247</v>
      </c>
      <c r="M1666" t="s">
        <v>3247</v>
      </c>
      <c r="N1666" t="s">
        <v>1186</v>
      </c>
      <c r="O1666" t="s">
        <v>4943</v>
      </c>
      <c r="Q1666" s="4">
        <v>0.17430555555555555</v>
      </c>
      <c r="AS1666" s="10">
        <f t="shared" si="25"/>
        <v>0.17430555555555555</v>
      </c>
    </row>
    <row r="1667" spans="1:45">
      <c r="A1667" t="s">
        <v>5021</v>
      </c>
      <c r="B1667" t="s">
        <v>4966</v>
      </c>
      <c r="C1667" t="s">
        <v>4965</v>
      </c>
      <c r="D1667" s="3">
        <v>1108030</v>
      </c>
      <c r="E1667" t="s">
        <v>4964</v>
      </c>
      <c r="F1667" s="11" t="s">
        <v>3704</v>
      </c>
      <c r="G1667" t="s">
        <v>677</v>
      </c>
      <c r="H1667" t="s">
        <v>27</v>
      </c>
      <c r="I1667" t="s">
        <v>26</v>
      </c>
      <c r="J1667" s="11" t="s">
        <v>25</v>
      </c>
      <c r="K1667" s="11" t="s">
        <v>88</v>
      </c>
      <c r="L1667" t="s">
        <v>104</v>
      </c>
      <c r="M1667" t="s">
        <v>104</v>
      </c>
      <c r="N1667" t="s">
        <v>103</v>
      </c>
      <c r="O1667" t="s">
        <v>26</v>
      </c>
      <c r="AB1667" s="4">
        <v>0.33333333333333331</v>
      </c>
      <c r="AS1667" s="10">
        <f t="shared" si="25"/>
        <v>0.33333333333333331</v>
      </c>
    </row>
    <row r="1668" spans="1:45">
      <c r="A1668" t="s">
        <v>5021</v>
      </c>
      <c r="B1668" t="s">
        <v>5002</v>
      </c>
      <c r="C1668" t="s">
        <v>5001</v>
      </c>
      <c r="D1668" s="2" t="s">
        <v>3706</v>
      </c>
      <c r="E1668" t="s">
        <v>5000</v>
      </c>
      <c r="F1668" s="11" t="s">
        <v>3704</v>
      </c>
      <c r="G1668" t="s">
        <v>28</v>
      </c>
      <c r="H1668" t="s">
        <v>27</v>
      </c>
      <c r="I1668" t="s">
        <v>26</v>
      </c>
      <c r="J1668" s="11" t="s">
        <v>25</v>
      </c>
      <c r="K1668" s="11" t="s">
        <v>88</v>
      </c>
      <c r="L1668" t="s">
        <v>104</v>
      </c>
      <c r="M1668" t="s">
        <v>104</v>
      </c>
      <c r="N1668" t="s">
        <v>103</v>
      </c>
      <c r="O1668" t="s">
        <v>26</v>
      </c>
      <c r="T1668" s="4">
        <v>0.29166666666666669</v>
      </c>
      <c r="AS1668" s="10">
        <f t="shared" si="25"/>
        <v>0.29166666666666669</v>
      </c>
    </row>
    <row r="1669" spans="1:45">
      <c r="A1669" t="s">
        <v>5021</v>
      </c>
      <c r="B1669" t="s">
        <v>1421</v>
      </c>
      <c r="C1669" t="s">
        <v>4608</v>
      </c>
      <c r="D1669" s="2" t="s">
        <v>1419</v>
      </c>
      <c r="E1669" t="s">
        <v>4607</v>
      </c>
      <c r="F1669" s="11" t="s">
        <v>1417</v>
      </c>
      <c r="G1669" t="s">
        <v>28</v>
      </c>
      <c r="H1669" t="s">
        <v>27</v>
      </c>
      <c r="I1669" t="s">
        <v>26</v>
      </c>
      <c r="J1669" s="11" t="s">
        <v>25</v>
      </c>
      <c r="K1669" s="11" t="s">
        <v>24</v>
      </c>
      <c r="L1669" t="s">
        <v>1416</v>
      </c>
      <c r="M1669" t="s">
        <v>1416</v>
      </c>
      <c r="N1669" t="s">
        <v>95</v>
      </c>
      <c r="O1669" t="s">
        <v>5020</v>
      </c>
      <c r="V1669" s="4">
        <v>2.0833333333333332E-2</v>
      </c>
      <c r="AS1669" s="10">
        <f t="shared" si="25"/>
        <v>2.0833333333333332E-2</v>
      </c>
    </row>
    <row r="1670" spans="1:45">
      <c r="A1670" t="s">
        <v>4999</v>
      </c>
      <c r="B1670" t="s">
        <v>1421</v>
      </c>
      <c r="C1670" t="s">
        <v>4608</v>
      </c>
      <c r="D1670" s="2" t="s">
        <v>1419</v>
      </c>
      <c r="E1670" t="s">
        <v>4607</v>
      </c>
      <c r="F1670" s="11" t="s">
        <v>1417</v>
      </c>
      <c r="G1670" t="s">
        <v>28</v>
      </c>
      <c r="H1670" t="s">
        <v>27</v>
      </c>
      <c r="I1670" t="s">
        <v>26</v>
      </c>
      <c r="J1670" s="11" t="s">
        <v>25</v>
      </c>
      <c r="K1670" s="11" t="s">
        <v>24</v>
      </c>
      <c r="L1670" t="s">
        <v>1416</v>
      </c>
      <c r="M1670" t="s">
        <v>1416</v>
      </c>
      <c r="N1670" t="s">
        <v>95</v>
      </c>
      <c r="O1670" t="s">
        <v>5019</v>
      </c>
      <c r="AK1670" s="4">
        <v>4.1666666666666664E-2</v>
      </c>
      <c r="AS1670" s="10">
        <f t="shared" si="25"/>
        <v>4.1666666666666664E-2</v>
      </c>
    </row>
    <row r="1671" spans="1:45">
      <c r="A1671" t="s">
        <v>4999</v>
      </c>
      <c r="B1671" t="s">
        <v>4966</v>
      </c>
      <c r="C1671" t="s">
        <v>4965</v>
      </c>
      <c r="D1671" s="3">
        <v>1108030</v>
      </c>
      <c r="E1671" t="s">
        <v>4964</v>
      </c>
      <c r="F1671" s="11" t="s">
        <v>3704</v>
      </c>
      <c r="G1671" t="s">
        <v>677</v>
      </c>
      <c r="H1671" t="s">
        <v>27</v>
      </c>
      <c r="I1671" t="s">
        <v>26</v>
      </c>
      <c r="J1671" s="11" t="s">
        <v>25</v>
      </c>
      <c r="K1671" s="11" t="s">
        <v>88</v>
      </c>
      <c r="L1671" t="s">
        <v>104</v>
      </c>
      <c r="M1671" t="s">
        <v>104</v>
      </c>
      <c r="N1671" t="s">
        <v>103</v>
      </c>
      <c r="O1671" t="s">
        <v>5018</v>
      </c>
      <c r="AB1671" s="4">
        <v>0.41666666666666669</v>
      </c>
      <c r="AS1671" s="10">
        <f t="shared" ref="AS1671:AS1734" si="26">SUM(O1671:AR1671)</f>
        <v>0.41666666666666669</v>
      </c>
    </row>
    <row r="1672" spans="1:45">
      <c r="A1672" t="s">
        <v>4999</v>
      </c>
      <c r="B1672" t="s">
        <v>4572</v>
      </c>
      <c r="C1672" t="s">
        <v>4571</v>
      </c>
      <c r="D1672" s="3">
        <v>98511449</v>
      </c>
      <c r="E1672" t="s">
        <v>4570</v>
      </c>
      <c r="F1672" s="11" t="s">
        <v>97</v>
      </c>
      <c r="G1672" t="s">
        <v>677</v>
      </c>
      <c r="H1672" t="s">
        <v>27</v>
      </c>
      <c r="I1672" t="s">
        <v>26</v>
      </c>
      <c r="J1672" s="11" t="s">
        <v>25</v>
      </c>
      <c r="K1672" s="11" t="s">
        <v>24</v>
      </c>
      <c r="L1672" t="s">
        <v>96</v>
      </c>
      <c r="M1672" t="s">
        <v>96</v>
      </c>
      <c r="N1672" t="s">
        <v>95</v>
      </c>
      <c r="O1672" t="s">
        <v>4946</v>
      </c>
      <c r="AM1672" s="4">
        <v>0.33333333333333331</v>
      </c>
      <c r="AS1672" s="10">
        <f t="shared" si="26"/>
        <v>0.33333333333333331</v>
      </c>
    </row>
    <row r="1673" spans="1:45">
      <c r="A1673" t="s">
        <v>4999</v>
      </c>
      <c r="B1673" t="s">
        <v>4572</v>
      </c>
      <c r="C1673" t="s">
        <v>4571</v>
      </c>
      <c r="D1673" s="3">
        <v>98511449</v>
      </c>
      <c r="E1673" t="s">
        <v>4570</v>
      </c>
      <c r="F1673" s="11" t="s">
        <v>97</v>
      </c>
      <c r="G1673" t="s">
        <v>677</v>
      </c>
      <c r="H1673" t="s">
        <v>27</v>
      </c>
      <c r="I1673" t="s">
        <v>26</v>
      </c>
      <c r="J1673" s="11" t="s">
        <v>25</v>
      </c>
      <c r="K1673" s="11" t="s">
        <v>24</v>
      </c>
      <c r="L1673" t="s">
        <v>96</v>
      </c>
      <c r="M1673" t="s">
        <v>96</v>
      </c>
      <c r="N1673" t="s">
        <v>95</v>
      </c>
      <c r="O1673" t="s">
        <v>4946</v>
      </c>
      <c r="AF1673" s="4">
        <v>0.33333333333333331</v>
      </c>
      <c r="AS1673" s="10">
        <f t="shared" si="26"/>
        <v>0.33333333333333331</v>
      </c>
    </row>
    <row r="1674" spans="1:45">
      <c r="A1674" t="s">
        <v>4999</v>
      </c>
      <c r="B1674" t="s">
        <v>4391</v>
      </c>
      <c r="C1674" t="s">
        <v>4390</v>
      </c>
      <c r="D1674" s="3">
        <v>98524036</v>
      </c>
      <c r="E1674" t="s">
        <v>4389</v>
      </c>
      <c r="F1674" s="11" t="s">
        <v>3528</v>
      </c>
      <c r="G1674" t="s">
        <v>28</v>
      </c>
      <c r="H1674" t="s">
        <v>27</v>
      </c>
      <c r="I1674" t="s">
        <v>26</v>
      </c>
      <c r="J1674" s="11" t="s">
        <v>25</v>
      </c>
      <c r="K1674" s="11" t="s">
        <v>24</v>
      </c>
      <c r="L1674" t="s">
        <v>241</v>
      </c>
      <c r="M1674" t="s">
        <v>241</v>
      </c>
      <c r="N1674" t="s">
        <v>240</v>
      </c>
      <c r="O1674" t="s">
        <v>4388</v>
      </c>
      <c r="S1674" s="4">
        <v>0.33333333333333331</v>
      </c>
      <c r="AS1674" s="10">
        <f t="shared" si="26"/>
        <v>0.33333333333333331</v>
      </c>
    </row>
    <row r="1675" spans="1:45">
      <c r="A1675" t="s">
        <v>4999</v>
      </c>
      <c r="B1675" t="s">
        <v>4492</v>
      </c>
      <c r="C1675" t="s">
        <v>5017</v>
      </c>
      <c r="D1675" s="2" t="s">
        <v>52</v>
      </c>
      <c r="E1675" t="s">
        <v>4490</v>
      </c>
      <c r="F1675" s="11" t="s">
        <v>50</v>
      </c>
      <c r="G1675" t="s">
        <v>28</v>
      </c>
      <c r="H1675" t="s">
        <v>5</v>
      </c>
      <c r="I1675" t="s">
        <v>26</v>
      </c>
      <c r="J1675" s="11" t="s">
        <v>25</v>
      </c>
      <c r="K1675" s="11" t="s">
        <v>49</v>
      </c>
      <c r="L1675" t="s">
        <v>48</v>
      </c>
      <c r="M1675" t="s">
        <v>47</v>
      </c>
      <c r="N1675" t="s">
        <v>46</v>
      </c>
      <c r="O1675" t="s">
        <v>5016</v>
      </c>
      <c r="AK1675" s="4">
        <v>8.3333333333333329E-2</v>
      </c>
      <c r="AS1675" s="10">
        <f t="shared" si="26"/>
        <v>8.3333333333333329E-2</v>
      </c>
    </row>
    <row r="1676" spans="1:45">
      <c r="A1676" t="s">
        <v>4999</v>
      </c>
      <c r="B1676" t="s">
        <v>4567</v>
      </c>
      <c r="C1676" t="s">
        <v>4566</v>
      </c>
      <c r="D1676" s="3">
        <v>98562204</v>
      </c>
      <c r="E1676" t="s">
        <v>4565</v>
      </c>
      <c r="F1676" s="11" t="s">
        <v>138</v>
      </c>
      <c r="G1676" t="s">
        <v>28</v>
      </c>
      <c r="H1676" t="s">
        <v>27</v>
      </c>
      <c r="I1676" t="s">
        <v>26</v>
      </c>
      <c r="J1676" s="11" t="s">
        <v>25</v>
      </c>
      <c r="K1676" s="11" t="s">
        <v>24</v>
      </c>
      <c r="L1676" t="s">
        <v>137</v>
      </c>
      <c r="M1676" t="s">
        <v>137</v>
      </c>
      <c r="N1676" t="s">
        <v>136</v>
      </c>
      <c r="O1676" t="s">
        <v>4817</v>
      </c>
      <c r="P1676" s="4">
        <v>8.3333333333333329E-2</v>
      </c>
      <c r="AS1676" s="10">
        <f t="shared" si="26"/>
        <v>8.3333333333333329E-2</v>
      </c>
    </row>
    <row r="1677" spans="1:45">
      <c r="A1677" t="s">
        <v>4999</v>
      </c>
      <c r="B1677" t="s">
        <v>4901</v>
      </c>
      <c r="C1677" t="s">
        <v>4900</v>
      </c>
      <c r="D1677" s="2" t="s">
        <v>52</v>
      </c>
      <c r="E1677" t="s">
        <v>4899</v>
      </c>
      <c r="F1677" s="11" t="s">
        <v>50</v>
      </c>
      <c r="G1677" t="s">
        <v>28</v>
      </c>
      <c r="H1677" t="s">
        <v>5</v>
      </c>
      <c r="I1677" t="s">
        <v>26</v>
      </c>
      <c r="J1677" s="11" t="s">
        <v>25</v>
      </c>
      <c r="K1677" s="11" t="s">
        <v>49</v>
      </c>
      <c r="L1677" t="s">
        <v>46</v>
      </c>
      <c r="M1677" t="s">
        <v>910</v>
      </c>
      <c r="N1677" t="s">
        <v>46</v>
      </c>
      <c r="O1677" t="s">
        <v>5015</v>
      </c>
      <c r="AQ1677" s="4">
        <v>0.32291666666666669</v>
      </c>
      <c r="AS1677" s="10">
        <f t="shared" si="26"/>
        <v>0.32291666666666669</v>
      </c>
    </row>
    <row r="1678" spans="1:45">
      <c r="A1678" t="s">
        <v>4999</v>
      </c>
      <c r="B1678" t="s">
        <v>4901</v>
      </c>
      <c r="C1678" t="s">
        <v>4900</v>
      </c>
      <c r="D1678" s="2" t="s">
        <v>52</v>
      </c>
      <c r="E1678" t="s">
        <v>4899</v>
      </c>
      <c r="F1678" s="11" t="s">
        <v>50</v>
      </c>
      <c r="G1678" t="s">
        <v>28</v>
      </c>
      <c r="H1678" t="s">
        <v>5</v>
      </c>
      <c r="I1678" t="s">
        <v>26</v>
      </c>
      <c r="J1678" s="11" t="s">
        <v>25</v>
      </c>
      <c r="K1678" s="11" t="s">
        <v>49</v>
      </c>
      <c r="L1678" t="s">
        <v>46</v>
      </c>
      <c r="M1678" t="s">
        <v>910</v>
      </c>
      <c r="N1678" t="s">
        <v>46</v>
      </c>
      <c r="O1678" t="s">
        <v>5014</v>
      </c>
      <c r="AL1678" s="4">
        <v>0.125</v>
      </c>
      <c r="AS1678" s="10">
        <f t="shared" si="26"/>
        <v>0.125</v>
      </c>
    </row>
    <row r="1679" spans="1:45">
      <c r="A1679" t="s">
        <v>4999</v>
      </c>
      <c r="B1679" t="s">
        <v>4998</v>
      </c>
      <c r="C1679" t="s">
        <v>4997</v>
      </c>
      <c r="D1679" s="3">
        <v>98010197</v>
      </c>
      <c r="E1679" t="s">
        <v>4996</v>
      </c>
      <c r="F1679" s="11" t="s">
        <v>4537</v>
      </c>
      <c r="G1679" t="s">
        <v>28</v>
      </c>
      <c r="H1679" t="s">
        <v>27</v>
      </c>
      <c r="I1679" t="s">
        <v>26</v>
      </c>
      <c r="J1679" s="11" t="s">
        <v>25</v>
      </c>
      <c r="K1679" s="11" t="s">
        <v>24</v>
      </c>
      <c r="L1679" t="s">
        <v>38</v>
      </c>
      <c r="M1679" t="s">
        <v>37</v>
      </c>
      <c r="N1679" t="s">
        <v>36</v>
      </c>
      <c r="O1679" t="s">
        <v>5013</v>
      </c>
      <c r="AR1679" s="4">
        <v>0.33125000000000004</v>
      </c>
      <c r="AS1679" s="10">
        <f t="shared" si="26"/>
        <v>0.33125000000000004</v>
      </c>
    </row>
    <row r="1680" spans="1:45">
      <c r="A1680" t="s">
        <v>4999</v>
      </c>
      <c r="B1680" t="s">
        <v>4641</v>
      </c>
      <c r="C1680" t="s">
        <v>4640</v>
      </c>
      <c r="D1680" s="2" t="s">
        <v>52</v>
      </c>
      <c r="E1680" t="s">
        <v>535</v>
      </c>
      <c r="F1680" s="11" t="s">
        <v>50</v>
      </c>
      <c r="G1680" t="s">
        <v>28</v>
      </c>
      <c r="H1680" t="s">
        <v>5</v>
      </c>
      <c r="I1680" t="s">
        <v>26</v>
      </c>
      <c r="J1680" s="11" t="s">
        <v>25</v>
      </c>
      <c r="K1680" s="11" t="s">
        <v>49</v>
      </c>
      <c r="L1680" t="s">
        <v>535</v>
      </c>
      <c r="M1680" t="s">
        <v>534</v>
      </c>
      <c r="N1680" s="8" t="s">
        <v>46</v>
      </c>
      <c r="O1680" t="s">
        <v>4835</v>
      </c>
      <c r="AP1680" s="4">
        <v>0.30902777777777779</v>
      </c>
      <c r="AS1680" s="10">
        <f t="shared" si="26"/>
        <v>0.30902777777777779</v>
      </c>
    </row>
    <row r="1681" spans="1:45">
      <c r="A1681" t="s">
        <v>4999</v>
      </c>
      <c r="B1681" t="s">
        <v>4517</v>
      </c>
      <c r="C1681" t="s">
        <v>4516</v>
      </c>
      <c r="D1681" s="2" t="s">
        <v>52</v>
      </c>
      <c r="E1681" t="s">
        <v>4515</v>
      </c>
      <c r="F1681" s="11" t="s">
        <v>50</v>
      </c>
      <c r="G1681" t="s">
        <v>28</v>
      </c>
      <c r="H1681" t="s">
        <v>5</v>
      </c>
      <c r="I1681" t="s">
        <v>26</v>
      </c>
      <c r="J1681" s="11" t="s">
        <v>25</v>
      </c>
      <c r="K1681" s="11" t="s">
        <v>49</v>
      </c>
      <c r="L1681" t="s">
        <v>48</v>
      </c>
      <c r="M1681" t="s">
        <v>676</v>
      </c>
      <c r="N1681" t="s">
        <v>46</v>
      </c>
      <c r="O1681" t="s">
        <v>5012</v>
      </c>
      <c r="AL1681" s="4">
        <v>0.24027777777777778</v>
      </c>
      <c r="AS1681" s="10">
        <f t="shared" si="26"/>
        <v>0.24027777777777778</v>
      </c>
    </row>
    <row r="1682" spans="1:45">
      <c r="A1682" t="s">
        <v>4999</v>
      </c>
      <c r="B1682" t="s">
        <v>5011</v>
      </c>
      <c r="C1682" t="s">
        <v>5010</v>
      </c>
      <c r="D1682" s="2" t="s">
        <v>52</v>
      </c>
      <c r="E1682" t="s">
        <v>637</v>
      </c>
      <c r="F1682" s="11" t="s">
        <v>50</v>
      </c>
      <c r="G1682" t="s">
        <v>28</v>
      </c>
      <c r="H1682" t="s">
        <v>5</v>
      </c>
      <c r="I1682" t="s">
        <v>26</v>
      </c>
      <c r="J1682" s="11" t="s">
        <v>25</v>
      </c>
      <c r="K1682" s="11" t="s">
        <v>49</v>
      </c>
      <c r="L1682" t="s">
        <v>637</v>
      </c>
      <c r="M1682" t="s">
        <v>637</v>
      </c>
      <c r="N1682" s="8" t="s">
        <v>46</v>
      </c>
      <c r="O1682" t="s">
        <v>5009</v>
      </c>
      <c r="U1682" s="4">
        <v>4.1666666666666664E-2</v>
      </c>
      <c r="AS1682" s="10">
        <f t="shared" si="26"/>
        <v>4.1666666666666664E-2</v>
      </c>
    </row>
    <row r="1683" spans="1:45">
      <c r="A1683" t="s">
        <v>4999</v>
      </c>
      <c r="B1683" t="s">
        <v>4534</v>
      </c>
      <c r="C1683" t="s">
        <v>4533</v>
      </c>
      <c r="D1683" s="3">
        <v>98547086</v>
      </c>
      <c r="E1683" t="s">
        <v>4532</v>
      </c>
      <c r="F1683" s="11" t="s">
        <v>29</v>
      </c>
      <c r="G1683" t="s">
        <v>28</v>
      </c>
      <c r="H1683" t="s">
        <v>27</v>
      </c>
      <c r="I1683" t="s">
        <v>26</v>
      </c>
      <c r="J1683" s="11" t="s">
        <v>25</v>
      </c>
      <c r="K1683" s="11" t="s">
        <v>24</v>
      </c>
      <c r="L1683" t="s">
        <v>23</v>
      </c>
      <c r="M1683" t="s">
        <v>22</v>
      </c>
      <c r="N1683" t="s">
        <v>21</v>
      </c>
      <c r="O1683" t="s">
        <v>5008</v>
      </c>
      <c r="V1683" s="12">
        <v>0.33333333333333331</v>
      </c>
      <c r="AS1683" s="10">
        <f t="shared" si="26"/>
        <v>0.33333333333333331</v>
      </c>
    </row>
    <row r="1684" spans="1:45">
      <c r="A1684" t="s">
        <v>4999</v>
      </c>
      <c r="B1684" t="s">
        <v>1193</v>
      </c>
      <c r="C1684" t="s">
        <v>5007</v>
      </c>
      <c r="D1684" s="2" t="s">
        <v>1191</v>
      </c>
      <c r="E1684" t="s">
        <v>5006</v>
      </c>
      <c r="F1684" s="11" t="s">
        <v>1189</v>
      </c>
      <c r="G1684" t="s">
        <v>28</v>
      </c>
      <c r="H1684" t="s">
        <v>27</v>
      </c>
      <c r="I1684" t="s">
        <v>26</v>
      </c>
      <c r="J1684" s="11" t="s">
        <v>25</v>
      </c>
      <c r="K1684" s="11" t="s">
        <v>1188</v>
      </c>
      <c r="L1684" t="s">
        <v>1188</v>
      </c>
      <c r="M1684" t="s">
        <v>1187</v>
      </c>
      <c r="N1684" t="s">
        <v>1186</v>
      </c>
      <c r="O1684" t="s">
        <v>26</v>
      </c>
      <c r="X1684" s="4">
        <v>0.33333333333333331</v>
      </c>
      <c r="AS1684" s="10">
        <f t="shared" si="26"/>
        <v>0.33333333333333331</v>
      </c>
    </row>
    <row r="1685" spans="1:45">
      <c r="A1685" t="s">
        <v>4999</v>
      </c>
      <c r="B1685" t="s">
        <v>4442</v>
      </c>
      <c r="C1685" t="s">
        <v>5005</v>
      </c>
      <c r="D1685" s="2" t="s">
        <v>52</v>
      </c>
      <c r="E1685" t="s">
        <v>4968</v>
      </c>
      <c r="F1685" s="11" t="s">
        <v>50</v>
      </c>
      <c r="G1685" t="s">
        <v>28</v>
      </c>
      <c r="H1685" s="11" t="s">
        <v>5</v>
      </c>
      <c r="I1685" t="s">
        <v>26</v>
      </c>
      <c r="J1685" s="11" t="s">
        <v>25</v>
      </c>
      <c r="K1685" s="11" t="s">
        <v>49</v>
      </c>
      <c r="L1685" t="s">
        <v>4967</v>
      </c>
      <c r="M1685" t="s">
        <v>4967</v>
      </c>
      <c r="N1685" t="s">
        <v>46</v>
      </c>
      <c r="O1685" t="s">
        <v>26</v>
      </c>
      <c r="X1685" s="4">
        <v>8.3333333333333329E-2</v>
      </c>
      <c r="AS1685" s="10">
        <f t="shared" si="26"/>
        <v>8.3333333333333329E-2</v>
      </c>
    </row>
    <row r="1686" spans="1:45">
      <c r="A1686" t="s">
        <v>4999</v>
      </c>
      <c r="B1686" t="s">
        <v>2775</v>
      </c>
      <c r="C1686" t="s">
        <v>4972</v>
      </c>
      <c r="D1686" s="2" t="s">
        <v>52</v>
      </c>
      <c r="E1686" t="s">
        <v>2773</v>
      </c>
      <c r="F1686" s="11" t="s">
        <v>50</v>
      </c>
      <c r="G1686" t="s">
        <v>28</v>
      </c>
      <c r="H1686" s="11" t="s">
        <v>5</v>
      </c>
      <c r="I1686" t="s">
        <v>26</v>
      </c>
      <c r="J1686" s="11" t="s">
        <v>25</v>
      </c>
      <c r="K1686" s="11" t="s">
        <v>49</v>
      </c>
      <c r="L1686" t="s">
        <v>4967</v>
      </c>
      <c r="M1686" t="s">
        <v>4967</v>
      </c>
      <c r="N1686" t="s">
        <v>46</v>
      </c>
      <c r="O1686" t="s">
        <v>26</v>
      </c>
      <c r="T1686" s="4">
        <v>8.3333333333333329E-2</v>
      </c>
      <c r="AS1686" s="10">
        <f t="shared" si="26"/>
        <v>8.3333333333333329E-2</v>
      </c>
    </row>
    <row r="1687" spans="1:45">
      <c r="A1687" t="s">
        <v>4999</v>
      </c>
      <c r="B1687" t="s">
        <v>4534</v>
      </c>
      <c r="C1687" t="s">
        <v>4533</v>
      </c>
      <c r="D1687" s="3">
        <v>98547086</v>
      </c>
      <c r="E1687" t="s">
        <v>4532</v>
      </c>
      <c r="F1687" s="11" t="s">
        <v>29</v>
      </c>
      <c r="G1687" t="s">
        <v>28</v>
      </c>
      <c r="H1687" t="s">
        <v>27</v>
      </c>
      <c r="I1687" t="s">
        <v>26</v>
      </c>
      <c r="J1687" s="11" t="s">
        <v>25</v>
      </c>
      <c r="K1687" s="11" t="s">
        <v>24</v>
      </c>
      <c r="L1687" t="s">
        <v>23</v>
      </c>
      <c r="M1687" t="s">
        <v>22</v>
      </c>
      <c r="N1687" t="s">
        <v>21</v>
      </c>
      <c r="O1687" t="s">
        <v>5004</v>
      </c>
      <c r="AJ1687" s="4">
        <v>0.23958333333333334</v>
      </c>
      <c r="AS1687" s="10">
        <f t="shared" si="26"/>
        <v>0.23958333333333334</v>
      </c>
    </row>
    <row r="1688" spans="1:45">
      <c r="A1688" t="s">
        <v>4999</v>
      </c>
      <c r="B1688" t="s">
        <v>4929</v>
      </c>
      <c r="C1688" t="s">
        <v>4928</v>
      </c>
      <c r="D1688" s="2" t="s">
        <v>1076</v>
      </c>
      <c r="E1688" t="s">
        <v>4927</v>
      </c>
      <c r="F1688" s="11" t="s">
        <v>1074</v>
      </c>
      <c r="G1688" t="s">
        <v>28</v>
      </c>
      <c r="H1688" t="s">
        <v>27</v>
      </c>
      <c r="I1688" t="s">
        <v>26</v>
      </c>
      <c r="J1688" s="11" t="s">
        <v>25</v>
      </c>
      <c r="K1688" s="11" t="s">
        <v>160</v>
      </c>
      <c r="L1688" t="s">
        <v>160</v>
      </c>
      <c r="M1688" t="s">
        <v>160</v>
      </c>
      <c r="N1688" t="s">
        <v>159</v>
      </c>
      <c r="O1688" t="s">
        <v>5003</v>
      </c>
      <c r="AN1688" s="4">
        <v>0.33333333333333331</v>
      </c>
      <c r="AS1688" s="10">
        <f t="shared" si="26"/>
        <v>0.33333333333333331</v>
      </c>
    </row>
    <row r="1689" spans="1:45">
      <c r="A1689" t="s">
        <v>4999</v>
      </c>
      <c r="B1689" t="s">
        <v>3249</v>
      </c>
      <c r="C1689" t="s">
        <v>3248</v>
      </c>
      <c r="D1689" s="2" t="s">
        <v>1191</v>
      </c>
      <c r="E1689" t="s">
        <v>3247</v>
      </c>
      <c r="F1689" s="11" t="s">
        <v>1189</v>
      </c>
      <c r="G1689" t="s">
        <v>28</v>
      </c>
      <c r="H1689" t="s">
        <v>27</v>
      </c>
      <c r="I1689" t="s">
        <v>26</v>
      </c>
      <c r="J1689" s="11" t="s">
        <v>25</v>
      </c>
      <c r="K1689" s="11" t="s">
        <v>1188</v>
      </c>
      <c r="L1689" t="s">
        <v>3247</v>
      </c>
      <c r="M1689" t="s">
        <v>3247</v>
      </c>
      <c r="N1689" t="s">
        <v>1186</v>
      </c>
      <c r="O1689" t="s">
        <v>26</v>
      </c>
      <c r="X1689" s="4">
        <v>4.1666666666666664E-2</v>
      </c>
      <c r="AS1689" s="10">
        <f t="shared" si="26"/>
        <v>4.1666666666666664E-2</v>
      </c>
    </row>
    <row r="1690" spans="1:45">
      <c r="A1690" t="s">
        <v>4999</v>
      </c>
      <c r="B1690" t="s">
        <v>4391</v>
      </c>
      <c r="C1690" t="s">
        <v>4390</v>
      </c>
      <c r="D1690" s="3">
        <v>98524036</v>
      </c>
      <c r="E1690" t="s">
        <v>4389</v>
      </c>
      <c r="F1690" s="11" t="s">
        <v>3528</v>
      </c>
      <c r="G1690" t="s">
        <v>28</v>
      </c>
      <c r="H1690" t="s">
        <v>27</v>
      </c>
      <c r="I1690" t="s">
        <v>26</v>
      </c>
      <c r="J1690" s="11" t="s">
        <v>25</v>
      </c>
      <c r="K1690" s="11" t="s">
        <v>24</v>
      </c>
      <c r="L1690" t="s">
        <v>241</v>
      </c>
      <c r="M1690" t="s">
        <v>241</v>
      </c>
      <c r="N1690" t="s">
        <v>240</v>
      </c>
      <c r="O1690" t="s">
        <v>4388</v>
      </c>
      <c r="S1690" s="4">
        <v>0.25</v>
      </c>
      <c r="AS1690" s="10">
        <f t="shared" si="26"/>
        <v>0.25</v>
      </c>
    </row>
    <row r="1691" spans="1:45">
      <c r="A1691" t="s">
        <v>4999</v>
      </c>
      <c r="B1691" t="s">
        <v>5002</v>
      </c>
      <c r="C1691" t="s">
        <v>5001</v>
      </c>
      <c r="D1691" s="2" t="s">
        <v>3706</v>
      </c>
      <c r="E1691" t="s">
        <v>5000</v>
      </c>
      <c r="F1691" s="11" t="s">
        <v>3704</v>
      </c>
      <c r="G1691" t="s">
        <v>28</v>
      </c>
      <c r="H1691" t="s">
        <v>27</v>
      </c>
      <c r="I1691" t="s">
        <v>26</v>
      </c>
      <c r="J1691" s="11" t="s">
        <v>25</v>
      </c>
      <c r="K1691" s="11" t="s">
        <v>88</v>
      </c>
      <c r="L1691" t="s">
        <v>104</v>
      </c>
      <c r="M1691" t="s">
        <v>104</v>
      </c>
      <c r="N1691" t="s">
        <v>103</v>
      </c>
      <c r="O1691" t="s">
        <v>589</v>
      </c>
      <c r="W1691" s="4">
        <v>0.20833333333333334</v>
      </c>
      <c r="AS1691" s="10">
        <f t="shared" si="26"/>
        <v>0.20833333333333334</v>
      </c>
    </row>
    <row r="1692" spans="1:45">
      <c r="A1692" t="s">
        <v>4999</v>
      </c>
      <c r="B1692" t="s">
        <v>4741</v>
      </c>
      <c r="C1692" t="s">
        <v>4740</v>
      </c>
      <c r="D1692" s="3">
        <v>98562204</v>
      </c>
      <c r="E1692" t="s">
        <v>4739</v>
      </c>
      <c r="F1692" s="11" t="s">
        <v>138</v>
      </c>
      <c r="G1692" t="s">
        <v>28</v>
      </c>
      <c r="H1692" t="s">
        <v>27</v>
      </c>
      <c r="I1692" t="s">
        <v>26</v>
      </c>
      <c r="J1692" s="11" t="s">
        <v>25</v>
      </c>
      <c r="K1692" s="11" t="s">
        <v>24</v>
      </c>
      <c r="L1692" t="s">
        <v>137</v>
      </c>
      <c r="M1692" t="s">
        <v>137</v>
      </c>
      <c r="N1692" t="s">
        <v>136</v>
      </c>
      <c r="O1692" t="s">
        <v>4834</v>
      </c>
      <c r="P1692" s="4">
        <v>0.25</v>
      </c>
      <c r="AS1692" s="10">
        <f t="shared" si="26"/>
        <v>0.25</v>
      </c>
    </row>
    <row r="1693" spans="1:45">
      <c r="A1693" t="s">
        <v>4999</v>
      </c>
      <c r="B1693" t="s">
        <v>4567</v>
      </c>
      <c r="C1693" t="s">
        <v>4566</v>
      </c>
      <c r="D1693" s="3">
        <v>98562204</v>
      </c>
      <c r="E1693" t="s">
        <v>4565</v>
      </c>
      <c r="F1693" s="11" t="s">
        <v>138</v>
      </c>
      <c r="G1693" t="s">
        <v>28</v>
      </c>
      <c r="H1693" t="s">
        <v>27</v>
      </c>
      <c r="I1693" t="s">
        <v>26</v>
      </c>
      <c r="J1693" s="11" t="s">
        <v>25</v>
      </c>
      <c r="K1693" s="11" t="s">
        <v>24</v>
      </c>
      <c r="L1693" t="s">
        <v>137</v>
      </c>
      <c r="M1693" t="s">
        <v>137</v>
      </c>
      <c r="N1693" t="s">
        <v>136</v>
      </c>
      <c r="O1693" t="s">
        <v>4817</v>
      </c>
      <c r="P1693" s="4">
        <v>8.3333333333333329E-2</v>
      </c>
      <c r="AS1693" s="10">
        <f t="shared" si="26"/>
        <v>8.3333333333333329E-2</v>
      </c>
    </row>
    <row r="1694" spans="1:45">
      <c r="A1694" t="s">
        <v>4999</v>
      </c>
      <c r="B1694" t="s">
        <v>5002</v>
      </c>
      <c r="C1694" t="s">
        <v>5001</v>
      </c>
      <c r="D1694" s="2" t="s">
        <v>3706</v>
      </c>
      <c r="E1694" t="s">
        <v>5000</v>
      </c>
      <c r="F1694" s="11" t="s">
        <v>3704</v>
      </c>
      <c r="G1694" t="s">
        <v>28</v>
      </c>
      <c r="H1694" t="s">
        <v>27</v>
      </c>
      <c r="I1694" t="s">
        <v>26</v>
      </c>
      <c r="J1694" s="11" t="s">
        <v>25</v>
      </c>
      <c r="K1694" s="11" t="s">
        <v>88</v>
      </c>
      <c r="L1694" t="s">
        <v>104</v>
      </c>
      <c r="M1694" t="s">
        <v>104</v>
      </c>
      <c r="N1694" t="s">
        <v>103</v>
      </c>
      <c r="O1694" t="s">
        <v>26</v>
      </c>
      <c r="T1694" s="4">
        <v>0.29166666666666669</v>
      </c>
      <c r="AS1694" s="10">
        <f t="shared" si="26"/>
        <v>0.29166666666666669</v>
      </c>
    </row>
    <row r="1695" spans="1:45">
      <c r="A1695" t="s">
        <v>4999</v>
      </c>
      <c r="B1695" t="s">
        <v>4998</v>
      </c>
      <c r="C1695" t="s">
        <v>4997</v>
      </c>
      <c r="D1695" s="3">
        <v>98010197</v>
      </c>
      <c r="E1695" t="s">
        <v>4996</v>
      </c>
      <c r="F1695" s="11" t="s">
        <v>4537</v>
      </c>
      <c r="G1695" t="s">
        <v>28</v>
      </c>
      <c r="H1695" t="s">
        <v>27</v>
      </c>
      <c r="I1695" t="s">
        <v>26</v>
      </c>
      <c r="J1695" s="11" t="s">
        <v>25</v>
      </c>
      <c r="K1695" s="11" t="s">
        <v>24</v>
      </c>
      <c r="L1695" t="s">
        <v>38</v>
      </c>
      <c r="M1695" t="s">
        <v>37</v>
      </c>
      <c r="N1695" t="s">
        <v>36</v>
      </c>
      <c r="O1695" t="s">
        <v>26</v>
      </c>
      <c r="Q1695" s="4">
        <v>0.29166666666666669</v>
      </c>
      <c r="AS1695" s="10">
        <f t="shared" si="26"/>
        <v>0.29166666666666669</v>
      </c>
    </row>
    <row r="1696" spans="1:45">
      <c r="A1696" t="s">
        <v>4994</v>
      </c>
      <c r="B1696" t="s">
        <v>4442</v>
      </c>
      <c r="C1696" t="s">
        <v>4995</v>
      </c>
      <c r="D1696" s="2" t="s">
        <v>52</v>
      </c>
      <c r="E1696" t="s">
        <v>4968</v>
      </c>
      <c r="F1696" s="11" t="s">
        <v>50</v>
      </c>
      <c r="G1696" t="s">
        <v>28</v>
      </c>
      <c r="H1696" s="11" t="s">
        <v>5</v>
      </c>
      <c r="I1696" t="s">
        <v>26</v>
      </c>
      <c r="J1696" s="11" t="s">
        <v>25</v>
      </c>
      <c r="K1696" s="11" t="s">
        <v>49</v>
      </c>
      <c r="L1696" t="s">
        <v>4967</v>
      </c>
      <c r="M1696" t="s">
        <v>4967</v>
      </c>
      <c r="N1696" t="s">
        <v>46</v>
      </c>
      <c r="O1696" t="s">
        <v>26</v>
      </c>
      <c r="X1696" s="4">
        <v>8.3333333333333329E-2</v>
      </c>
      <c r="AS1696" s="10">
        <f t="shared" si="26"/>
        <v>8.3333333333333329E-2</v>
      </c>
    </row>
    <row r="1697" spans="1:45">
      <c r="A1697" t="s">
        <v>4994</v>
      </c>
      <c r="B1697" t="s">
        <v>2775</v>
      </c>
      <c r="C1697" t="s">
        <v>4993</v>
      </c>
      <c r="D1697" s="2" t="s">
        <v>52</v>
      </c>
      <c r="E1697" t="s">
        <v>2773</v>
      </c>
      <c r="F1697" s="11" t="s">
        <v>50</v>
      </c>
      <c r="G1697" t="s">
        <v>28</v>
      </c>
      <c r="H1697" s="11" t="s">
        <v>5</v>
      </c>
      <c r="I1697" t="s">
        <v>26</v>
      </c>
      <c r="J1697" s="11" t="s">
        <v>25</v>
      </c>
      <c r="K1697" s="11" t="s">
        <v>49</v>
      </c>
      <c r="L1697" t="s">
        <v>4967</v>
      </c>
      <c r="M1697" t="s">
        <v>4967</v>
      </c>
      <c r="N1697" t="s">
        <v>46</v>
      </c>
      <c r="O1697" t="s">
        <v>26</v>
      </c>
      <c r="T1697" s="4">
        <v>8.3333333333333329E-2</v>
      </c>
      <c r="AS1697" s="10">
        <f t="shared" si="26"/>
        <v>8.3333333333333329E-2</v>
      </c>
    </row>
    <row r="1698" spans="1:45">
      <c r="A1698" t="s">
        <v>4992</v>
      </c>
      <c r="B1698" t="s">
        <v>4442</v>
      </c>
      <c r="C1698" t="s">
        <v>4969</v>
      </c>
      <c r="D1698" s="2" t="s">
        <v>52</v>
      </c>
      <c r="E1698" t="s">
        <v>4968</v>
      </c>
      <c r="F1698" s="11" t="s">
        <v>50</v>
      </c>
      <c r="G1698" t="s">
        <v>28</v>
      </c>
      <c r="H1698" s="11" t="s">
        <v>5</v>
      </c>
      <c r="I1698" t="s">
        <v>26</v>
      </c>
      <c r="J1698" s="11" t="s">
        <v>25</v>
      </c>
      <c r="K1698" s="11" t="s">
        <v>49</v>
      </c>
      <c r="L1698" t="s">
        <v>4967</v>
      </c>
      <c r="M1698" t="s">
        <v>4967</v>
      </c>
      <c r="N1698" t="s">
        <v>46</v>
      </c>
      <c r="O1698" t="s">
        <v>26</v>
      </c>
      <c r="X1698" s="4">
        <v>0.125</v>
      </c>
      <c r="AS1698" s="10">
        <f t="shared" si="26"/>
        <v>0.125</v>
      </c>
    </row>
    <row r="1699" spans="1:45">
      <c r="A1699" t="s">
        <v>4992</v>
      </c>
      <c r="B1699" t="s">
        <v>2775</v>
      </c>
      <c r="C1699" t="s">
        <v>4991</v>
      </c>
      <c r="D1699" s="2" t="s">
        <v>52</v>
      </c>
      <c r="E1699" t="s">
        <v>2773</v>
      </c>
      <c r="F1699" s="11" t="s">
        <v>50</v>
      </c>
      <c r="G1699" t="s">
        <v>28</v>
      </c>
      <c r="H1699" s="11" t="s">
        <v>5</v>
      </c>
      <c r="I1699" t="s">
        <v>26</v>
      </c>
      <c r="J1699" s="11" t="s">
        <v>25</v>
      </c>
      <c r="K1699" s="11" t="s">
        <v>49</v>
      </c>
      <c r="L1699" t="s">
        <v>4967</v>
      </c>
      <c r="M1699" t="s">
        <v>4967</v>
      </c>
      <c r="N1699" t="s">
        <v>46</v>
      </c>
      <c r="O1699" t="s">
        <v>26</v>
      </c>
      <c r="T1699" s="4">
        <v>8.3333333333333329E-2</v>
      </c>
      <c r="AS1699" s="10">
        <f t="shared" si="26"/>
        <v>8.3333333333333329E-2</v>
      </c>
    </row>
    <row r="1700" spans="1:45">
      <c r="A1700" t="s">
        <v>4970</v>
      </c>
      <c r="B1700" t="s">
        <v>1421</v>
      </c>
      <c r="C1700" t="s">
        <v>4885</v>
      </c>
      <c r="D1700" s="2" t="s">
        <v>1419</v>
      </c>
      <c r="E1700" t="s">
        <v>4607</v>
      </c>
      <c r="F1700" s="11" t="s">
        <v>1417</v>
      </c>
      <c r="G1700" t="s">
        <v>28</v>
      </c>
      <c r="H1700" t="s">
        <v>27</v>
      </c>
      <c r="I1700" t="s">
        <v>26</v>
      </c>
      <c r="J1700" s="11" t="s">
        <v>25</v>
      </c>
      <c r="K1700" s="11" t="s">
        <v>24</v>
      </c>
      <c r="L1700" t="s">
        <v>1416</v>
      </c>
      <c r="M1700" t="s">
        <v>1416</v>
      </c>
      <c r="N1700" t="s">
        <v>95</v>
      </c>
      <c r="O1700" t="s">
        <v>4947</v>
      </c>
      <c r="AK1700" s="4">
        <v>0.41736111111111113</v>
      </c>
      <c r="AS1700" s="10">
        <f t="shared" si="26"/>
        <v>0.41736111111111113</v>
      </c>
    </row>
    <row r="1701" spans="1:45">
      <c r="A1701" t="s">
        <v>4970</v>
      </c>
      <c r="B1701" t="s">
        <v>4966</v>
      </c>
      <c r="C1701" t="s">
        <v>4965</v>
      </c>
      <c r="D1701" s="3">
        <v>1108030</v>
      </c>
      <c r="E1701" t="s">
        <v>4964</v>
      </c>
      <c r="F1701" s="11" t="s">
        <v>3704</v>
      </c>
      <c r="G1701" t="s">
        <v>677</v>
      </c>
      <c r="H1701" t="s">
        <v>27</v>
      </c>
      <c r="I1701" t="s">
        <v>26</v>
      </c>
      <c r="J1701" s="11" t="s">
        <v>25</v>
      </c>
      <c r="K1701" s="11" t="s">
        <v>88</v>
      </c>
      <c r="L1701" t="s">
        <v>104</v>
      </c>
      <c r="M1701" t="s">
        <v>104</v>
      </c>
      <c r="N1701" t="s">
        <v>103</v>
      </c>
      <c r="O1701" t="s">
        <v>4990</v>
      </c>
      <c r="AB1701" s="4">
        <v>0.375</v>
      </c>
      <c r="AS1701" s="10">
        <f t="shared" si="26"/>
        <v>0.375</v>
      </c>
    </row>
    <row r="1702" spans="1:45">
      <c r="A1702" t="s">
        <v>4970</v>
      </c>
      <c r="B1702" t="s">
        <v>4989</v>
      </c>
      <c r="C1702" t="s">
        <v>4988</v>
      </c>
      <c r="D1702" s="2" t="s">
        <v>4857</v>
      </c>
      <c r="E1702" t="s">
        <v>4987</v>
      </c>
      <c r="F1702" s="11" t="s">
        <v>4855</v>
      </c>
      <c r="G1702" t="s">
        <v>28</v>
      </c>
      <c r="H1702" t="s">
        <v>27</v>
      </c>
      <c r="I1702" t="s">
        <v>26</v>
      </c>
      <c r="J1702" s="11" t="s">
        <v>25</v>
      </c>
      <c r="K1702" s="11" t="s">
        <v>24</v>
      </c>
      <c r="L1702" t="s">
        <v>4854</v>
      </c>
      <c r="M1702" t="s">
        <v>4854</v>
      </c>
      <c r="N1702" t="s">
        <v>4853</v>
      </c>
      <c r="O1702" t="s">
        <v>4986</v>
      </c>
      <c r="R1702" s="4">
        <v>0.41666666666666669</v>
      </c>
      <c r="AS1702" s="10">
        <f t="shared" si="26"/>
        <v>0.41666666666666669</v>
      </c>
    </row>
    <row r="1703" spans="1:45">
      <c r="A1703" t="s">
        <v>4970</v>
      </c>
      <c r="B1703" t="s">
        <v>4572</v>
      </c>
      <c r="C1703" t="s">
        <v>4571</v>
      </c>
      <c r="D1703" s="3">
        <v>98511449</v>
      </c>
      <c r="E1703" t="s">
        <v>4570</v>
      </c>
      <c r="F1703" s="11" t="s">
        <v>97</v>
      </c>
      <c r="G1703" t="s">
        <v>677</v>
      </c>
      <c r="H1703" t="s">
        <v>27</v>
      </c>
      <c r="I1703" t="s">
        <v>26</v>
      </c>
      <c r="J1703" s="11" t="s">
        <v>25</v>
      </c>
      <c r="K1703" s="11" t="s">
        <v>24</v>
      </c>
      <c r="L1703" t="s">
        <v>96</v>
      </c>
      <c r="M1703" t="s">
        <v>96</v>
      </c>
      <c r="N1703" t="s">
        <v>95</v>
      </c>
      <c r="O1703" t="s">
        <v>4936</v>
      </c>
      <c r="R1703" s="4">
        <v>0.33333333333333331</v>
      </c>
      <c r="AS1703" s="10">
        <f t="shared" si="26"/>
        <v>0.33333333333333331</v>
      </c>
    </row>
    <row r="1704" spans="1:45">
      <c r="A1704" t="s">
        <v>4970</v>
      </c>
      <c r="B1704" t="s">
        <v>4572</v>
      </c>
      <c r="C1704" t="s">
        <v>4571</v>
      </c>
      <c r="D1704" s="3">
        <v>98511449</v>
      </c>
      <c r="E1704" t="s">
        <v>4570</v>
      </c>
      <c r="F1704" s="11" t="s">
        <v>97</v>
      </c>
      <c r="G1704" t="s">
        <v>677</v>
      </c>
      <c r="H1704" t="s">
        <v>27</v>
      </c>
      <c r="I1704" t="s">
        <v>26</v>
      </c>
      <c r="J1704" s="11" t="s">
        <v>25</v>
      </c>
      <c r="K1704" s="11" t="s">
        <v>24</v>
      </c>
      <c r="L1704" t="s">
        <v>96</v>
      </c>
      <c r="M1704" t="s">
        <v>96</v>
      </c>
      <c r="N1704" t="s">
        <v>95</v>
      </c>
      <c r="O1704" t="s">
        <v>4936</v>
      </c>
      <c r="AF1704" s="4">
        <v>0.33333333333333331</v>
      </c>
      <c r="AS1704" s="10">
        <f t="shared" si="26"/>
        <v>0.33333333333333331</v>
      </c>
    </row>
    <row r="1705" spans="1:45">
      <c r="A1705" t="s">
        <v>4970</v>
      </c>
      <c r="B1705" t="s">
        <v>4962</v>
      </c>
      <c r="C1705" t="s">
        <v>4961</v>
      </c>
      <c r="D1705" s="3">
        <v>98480928</v>
      </c>
      <c r="E1705" t="s">
        <v>4960</v>
      </c>
      <c r="F1705" s="11" t="s">
        <v>67</v>
      </c>
      <c r="G1705" t="s">
        <v>28</v>
      </c>
      <c r="H1705" t="s">
        <v>27</v>
      </c>
      <c r="I1705" t="s">
        <v>26</v>
      </c>
      <c r="J1705" s="11" t="s">
        <v>25</v>
      </c>
      <c r="K1705" s="11" t="s">
        <v>24</v>
      </c>
      <c r="L1705" t="s">
        <v>66</v>
      </c>
      <c r="M1705" t="s">
        <v>66</v>
      </c>
      <c r="N1705" t="s">
        <v>65</v>
      </c>
      <c r="O1705" t="s">
        <v>4985</v>
      </c>
      <c r="AC1705" s="4">
        <v>0.41666666666666669</v>
      </c>
      <c r="AS1705" s="10">
        <f t="shared" si="26"/>
        <v>0.41666666666666669</v>
      </c>
    </row>
    <row r="1706" spans="1:45">
      <c r="A1706" t="s">
        <v>4970</v>
      </c>
      <c r="B1706" t="s">
        <v>3311</v>
      </c>
      <c r="C1706" t="s">
        <v>3310</v>
      </c>
      <c r="D1706" s="2" t="s">
        <v>52</v>
      </c>
      <c r="E1706" t="s">
        <v>3309</v>
      </c>
      <c r="F1706" s="11" t="s">
        <v>50</v>
      </c>
      <c r="G1706" t="s">
        <v>28</v>
      </c>
      <c r="H1706" t="s">
        <v>5</v>
      </c>
      <c r="I1706" t="s">
        <v>26</v>
      </c>
      <c r="J1706" s="11" t="s">
        <v>25</v>
      </c>
      <c r="K1706" s="11" t="s">
        <v>49</v>
      </c>
      <c r="L1706" t="s">
        <v>48</v>
      </c>
      <c r="M1706" t="s">
        <v>47</v>
      </c>
      <c r="N1706" t="s">
        <v>46</v>
      </c>
      <c r="O1706" t="s">
        <v>26</v>
      </c>
      <c r="AC1706" s="12">
        <v>0.33333333333333331</v>
      </c>
      <c r="AS1706" s="10">
        <f t="shared" si="26"/>
        <v>0.33333333333333331</v>
      </c>
    </row>
    <row r="1707" spans="1:45">
      <c r="A1707" t="s">
        <v>4970</v>
      </c>
      <c r="B1707" t="s">
        <v>4540</v>
      </c>
      <c r="C1707" t="s">
        <v>4539</v>
      </c>
      <c r="D1707" s="3">
        <v>98010197</v>
      </c>
      <c r="E1707" t="s">
        <v>4538</v>
      </c>
      <c r="F1707" s="11" t="s">
        <v>4537</v>
      </c>
      <c r="G1707" t="s">
        <v>28</v>
      </c>
      <c r="H1707" t="s">
        <v>27</v>
      </c>
      <c r="I1707" t="s">
        <v>26</v>
      </c>
      <c r="J1707" s="11" t="s">
        <v>25</v>
      </c>
      <c r="K1707" s="11" t="s">
        <v>24</v>
      </c>
      <c r="L1707" t="s">
        <v>38</v>
      </c>
      <c r="M1707" t="s">
        <v>37</v>
      </c>
      <c r="N1707" t="s">
        <v>36</v>
      </c>
      <c r="O1707" t="s">
        <v>26</v>
      </c>
      <c r="AR1707" s="4">
        <v>0.27083333333333331</v>
      </c>
      <c r="AS1707" s="10">
        <f t="shared" si="26"/>
        <v>0.27083333333333331</v>
      </c>
    </row>
    <row r="1708" spans="1:45">
      <c r="A1708" t="s">
        <v>4970</v>
      </c>
      <c r="B1708" t="s">
        <v>2922</v>
      </c>
      <c r="C1708" t="s">
        <v>4984</v>
      </c>
      <c r="D1708" s="2" t="s">
        <v>4593</v>
      </c>
      <c r="E1708" t="s">
        <v>4592</v>
      </c>
      <c r="F1708" s="11" t="s">
        <v>80</v>
      </c>
      <c r="G1708" t="s">
        <v>28</v>
      </c>
      <c r="H1708" t="s">
        <v>27</v>
      </c>
      <c r="I1708" t="s">
        <v>79</v>
      </c>
      <c r="J1708" s="11" t="s">
        <v>25</v>
      </c>
      <c r="K1708" s="11" t="s">
        <v>24</v>
      </c>
      <c r="L1708" t="s">
        <v>78</v>
      </c>
      <c r="M1708" t="s">
        <v>78</v>
      </c>
      <c r="N1708" t="s">
        <v>77</v>
      </c>
      <c r="O1708" t="s">
        <v>4983</v>
      </c>
      <c r="AD1708" s="4">
        <v>0.33680555555555552</v>
      </c>
      <c r="AS1708" s="10">
        <f t="shared" si="26"/>
        <v>0.33680555555555552</v>
      </c>
    </row>
    <row r="1709" spans="1:45">
      <c r="A1709" t="s">
        <v>4970</v>
      </c>
      <c r="B1709" t="s">
        <v>3402</v>
      </c>
      <c r="C1709" t="s">
        <v>4578</v>
      </c>
      <c r="D1709" s="2" t="s">
        <v>52</v>
      </c>
      <c r="E1709" t="s">
        <v>4577</v>
      </c>
      <c r="F1709" s="11" t="s">
        <v>50</v>
      </c>
      <c r="G1709" t="s">
        <v>28</v>
      </c>
      <c r="H1709" t="s">
        <v>5</v>
      </c>
      <c r="I1709" t="s">
        <v>18</v>
      </c>
      <c r="J1709" s="11" t="s">
        <v>25</v>
      </c>
      <c r="K1709" s="11" t="s">
        <v>49</v>
      </c>
      <c r="L1709" t="s">
        <v>1425</v>
      </c>
      <c r="M1709" t="s">
        <v>1424</v>
      </c>
      <c r="N1709" t="s">
        <v>46</v>
      </c>
      <c r="O1709" t="s">
        <v>4982</v>
      </c>
      <c r="AA1709" s="4">
        <v>0.29236111111111113</v>
      </c>
      <c r="AS1709" s="10">
        <f t="shared" si="26"/>
        <v>0.29236111111111113</v>
      </c>
    </row>
    <row r="1710" spans="1:45">
      <c r="A1710" t="s">
        <v>4970</v>
      </c>
      <c r="B1710" t="s">
        <v>4919</v>
      </c>
      <c r="C1710" t="s">
        <v>4918</v>
      </c>
      <c r="D1710" s="2" t="s">
        <v>52</v>
      </c>
      <c r="E1710" t="s">
        <v>4917</v>
      </c>
      <c r="F1710" s="11" t="s">
        <v>50</v>
      </c>
      <c r="G1710" t="s">
        <v>28</v>
      </c>
      <c r="H1710" t="s">
        <v>5</v>
      </c>
      <c r="I1710" t="s">
        <v>26</v>
      </c>
      <c r="J1710" s="11" t="s">
        <v>25</v>
      </c>
      <c r="K1710" s="11" t="s">
        <v>49</v>
      </c>
      <c r="L1710" t="s">
        <v>48</v>
      </c>
      <c r="M1710" t="s">
        <v>47</v>
      </c>
      <c r="N1710" t="s">
        <v>46</v>
      </c>
      <c r="O1710" t="s">
        <v>4981</v>
      </c>
      <c r="AH1710" s="4">
        <v>0.33333333333333331</v>
      </c>
      <c r="AS1710" s="10">
        <f t="shared" si="26"/>
        <v>0.33333333333333331</v>
      </c>
    </row>
    <row r="1711" spans="1:45">
      <c r="A1711" t="s">
        <v>4970</v>
      </c>
      <c r="B1711" t="s">
        <v>4618</v>
      </c>
      <c r="C1711" t="s">
        <v>4980</v>
      </c>
      <c r="D1711" s="2" t="s">
        <v>4616</v>
      </c>
      <c r="E1711" t="s">
        <v>4979</v>
      </c>
      <c r="F1711" s="11" t="s">
        <v>234</v>
      </c>
      <c r="G1711" t="s">
        <v>28</v>
      </c>
      <c r="H1711" t="s">
        <v>27</v>
      </c>
      <c r="I1711" t="s">
        <v>26</v>
      </c>
      <c r="J1711" s="11" t="s">
        <v>25</v>
      </c>
      <c r="K1711" s="11" t="s">
        <v>24</v>
      </c>
      <c r="L1711" t="s">
        <v>233</v>
      </c>
      <c r="M1711" t="s">
        <v>233</v>
      </c>
      <c r="N1711" t="s">
        <v>232</v>
      </c>
      <c r="O1711" t="s">
        <v>4978</v>
      </c>
      <c r="AO1711" s="4">
        <v>0.28125</v>
      </c>
      <c r="AS1711" s="10">
        <f t="shared" si="26"/>
        <v>0.28125</v>
      </c>
    </row>
    <row r="1712" spans="1:45">
      <c r="A1712" t="s">
        <v>4970</v>
      </c>
      <c r="B1712" t="s">
        <v>4492</v>
      </c>
      <c r="C1712" t="s">
        <v>4491</v>
      </c>
      <c r="D1712" s="2" t="s">
        <v>52</v>
      </c>
      <c r="E1712" t="s">
        <v>4490</v>
      </c>
      <c r="F1712" s="11" t="s">
        <v>50</v>
      </c>
      <c r="G1712" t="s">
        <v>677</v>
      </c>
      <c r="H1712" t="s">
        <v>5</v>
      </c>
      <c r="I1712" t="s">
        <v>26</v>
      </c>
      <c r="J1712" s="11" t="s">
        <v>25</v>
      </c>
      <c r="K1712" s="11" t="s">
        <v>49</v>
      </c>
      <c r="L1712" t="s">
        <v>48</v>
      </c>
      <c r="M1712" t="s">
        <v>47</v>
      </c>
      <c r="N1712" t="s">
        <v>46</v>
      </c>
      <c r="O1712" t="s">
        <v>4883</v>
      </c>
      <c r="AK1712" s="4">
        <v>8.3333333333333329E-2</v>
      </c>
      <c r="AS1712" s="10">
        <f t="shared" si="26"/>
        <v>8.3333333333333329E-2</v>
      </c>
    </row>
    <row r="1713" spans="1:45">
      <c r="A1713" t="s">
        <v>4970</v>
      </c>
      <c r="B1713" t="s">
        <v>4391</v>
      </c>
      <c r="C1713" t="s">
        <v>4390</v>
      </c>
      <c r="D1713" s="3">
        <v>98524036</v>
      </c>
      <c r="E1713" t="s">
        <v>4389</v>
      </c>
      <c r="F1713" s="11" t="s">
        <v>3528</v>
      </c>
      <c r="G1713" t="s">
        <v>28</v>
      </c>
      <c r="H1713" t="s">
        <v>27</v>
      </c>
      <c r="I1713" t="s">
        <v>26</v>
      </c>
      <c r="J1713" s="11" t="s">
        <v>25</v>
      </c>
      <c r="K1713" s="11" t="s">
        <v>24</v>
      </c>
      <c r="L1713" t="s">
        <v>241</v>
      </c>
      <c r="M1713" t="s">
        <v>241</v>
      </c>
      <c r="N1713" t="s">
        <v>240</v>
      </c>
      <c r="O1713" t="s">
        <v>4863</v>
      </c>
      <c r="U1713" s="4">
        <v>0.25</v>
      </c>
      <c r="AS1713" s="10">
        <f t="shared" si="26"/>
        <v>0.25</v>
      </c>
    </row>
    <row r="1714" spans="1:45">
      <c r="A1714" t="s">
        <v>4970</v>
      </c>
      <c r="B1714" t="s">
        <v>4540</v>
      </c>
      <c r="C1714" t="s">
        <v>4539</v>
      </c>
      <c r="D1714" s="3">
        <v>98010197</v>
      </c>
      <c r="E1714" t="s">
        <v>4538</v>
      </c>
      <c r="F1714" s="11" t="s">
        <v>4537</v>
      </c>
      <c r="G1714" t="s">
        <v>28</v>
      </c>
      <c r="H1714" t="s">
        <v>27</v>
      </c>
      <c r="I1714" t="s">
        <v>26</v>
      </c>
      <c r="J1714" s="11" t="s">
        <v>25</v>
      </c>
      <c r="K1714" s="11" t="s">
        <v>24</v>
      </c>
      <c r="L1714" t="s">
        <v>38</v>
      </c>
      <c r="M1714" t="s">
        <v>37</v>
      </c>
      <c r="N1714" t="s">
        <v>36</v>
      </c>
      <c r="O1714" t="s">
        <v>4943</v>
      </c>
      <c r="Q1714" s="4">
        <v>8.3333333333333329E-2</v>
      </c>
      <c r="AS1714" s="10">
        <f t="shared" si="26"/>
        <v>8.3333333333333329E-2</v>
      </c>
    </row>
    <row r="1715" spans="1:45">
      <c r="A1715" t="s">
        <v>4970</v>
      </c>
      <c r="B1715" t="s">
        <v>4951</v>
      </c>
      <c r="C1715" t="s">
        <v>4950</v>
      </c>
      <c r="D1715" s="2" t="s">
        <v>1076</v>
      </c>
      <c r="E1715" t="s">
        <v>4949</v>
      </c>
      <c r="F1715" s="11" t="s">
        <v>1074</v>
      </c>
      <c r="G1715" t="s">
        <v>28</v>
      </c>
      <c r="H1715" t="s">
        <v>27</v>
      </c>
      <c r="I1715" t="s">
        <v>26</v>
      </c>
      <c r="J1715" s="11" t="s">
        <v>25</v>
      </c>
      <c r="K1715" s="11" t="s">
        <v>160</v>
      </c>
      <c r="L1715" t="s">
        <v>160</v>
      </c>
      <c r="M1715" t="s">
        <v>160</v>
      </c>
      <c r="N1715" t="s">
        <v>159</v>
      </c>
      <c r="O1715" t="s">
        <v>4977</v>
      </c>
      <c r="AN1715" s="4">
        <v>0.29166666666666669</v>
      </c>
      <c r="AS1715" s="10">
        <f t="shared" si="26"/>
        <v>0.29166666666666669</v>
      </c>
    </row>
    <row r="1716" spans="1:45">
      <c r="A1716" t="s">
        <v>4970</v>
      </c>
      <c r="B1716" t="s">
        <v>4534</v>
      </c>
      <c r="C1716" t="s">
        <v>4533</v>
      </c>
      <c r="D1716" s="3">
        <v>98547086</v>
      </c>
      <c r="E1716" t="s">
        <v>4532</v>
      </c>
      <c r="F1716" s="11" t="s">
        <v>29</v>
      </c>
      <c r="G1716" t="s">
        <v>28</v>
      </c>
      <c r="H1716" t="s">
        <v>27</v>
      </c>
      <c r="I1716" t="s">
        <v>26</v>
      </c>
      <c r="J1716" s="11" t="s">
        <v>25</v>
      </c>
      <c r="K1716" s="11" t="s">
        <v>24</v>
      </c>
      <c r="L1716" t="s">
        <v>23</v>
      </c>
      <c r="M1716" t="s">
        <v>22</v>
      </c>
      <c r="N1716" t="s">
        <v>21</v>
      </c>
      <c r="O1716" t="s">
        <v>4976</v>
      </c>
      <c r="V1716" s="4">
        <v>0.19444444444444442</v>
      </c>
      <c r="AS1716" s="10">
        <f t="shared" si="26"/>
        <v>0.19444444444444442</v>
      </c>
    </row>
    <row r="1717" spans="1:45">
      <c r="A1717" t="s">
        <v>4970</v>
      </c>
      <c r="B1717" t="s">
        <v>4540</v>
      </c>
      <c r="C1717" t="s">
        <v>4539</v>
      </c>
      <c r="D1717" s="3">
        <v>98010197</v>
      </c>
      <c r="E1717" t="s">
        <v>4538</v>
      </c>
      <c r="F1717" s="11" t="s">
        <v>4537</v>
      </c>
      <c r="G1717" t="s">
        <v>28</v>
      </c>
      <c r="H1717" t="s">
        <v>27</v>
      </c>
      <c r="I1717" t="s">
        <v>26</v>
      </c>
      <c r="J1717" s="11" t="s">
        <v>25</v>
      </c>
      <c r="K1717" s="11" t="s">
        <v>24</v>
      </c>
      <c r="L1717" t="s">
        <v>38</v>
      </c>
      <c r="M1717" t="s">
        <v>37</v>
      </c>
      <c r="N1717" t="s">
        <v>36</v>
      </c>
      <c r="O1717" t="s">
        <v>4538</v>
      </c>
      <c r="AR1717" s="4">
        <v>4.1666666666666664E-2</v>
      </c>
      <c r="AS1717" s="10">
        <f t="shared" si="26"/>
        <v>4.1666666666666664E-2</v>
      </c>
    </row>
    <row r="1718" spans="1:45">
      <c r="A1718" t="s">
        <v>4970</v>
      </c>
      <c r="B1718" t="s">
        <v>4442</v>
      </c>
      <c r="C1718" t="s">
        <v>4975</v>
      </c>
      <c r="D1718" s="2" t="s">
        <v>1191</v>
      </c>
      <c r="E1718" t="s">
        <v>4440</v>
      </c>
      <c r="F1718" s="11" t="s">
        <v>1189</v>
      </c>
      <c r="G1718" t="s">
        <v>28</v>
      </c>
      <c r="H1718" t="s">
        <v>27</v>
      </c>
      <c r="I1718" t="s">
        <v>26</v>
      </c>
      <c r="J1718" s="11" t="s">
        <v>25</v>
      </c>
      <c r="K1718" s="11" t="s">
        <v>1188</v>
      </c>
      <c r="L1718" t="s">
        <v>1188</v>
      </c>
      <c r="M1718" t="s">
        <v>1187</v>
      </c>
      <c r="N1718" t="s">
        <v>1186</v>
      </c>
      <c r="O1718" t="s">
        <v>26</v>
      </c>
      <c r="X1718" s="4">
        <v>8.3333333333333329E-2</v>
      </c>
      <c r="AS1718" s="10">
        <f t="shared" si="26"/>
        <v>8.3333333333333329E-2</v>
      </c>
    </row>
    <row r="1719" spans="1:45">
      <c r="A1719" t="s">
        <v>4970</v>
      </c>
      <c r="B1719" t="s">
        <v>2775</v>
      </c>
      <c r="C1719" t="s">
        <v>4974</v>
      </c>
      <c r="D1719" s="2" t="s">
        <v>52</v>
      </c>
      <c r="E1719" t="s">
        <v>2773</v>
      </c>
      <c r="F1719" s="11" t="s">
        <v>50</v>
      </c>
      <c r="G1719" t="s">
        <v>28</v>
      </c>
      <c r="H1719" s="11" t="s">
        <v>5</v>
      </c>
      <c r="I1719" t="s">
        <v>26</v>
      </c>
      <c r="J1719" s="11" t="s">
        <v>25</v>
      </c>
      <c r="K1719" s="11" t="s">
        <v>49</v>
      </c>
      <c r="L1719" t="s">
        <v>48</v>
      </c>
      <c r="M1719" t="s">
        <v>47</v>
      </c>
      <c r="N1719" t="s">
        <v>46</v>
      </c>
      <c r="O1719" t="s">
        <v>26</v>
      </c>
      <c r="T1719" s="4">
        <v>8.3333333333333329E-2</v>
      </c>
      <c r="AS1719" s="10">
        <f t="shared" si="26"/>
        <v>8.3333333333333329E-2</v>
      </c>
    </row>
    <row r="1720" spans="1:45">
      <c r="A1720" t="s">
        <v>4970</v>
      </c>
      <c r="B1720" t="s">
        <v>4567</v>
      </c>
      <c r="C1720" t="s">
        <v>4566</v>
      </c>
      <c r="D1720" s="3">
        <v>98562204</v>
      </c>
      <c r="E1720" t="s">
        <v>4565</v>
      </c>
      <c r="F1720" s="11" t="s">
        <v>138</v>
      </c>
      <c r="G1720" t="s">
        <v>28</v>
      </c>
      <c r="H1720" t="s">
        <v>27</v>
      </c>
      <c r="I1720" t="s">
        <v>26</v>
      </c>
      <c r="J1720" s="11" t="s">
        <v>25</v>
      </c>
      <c r="K1720" s="11" t="s">
        <v>24</v>
      </c>
      <c r="L1720" t="s">
        <v>137</v>
      </c>
      <c r="M1720" t="s">
        <v>137</v>
      </c>
      <c r="N1720" t="s">
        <v>136</v>
      </c>
      <c r="O1720" t="s">
        <v>4817</v>
      </c>
      <c r="P1720" s="4">
        <v>8.3333333333333329E-2</v>
      </c>
      <c r="AS1720" s="10">
        <f t="shared" si="26"/>
        <v>8.3333333333333329E-2</v>
      </c>
    </row>
    <row r="1721" spans="1:45">
      <c r="A1721" t="s">
        <v>4970</v>
      </c>
      <c r="B1721" t="s">
        <v>4951</v>
      </c>
      <c r="C1721" t="s">
        <v>4950</v>
      </c>
      <c r="D1721" s="2" t="s">
        <v>1076</v>
      </c>
      <c r="E1721" t="s">
        <v>4949</v>
      </c>
      <c r="F1721" s="11" t="s">
        <v>1074</v>
      </c>
      <c r="G1721" t="s">
        <v>28</v>
      </c>
      <c r="H1721" t="s">
        <v>27</v>
      </c>
      <c r="I1721" t="s">
        <v>26</v>
      </c>
      <c r="J1721" s="11" t="s">
        <v>25</v>
      </c>
      <c r="K1721" s="11" t="s">
        <v>160</v>
      </c>
      <c r="L1721" t="s">
        <v>160</v>
      </c>
      <c r="M1721" t="s">
        <v>160</v>
      </c>
      <c r="N1721" t="s">
        <v>159</v>
      </c>
      <c r="O1721" t="s">
        <v>4973</v>
      </c>
      <c r="AL1721" s="4">
        <v>0.33333333333333331</v>
      </c>
      <c r="AS1721" s="10">
        <f t="shared" si="26"/>
        <v>0.33333333333333331</v>
      </c>
    </row>
    <row r="1722" spans="1:45">
      <c r="A1722" t="s">
        <v>4970</v>
      </c>
      <c r="B1722" t="s">
        <v>3311</v>
      </c>
      <c r="C1722" t="s">
        <v>3310</v>
      </c>
      <c r="D1722" s="2" t="s">
        <v>52</v>
      </c>
      <c r="E1722" t="s">
        <v>3309</v>
      </c>
      <c r="F1722" s="11" t="s">
        <v>50</v>
      </c>
      <c r="G1722" t="s">
        <v>28</v>
      </c>
      <c r="H1722" t="s">
        <v>5</v>
      </c>
      <c r="I1722" t="s">
        <v>26</v>
      </c>
      <c r="J1722" s="11" t="s">
        <v>25</v>
      </c>
      <c r="K1722" s="11" t="s">
        <v>49</v>
      </c>
      <c r="L1722" t="s">
        <v>48</v>
      </c>
      <c r="M1722" t="s">
        <v>47</v>
      </c>
      <c r="N1722" t="s">
        <v>46</v>
      </c>
      <c r="O1722" t="s">
        <v>26</v>
      </c>
      <c r="AB1722" s="12">
        <v>0.41666666666666669</v>
      </c>
      <c r="AS1722" s="10">
        <f t="shared" si="26"/>
        <v>0.41666666666666669</v>
      </c>
    </row>
    <row r="1723" spans="1:45">
      <c r="A1723" t="s">
        <v>4970</v>
      </c>
      <c r="B1723" t="s">
        <v>4741</v>
      </c>
      <c r="C1723" t="s">
        <v>4740</v>
      </c>
      <c r="D1723" s="3">
        <v>98562204</v>
      </c>
      <c r="E1723" t="s">
        <v>4739</v>
      </c>
      <c r="F1723" s="11" t="s">
        <v>138</v>
      </c>
      <c r="G1723" t="s">
        <v>28</v>
      </c>
      <c r="H1723" t="s">
        <v>27</v>
      </c>
      <c r="I1723" t="s">
        <v>26</v>
      </c>
      <c r="J1723" s="11" t="s">
        <v>25</v>
      </c>
      <c r="K1723" s="11" t="s">
        <v>24</v>
      </c>
      <c r="L1723" t="s">
        <v>137</v>
      </c>
      <c r="M1723" t="s">
        <v>137</v>
      </c>
      <c r="N1723" t="s">
        <v>136</v>
      </c>
      <c r="O1723" t="s">
        <v>4834</v>
      </c>
      <c r="P1723" s="4">
        <v>0.25</v>
      </c>
      <c r="AS1723" s="10">
        <f t="shared" si="26"/>
        <v>0.25</v>
      </c>
    </row>
    <row r="1724" spans="1:45">
      <c r="A1724" t="s">
        <v>4970</v>
      </c>
      <c r="B1724" t="s">
        <v>2775</v>
      </c>
      <c r="C1724" t="s">
        <v>4972</v>
      </c>
      <c r="D1724" s="2" t="s">
        <v>52</v>
      </c>
      <c r="E1724" t="s">
        <v>2773</v>
      </c>
      <c r="F1724" s="11" t="s">
        <v>50</v>
      </c>
      <c r="G1724" t="s">
        <v>28</v>
      </c>
      <c r="H1724" s="11" t="s">
        <v>5</v>
      </c>
      <c r="I1724" t="s">
        <v>26</v>
      </c>
      <c r="J1724" s="11" t="s">
        <v>25</v>
      </c>
      <c r="K1724" s="11" t="s">
        <v>49</v>
      </c>
      <c r="L1724" t="s">
        <v>4967</v>
      </c>
      <c r="M1724" t="s">
        <v>4967</v>
      </c>
      <c r="N1724" t="s">
        <v>46</v>
      </c>
      <c r="O1724" t="s">
        <v>26</v>
      </c>
      <c r="T1724" s="4">
        <v>8.3333333333333329E-2</v>
      </c>
      <c r="AS1724" s="10">
        <f t="shared" si="26"/>
        <v>8.3333333333333329E-2</v>
      </c>
    </row>
    <row r="1725" spans="1:45">
      <c r="A1725" t="s">
        <v>4970</v>
      </c>
      <c r="B1725" t="s">
        <v>4391</v>
      </c>
      <c r="C1725" t="s">
        <v>4390</v>
      </c>
      <c r="D1725" s="3">
        <v>98524036</v>
      </c>
      <c r="E1725" t="s">
        <v>4389</v>
      </c>
      <c r="F1725" s="11" t="s">
        <v>3528</v>
      </c>
      <c r="G1725" t="s">
        <v>28</v>
      </c>
      <c r="H1725" t="s">
        <v>27</v>
      </c>
      <c r="I1725" t="s">
        <v>26</v>
      </c>
      <c r="J1725" s="11" t="s">
        <v>25</v>
      </c>
      <c r="K1725" s="11" t="s">
        <v>24</v>
      </c>
      <c r="L1725" t="s">
        <v>241</v>
      </c>
      <c r="M1725" t="s">
        <v>241</v>
      </c>
      <c r="N1725" t="s">
        <v>240</v>
      </c>
      <c r="O1725" t="s">
        <v>4863</v>
      </c>
      <c r="U1725" s="4">
        <v>0.125</v>
      </c>
      <c r="AS1725" s="10">
        <f t="shared" si="26"/>
        <v>0.125</v>
      </c>
    </row>
    <row r="1726" spans="1:45">
      <c r="A1726" t="s">
        <v>4970</v>
      </c>
      <c r="B1726" t="s">
        <v>4534</v>
      </c>
      <c r="C1726" t="s">
        <v>4533</v>
      </c>
      <c r="D1726" s="3">
        <v>98547086</v>
      </c>
      <c r="E1726" t="s">
        <v>4532</v>
      </c>
      <c r="F1726" s="11" t="s">
        <v>29</v>
      </c>
      <c r="G1726" t="s">
        <v>28</v>
      </c>
      <c r="H1726" t="s">
        <v>27</v>
      </c>
      <c r="I1726" t="s">
        <v>26</v>
      </c>
      <c r="J1726" s="11" t="s">
        <v>25</v>
      </c>
      <c r="K1726" s="11" t="s">
        <v>24</v>
      </c>
      <c r="L1726" t="s">
        <v>23</v>
      </c>
      <c r="M1726" t="s">
        <v>22</v>
      </c>
      <c r="N1726" t="s">
        <v>21</v>
      </c>
      <c r="O1726" t="s">
        <v>26</v>
      </c>
      <c r="Q1726" s="4">
        <v>6.25E-2</v>
      </c>
      <c r="AS1726" s="10">
        <f t="shared" si="26"/>
        <v>6.25E-2</v>
      </c>
    </row>
    <row r="1727" spans="1:45">
      <c r="A1727" t="s">
        <v>4970</v>
      </c>
      <c r="B1727" t="s">
        <v>4534</v>
      </c>
      <c r="C1727" t="s">
        <v>4533</v>
      </c>
      <c r="D1727" s="3">
        <v>98547086</v>
      </c>
      <c r="E1727" t="s">
        <v>4532</v>
      </c>
      <c r="F1727" s="11" t="s">
        <v>29</v>
      </c>
      <c r="G1727" t="s">
        <v>28</v>
      </c>
      <c r="H1727" t="s">
        <v>27</v>
      </c>
      <c r="I1727" t="s">
        <v>26</v>
      </c>
      <c r="J1727" s="11" t="s">
        <v>25</v>
      </c>
      <c r="K1727" s="11" t="s">
        <v>24</v>
      </c>
      <c r="L1727" t="s">
        <v>23</v>
      </c>
      <c r="M1727" t="s">
        <v>22</v>
      </c>
      <c r="N1727" t="s">
        <v>21</v>
      </c>
      <c r="O1727" t="s">
        <v>4971</v>
      </c>
      <c r="V1727" s="4">
        <v>4.7916666666666663E-2</v>
      </c>
      <c r="AS1727" s="10">
        <f t="shared" si="26"/>
        <v>4.7916666666666663E-2</v>
      </c>
    </row>
    <row r="1728" spans="1:45">
      <c r="A1728" t="s">
        <v>4970</v>
      </c>
      <c r="B1728" t="s">
        <v>4839</v>
      </c>
      <c r="C1728" t="s">
        <v>4838</v>
      </c>
      <c r="D1728" s="2" t="s">
        <v>52</v>
      </c>
      <c r="E1728" t="s">
        <v>4837</v>
      </c>
      <c r="F1728" s="11" t="s">
        <v>50</v>
      </c>
      <c r="G1728" t="s">
        <v>28</v>
      </c>
      <c r="H1728" t="s">
        <v>5</v>
      </c>
      <c r="I1728" t="s">
        <v>18</v>
      </c>
      <c r="J1728" s="11" t="s">
        <v>25</v>
      </c>
      <c r="K1728" s="11" t="s">
        <v>49</v>
      </c>
      <c r="L1728" t="s">
        <v>48</v>
      </c>
      <c r="M1728" t="s">
        <v>676</v>
      </c>
      <c r="N1728" t="s">
        <v>46</v>
      </c>
      <c r="O1728" t="s">
        <v>18</v>
      </c>
      <c r="Q1728" s="4">
        <v>0.14583333333333334</v>
      </c>
      <c r="AS1728" s="10">
        <f t="shared" si="26"/>
        <v>0.14583333333333334</v>
      </c>
    </row>
    <row r="1729" spans="1:45">
      <c r="A1729" t="s">
        <v>4970</v>
      </c>
      <c r="B1729" t="s">
        <v>4442</v>
      </c>
      <c r="C1729" t="s">
        <v>4969</v>
      </c>
      <c r="D1729" s="2" t="s">
        <v>52</v>
      </c>
      <c r="E1729" t="s">
        <v>4968</v>
      </c>
      <c r="F1729" s="11" t="s">
        <v>50</v>
      </c>
      <c r="G1729" t="s">
        <v>28</v>
      </c>
      <c r="H1729" s="11" t="s">
        <v>5</v>
      </c>
      <c r="I1729" t="s">
        <v>26</v>
      </c>
      <c r="J1729" s="11" t="s">
        <v>25</v>
      </c>
      <c r="K1729" s="11" t="s">
        <v>49</v>
      </c>
      <c r="L1729" t="s">
        <v>4967</v>
      </c>
      <c r="M1729" t="s">
        <v>4967</v>
      </c>
      <c r="N1729" t="s">
        <v>46</v>
      </c>
      <c r="O1729" t="s">
        <v>26</v>
      </c>
      <c r="X1729" s="4">
        <v>8.3333333333333329E-2</v>
      </c>
      <c r="AS1729" s="10">
        <f t="shared" si="26"/>
        <v>8.3333333333333329E-2</v>
      </c>
    </row>
    <row r="1730" spans="1:45">
      <c r="A1730" t="s">
        <v>4942</v>
      </c>
      <c r="B1730" t="s">
        <v>4966</v>
      </c>
      <c r="C1730" t="s">
        <v>4965</v>
      </c>
      <c r="D1730" s="3">
        <v>1108030</v>
      </c>
      <c r="E1730" t="s">
        <v>4964</v>
      </c>
      <c r="F1730" s="11" t="s">
        <v>3704</v>
      </c>
      <c r="G1730" t="s">
        <v>677</v>
      </c>
      <c r="H1730" t="s">
        <v>27</v>
      </c>
      <c r="I1730" t="s">
        <v>26</v>
      </c>
      <c r="J1730" s="11" t="s">
        <v>25</v>
      </c>
      <c r="K1730" s="11" t="s">
        <v>88</v>
      </c>
      <c r="L1730" t="s">
        <v>104</v>
      </c>
      <c r="M1730" t="s">
        <v>104</v>
      </c>
      <c r="N1730" t="s">
        <v>103</v>
      </c>
      <c r="O1730" t="s">
        <v>4963</v>
      </c>
      <c r="AB1730" s="12">
        <v>0.33333333333333331</v>
      </c>
      <c r="AS1730" s="10">
        <f t="shared" si="26"/>
        <v>0.33333333333333331</v>
      </c>
    </row>
    <row r="1731" spans="1:45">
      <c r="A1731" t="s">
        <v>4942</v>
      </c>
      <c r="B1731" t="s">
        <v>4572</v>
      </c>
      <c r="C1731" t="s">
        <v>4571</v>
      </c>
      <c r="D1731" s="3">
        <v>98511449</v>
      </c>
      <c r="E1731" t="s">
        <v>4570</v>
      </c>
      <c r="F1731" s="11" t="s">
        <v>97</v>
      </c>
      <c r="G1731" t="s">
        <v>677</v>
      </c>
      <c r="H1731" t="s">
        <v>27</v>
      </c>
      <c r="I1731" t="s">
        <v>26</v>
      </c>
      <c r="J1731" s="11" t="s">
        <v>25</v>
      </c>
      <c r="K1731" s="11" t="s">
        <v>24</v>
      </c>
      <c r="L1731" t="s">
        <v>96</v>
      </c>
      <c r="M1731" t="s">
        <v>96</v>
      </c>
      <c r="N1731" t="s">
        <v>95</v>
      </c>
      <c r="O1731" t="s">
        <v>4955</v>
      </c>
      <c r="AM1731" s="4">
        <v>0.33333333333333331</v>
      </c>
      <c r="AS1731" s="10">
        <f t="shared" si="26"/>
        <v>0.33333333333333331</v>
      </c>
    </row>
    <row r="1732" spans="1:45">
      <c r="A1732" t="s">
        <v>4942</v>
      </c>
      <c r="B1732" t="s">
        <v>4962</v>
      </c>
      <c r="C1732" t="s">
        <v>4961</v>
      </c>
      <c r="D1732" s="3">
        <v>98480928</v>
      </c>
      <c r="E1732" t="s">
        <v>4960</v>
      </c>
      <c r="F1732" s="11" t="s">
        <v>67</v>
      </c>
      <c r="G1732" t="s">
        <v>28</v>
      </c>
      <c r="H1732" t="s">
        <v>27</v>
      </c>
      <c r="I1732" t="s">
        <v>26</v>
      </c>
      <c r="J1732" s="11" t="s">
        <v>25</v>
      </c>
      <c r="K1732" s="11" t="s">
        <v>24</v>
      </c>
      <c r="L1732" t="s">
        <v>66</v>
      </c>
      <c r="M1732" t="s">
        <v>66</v>
      </c>
      <c r="N1732" t="s">
        <v>65</v>
      </c>
      <c r="O1732" t="s">
        <v>4959</v>
      </c>
      <c r="AC1732" s="4">
        <v>0.375</v>
      </c>
      <c r="AS1732" s="10">
        <f t="shared" si="26"/>
        <v>0.375</v>
      </c>
    </row>
    <row r="1733" spans="1:45">
      <c r="A1733" t="s">
        <v>4942</v>
      </c>
      <c r="B1733" t="s">
        <v>4391</v>
      </c>
      <c r="C1733" t="s">
        <v>4390</v>
      </c>
      <c r="D1733" s="3">
        <v>98524036</v>
      </c>
      <c r="E1733" t="s">
        <v>4389</v>
      </c>
      <c r="F1733" s="11" t="s">
        <v>3528</v>
      </c>
      <c r="G1733" t="s">
        <v>28</v>
      </c>
      <c r="H1733" t="s">
        <v>27</v>
      </c>
      <c r="I1733" t="s">
        <v>26</v>
      </c>
      <c r="J1733" s="11" t="s">
        <v>25</v>
      </c>
      <c r="K1733" s="11" t="s">
        <v>24</v>
      </c>
      <c r="L1733" t="s">
        <v>241</v>
      </c>
      <c r="M1733" t="s">
        <v>241</v>
      </c>
      <c r="N1733" t="s">
        <v>240</v>
      </c>
      <c r="O1733" t="s">
        <v>4388</v>
      </c>
      <c r="S1733" s="4">
        <v>0.36041666666666666</v>
      </c>
      <c r="AS1733" s="10">
        <f t="shared" si="26"/>
        <v>0.36041666666666666</v>
      </c>
    </row>
    <row r="1734" spans="1:45">
      <c r="A1734" t="s">
        <v>4942</v>
      </c>
      <c r="B1734" t="s">
        <v>1421</v>
      </c>
      <c r="C1734" t="s">
        <v>4885</v>
      </c>
      <c r="D1734" s="2" t="s">
        <v>1419</v>
      </c>
      <c r="E1734" t="s">
        <v>4607</v>
      </c>
      <c r="F1734" s="11" t="s">
        <v>1417</v>
      </c>
      <c r="G1734" t="s">
        <v>28</v>
      </c>
      <c r="H1734" t="s">
        <v>27</v>
      </c>
      <c r="I1734" t="s">
        <v>26</v>
      </c>
      <c r="J1734" s="11" t="s">
        <v>25</v>
      </c>
      <c r="K1734" s="11" t="s">
        <v>24</v>
      </c>
      <c r="L1734" t="s">
        <v>1416</v>
      </c>
      <c r="M1734" t="s">
        <v>1416</v>
      </c>
      <c r="N1734" t="s">
        <v>95</v>
      </c>
      <c r="O1734" t="s">
        <v>4958</v>
      </c>
      <c r="AK1734" s="4">
        <v>0.35486111111111107</v>
      </c>
      <c r="AS1734" s="10">
        <f t="shared" si="26"/>
        <v>0.35486111111111107</v>
      </c>
    </row>
    <row r="1735" spans="1:45">
      <c r="A1735" t="s">
        <v>4942</v>
      </c>
      <c r="B1735" t="s">
        <v>2922</v>
      </c>
      <c r="C1735" t="s">
        <v>4594</v>
      </c>
      <c r="D1735" s="2" t="s">
        <v>4593</v>
      </c>
      <c r="E1735" t="s">
        <v>4592</v>
      </c>
      <c r="F1735" s="11" t="s">
        <v>80</v>
      </c>
      <c r="G1735" t="s">
        <v>28</v>
      </c>
      <c r="H1735" t="s">
        <v>27</v>
      </c>
      <c r="I1735" t="s">
        <v>79</v>
      </c>
      <c r="J1735" s="11" t="s">
        <v>25</v>
      </c>
      <c r="K1735" s="11" t="s">
        <v>24</v>
      </c>
      <c r="L1735" t="s">
        <v>78</v>
      </c>
      <c r="M1735" t="s">
        <v>78</v>
      </c>
      <c r="N1735" t="s">
        <v>77</v>
      </c>
      <c r="O1735" t="s">
        <v>4957</v>
      </c>
      <c r="AD1735" s="4">
        <v>0.34375</v>
      </c>
      <c r="AS1735" s="10">
        <f t="shared" ref="AS1735:AS1798" si="27">SUM(O1735:AR1735)</f>
        <v>0.34375</v>
      </c>
    </row>
    <row r="1736" spans="1:45">
      <c r="A1736" t="s">
        <v>4942</v>
      </c>
      <c r="B1736" t="s">
        <v>4540</v>
      </c>
      <c r="C1736" t="s">
        <v>4539</v>
      </c>
      <c r="D1736" s="3">
        <v>98010197</v>
      </c>
      <c r="E1736" t="s">
        <v>4538</v>
      </c>
      <c r="F1736" s="11" t="s">
        <v>4537</v>
      </c>
      <c r="G1736" t="s">
        <v>28</v>
      </c>
      <c r="H1736" t="s">
        <v>27</v>
      </c>
      <c r="I1736" t="s">
        <v>26</v>
      </c>
      <c r="J1736" s="11" t="s">
        <v>25</v>
      </c>
      <c r="K1736" s="11" t="s">
        <v>24</v>
      </c>
      <c r="L1736" t="s">
        <v>38</v>
      </c>
      <c r="M1736" t="s">
        <v>37</v>
      </c>
      <c r="N1736" t="s">
        <v>36</v>
      </c>
      <c r="O1736" t="s">
        <v>26</v>
      </c>
      <c r="AR1736" s="4">
        <v>0.25</v>
      </c>
      <c r="AS1736" s="10">
        <f t="shared" si="27"/>
        <v>0.25</v>
      </c>
    </row>
    <row r="1737" spans="1:45">
      <c r="A1737" t="s">
        <v>4942</v>
      </c>
      <c r="B1737" t="s">
        <v>4839</v>
      </c>
      <c r="C1737" t="s">
        <v>4838</v>
      </c>
      <c r="D1737" s="2" t="s">
        <v>52</v>
      </c>
      <c r="E1737" t="s">
        <v>4837</v>
      </c>
      <c r="F1737" s="11" t="s">
        <v>50</v>
      </c>
      <c r="G1737" t="s">
        <v>28</v>
      </c>
      <c r="H1737" t="s">
        <v>5</v>
      </c>
      <c r="I1737" t="s">
        <v>18</v>
      </c>
      <c r="J1737" s="11" t="s">
        <v>25</v>
      </c>
      <c r="K1737" s="11" t="s">
        <v>49</v>
      </c>
      <c r="L1737" t="s">
        <v>48</v>
      </c>
      <c r="M1737" t="s">
        <v>676</v>
      </c>
      <c r="N1737" t="s">
        <v>46</v>
      </c>
      <c r="O1737" t="s">
        <v>18</v>
      </c>
      <c r="Q1737" s="4">
        <v>0.14583333333333334</v>
      </c>
      <c r="AS1737" s="10">
        <f t="shared" si="27"/>
        <v>0.14583333333333334</v>
      </c>
    </row>
    <row r="1738" spans="1:45">
      <c r="A1738" t="s">
        <v>4942</v>
      </c>
      <c r="B1738" t="s">
        <v>4540</v>
      </c>
      <c r="C1738" t="s">
        <v>4539</v>
      </c>
      <c r="D1738" s="3">
        <v>98010197</v>
      </c>
      <c r="E1738" t="s">
        <v>4538</v>
      </c>
      <c r="F1738" s="11" t="s">
        <v>4537</v>
      </c>
      <c r="G1738" t="s">
        <v>28</v>
      </c>
      <c r="H1738" t="s">
        <v>27</v>
      </c>
      <c r="I1738" t="s">
        <v>26</v>
      </c>
      <c r="J1738" s="11" t="s">
        <v>25</v>
      </c>
      <c r="K1738" s="11" t="s">
        <v>24</v>
      </c>
      <c r="L1738" t="s">
        <v>38</v>
      </c>
      <c r="M1738" t="s">
        <v>37</v>
      </c>
      <c r="N1738" t="s">
        <v>36</v>
      </c>
      <c r="O1738" t="s">
        <v>4538</v>
      </c>
      <c r="AR1738" s="4">
        <v>4.1666666666666664E-2</v>
      </c>
      <c r="AS1738" s="10">
        <f t="shared" si="27"/>
        <v>4.1666666666666664E-2</v>
      </c>
    </row>
    <row r="1739" spans="1:45">
      <c r="A1739" t="s">
        <v>4942</v>
      </c>
      <c r="B1739" t="s">
        <v>4540</v>
      </c>
      <c r="C1739" t="s">
        <v>4539</v>
      </c>
      <c r="D1739" s="3">
        <v>98010197</v>
      </c>
      <c r="E1739" t="s">
        <v>4538</v>
      </c>
      <c r="F1739" s="11" t="s">
        <v>4537</v>
      </c>
      <c r="G1739" t="s">
        <v>28</v>
      </c>
      <c r="H1739" t="s">
        <v>27</v>
      </c>
      <c r="I1739" t="s">
        <v>26</v>
      </c>
      <c r="J1739" s="11" t="s">
        <v>25</v>
      </c>
      <c r="K1739" s="11" t="s">
        <v>24</v>
      </c>
      <c r="L1739" t="s">
        <v>38</v>
      </c>
      <c r="M1739" t="s">
        <v>37</v>
      </c>
      <c r="N1739" t="s">
        <v>36</v>
      </c>
      <c r="O1739" t="s">
        <v>26</v>
      </c>
      <c r="Q1739" s="4">
        <v>8.3333333333333329E-2</v>
      </c>
      <c r="AS1739" s="10">
        <f t="shared" si="27"/>
        <v>8.3333333333333329E-2</v>
      </c>
    </row>
    <row r="1740" spans="1:45">
      <c r="A1740" t="s">
        <v>4942</v>
      </c>
      <c r="B1740" t="s">
        <v>4618</v>
      </c>
      <c r="C1740" t="s">
        <v>4617</v>
      </c>
      <c r="D1740" s="2" t="s">
        <v>4616</v>
      </c>
      <c r="E1740" t="s">
        <v>4615</v>
      </c>
      <c r="F1740" s="11" t="s">
        <v>234</v>
      </c>
      <c r="G1740" t="s">
        <v>28</v>
      </c>
      <c r="H1740" t="s">
        <v>27</v>
      </c>
      <c r="I1740" t="s">
        <v>26</v>
      </c>
      <c r="J1740" s="11" t="s">
        <v>25</v>
      </c>
      <c r="K1740" s="11" t="s">
        <v>24</v>
      </c>
      <c r="L1740" t="s">
        <v>233</v>
      </c>
      <c r="M1740" t="s">
        <v>233</v>
      </c>
      <c r="N1740" t="s">
        <v>232</v>
      </c>
      <c r="O1740" t="s">
        <v>4956</v>
      </c>
      <c r="AO1740" s="4">
        <v>0.2951388888888889</v>
      </c>
      <c r="AS1740" s="10">
        <f t="shared" si="27"/>
        <v>0.2951388888888889</v>
      </c>
    </row>
    <row r="1741" spans="1:45">
      <c r="A1741" t="s">
        <v>4942</v>
      </c>
      <c r="B1741" t="s">
        <v>4572</v>
      </c>
      <c r="C1741" t="s">
        <v>4571</v>
      </c>
      <c r="D1741" s="3">
        <v>98511449</v>
      </c>
      <c r="E1741" t="s">
        <v>4570</v>
      </c>
      <c r="F1741" s="11" t="s">
        <v>97</v>
      </c>
      <c r="G1741" t="s">
        <v>677</v>
      </c>
      <c r="H1741" t="s">
        <v>27</v>
      </c>
      <c r="I1741" t="s">
        <v>26</v>
      </c>
      <c r="J1741" s="11" t="s">
        <v>25</v>
      </c>
      <c r="K1741" s="11" t="s">
        <v>24</v>
      </c>
      <c r="L1741" t="s">
        <v>96</v>
      </c>
      <c r="M1741" t="s">
        <v>96</v>
      </c>
      <c r="N1741" t="s">
        <v>95</v>
      </c>
      <c r="O1741" t="s">
        <v>4955</v>
      </c>
      <c r="AF1741" s="4">
        <v>4.1666666666666664E-2</v>
      </c>
      <c r="AS1741" s="10">
        <f t="shared" si="27"/>
        <v>4.1666666666666664E-2</v>
      </c>
    </row>
    <row r="1742" spans="1:45">
      <c r="A1742" t="s">
        <v>4942</v>
      </c>
      <c r="B1742" t="s">
        <v>4567</v>
      </c>
      <c r="C1742" t="s">
        <v>4566</v>
      </c>
      <c r="D1742" s="3">
        <v>98562204</v>
      </c>
      <c r="E1742" t="s">
        <v>4565</v>
      </c>
      <c r="F1742" s="11" t="s">
        <v>138</v>
      </c>
      <c r="G1742" t="s">
        <v>28</v>
      </c>
      <c r="H1742" t="s">
        <v>27</v>
      </c>
      <c r="I1742" t="s">
        <v>26</v>
      </c>
      <c r="J1742" s="11" t="s">
        <v>25</v>
      </c>
      <c r="K1742" s="11" t="s">
        <v>24</v>
      </c>
      <c r="L1742" t="s">
        <v>137</v>
      </c>
      <c r="M1742" t="s">
        <v>137</v>
      </c>
      <c r="N1742" t="s">
        <v>136</v>
      </c>
      <c r="O1742" t="s">
        <v>4817</v>
      </c>
      <c r="P1742" s="4">
        <v>8.3333333333333329E-2</v>
      </c>
      <c r="AS1742" s="10">
        <f t="shared" si="27"/>
        <v>8.3333333333333329E-2</v>
      </c>
    </row>
    <row r="1743" spans="1:45">
      <c r="A1743" t="s">
        <v>4942</v>
      </c>
      <c r="B1743" t="s">
        <v>3249</v>
      </c>
      <c r="C1743" t="s">
        <v>3248</v>
      </c>
      <c r="D1743" s="2" t="s">
        <v>1191</v>
      </c>
      <c r="E1743" t="s">
        <v>3247</v>
      </c>
      <c r="F1743" s="11" t="s">
        <v>1189</v>
      </c>
      <c r="G1743" t="s">
        <v>28</v>
      </c>
      <c r="H1743" t="s">
        <v>27</v>
      </c>
      <c r="I1743" t="s">
        <v>26</v>
      </c>
      <c r="J1743" s="11" t="s">
        <v>25</v>
      </c>
      <c r="K1743" s="11" t="s">
        <v>1188</v>
      </c>
      <c r="L1743" t="s">
        <v>3247</v>
      </c>
      <c r="M1743" t="s">
        <v>3247</v>
      </c>
      <c r="N1743" t="s">
        <v>1186</v>
      </c>
      <c r="O1743" t="s">
        <v>26</v>
      </c>
      <c r="X1743" s="4">
        <v>0.20833333333333334</v>
      </c>
      <c r="AS1743" s="10">
        <f t="shared" si="27"/>
        <v>0.20833333333333334</v>
      </c>
    </row>
    <row r="1744" spans="1:45">
      <c r="A1744" t="s">
        <v>4942</v>
      </c>
      <c r="B1744" t="s">
        <v>4919</v>
      </c>
      <c r="C1744" t="s">
        <v>4918</v>
      </c>
      <c r="D1744" s="2" t="s">
        <v>52</v>
      </c>
      <c r="E1744" t="s">
        <v>4917</v>
      </c>
      <c r="F1744" s="11" t="s">
        <v>50</v>
      </c>
      <c r="G1744" t="s">
        <v>28</v>
      </c>
      <c r="H1744" t="s">
        <v>5</v>
      </c>
      <c r="I1744" t="s">
        <v>26</v>
      </c>
      <c r="J1744" s="11" t="s">
        <v>25</v>
      </c>
      <c r="K1744" s="11" t="s">
        <v>49</v>
      </c>
      <c r="L1744" t="s">
        <v>48</v>
      </c>
      <c r="M1744" t="s">
        <v>47</v>
      </c>
      <c r="N1744" t="s">
        <v>46</v>
      </c>
      <c r="O1744" t="s">
        <v>4954</v>
      </c>
      <c r="AH1744" s="4">
        <v>0.33333333333333331</v>
      </c>
      <c r="AS1744" s="10">
        <f t="shared" si="27"/>
        <v>0.33333333333333331</v>
      </c>
    </row>
    <row r="1745" spans="1:45">
      <c r="A1745" t="s">
        <v>4942</v>
      </c>
      <c r="B1745" t="s">
        <v>4442</v>
      </c>
      <c r="C1745" t="s">
        <v>4953</v>
      </c>
      <c r="D1745" s="2" t="s">
        <v>1191</v>
      </c>
      <c r="E1745" t="s">
        <v>4440</v>
      </c>
      <c r="F1745" s="11" t="s">
        <v>1189</v>
      </c>
      <c r="G1745" t="s">
        <v>28</v>
      </c>
      <c r="H1745" t="s">
        <v>27</v>
      </c>
      <c r="I1745" t="s">
        <v>26</v>
      </c>
      <c r="J1745" s="11" t="s">
        <v>25</v>
      </c>
      <c r="K1745" s="11" t="s">
        <v>1188</v>
      </c>
      <c r="L1745" t="s">
        <v>1188</v>
      </c>
      <c r="M1745" t="s">
        <v>1187</v>
      </c>
      <c r="N1745" t="s">
        <v>1186</v>
      </c>
      <c r="O1745" t="s">
        <v>26</v>
      </c>
      <c r="X1745" s="4">
        <v>8.3333333333333329E-2</v>
      </c>
      <c r="AS1745" s="10">
        <f t="shared" si="27"/>
        <v>8.3333333333333329E-2</v>
      </c>
    </row>
    <row r="1746" spans="1:45">
      <c r="A1746" t="s">
        <v>4942</v>
      </c>
      <c r="B1746" t="s">
        <v>4929</v>
      </c>
      <c r="C1746" t="s">
        <v>4928</v>
      </c>
      <c r="D1746" s="2" t="s">
        <v>1076</v>
      </c>
      <c r="E1746" t="s">
        <v>4927</v>
      </c>
      <c r="F1746" s="11" t="s">
        <v>1074</v>
      </c>
      <c r="G1746" t="s">
        <v>28</v>
      </c>
      <c r="H1746" t="s">
        <v>27</v>
      </c>
      <c r="I1746" t="s">
        <v>26</v>
      </c>
      <c r="J1746" s="11" t="s">
        <v>25</v>
      </c>
      <c r="K1746" s="11" t="s">
        <v>160</v>
      </c>
      <c r="L1746" t="s">
        <v>160</v>
      </c>
      <c r="M1746" t="s">
        <v>160</v>
      </c>
      <c r="N1746" t="s">
        <v>159</v>
      </c>
      <c r="O1746" t="s">
        <v>4952</v>
      </c>
      <c r="AN1746" s="4">
        <v>0.33333333333333331</v>
      </c>
      <c r="AS1746" s="10">
        <f t="shared" si="27"/>
        <v>0.33333333333333331</v>
      </c>
    </row>
    <row r="1747" spans="1:45">
      <c r="A1747" t="s">
        <v>4942</v>
      </c>
      <c r="B1747" t="s">
        <v>4572</v>
      </c>
      <c r="C1747" t="s">
        <v>4571</v>
      </c>
      <c r="D1747" s="3">
        <v>98511449</v>
      </c>
      <c r="E1747" t="s">
        <v>4570</v>
      </c>
      <c r="F1747" s="11" t="s">
        <v>97</v>
      </c>
      <c r="G1747" t="s">
        <v>677</v>
      </c>
      <c r="H1747" t="s">
        <v>27</v>
      </c>
      <c r="I1747" t="s">
        <v>26</v>
      </c>
      <c r="J1747" s="11" t="s">
        <v>25</v>
      </c>
      <c r="K1747" s="11" t="s">
        <v>24</v>
      </c>
      <c r="L1747" t="s">
        <v>96</v>
      </c>
      <c r="M1747" t="s">
        <v>96</v>
      </c>
      <c r="N1747" t="s">
        <v>95</v>
      </c>
      <c r="O1747" t="s">
        <v>4936</v>
      </c>
      <c r="R1747" s="4"/>
      <c r="AS1747" s="10">
        <f t="shared" si="27"/>
        <v>0</v>
      </c>
    </row>
    <row r="1748" spans="1:45">
      <c r="A1748" t="s">
        <v>4942</v>
      </c>
      <c r="B1748" t="s">
        <v>4641</v>
      </c>
      <c r="C1748" t="s">
        <v>4640</v>
      </c>
      <c r="D1748" s="2" t="s">
        <v>52</v>
      </c>
      <c r="E1748" t="s">
        <v>535</v>
      </c>
      <c r="F1748" s="11" t="s">
        <v>50</v>
      </c>
      <c r="G1748" t="s">
        <v>28</v>
      </c>
      <c r="H1748" t="s">
        <v>5</v>
      </c>
      <c r="I1748" t="s">
        <v>26</v>
      </c>
      <c r="J1748" s="11" t="s">
        <v>25</v>
      </c>
      <c r="K1748" s="11" t="s">
        <v>49</v>
      </c>
      <c r="L1748" t="s">
        <v>535</v>
      </c>
      <c r="M1748" t="s">
        <v>534</v>
      </c>
      <c r="N1748" s="8" t="s">
        <v>46</v>
      </c>
      <c r="O1748" t="s">
        <v>4835</v>
      </c>
      <c r="AP1748" s="4">
        <v>0.34722222222222221</v>
      </c>
      <c r="AS1748" s="10">
        <f t="shared" si="27"/>
        <v>0.34722222222222221</v>
      </c>
    </row>
    <row r="1749" spans="1:45">
      <c r="A1749" t="s">
        <v>4942</v>
      </c>
      <c r="B1749" t="s">
        <v>4951</v>
      </c>
      <c r="C1749" t="s">
        <v>4950</v>
      </c>
      <c r="D1749" s="2" t="s">
        <v>1076</v>
      </c>
      <c r="E1749" t="s">
        <v>4949</v>
      </c>
      <c r="F1749" s="11" t="s">
        <v>1074</v>
      </c>
      <c r="G1749" t="s">
        <v>28</v>
      </c>
      <c r="H1749" t="s">
        <v>27</v>
      </c>
      <c r="I1749" t="s">
        <v>26</v>
      </c>
      <c r="J1749" s="11" t="s">
        <v>25</v>
      </c>
      <c r="K1749" s="11" t="s">
        <v>160</v>
      </c>
      <c r="L1749" t="s">
        <v>160</v>
      </c>
      <c r="M1749" t="s">
        <v>160</v>
      </c>
      <c r="N1749" t="s">
        <v>159</v>
      </c>
      <c r="O1749" t="s">
        <v>4948</v>
      </c>
      <c r="AL1749" s="4">
        <v>0.33333333333333331</v>
      </c>
      <c r="AS1749" s="10">
        <f t="shared" si="27"/>
        <v>0.33333333333333331</v>
      </c>
    </row>
    <row r="1750" spans="1:45">
      <c r="A1750" t="s">
        <v>4942</v>
      </c>
      <c r="B1750" t="s">
        <v>1421</v>
      </c>
      <c r="C1750" t="s">
        <v>4885</v>
      </c>
      <c r="D1750" s="2" t="s">
        <v>1419</v>
      </c>
      <c r="E1750" t="s">
        <v>4607</v>
      </c>
      <c r="F1750" s="11" t="s">
        <v>1417</v>
      </c>
      <c r="G1750" t="s">
        <v>28</v>
      </c>
      <c r="H1750" t="s">
        <v>27</v>
      </c>
      <c r="I1750" t="s">
        <v>26</v>
      </c>
      <c r="J1750" s="11" t="s">
        <v>25</v>
      </c>
      <c r="K1750" s="11" t="s">
        <v>24</v>
      </c>
      <c r="L1750" t="s">
        <v>1416</v>
      </c>
      <c r="M1750" t="s">
        <v>1416</v>
      </c>
      <c r="N1750" t="s">
        <v>95</v>
      </c>
      <c r="O1750" t="s">
        <v>4947</v>
      </c>
      <c r="AK1750" s="4">
        <v>4.1666666666666664E-2</v>
      </c>
      <c r="AS1750" s="10">
        <f t="shared" si="27"/>
        <v>4.1666666666666664E-2</v>
      </c>
    </row>
    <row r="1751" spans="1:45">
      <c r="A1751" t="s">
        <v>4942</v>
      </c>
      <c r="B1751" t="s">
        <v>4572</v>
      </c>
      <c r="C1751" t="s">
        <v>4571</v>
      </c>
      <c r="D1751" s="3">
        <v>98511449</v>
      </c>
      <c r="E1751" t="s">
        <v>4570</v>
      </c>
      <c r="F1751" s="11" t="s">
        <v>97</v>
      </c>
      <c r="G1751" t="s">
        <v>677</v>
      </c>
      <c r="H1751" t="s">
        <v>27</v>
      </c>
      <c r="I1751" t="s">
        <v>26</v>
      </c>
      <c r="J1751" s="11" t="s">
        <v>25</v>
      </c>
      <c r="K1751" s="11" t="s">
        <v>24</v>
      </c>
      <c r="L1751" t="s">
        <v>96</v>
      </c>
      <c r="M1751" t="s">
        <v>96</v>
      </c>
      <c r="N1751" t="s">
        <v>95</v>
      </c>
      <c r="O1751" t="s">
        <v>4936</v>
      </c>
      <c r="AF1751" s="4"/>
      <c r="AS1751" s="10">
        <f t="shared" si="27"/>
        <v>0</v>
      </c>
    </row>
    <row r="1752" spans="1:45">
      <c r="A1752" t="s">
        <v>4942</v>
      </c>
      <c r="B1752" t="s">
        <v>4572</v>
      </c>
      <c r="C1752" t="s">
        <v>4571</v>
      </c>
      <c r="D1752" s="3">
        <v>98511449</v>
      </c>
      <c r="E1752" t="s">
        <v>4570</v>
      </c>
      <c r="F1752" s="11" t="s">
        <v>97</v>
      </c>
      <c r="G1752" t="s">
        <v>677</v>
      </c>
      <c r="H1752" t="s">
        <v>27</v>
      </c>
      <c r="I1752" t="s">
        <v>26</v>
      </c>
      <c r="J1752" s="11" t="s">
        <v>25</v>
      </c>
      <c r="K1752" s="11" t="s">
        <v>24</v>
      </c>
      <c r="L1752" t="s">
        <v>96</v>
      </c>
      <c r="M1752" t="s">
        <v>96</v>
      </c>
      <c r="N1752" t="s">
        <v>95</v>
      </c>
      <c r="O1752" t="s">
        <v>4946</v>
      </c>
      <c r="AF1752" s="4"/>
      <c r="AS1752" s="10">
        <f t="shared" si="27"/>
        <v>0</v>
      </c>
    </row>
    <row r="1753" spans="1:45">
      <c r="A1753" t="s">
        <v>4942</v>
      </c>
      <c r="B1753" t="s">
        <v>4534</v>
      </c>
      <c r="C1753" t="s">
        <v>4533</v>
      </c>
      <c r="D1753" s="3">
        <v>98547086</v>
      </c>
      <c r="E1753" t="s">
        <v>4532</v>
      </c>
      <c r="F1753" s="11" t="s">
        <v>29</v>
      </c>
      <c r="G1753" t="s">
        <v>28</v>
      </c>
      <c r="H1753" t="s">
        <v>27</v>
      </c>
      <c r="I1753" t="s">
        <v>26</v>
      </c>
      <c r="J1753" s="11" t="s">
        <v>25</v>
      </c>
      <c r="K1753" s="11" t="s">
        <v>24</v>
      </c>
      <c r="L1753" t="s">
        <v>23</v>
      </c>
      <c r="M1753" t="s">
        <v>22</v>
      </c>
      <c r="N1753" t="s">
        <v>21</v>
      </c>
      <c r="O1753" t="s">
        <v>4945</v>
      </c>
      <c r="V1753" s="4">
        <v>0.2951388888888889</v>
      </c>
      <c r="AS1753" s="10">
        <f t="shared" si="27"/>
        <v>0.2951388888888889</v>
      </c>
    </row>
    <row r="1754" spans="1:45">
      <c r="A1754" t="s">
        <v>4942</v>
      </c>
      <c r="B1754" t="s">
        <v>2775</v>
      </c>
      <c r="C1754" t="s">
        <v>4944</v>
      </c>
      <c r="D1754" s="2" t="s">
        <v>52</v>
      </c>
      <c r="E1754" t="s">
        <v>2773</v>
      </c>
      <c r="F1754" s="11" t="s">
        <v>50</v>
      </c>
      <c r="G1754" t="s">
        <v>28</v>
      </c>
      <c r="H1754" s="11" t="s">
        <v>5</v>
      </c>
      <c r="I1754" t="s">
        <v>26</v>
      </c>
      <c r="J1754" s="11" t="s">
        <v>25</v>
      </c>
      <c r="K1754" s="11" t="s">
        <v>49</v>
      </c>
      <c r="L1754" t="s">
        <v>48</v>
      </c>
      <c r="M1754" t="s">
        <v>47</v>
      </c>
      <c r="N1754" t="s">
        <v>46</v>
      </c>
      <c r="O1754" t="s">
        <v>26</v>
      </c>
      <c r="T1754" s="4">
        <v>2.0833333333333332E-2</v>
      </c>
      <c r="AS1754" s="10">
        <f t="shared" si="27"/>
        <v>2.0833333333333332E-2</v>
      </c>
    </row>
    <row r="1755" spans="1:45">
      <c r="A1755" t="s">
        <v>4942</v>
      </c>
      <c r="B1755" t="s">
        <v>4741</v>
      </c>
      <c r="C1755" t="s">
        <v>4740</v>
      </c>
      <c r="D1755" s="3">
        <v>98562204</v>
      </c>
      <c r="E1755" t="s">
        <v>4739</v>
      </c>
      <c r="F1755" s="11" t="s">
        <v>138</v>
      </c>
      <c r="G1755" t="s">
        <v>28</v>
      </c>
      <c r="H1755" t="s">
        <v>27</v>
      </c>
      <c r="I1755" t="s">
        <v>26</v>
      </c>
      <c r="J1755" s="11" t="s">
        <v>25</v>
      </c>
      <c r="K1755" s="11" t="s">
        <v>24</v>
      </c>
      <c r="L1755" t="s">
        <v>137</v>
      </c>
      <c r="M1755" t="s">
        <v>137</v>
      </c>
      <c r="N1755" t="s">
        <v>136</v>
      </c>
      <c r="O1755" t="s">
        <v>4834</v>
      </c>
      <c r="P1755" s="4">
        <v>0.25</v>
      </c>
      <c r="AS1755" s="10">
        <f t="shared" si="27"/>
        <v>0.25</v>
      </c>
    </row>
    <row r="1756" spans="1:45">
      <c r="A1756" t="s">
        <v>4942</v>
      </c>
      <c r="B1756" t="s">
        <v>4618</v>
      </c>
      <c r="C1756" t="s">
        <v>4617</v>
      </c>
      <c r="D1756" s="2" t="s">
        <v>4616</v>
      </c>
      <c r="E1756" t="s">
        <v>4615</v>
      </c>
      <c r="F1756" s="11" t="s">
        <v>234</v>
      </c>
      <c r="G1756" t="s">
        <v>28</v>
      </c>
      <c r="H1756" t="s">
        <v>27</v>
      </c>
      <c r="I1756" t="s">
        <v>26</v>
      </c>
      <c r="J1756" s="11" t="s">
        <v>25</v>
      </c>
      <c r="K1756" s="11" t="s">
        <v>24</v>
      </c>
      <c r="L1756" t="s">
        <v>233</v>
      </c>
      <c r="M1756" t="s">
        <v>233</v>
      </c>
      <c r="N1756" t="s">
        <v>232</v>
      </c>
      <c r="O1756" t="s">
        <v>4943</v>
      </c>
      <c r="Q1756" s="4">
        <v>0.15625</v>
      </c>
      <c r="AS1756" s="10">
        <f t="shared" si="27"/>
        <v>0.15625</v>
      </c>
    </row>
    <row r="1757" spans="1:45">
      <c r="A1757" t="s">
        <v>4942</v>
      </c>
      <c r="B1757" t="s">
        <v>4877</v>
      </c>
      <c r="C1757" t="s">
        <v>4876</v>
      </c>
      <c r="D1757" s="2" t="s">
        <v>52</v>
      </c>
      <c r="E1757" t="s">
        <v>4875</v>
      </c>
      <c r="F1757" s="11" t="s">
        <v>50</v>
      </c>
      <c r="G1757" t="s">
        <v>28</v>
      </c>
      <c r="H1757" t="s">
        <v>5</v>
      </c>
      <c r="I1757" t="s">
        <v>18</v>
      </c>
      <c r="J1757" s="11" t="s">
        <v>25</v>
      </c>
      <c r="K1757" s="11" t="s">
        <v>49</v>
      </c>
      <c r="L1757" t="s">
        <v>4875</v>
      </c>
      <c r="M1757" t="s">
        <v>4874</v>
      </c>
      <c r="N1757" t="s">
        <v>46</v>
      </c>
      <c r="O1757" t="s">
        <v>18</v>
      </c>
      <c r="T1757" s="12">
        <v>0.29166666666666669</v>
      </c>
      <c r="AS1757" s="10">
        <f t="shared" si="27"/>
        <v>0.29166666666666669</v>
      </c>
    </row>
    <row r="1758" spans="1:45">
      <c r="A1758" t="s">
        <v>4932</v>
      </c>
      <c r="B1758" t="s">
        <v>1421</v>
      </c>
      <c r="C1758" t="s">
        <v>4885</v>
      </c>
      <c r="D1758" s="2" t="s">
        <v>1419</v>
      </c>
      <c r="E1758" t="s">
        <v>4607</v>
      </c>
      <c r="F1758" s="11" t="s">
        <v>1417</v>
      </c>
      <c r="G1758" t="s">
        <v>28</v>
      </c>
      <c r="H1758" t="s">
        <v>27</v>
      </c>
      <c r="I1758" t="s">
        <v>26</v>
      </c>
      <c r="J1758" s="11" t="s">
        <v>25</v>
      </c>
      <c r="K1758" s="11" t="s">
        <v>24</v>
      </c>
      <c r="L1758" t="s">
        <v>1416</v>
      </c>
      <c r="M1758" t="s">
        <v>1416</v>
      </c>
      <c r="N1758" t="s">
        <v>95</v>
      </c>
      <c r="O1758" t="s">
        <v>4941</v>
      </c>
      <c r="AK1758" s="4">
        <v>0.44097222222222227</v>
      </c>
      <c r="AS1758" s="10">
        <f t="shared" si="27"/>
        <v>0.44097222222222227</v>
      </c>
    </row>
    <row r="1759" spans="1:45">
      <c r="A1759" t="s">
        <v>4932</v>
      </c>
      <c r="B1759" t="s">
        <v>1421</v>
      </c>
      <c r="C1759" t="s">
        <v>4885</v>
      </c>
      <c r="D1759" s="2" t="s">
        <v>1419</v>
      </c>
      <c r="E1759" t="s">
        <v>4607</v>
      </c>
      <c r="F1759" s="11" t="s">
        <v>1417</v>
      </c>
      <c r="G1759" t="s">
        <v>28</v>
      </c>
      <c r="H1759" t="s">
        <v>27</v>
      </c>
      <c r="I1759" t="s">
        <v>26</v>
      </c>
      <c r="J1759" s="11" t="s">
        <v>25</v>
      </c>
      <c r="K1759" s="11" t="s">
        <v>24</v>
      </c>
      <c r="L1759" t="s">
        <v>1416</v>
      </c>
      <c r="M1759" t="s">
        <v>1416</v>
      </c>
      <c r="N1759" t="s">
        <v>95</v>
      </c>
      <c r="O1759" t="s">
        <v>4914</v>
      </c>
      <c r="AK1759" s="4">
        <v>8.3333333333333329E-2</v>
      </c>
      <c r="AS1759" s="10">
        <f t="shared" si="27"/>
        <v>8.3333333333333329E-2</v>
      </c>
    </row>
    <row r="1760" spans="1:45">
      <c r="A1760" t="s">
        <v>4932</v>
      </c>
      <c r="B1760" t="s">
        <v>4572</v>
      </c>
      <c r="C1760" t="s">
        <v>4571</v>
      </c>
      <c r="D1760" s="3">
        <v>98511449</v>
      </c>
      <c r="E1760" t="s">
        <v>4570</v>
      </c>
      <c r="F1760" s="11" t="s">
        <v>97</v>
      </c>
      <c r="G1760" t="s">
        <v>677</v>
      </c>
      <c r="H1760" t="s">
        <v>27</v>
      </c>
      <c r="I1760" t="s">
        <v>26</v>
      </c>
      <c r="J1760" s="11" t="s">
        <v>25</v>
      </c>
      <c r="K1760" s="11" t="s">
        <v>24</v>
      </c>
      <c r="L1760" t="s">
        <v>96</v>
      </c>
      <c r="M1760" t="s">
        <v>96</v>
      </c>
      <c r="N1760" t="s">
        <v>95</v>
      </c>
      <c r="O1760" t="s">
        <v>4897</v>
      </c>
      <c r="AF1760" s="4"/>
      <c r="AS1760" s="10">
        <f t="shared" si="27"/>
        <v>0</v>
      </c>
    </row>
    <row r="1761" spans="1:45">
      <c r="A1761" t="s">
        <v>4932</v>
      </c>
      <c r="B1761" t="s">
        <v>4572</v>
      </c>
      <c r="C1761" t="s">
        <v>4571</v>
      </c>
      <c r="D1761" s="3">
        <v>98511449</v>
      </c>
      <c r="E1761" t="s">
        <v>4570</v>
      </c>
      <c r="F1761" s="11" t="s">
        <v>97</v>
      </c>
      <c r="G1761" t="s">
        <v>677</v>
      </c>
      <c r="H1761" t="s">
        <v>27</v>
      </c>
      <c r="I1761" t="s">
        <v>26</v>
      </c>
      <c r="J1761" s="11" t="s">
        <v>25</v>
      </c>
      <c r="K1761" s="11" t="s">
        <v>24</v>
      </c>
      <c r="L1761" t="s">
        <v>96</v>
      </c>
      <c r="M1761" t="s">
        <v>96</v>
      </c>
      <c r="N1761" t="s">
        <v>95</v>
      </c>
      <c r="O1761" t="s">
        <v>4897</v>
      </c>
      <c r="AM1761" s="4">
        <v>0.33333333333333331</v>
      </c>
      <c r="AS1761" s="10">
        <f t="shared" si="27"/>
        <v>0.33333333333333331</v>
      </c>
    </row>
    <row r="1762" spans="1:45">
      <c r="A1762" t="s">
        <v>4932</v>
      </c>
      <c r="B1762" t="s">
        <v>4391</v>
      </c>
      <c r="C1762" t="s">
        <v>4390</v>
      </c>
      <c r="D1762" s="3">
        <v>98524036</v>
      </c>
      <c r="E1762" t="s">
        <v>4389</v>
      </c>
      <c r="F1762" s="11" t="s">
        <v>3528</v>
      </c>
      <c r="G1762" t="s">
        <v>28</v>
      </c>
      <c r="H1762" t="s">
        <v>27</v>
      </c>
      <c r="I1762" t="s">
        <v>26</v>
      </c>
      <c r="J1762" s="11" t="s">
        <v>25</v>
      </c>
      <c r="K1762" s="11" t="s">
        <v>24</v>
      </c>
      <c r="L1762" t="s">
        <v>241</v>
      </c>
      <c r="M1762" t="s">
        <v>241</v>
      </c>
      <c r="N1762" t="s">
        <v>240</v>
      </c>
      <c r="O1762" t="s">
        <v>4388</v>
      </c>
      <c r="S1762" s="4">
        <v>0.33333333333333331</v>
      </c>
      <c r="AS1762" s="10">
        <f t="shared" si="27"/>
        <v>0.33333333333333331</v>
      </c>
    </row>
    <row r="1763" spans="1:45">
      <c r="A1763" t="s">
        <v>4932</v>
      </c>
      <c r="B1763" t="s">
        <v>4572</v>
      </c>
      <c r="C1763" t="s">
        <v>4571</v>
      </c>
      <c r="D1763" s="3">
        <v>98511449</v>
      </c>
      <c r="E1763" t="s">
        <v>4570</v>
      </c>
      <c r="F1763" s="11" t="s">
        <v>97</v>
      </c>
      <c r="G1763" t="s">
        <v>677</v>
      </c>
      <c r="H1763" t="s">
        <v>27</v>
      </c>
      <c r="I1763" t="s">
        <v>26</v>
      </c>
      <c r="J1763" s="11" t="s">
        <v>25</v>
      </c>
      <c r="K1763" s="11" t="s">
        <v>24</v>
      </c>
      <c r="L1763" t="s">
        <v>96</v>
      </c>
      <c r="M1763" t="s">
        <v>96</v>
      </c>
      <c r="N1763" t="s">
        <v>95</v>
      </c>
      <c r="O1763" t="s">
        <v>4938</v>
      </c>
      <c r="AM1763" s="4">
        <v>0.33333333333333331</v>
      </c>
      <c r="AS1763" s="10">
        <f t="shared" si="27"/>
        <v>0.33333333333333331</v>
      </c>
    </row>
    <row r="1764" spans="1:45">
      <c r="A1764" t="s">
        <v>4932</v>
      </c>
      <c r="B1764" t="s">
        <v>2922</v>
      </c>
      <c r="C1764" t="s">
        <v>4594</v>
      </c>
      <c r="D1764" s="2" t="s">
        <v>4593</v>
      </c>
      <c r="E1764" t="s">
        <v>4592</v>
      </c>
      <c r="F1764" s="11" t="s">
        <v>80</v>
      </c>
      <c r="G1764" t="s">
        <v>28</v>
      </c>
      <c r="H1764" t="s">
        <v>27</v>
      </c>
      <c r="I1764" t="s">
        <v>79</v>
      </c>
      <c r="J1764" s="11" t="s">
        <v>25</v>
      </c>
      <c r="K1764" s="11" t="s">
        <v>24</v>
      </c>
      <c r="L1764" t="s">
        <v>78</v>
      </c>
      <c r="M1764" t="s">
        <v>78</v>
      </c>
      <c r="N1764" t="s">
        <v>77</v>
      </c>
      <c r="O1764" t="s">
        <v>4940</v>
      </c>
      <c r="AD1764" s="4">
        <v>0.33680555555555552</v>
      </c>
      <c r="AS1764" s="10">
        <f t="shared" si="27"/>
        <v>0.33680555555555552</v>
      </c>
    </row>
    <row r="1765" spans="1:45">
      <c r="A1765" t="s">
        <v>4932</v>
      </c>
      <c r="B1765" t="s">
        <v>4618</v>
      </c>
      <c r="C1765" t="s">
        <v>4617</v>
      </c>
      <c r="D1765" s="2" t="s">
        <v>4616</v>
      </c>
      <c r="E1765" t="s">
        <v>4615</v>
      </c>
      <c r="F1765" s="11" t="s">
        <v>234</v>
      </c>
      <c r="G1765" t="s">
        <v>28</v>
      </c>
      <c r="H1765" t="s">
        <v>27</v>
      </c>
      <c r="I1765" t="s">
        <v>26</v>
      </c>
      <c r="J1765" s="11" t="s">
        <v>25</v>
      </c>
      <c r="K1765" s="11" t="s">
        <v>24</v>
      </c>
      <c r="L1765" t="s">
        <v>233</v>
      </c>
      <c r="M1765" t="s">
        <v>233</v>
      </c>
      <c r="N1765" t="s">
        <v>232</v>
      </c>
      <c r="O1765" t="s">
        <v>4939</v>
      </c>
      <c r="AO1765" s="4">
        <v>0.27361111111111114</v>
      </c>
      <c r="AS1765" s="10">
        <f t="shared" si="27"/>
        <v>0.27361111111111114</v>
      </c>
    </row>
    <row r="1766" spans="1:45">
      <c r="A1766" t="s">
        <v>4932</v>
      </c>
      <c r="B1766" t="s">
        <v>4540</v>
      </c>
      <c r="C1766" t="s">
        <v>4539</v>
      </c>
      <c r="D1766" s="3">
        <v>98010197</v>
      </c>
      <c r="E1766" t="s">
        <v>4538</v>
      </c>
      <c r="F1766" s="11" t="s">
        <v>4537</v>
      </c>
      <c r="G1766" t="s">
        <v>28</v>
      </c>
      <c r="H1766" t="s">
        <v>27</v>
      </c>
      <c r="I1766" t="s">
        <v>26</v>
      </c>
      <c r="J1766" s="11" t="s">
        <v>25</v>
      </c>
      <c r="K1766" s="11" t="s">
        <v>24</v>
      </c>
      <c r="L1766" t="s">
        <v>38</v>
      </c>
      <c r="M1766" t="s">
        <v>37</v>
      </c>
      <c r="N1766" t="s">
        <v>36</v>
      </c>
      <c r="O1766" t="s">
        <v>26</v>
      </c>
      <c r="AR1766" s="4">
        <v>4.1666666666666664E-2</v>
      </c>
      <c r="AS1766" s="10">
        <f t="shared" si="27"/>
        <v>4.1666666666666664E-2</v>
      </c>
    </row>
    <row r="1767" spans="1:45">
      <c r="A1767" t="s">
        <v>4932</v>
      </c>
      <c r="B1767" t="s">
        <v>4492</v>
      </c>
      <c r="C1767" t="s">
        <v>4491</v>
      </c>
      <c r="D1767" s="2" t="s">
        <v>52</v>
      </c>
      <c r="E1767" t="s">
        <v>4490</v>
      </c>
      <c r="F1767" s="11" t="s">
        <v>50</v>
      </c>
      <c r="G1767" t="s">
        <v>677</v>
      </c>
      <c r="H1767" t="s">
        <v>5</v>
      </c>
      <c r="I1767" t="s">
        <v>26</v>
      </c>
      <c r="J1767" s="11" t="s">
        <v>25</v>
      </c>
      <c r="K1767" s="11" t="s">
        <v>49</v>
      </c>
      <c r="L1767" t="s">
        <v>48</v>
      </c>
      <c r="M1767" t="s">
        <v>47</v>
      </c>
      <c r="N1767" t="s">
        <v>46</v>
      </c>
      <c r="O1767" t="s">
        <v>4883</v>
      </c>
      <c r="AK1767" s="4"/>
      <c r="AS1767" s="10">
        <f t="shared" si="27"/>
        <v>0</v>
      </c>
    </row>
    <row r="1768" spans="1:45">
      <c r="A1768" t="s">
        <v>4932</v>
      </c>
      <c r="B1768" t="s">
        <v>4572</v>
      </c>
      <c r="C1768" t="s">
        <v>4571</v>
      </c>
      <c r="D1768" s="3">
        <v>98511449</v>
      </c>
      <c r="E1768" t="s">
        <v>4570</v>
      </c>
      <c r="F1768" s="11" t="s">
        <v>97</v>
      </c>
      <c r="G1768" t="s">
        <v>677</v>
      </c>
      <c r="H1768" t="s">
        <v>27</v>
      </c>
      <c r="I1768" t="s">
        <v>26</v>
      </c>
      <c r="J1768" s="11" t="s">
        <v>25</v>
      </c>
      <c r="K1768" s="11" t="s">
        <v>24</v>
      </c>
      <c r="L1768" t="s">
        <v>96</v>
      </c>
      <c r="M1768" t="s">
        <v>96</v>
      </c>
      <c r="N1768" t="s">
        <v>95</v>
      </c>
      <c r="O1768" t="s">
        <v>4938</v>
      </c>
      <c r="AF1768" s="4">
        <v>4.1666666666666664E-2</v>
      </c>
      <c r="AS1768" s="10">
        <f t="shared" si="27"/>
        <v>4.1666666666666664E-2</v>
      </c>
    </row>
    <row r="1769" spans="1:45">
      <c r="A1769" t="s">
        <v>4932</v>
      </c>
      <c r="B1769" t="s">
        <v>4391</v>
      </c>
      <c r="C1769" t="s">
        <v>4390</v>
      </c>
      <c r="D1769" s="3">
        <v>98524036</v>
      </c>
      <c r="E1769" t="s">
        <v>4389</v>
      </c>
      <c r="F1769" s="11" t="s">
        <v>3528</v>
      </c>
      <c r="G1769" t="s">
        <v>28</v>
      </c>
      <c r="H1769" t="s">
        <v>27</v>
      </c>
      <c r="I1769" t="s">
        <v>26</v>
      </c>
      <c r="J1769" s="11" t="s">
        <v>25</v>
      </c>
      <c r="K1769" s="11" t="s">
        <v>24</v>
      </c>
      <c r="L1769" t="s">
        <v>241</v>
      </c>
      <c r="M1769" t="s">
        <v>241</v>
      </c>
      <c r="N1769" t="s">
        <v>240</v>
      </c>
      <c r="O1769" t="s">
        <v>4388</v>
      </c>
      <c r="AJ1769" s="12">
        <v>0.33333333333333331</v>
      </c>
      <c r="AS1769" s="10">
        <f t="shared" si="27"/>
        <v>0.33333333333333331</v>
      </c>
    </row>
    <row r="1770" spans="1:45">
      <c r="A1770" t="s">
        <v>4932</v>
      </c>
      <c r="B1770" t="s">
        <v>4534</v>
      </c>
      <c r="C1770" t="s">
        <v>4533</v>
      </c>
      <c r="D1770" s="3">
        <v>98547086</v>
      </c>
      <c r="E1770" t="s">
        <v>4532</v>
      </c>
      <c r="F1770" s="11" t="s">
        <v>29</v>
      </c>
      <c r="G1770" t="s">
        <v>28</v>
      </c>
      <c r="H1770" t="s">
        <v>27</v>
      </c>
      <c r="I1770" t="s">
        <v>26</v>
      </c>
      <c r="J1770" s="11" t="s">
        <v>25</v>
      </c>
      <c r="K1770" s="11" t="s">
        <v>24</v>
      </c>
      <c r="L1770" t="s">
        <v>23</v>
      </c>
      <c r="M1770" t="s">
        <v>22</v>
      </c>
      <c r="N1770" t="s">
        <v>21</v>
      </c>
      <c r="O1770" t="s">
        <v>4937</v>
      </c>
      <c r="V1770" s="4">
        <v>0.33333333333333331</v>
      </c>
      <c r="AS1770" s="10">
        <f t="shared" si="27"/>
        <v>0.33333333333333331</v>
      </c>
    </row>
    <row r="1771" spans="1:45">
      <c r="A1771" t="s">
        <v>4932</v>
      </c>
      <c r="B1771" t="s">
        <v>4839</v>
      </c>
      <c r="C1771" t="s">
        <v>4838</v>
      </c>
      <c r="D1771" s="2" t="s">
        <v>52</v>
      </c>
      <c r="E1771" t="s">
        <v>4837</v>
      </c>
      <c r="F1771" s="11" t="s">
        <v>50</v>
      </c>
      <c r="G1771" t="s">
        <v>28</v>
      </c>
      <c r="H1771" t="s">
        <v>5</v>
      </c>
      <c r="I1771" t="s">
        <v>18</v>
      </c>
      <c r="J1771" s="11" t="s">
        <v>25</v>
      </c>
      <c r="K1771" s="11" t="s">
        <v>49</v>
      </c>
      <c r="L1771" t="s">
        <v>48</v>
      </c>
      <c r="M1771" t="s">
        <v>676</v>
      </c>
      <c r="N1771" t="s">
        <v>46</v>
      </c>
      <c r="O1771" t="s">
        <v>18</v>
      </c>
      <c r="Q1771" s="4">
        <v>0.33333333333333331</v>
      </c>
      <c r="AS1771" s="10">
        <f t="shared" si="27"/>
        <v>0.33333333333333331</v>
      </c>
    </row>
    <row r="1772" spans="1:45">
      <c r="A1772" t="s">
        <v>4932</v>
      </c>
      <c r="B1772" t="s">
        <v>4913</v>
      </c>
      <c r="C1772" t="s">
        <v>4912</v>
      </c>
      <c r="D1772" s="3">
        <v>98010197</v>
      </c>
      <c r="E1772" t="s">
        <v>4911</v>
      </c>
      <c r="F1772" s="11" t="s">
        <v>4537</v>
      </c>
      <c r="G1772" t="s">
        <v>28</v>
      </c>
      <c r="H1772" t="s">
        <v>27</v>
      </c>
      <c r="I1772" t="s">
        <v>26</v>
      </c>
      <c r="J1772" s="11" t="s">
        <v>25</v>
      </c>
      <c r="K1772" s="11" t="s">
        <v>24</v>
      </c>
      <c r="L1772" t="s">
        <v>38</v>
      </c>
      <c r="M1772" t="s">
        <v>37</v>
      </c>
      <c r="N1772" t="s">
        <v>36</v>
      </c>
      <c r="O1772" t="s">
        <v>4911</v>
      </c>
      <c r="AR1772" s="4">
        <v>0.31597222222222227</v>
      </c>
      <c r="AS1772" s="10">
        <f t="shared" si="27"/>
        <v>0.31597222222222227</v>
      </c>
    </row>
    <row r="1773" spans="1:45">
      <c r="A1773" t="s">
        <v>4932</v>
      </c>
      <c r="B1773" t="s">
        <v>4572</v>
      </c>
      <c r="C1773" t="s">
        <v>4571</v>
      </c>
      <c r="D1773" s="3">
        <v>98511449</v>
      </c>
      <c r="E1773" t="s">
        <v>4570</v>
      </c>
      <c r="F1773" s="11" t="s">
        <v>97</v>
      </c>
      <c r="G1773" t="s">
        <v>677</v>
      </c>
      <c r="H1773" t="s">
        <v>27</v>
      </c>
      <c r="I1773" t="s">
        <v>26</v>
      </c>
      <c r="J1773" s="11" t="s">
        <v>25</v>
      </c>
      <c r="K1773" s="11" t="s">
        <v>24</v>
      </c>
      <c r="L1773" t="s">
        <v>96</v>
      </c>
      <c r="M1773" t="s">
        <v>96</v>
      </c>
      <c r="N1773" t="s">
        <v>95</v>
      </c>
      <c r="O1773" t="s">
        <v>4936</v>
      </c>
      <c r="R1773" s="4"/>
      <c r="AS1773" s="10">
        <f t="shared" si="27"/>
        <v>0</v>
      </c>
    </row>
    <row r="1774" spans="1:45">
      <c r="A1774" t="s">
        <v>4932</v>
      </c>
      <c r="B1774" t="s">
        <v>4442</v>
      </c>
      <c r="C1774" t="s">
        <v>4935</v>
      </c>
      <c r="D1774" s="2" t="s">
        <v>1191</v>
      </c>
      <c r="E1774" t="s">
        <v>4440</v>
      </c>
      <c r="F1774" s="11" t="s">
        <v>1189</v>
      </c>
      <c r="G1774" t="s">
        <v>28</v>
      </c>
      <c r="H1774" t="s">
        <v>27</v>
      </c>
      <c r="I1774" t="s">
        <v>26</v>
      </c>
      <c r="J1774" s="11" t="s">
        <v>25</v>
      </c>
      <c r="K1774" s="11" t="s">
        <v>1188</v>
      </c>
      <c r="L1774" t="s">
        <v>1188</v>
      </c>
      <c r="M1774" t="s">
        <v>1187</v>
      </c>
      <c r="N1774" t="s">
        <v>1186</v>
      </c>
      <c r="O1774" t="s">
        <v>26</v>
      </c>
      <c r="X1774" s="4">
        <v>8.3333333333333329E-2</v>
      </c>
      <c r="AS1774" s="10">
        <f t="shared" si="27"/>
        <v>8.3333333333333329E-2</v>
      </c>
    </row>
    <row r="1775" spans="1:45">
      <c r="A1775" t="s">
        <v>4932</v>
      </c>
      <c r="B1775" t="s">
        <v>2775</v>
      </c>
      <c r="C1775" t="s">
        <v>4934</v>
      </c>
      <c r="D1775" s="2" t="s">
        <v>52</v>
      </c>
      <c r="E1775" t="s">
        <v>2773</v>
      </c>
      <c r="F1775" s="11" t="s">
        <v>50</v>
      </c>
      <c r="G1775" t="s">
        <v>28</v>
      </c>
      <c r="H1775" s="11" t="s">
        <v>5</v>
      </c>
      <c r="I1775" t="s">
        <v>26</v>
      </c>
      <c r="J1775" s="11" t="s">
        <v>25</v>
      </c>
      <c r="K1775" s="11" t="s">
        <v>49</v>
      </c>
      <c r="L1775" t="s">
        <v>48</v>
      </c>
      <c r="M1775" t="s">
        <v>47</v>
      </c>
      <c r="N1775" t="s">
        <v>46</v>
      </c>
      <c r="O1775" t="s">
        <v>26</v>
      </c>
      <c r="T1775" s="4">
        <v>8.3333333333333329E-2</v>
      </c>
      <c r="AS1775" s="10">
        <f t="shared" si="27"/>
        <v>8.3333333333333329E-2</v>
      </c>
    </row>
    <row r="1776" spans="1:45">
      <c r="A1776" t="s">
        <v>4932</v>
      </c>
      <c r="B1776" t="s">
        <v>4929</v>
      </c>
      <c r="C1776" t="s">
        <v>4928</v>
      </c>
      <c r="D1776" s="2" t="s">
        <v>1076</v>
      </c>
      <c r="E1776" t="s">
        <v>4927</v>
      </c>
      <c r="F1776" s="11" t="s">
        <v>1074</v>
      </c>
      <c r="G1776" t="s">
        <v>28</v>
      </c>
      <c r="H1776" t="s">
        <v>27</v>
      </c>
      <c r="I1776" t="s">
        <v>26</v>
      </c>
      <c r="J1776" s="11" t="s">
        <v>25</v>
      </c>
      <c r="K1776" s="11" t="s">
        <v>160</v>
      </c>
      <c r="L1776" t="s">
        <v>160</v>
      </c>
      <c r="M1776" t="s">
        <v>160</v>
      </c>
      <c r="N1776" t="s">
        <v>159</v>
      </c>
      <c r="O1776" t="s">
        <v>4933</v>
      </c>
      <c r="AN1776" s="4">
        <v>0.31944444444444448</v>
      </c>
      <c r="AS1776" s="10">
        <f t="shared" si="27"/>
        <v>0.31944444444444448</v>
      </c>
    </row>
    <row r="1777" spans="1:45">
      <c r="A1777" t="s">
        <v>4932</v>
      </c>
      <c r="B1777" t="s">
        <v>4741</v>
      </c>
      <c r="C1777" t="s">
        <v>4740</v>
      </c>
      <c r="D1777" s="3">
        <v>98562204</v>
      </c>
      <c r="E1777" t="s">
        <v>4739</v>
      </c>
      <c r="F1777" s="11" t="s">
        <v>138</v>
      </c>
      <c r="G1777" t="s">
        <v>28</v>
      </c>
      <c r="H1777" t="s">
        <v>27</v>
      </c>
      <c r="I1777" t="s">
        <v>26</v>
      </c>
      <c r="J1777" s="11" t="s">
        <v>25</v>
      </c>
      <c r="K1777" s="11" t="s">
        <v>24</v>
      </c>
      <c r="L1777" t="s">
        <v>137</v>
      </c>
      <c r="M1777" t="s">
        <v>137</v>
      </c>
      <c r="N1777" t="s">
        <v>136</v>
      </c>
      <c r="O1777" t="s">
        <v>4834</v>
      </c>
      <c r="P1777" s="4">
        <v>0.25</v>
      </c>
      <c r="AS1777" s="10">
        <f t="shared" si="27"/>
        <v>0.25</v>
      </c>
    </row>
    <row r="1778" spans="1:45">
      <c r="A1778" t="s">
        <v>4932</v>
      </c>
      <c r="B1778" t="s">
        <v>4919</v>
      </c>
      <c r="C1778" t="s">
        <v>4918</v>
      </c>
      <c r="D1778" s="2" t="s">
        <v>52</v>
      </c>
      <c r="E1778" t="s">
        <v>4917</v>
      </c>
      <c r="F1778" s="11" t="s">
        <v>50</v>
      </c>
      <c r="G1778" t="s">
        <v>28</v>
      </c>
      <c r="H1778" t="s">
        <v>5</v>
      </c>
      <c r="I1778" t="s">
        <v>26</v>
      </c>
      <c r="J1778" s="11" t="s">
        <v>25</v>
      </c>
      <c r="K1778" s="11" t="s">
        <v>49</v>
      </c>
      <c r="L1778" t="s">
        <v>48</v>
      </c>
      <c r="M1778" t="s">
        <v>47</v>
      </c>
      <c r="N1778" t="s">
        <v>46</v>
      </c>
      <c r="O1778" t="s">
        <v>510</v>
      </c>
      <c r="AH1778" s="4">
        <v>0.33333333333333331</v>
      </c>
      <c r="AS1778" s="10">
        <f t="shared" si="27"/>
        <v>0.33333333333333331</v>
      </c>
    </row>
    <row r="1779" spans="1:45">
      <c r="A1779" t="s">
        <v>4932</v>
      </c>
      <c r="B1779" t="s">
        <v>4901</v>
      </c>
      <c r="C1779" t="s">
        <v>4900</v>
      </c>
      <c r="D1779" s="2" t="s">
        <v>52</v>
      </c>
      <c r="E1779" t="s">
        <v>4899</v>
      </c>
      <c r="F1779" s="11" t="s">
        <v>50</v>
      </c>
      <c r="G1779" t="s">
        <v>28</v>
      </c>
      <c r="H1779" t="s">
        <v>5</v>
      </c>
      <c r="I1779" t="s">
        <v>26</v>
      </c>
      <c r="J1779" s="11" t="s">
        <v>25</v>
      </c>
      <c r="K1779" s="11" t="s">
        <v>49</v>
      </c>
      <c r="L1779" t="s">
        <v>46</v>
      </c>
      <c r="M1779" t="s">
        <v>910</v>
      </c>
      <c r="N1779" t="s">
        <v>46</v>
      </c>
      <c r="O1779" t="s">
        <v>4931</v>
      </c>
      <c r="AL1779" s="4">
        <v>0.29166666666666669</v>
      </c>
      <c r="AS1779" s="10">
        <f t="shared" si="27"/>
        <v>0.29166666666666669</v>
      </c>
    </row>
    <row r="1780" spans="1:45">
      <c r="A1780" t="s">
        <v>4909</v>
      </c>
      <c r="B1780" t="s">
        <v>4391</v>
      </c>
      <c r="C1780" t="s">
        <v>4390</v>
      </c>
      <c r="D1780" s="3">
        <v>98524036</v>
      </c>
      <c r="E1780" t="s">
        <v>4389</v>
      </c>
      <c r="F1780" s="11" t="s">
        <v>3528</v>
      </c>
      <c r="G1780" t="s">
        <v>28</v>
      </c>
      <c r="H1780" t="s">
        <v>27</v>
      </c>
      <c r="I1780" t="s">
        <v>26</v>
      </c>
      <c r="J1780" s="11" t="s">
        <v>25</v>
      </c>
      <c r="K1780" s="11" t="s">
        <v>24</v>
      </c>
      <c r="L1780" t="s">
        <v>241</v>
      </c>
      <c r="M1780" t="s">
        <v>241</v>
      </c>
      <c r="N1780" t="s">
        <v>240</v>
      </c>
      <c r="O1780" t="s">
        <v>4863</v>
      </c>
      <c r="S1780" s="4">
        <v>0.33333333333333331</v>
      </c>
      <c r="AS1780" s="10">
        <f t="shared" si="27"/>
        <v>0.33333333333333331</v>
      </c>
    </row>
    <row r="1781" spans="1:45">
      <c r="A1781" t="s">
        <v>4909</v>
      </c>
      <c r="B1781" t="s">
        <v>4901</v>
      </c>
      <c r="C1781" t="s">
        <v>4900</v>
      </c>
      <c r="D1781" s="2" t="s">
        <v>52</v>
      </c>
      <c r="E1781" t="s">
        <v>4899</v>
      </c>
      <c r="F1781" s="11" t="s">
        <v>50</v>
      </c>
      <c r="G1781" t="s">
        <v>28</v>
      </c>
      <c r="H1781" t="s">
        <v>5</v>
      </c>
      <c r="I1781" t="s">
        <v>26</v>
      </c>
      <c r="J1781" s="11" t="s">
        <v>25</v>
      </c>
      <c r="K1781" s="11" t="s">
        <v>49</v>
      </c>
      <c r="L1781" t="s">
        <v>46</v>
      </c>
      <c r="M1781" t="s">
        <v>910</v>
      </c>
      <c r="N1781" t="s">
        <v>46</v>
      </c>
      <c r="O1781" t="s">
        <v>4930</v>
      </c>
      <c r="AL1781" s="4">
        <v>0.20833333333333334</v>
      </c>
      <c r="AS1781" s="10">
        <f t="shared" si="27"/>
        <v>0.20833333333333334</v>
      </c>
    </row>
    <row r="1782" spans="1:45">
      <c r="A1782" t="s">
        <v>4909</v>
      </c>
      <c r="B1782" t="s">
        <v>4929</v>
      </c>
      <c r="C1782" t="s">
        <v>4928</v>
      </c>
      <c r="D1782" s="2" t="s">
        <v>1076</v>
      </c>
      <c r="E1782" t="s">
        <v>4927</v>
      </c>
      <c r="F1782" s="11" t="s">
        <v>1074</v>
      </c>
      <c r="G1782" t="s">
        <v>28</v>
      </c>
      <c r="H1782" t="s">
        <v>27</v>
      </c>
      <c r="I1782" t="s">
        <v>26</v>
      </c>
      <c r="J1782" s="11" t="s">
        <v>25</v>
      </c>
      <c r="K1782" s="11" t="s">
        <v>160</v>
      </c>
      <c r="L1782" t="s">
        <v>160</v>
      </c>
      <c r="M1782" t="s">
        <v>160</v>
      </c>
      <c r="N1782" t="s">
        <v>159</v>
      </c>
      <c r="O1782" t="s">
        <v>4926</v>
      </c>
      <c r="AL1782" s="4">
        <v>0.16666666666666666</v>
      </c>
      <c r="AS1782" s="10">
        <f t="shared" si="27"/>
        <v>0.16666666666666666</v>
      </c>
    </row>
    <row r="1783" spans="1:45">
      <c r="A1783" t="s">
        <v>4909</v>
      </c>
      <c r="B1783" t="s">
        <v>2922</v>
      </c>
      <c r="C1783" t="s">
        <v>4594</v>
      </c>
      <c r="D1783" s="2" t="s">
        <v>4593</v>
      </c>
      <c r="E1783" t="s">
        <v>4592</v>
      </c>
      <c r="F1783" s="11" t="s">
        <v>80</v>
      </c>
      <c r="G1783" t="s">
        <v>28</v>
      </c>
      <c r="H1783" t="s">
        <v>27</v>
      </c>
      <c r="I1783" t="s">
        <v>79</v>
      </c>
      <c r="J1783" s="11" t="s">
        <v>25</v>
      </c>
      <c r="K1783" s="11" t="s">
        <v>24</v>
      </c>
      <c r="L1783" t="s">
        <v>78</v>
      </c>
      <c r="M1783" t="s">
        <v>78</v>
      </c>
      <c r="N1783" t="s">
        <v>77</v>
      </c>
      <c r="O1783" t="s">
        <v>4925</v>
      </c>
      <c r="AD1783" s="4">
        <v>0.17708333333333331</v>
      </c>
      <c r="AS1783" s="10">
        <f t="shared" si="27"/>
        <v>0.17708333333333331</v>
      </c>
    </row>
    <row r="1784" spans="1:45">
      <c r="A1784" t="s">
        <v>4909</v>
      </c>
      <c r="B1784" t="s">
        <v>4492</v>
      </c>
      <c r="C1784" t="s">
        <v>4491</v>
      </c>
      <c r="D1784" s="2" t="s">
        <v>52</v>
      </c>
      <c r="E1784" t="s">
        <v>4490</v>
      </c>
      <c r="F1784" s="11" t="s">
        <v>50</v>
      </c>
      <c r="G1784" t="s">
        <v>677</v>
      </c>
      <c r="H1784" t="s">
        <v>5</v>
      </c>
      <c r="I1784" t="s">
        <v>26</v>
      </c>
      <c r="J1784" s="11" t="s">
        <v>25</v>
      </c>
      <c r="K1784" s="11" t="s">
        <v>49</v>
      </c>
      <c r="L1784" t="s">
        <v>48</v>
      </c>
      <c r="M1784" t="s">
        <v>47</v>
      </c>
      <c r="N1784" t="s">
        <v>46</v>
      </c>
      <c r="O1784" t="s">
        <v>4883</v>
      </c>
      <c r="AK1784" s="4"/>
      <c r="AS1784" s="10">
        <f t="shared" si="27"/>
        <v>0</v>
      </c>
    </row>
    <row r="1785" spans="1:45">
      <c r="A1785" t="s">
        <v>4909</v>
      </c>
      <c r="B1785" t="s">
        <v>3402</v>
      </c>
      <c r="C1785" t="s">
        <v>4578</v>
      </c>
      <c r="D1785" s="2" t="s">
        <v>52</v>
      </c>
      <c r="E1785" t="s">
        <v>4577</v>
      </c>
      <c r="F1785" s="11" t="s">
        <v>50</v>
      </c>
      <c r="G1785" t="s">
        <v>28</v>
      </c>
      <c r="H1785" t="s">
        <v>5</v>
      </c>
      <c r="I1785" t="s">
        <v>18</v>
      </c>
      <c r="J1785" s="11" t="s">
        <v>25</v>
      </c>
      <c r="K1785" s="11" t="s">
        <v>49</v>
      </c>
      <c r="L1785" t="s">
        <v>1425</v>
      </c>
      <c r="M1785" t="s">
        <v>1424</v>
      </c>
      <c r="N1785" t="s">
        <v>46</v>
      </c>
      <c r="O1785" t="s">
        <v>4924</v>
      </c>
      <c r="AA1785" s="4">
        <v>0.15972222222222221</v>
      </c>
      <c r="AS1785" s="10">
        <f t="shared" si="27"/>
        <v>0.15972222222222221</v>
      </c>
    </row>
    <row r="1786" spans="1:45">
      <c r="A1786" t="s">
        <v>4909</v>
      </c>
      <c r="B1786" t="s">
        <v>4741</v>
      </c>
      <c r="C1786" t="s">
        <v>4740</v>
      </c>
      <c r="D1786" s="3">
        <v>98562204</v>
      </c>
      <c r="E1786" t="s">
        <v>4739</v>
      </c>
      <c r="F1786" s="11" t="s">
        <v>138</v>
      </c>
      <c r="G1786" t="s">
        <v>28</v>
      </c>
      <c r="H1786" t="s">
        <v>27</v>
      </c>
      <c r="I1786" t="s">
        <v>26</v>
      </c>
      <c r="J1786" s="11" t="s">
        <v>25</v>
      </c>
      <c r="K1786" s="11" t="s">
        <v>24</v>
      </c>
      <c r="L1786" t="s">
        <v>137</v>
      </c>
      <c r="M1786" t="s">
        <v>137</v>
      </c>
      <c r="N1786" t="s">
        <v>136</v>
      </c>
      <c r="O1786" t="s">
        <v>4923</v>
      </c>
      <c r="P1786" s="4">
        <v>0.25</v>
      </c>
      <c r="AS1786" s="10">
        <f t="shared" si="27"/>
        <v>0.25</v>
      </c>
    </row>
    <row r="1787" spans="1:45">
      <c r="A1787" t="s">
        <v>4909</v>
      </c>
      <c r="B1787" t="s">
        <v>4534</v>
      </c>
      <c r="C1787" t="s">
        <v>4533</v>
      </c>
      <c r="D1787" s="3">
        <v>98547086</v>
      </c>
      <c r="E1787" t="s">
        <v>4532</v>
      </c>
      <c r="F1787" s="11" t="s">
        <v>29</v>
      </c>
      <c r="G1787" t="s">
        <v>28</v>
      </c>
      <c r="H1787" t="s">
        <v>27</v>
      </c>
      <c r="I1787" t="s">
        <v>26</v>
      </c>
      <c r="J1787" s="11" t="s">
        <v>25</v>
      </c>
      <c r="K1787" s="11" t="s">
        <v>24</v>
      </c>
      <c r="L1787" t="s">
        <v>23</v>
      </c>
      <c r="M1787" t="s">
        <v>22</v>
      </c>
      <c r="N1787" t="s">
        <v>21</v>
      </c>
      <c r="O1787" t="s">
        <v>4922</v>
      </c>
      <c r="V1787" s="4">
        <v>0.33680555555555552</v>
      </c>
      <c r="AS1787" s="10">
        <f t="shared" si="27"/>
        <v>0.33680555555555552</v>
      </c>
    </row>
    <row r="1788" spans="1:45">
      <c r="A1788" t="s">
        <v>4909</v>
      </c>
      <c r="B1788" t="s">
        <v>4839</v>
      </c>
      <c r="C1788" t="s">
        <v>4838</v>
      </c>
      <c r="D1788" s="2" t="s">
        <v>52</v>
      </c>
      <c r="E1788" t="s">
        <v>4837</v>
      </c>
      <c r="F1788" s="11" t="s">
        <v>50</v>
      </c>
      <c r="G1788" t="s">
        <v>28</v>
      </c>
      <c r="H1788" t="s">
        <v>5</v>
      </c>
      <c r="I1788" t="s">
        <v>18</v>
      </c>
      <c r="J1788" s="11" t="s">
        <v>25</v>
      </c>
      <c r="K1788" s="11" t="s">
        <v>49</v>
      </c>
      <c r="L1788" t="s">
        <v>48</v>
      </c>
      <c r="M1788" t="s">
        <v>676</v>
      </c>
      <c r="N1788" t="s">
        <v>46</v>
      </c>
      <c r="O1788" t="s">
        <v>18</v>
      </c>
      <c r="Q1788" s="4">
        <v>0.125</v>
      </c>
      <c r="AS1788" s="10">
        <f t="shared" si="27"/>
        <v>0.125</v>
      </c>
    </row>
    <row r="1789" spans="1:45">
      <c r="A1789" t="s">
        <v>4909</v>
      </c>
      <c r="B1789" t="s">
        <v>4913</v>
      </c>
      <c r="C1789" t="s">
        <v>4912</v>
      </c>
      <c r="D1789" s="3">
        <v>98010197</v>
      </c>
      <c r="E1789" t="s">
        <v>4911</v>
      </c>
      <c r="F1789" s="11" t="s">
        <v>4537</v>
      </c>
      <c r="G1789" t="s">
        <v>28</v>
      </c>
      <c r="H1789" t="s">
        <v>27</v>
      </c>
      <c r="I1789" t="s">
        <v>26</v>
      </c>
      <c r="J1789" s="11" t="s">
        <v>25</v>
      </c>
      <c r="K1789" s="11" t="s">
        <v>24</v>
      </c>
      <c r="L1789" t="s">
        <v>38</v>
      </c>
      <c r="M1789" t="s">
        <v>37</v>
      </c>
      <c r="N1789" t="s">
        <v>36</v>
      </c>
      <c r="O1789" t="s">
        <v>26</v>
      </c>
      <c r="AR1789" s="4">
        <v>0.20694444444444443</v>
      </c>
      <c r="AS1789" s="10">
        <f t="shared" si="27"/>
        <v>0.20694444444444443</v>
      </c>
    </row>
    <row r="1790" spans="1:45">
      <c r="A1790" t="s">
        <v>4909</v>
      </c>
      <c r="B1790" t="s">
        <v>4641</v>
      </c>
      <c r="C1790" t="s">
        <v>4640</v>
      </c>
      <c r="D1790" s="2" t="s">
        <v>52</v>
      </c>
      <c r="E1790" t="s">
        <v>535</v>
      </c>
      <c r="F1790" s="11" t="s">
        <v>50</v>
      </c>
      <c r="G1790" t="s">
        <v>28</v>
      </c>
      <c r="H1790" t="s">
        <v>5</v>
      </c>
      <c r="I1790" t="s">
        <v>26</v>
      </c>
      <c r="J1790" s="11" t="s">
        <v>25</v>
      </c>
      <c r="K1790" s="11" t="s">
        <v>49</v>
      </c>
      <c r="L1790" t="s">
        <v>535</v>
      </c>
      <c r="M1790" t="s">
        <v>534</v>
      </c>
      <c r="N1790" s="8" t="s">
        <v>46</v>
      </c>
      <c r="O1790" t="s">
        <v>4835</v>
      </c>
      <c r="AP1790" s="4">
        <v>0.3125</v>
      </c>
      <c r="AS1790" s="10">
        <f t="shared" si="27"/>
        <v>0.3125</v>
      </c>
    </row>
    <row r="1791" spans="1:45">
      <c r="A1791" t="s">
        <v>4909</v>
      </c>
      <c r="B1791" t="s">
        <v>4442</v>
      </c>
      <c r="C1791" t="s">
        <v>4921</v>
      </c>
      <c r="D1791" s="2" t="s">
        <v>1191</v>
      </c>
      <c r="E1791" t="s">
        <v>4440</v>
      </c>
      <c r="F1791" s="11" t="s">
        <v>1189</v>
      </c>
      <c r="G1791" t="s">
        <v>28</v>
      </c>
      <c r="H1791" t="s">
        <v>27</v>
      </c>
      <c r="I1791" t="s">
        <v>26</v>
      </c>
      <c r="J1791" s="11" t="s">
        <v>25</v>
      </c>
      <c r="K1791" s="11" t="s">
        <v>1188</v>
      </c>
      <c r="L1791" t="s">
        <v>1188</v>
      </c>
      <c r="M1791" t="s">
        <v>1187</v>
      </c>
      <c r="N1791" t="s">
        <v>1186</v>
      </c>
      <c r="O1791" t="s">
        <v>26</v>
      </c>
      <c r="X1791" s="4">
        <v>8.3333333333333329E-2</v>
      </c>
      <c r="AS1791" s="10">
        <f t="shared" si="27"/>
        <v>8.3333333333333329E-2</v>
      </c>
    </row>
    <row r="1792" spans="1:45">
      <c r="A1792" t="s">
        <v>4909</v>
      </c>
      <c r="B1792" t="s">
        <v>2775</v>
      </c>
      <c r="C1792" t="s">
        <v>4920</v>
      </c>
      <c r="D1792" s="2" t="s">
        <v>52</v>
      </c>
      <c r="E1792" t="s">
        <v>2773</v>
      </c>
      <c r="F1792" s="11" t="s">
        <v>50</v>
      </c>
      <c r="G1792" t="s">
        <v>28</v>
      </c>
      <c r="H1792" s="11" t="s">
        <v>5</v>
      </c>
      <c r="I1792" t="s">
        <v>26</v>
      </c>
      <c r="J1792" s="11" t="s">
        <v>25</v>
      </c>
      <c r="K1792" s="11" t="s">
        <v>49</v>
      </c>
      <c r="L1792" t="s">
        <v>48</v>
      </c>
      <c r="M1792" t="s">
        <v>47</v>
      </c>
      <c r="N1792" t="s">
        <v>46</v>
      </c>
      <c r="O1792" t="s">
        <v>26</v>
      </c>
      <c r="T1792" s="4">
        <v>8.3333333333333329E-2</v>
      </c>
      <c r="AS1792" s="10">
        <f t="shared" si="27"/>
        <v>8.3333333333333329E-2</v>
      </c>
    </row>
    <row r="1793" spans="1:45">
      <c r="A1793" t="s">
        <v>4909</v>
      </c>
      <c r="B1793" t="s">
        <v>4641</v>
      </c>
      <c r="C1793" t="s">
        <v>4640</v>
      </c>
      <c r="D1793" s="2" t="s">
        <v>52</v>
      </c>
      <c r="E1793" t="s">
        <v>535</v>
      </c>
      <c r="F1793" s="11" t="s">
        <v>50</v>
      </c>
      <c r="G1793" t="s">
        <v>28</v>
      </c>
      <c r="H1793" t="s">
        <v>5</v>
      </c>
      <c r="I1793" t="s">
        <v>26</v>
      </c>
      <c r="J1793" s="11" t="s">
        <v>25</v>
      </c>
      <c r="K1793" s="11" t="s">
        <v>49</v>
      </c>
      <c r="L1793" t="s">
        <v>535</v>
      </c>
      <c r="M1793" t="s">
        <v>534</v>
      </c>
      <c r="N1793" s="8" t="s">
        <v>46</v>
      </c>
      <c r="O1793" t="s">
        <v>2324</v>
      </c>
      <c r="AJ1793" s="4">
        <v>0.21805555555555556</v>
      </c>
      <c r="AS1793" s="10">
        <f t="shared" si="27"/>
        <v>0.21805555555555556</v>
      </c>
    </row>
    <row r="1794" spans="1:45">
      <c r="A1794" t="s">
        <v>4909</v>
      </c>
      <c r="B1794" t="s">
        <v>4919</v>
      </c>
      <c r="C1794" t="s">
        <v>4918</v>
      </c>
      <c r="D1794" s="2" t="s">
        <v>52</v>
      </c>
      <c r="E1794" t="s">
        <v>4917</v>
      </c>
      <c r="F1794" s="11" t="s">
        <v>50</v>
      </c>
      <c r="G1794" t="s">
        <v>28</v>
      </c>
      <c r="H1794" t="s">
        <v>5</v>
      </c>
      <c r="I1794" t="s">
        <v>26</v>
      </c>
      <c r="J1794" s="11" t="s">
        <v>25</v>
      </c>
      <c r="K1794" s="11" t="s">
        <v>49</v>
      </c>
      <c r="L1794" t="s">
        <v>48</v>
      </c>
      <c r="M1794" t="s">
        <v>47</v>
      </c>
      <c r="N1794" t="s">
        <v>46</v>
      </c>
      <c r="O1794" t="s">
        <v>484</v>
      </c>
      <c r="AH1794" s="4">
        <v>0.33333333333333331</v>
      </c>
      <c r="AS1794" s="10">
        <f t="shared" si="27"/>
        <v>0.33333333333333331</v>
      </c>
    </row>
    <row r="1795" spans="1:45">
      <c r="A1795" t="s">
        <v>4909</v>
      </c>
      <c r="B1795" t="s">
        <v>3335</v>
      </c>
      <c r="C1795" t="s">
        <v>3334</v>
      </c>
      <c r="D1795" s="3" t="s">
        <v>52</v>
      </c>
      <c r="E1795" t="s">
        <v>3333</v>
      </c>
      <c r="F1795" s="11" t="s">
        <v>431</v>
      </c>
      <c r="G1795" t="s">
        <v>28</v>
      </c>
      <c r="H1795" t="s">
        <v>27</v>
      </c>
      <c r="I1795" t="s">
        <v>26</v>
      </c>
      <c r="J1795" s="11" t="s">
        <v>25</v>
      </c>
      <c r="K1795" s="11" t="s">
        <v>2051</v>
      </c>
      <c r="L1795" t="s">
        <v>3332</v>
      </c>
      <c r="M1795" t="s">
        <v>3332</v>
      </c>
      <c r="N1795" s="11" t="s">
        <v>2049</v>
      </c>
      <c r="O1795" t="s">
        <v>4916</v>
      </c>
      <c r="AN1795" s="4">
        <v>0.33333333333333331</v>
      </c>
      <c r="AS1795" s="10">
        <f t="shared" si="27"/>
        <v>0.33333333333333331</v>
      </c>
    </row>
    <row r="1796" spans="1:45">
      <c r="A1796" t="s">
        <v>4909</v>
      </c>
      <c r="B1796" t="s">
        <v>4901</v>
      </c>
      <c r="C1796" t="s">
        <v>4900</v>
      </c>
      <c r="D1796" s="2" t="s">
        <v>52</v>
      </c>
      <c r="E1796" t="s">
        <v>4899</v>
      </c>
      <c r="F1796" s="11" t="s">
        <v>50</v>
      </c>
      <c r="G1796" t="s">
        <v>28</v>
      </c>
      <c r="H1796" t="s">
        <v>5</v>
      </c>
      <c r="I1796" t="s">
        <v>26</v>
      </c>
      <c r="J1796" s="11" t="s">
        <v>25</v>
      </c>
      <c r="K1796" s="11" t="s">
        <v>49</v>
      </c>
      <c r="L1796" t="s">
        <v>46</v>
      </c>
      <c r="M1796" t="s">
        <v>910</v>
      </c>
      <c r="N1796" t="s">
        <v>46</v>
      </c>
      <c r="O1796" t="s">
        <v>4915</v>
      </c>
      <c r="AQ1796" s="4">
        <v>0.32291666666666669</v>
      </c>
      <c r="AS1796" s="10">
        <f t="shared" si="27"/>
        <v>0.32291666666666669</v>
      </c>
    </row>
    <row r="1797" spans="1:45">
      <c r="A1797" t="s">
        <v>4909</v>
      </c>
      <c r="B1797" t="s">
        <v>4567</v>
      </c>
      <c r="C1797" t="s">
        <v>4566</v>
      </c>
      <c r="D1797" s="3">
        <v>98562204</v>
      </c>
      <c r="E1797" t="s">
        <v>4565</v>
      </c>
      <c r="F1797" s="11" t="s">
        <v>138</v>
      </c>
      <c r="G1797" t="s">
        <v>28</v>
      </c>
      <c r="H1797" t="s">
        <v>27</v>
      </c>
      <c r="I1797" t="s">
        <v>26</v>
      </c>
      <c r="J1797" s="11" t="s">
        <v>25</v>
      </c>
      <c r="K1797" s="11" t="s">
        <v>24</v>
      </c>
      <c r="L1797" t="s">
        <v>137</v>
      </c>
      <c r="M1797" t="s">
        <v>137</v>
      </c>
      <c r="N1797" t="s">
        <v>136</v>
      </c>
      <c r="O1797" t="s">
        <v>4817</v>
      </c>
      <c r="P1797" s="4">
        <v>8.3333333333333329E-2</v>
      </c>
      <c r="AS1797" s="10">
        <f t="shared" si="27"/>
        <v>8.3333333333333329E-2</v>
      </c>
    </row>
    <row r="1798" spans="1:45">
      <c r="A1798" t="s">
        <v>4909</v>
      </c>
      <c r="B1798" t="s">
        <v>1421</v>
      </c>
      <c r="C1798" t="s">
        <v>4885</v>
      </c>
      <c r="D1798" s="2" t="s">
        <v>1419</v>
      </c>
      <c r="E1798" t="s">
        <v>4607</v>
      </c>
      <c r="F1798" s="11" t="s">
        <v>1417</v>
      </c>
      <c r="G1798" t="s">
        <v>28</v>
      </c>
      <c r="H1798" t="s">
        <v>27</v>
      </c>
      <c r="I1798" t="s">
        <v>26</v>
      </c>
      <c r="J1798" s="11" t="s">
        <v>25</v>
      </c>
      <c r="K1798" s="11" t="s">
        <v>24</v>
      </c>
      <c r="L1798" t="s">
        <v>1416</v>
      </c>
      <c r="M1798" t="s">
        <v>1416</v>
      </c>
      <c r="N1798" t="s">
        <v>95</v>
      </c>
      <c r="O1798" t="s">
        <v>4914</v>
      </c>
      <c r="AK1798" s="4">
        <v>4.1666666666666664E-2</v>
      </c>
      <c r="AS1798" s="10">
        <f t="shared" si="27"/>
        <v>4.1666666666666664E-2</v>
      </c>
    </row>
    <row r="1799" spans="1:45">
      <c r="A1799" t="s">
        <v>4909</v>
      </c>
      <c r="B1799" t="s">
        <v>4391</v>
      </c>
      <c r="C1799" t="s">
        <v>4390</v>
      </c>
      <c r="D1799" s="3">
        <v>98524036</v>
      </c>
      <c r="E1799" t="s">
        <v>4389</v>
      </c>
      <c r="F1799" s="11" t="s">
        <v>3528</v>
      </c>
      <c r="G1799" t="s">
        <v>28</v>
      </c>
      <c r="H1799" t="s">
        <v>27</v>
      </c>
      <c r="I1799" t="s">
        <v>26</v>
      </c>
      <c r="J1799" s="11" t="s">
        <v>25</v>
      </c>
      <c r="K1799" s="11" t="s">
        <v>24</v>
      </c>
      <c r="L1799" t="s">
        <v>241</v>
      </c>
      <c r="M1799" t="s">
        <v>241</v>
      </c>
      <c r="N1799" t="s">
        <v>240</v>
      </c>
      <c r="O1799" t="s">
        <v>4388</v>
      </c>
      <c r="AJ1799" s="12">
        <v>0.33333333333333331</v>
      </c>
      <c r="AS1799" s="10">
        <f t="shared" ref="AS1799:AS1862" si="28">SUM(O1799:AR1799)</f>
        <v>0.33333333333333331</v>
      </c>
    </row>
    <row r="1800" spans="1:45">
      <c r="A1800" t="s">
        <v>4909</v>
      </c>
      <c r="B1800" t="s">
        <v>4913</v>
      </c>
      <c r="C1800" t="s">
        <v>4912</v>
      </c>
      <c r="D1800" s="3">
        <v>98010197</v>
      </c>
      <c r="E1800" t="s">
        <v>4911</v>
      </c>
      <c r="F1800" s="11" t="s">
        <v>4537</v>
      </c>
      <c r="G1800" t="s">
        <v>28</v>
      </c>
      <c r="H1800" t="s">
        <v>27</v>
      </c>
      <c r="I1800" t="s">
        <v>26</v>
      </c>
      <c r="J1800" s="11" t="s">
        <v>25</v>
      </c>
      <c r="K1800" s="11" t="s">
        <v>24</v>
      </c>
      <c r="L1800" t="s">
        <v>38</v>
      </c>
      <c r="M1800" t="s">
        <v>37</v>
      </c>
      <c r="N1800" t="s">
        <v>36</v>
      </c>
      <c r="O1800" t="s">
        <v>26</v>
      </c>
      <c r="Q1800" s="4">
        <v>0.16666666666666666</v>
      </c>
      <c r="AS1800" s="10">
        <f t="shared" si="28"/>
        <v>0.16666666666666666</v>
      </c>
    </row>
    <row r="1801" spans="1:45">
      <c r="A1801" t="s">
        <v>4909</v>
      </c>
      <c r="B1801" t="s">
        <v>3402</v>
      </c>
      <c r="C1801" t="s">
        <v>4578</v>
      </c>
      <c r="D1801" s="2" t="s">
        <v>52</v>
      </c>
      <c r="E1801" t="s">
        <v>4577</v>
      </c>
      <c r="F1801" s="11" t="s">
        <v>50</v>
      </c>
      <c r="G1801" t="s">
        <v>28</v>
      </c>
      <c r="H1801" t="s">
        <v>5</v>
      </c>
      <c r="I1801" t="s">
        <v>18</v>
      </c>
      <c r="J1801" s="11" t="s">
        <v>25</v>
      </c>
      <c r="K1801" s="11" t="s">
        <v>49</v>
      </c>
      <c r="L1801" t="s">
        <v>1425</v>
      </c>
      <c r="M1801" t="s">
        <v>1424</v>
      </c>
      <c r="N1801" t="s">
        <v>46</v>
      </c>
      <c r="O1801" t="s">
        <v>4910</v>
      </c>
      <c r="AD1801" s="4">
        <v>0.13194444444444445</v>
      </c>
      <c r="AS1801" s="10">
        <f t="shared" si="28"/>
        <v>0.13194444444444445</v>
      </c>
    </row>
    <row r="1802" spans="1:45">
      <c r="A1802" t="s">
        <v>4909</v>
      </c>
      <c r="B1802" t="s">
        <v>4540</v>
      </c>
      <c r="C1802" t="s">
        <v>4539</v>
      </c>
      <c r="D1802" s="3">
        <v>98010197</v>
      </c>
      <c r="E1802" t="s">
        <v>4538</v>
      </c>
      <c r="F1802" s="11" t="s">
        <v>4537</v>
      </c>
      <c r="G1802" t="s">
        <v>28</v>
      </c>
      <c r="H1802" t="s">
        <v>27</v>
      </c>
      <c r="I1802" t="s">
        <v>26</v>
      </c>
      <c r="J1802" s="11" t="s">
        <v>25</v>
      </c>
      <c r="K1802" s="11" t="s">
        <v>24</v>
      </c>
      <c r="L1802" t="s">
        <v>38</v>
      </c>
      <c r="M1802" t="s">
        <v>37</v>
      </c>
      <c r="N1802" t="s">
        <v>36</v>
      </c>
      <c r="O1802" t="s">
        <v>26</v>
      </c>
      <c r="AR1802" s="4">
        <v>0.10972222222222222</v>
      </c>
      <c r="AS1802" s="10">
        <f t="shared" si="28"/>
        <v>0.10972222222222222</v>
      </c>
    </row>
    <row r="1803" spans="1:45">
      <c r="A1803" t="s">
        <v>4909</v>
      </c>
      <c r="B1803" t="s">
        <v>4877</v>
      </c>
      <c r="C1803" t="s">
        <v>4876</v>
      </c>
      <c r="D1803" s="2" t="s">
        <v>52</v>
      </c>
      <c r="E1803" t="s">
        <v>4875</v>
      </c>
      <c r="F1803" s="11" t="s">
        <v>50</v>
      </c>
      <c r="G1803" t="s">
        <v>28</v>
      </c>
      <c r="H1803" t="s">
        <v>5</v>
      </c>
      <c r="I1803" t="s">
        <v>18</v>
      </c>
      <c r="J1803" s="11" t="s">
        <v>25</v>
      </c>
      <c r="K1803" s="11" t="s">
        <v>49</v>
      </c>
      <c r="L1803" t="s">
        <v>4875</v>
      </c>
      <c r="M1803" t="s">
        <v>4874</v>
      </c>
      <c r="N1803" t="s">
        <v>46</v>
      </c>
      <c r="O1803" t="s">
        <v>18</v>
      </c>
      <c r="T1803" s="4">
        <v>0.41666666666666669</v>
      </c>
      <c r="AS1803" s="10">
        <f t="shared" si="28"/>
        <v>0.41666666666666669</v>
      </c>
    </row>
    <row r="1804" spans="1:45">
      <c r="A1804" t="s">
        <v>4909</v>
      </c>
      <c r="B1804" t="s">
        <v>4540</v>
      </c>
      <c r="C1804" t="s">
        <v>4539</v>
      </c>
      <c r="D1804" s="3">
        <v>98010197</v>
      </c>
      <c r="E1804" t="s">
        <v>4538</v>
      </c>
      <c r="F1804" s="11" t="s">
        <v>4537</v>
      </c>
      <c r="G1804" t="s">
        <v>28</v>
      </c>
      <c r="H1804" t="s">
        <v>27</v>
      </c>
      <c r="I1804" t="s">
        <v>26</v>
      </c>
      <c r="J1804" s="11" t="s">
        <v>25</v>
      </c>
      <c r="K1804" s="11" t="s">
        <v>24</v>
      </c>
      <c r="L1804" t="s">
        <v>38</v>
      </c>
      <c r="M1804" t="s">
        <v>37</v>
      </c>
      <c r="N1804" t="s">
        <v>36</v>
      </c>
      <c r="O1804" t="s">
        <v>26</v>
      </c>
      <c r="Q1804" s="4">
        <v>3.472222222222222E-3</v>
      </c>
      <c r="AS1804" s="10">
        <f t="shared" si="28"/>
        <v>3.472222222222222E-3</v>
      </c>
    </row>
    <row r="1805" spans="1:45">
      <c r="A1805" t="s">
        <v>4909</v>
      </c>
      <c r="B1805" t="s">
        <v>4572</v>
      </c>
      <c r="C1805" t="s">
        <v>4571</v>
      </c>
      <c r="D1805" s="3">
        <v>98511449</v>
      </c>
      <c r="E1805" t="s">
        <v>4570</v>
      </c>
      <c r="F1805" s="11" t="s">
        <v>97</v>
      </c>
      <c r="G1805" t="s">
        <v>677</v>
      </c>
      <c r="H1805" t="s">
        <v>27</v>
      </c>
      <c r="I1805" t="s">
        <v>26</v>
      </c>
      <c r="J1805" s="11" t="s">
        <v>25</v>
      </c>
      <c r="K1805" s="11" t="s">
        <v>24</v>
      </c>
      <c r="L1805" t="s">
        <v>96</v>
      </c>
      <c r="M1805" t="s">
        <v>96</v>
      </c>
      <c r="N1805" t="s">
        <v>95</v>
      </c>
      <c r="O1805" t="s">
        <v>4897</v>
      </c>
      <c r="AM1805" s="4"/>
      <c r="AS1805" s="10">
        <f t="shared" si="28"/>
        <v>0</v>
      </c>
    </row>
    <row r="1806" spans="1:45">
      <c r="A1806" t="s">
        <v>4909</v>
      </c>
      <c r="B1806" t="s">
        <v>4572</v>
      </c>
      <c r="C1806" t="s">
        <v>4571</v>
      </c>
      <c r="D1806" s="3">
        <v>98511449</v>
      </c>
      <c r="E1806" t="s">
        <v>4570</v>
      </c>
      <c r="F1806" s="11" t="s">
        <v>97</v>
      </c>
      <c r="G1806" t="s">
        <v>677</v>
      </c>
      <c r="H1806" t="s">
        <v>27</v>
      </c>
      <c r="I1806" t="s">
        <v>26</v>
      </c>
      <c r="J1806" s="11" t="s">
        <v>25</v>
      </c>
      <c r="K1806" s="11" t="s">
        <v>24</v>
      </c>
      <c r="L1806" t="s">
        <v>96</v>
      </c>
      <c r="M1806" t="s">
        <v>96</v>
      </c>
      <c r="N1806" t="s">
        <v>95</v>
      </c>
      <c r="O1806" t="s">
        <v>4897</v>
      </c>
      <c r="AF1806" s="4"/>
      <c r="AS1806" s="10">
        <f t="shared" si="28"/>
        <v>0</v>
      </c>
    </row>
    <row r="1807" spans="1:45">
      <c r="A1807" t="s">
        <v>4895</v>
      </c>
      <c r="B1807" t="s">
        <v>4391</v>
      </c>
      <c r="C1807" t="s">
        <v>4390</v>
      </c>
      <c r="D1807" s="3">
        <v>98524036</v>
      </c>
      <c r="E1807" t="s">
        <v>4389</v>
      </c>
      <c r="F1807" s="11" t="s">
        <v>3528</v>
      </c>
      <c r="G1807" t="s">
        <v>28</v>
      </c>
      <c r="H1807" t="s">
        <v>27</v>
      </c>
      <c r="I1807" t="s">
        <v>26</v>
      </c>
      <c r="J1807" s="11" t="s">
        <v>25</v>
      </c>
      <c r="K1807" s="11" t="s">
        <v>24</v>
      </c>
      <c r="L1807" t="s">
        <v>241</v>
      </c>
      <c r="M1807" t="s">
        <v>241</v>
      </c>
      <c r="N1807" t="s">
        <v>240</v>
      </c>
      <c r="O1807" t="s">
        <v>4388</v>
      </c>
      <c r="S1807" s="4">
        <v>0.41736111111111113</v>
      </c>
      <c r="AS1807" s="10">
        <f t="shared" si="28"/>
        <v>0.41736111111111113</v>
      </c>
    </row>
    <row r="1808" spans="1:45">
      <c r="A1808" t="s">
        <v>4895</v>
      </c>
      <c r="B1808" t="s">
        <v>1421</v>
      </c>
      <c r="C1808" t="s">
        <v>4885</v>
      </c>
      <c r="D1808" s="2" t="s">
        <v>1419</v>
      </c>
      <c r="E1808" t="s">
        <v>4607</v>
      </c>
      <c r="F1808" s="11" t="s">
        <v>1417</v>
      </c>
      <c r="G1808" t="s">
        <v>28</v>
      </c>
      <c r="H1808" t="s">
        <v>27</v>
      </c>
      <c r="I1808" t="s">
        <v>26</v>
      </c>
      <c r="J1808" s="11" t="s">
        <v>25</v>
      </c>
      <c r="K1808" s="11" t="s">
        <v>24</v>
      </c>
      <c r="L1808" t="s">
        <v>1416</v>
      </c>
      <c r="M1808" t="s">
        <v>1416</v>
      </c>
      <c r="N1808" t="s">
        <v>95</v>
      </c>
      <c r="O1808" t="s">
        <v>4884</v>
      </c>
      <c r="AK1808" s="12">
        <v>0.29166666666666669</v>
      </c>
      <c r="AS1808" s="10">
        <f t="shared" si="28"/>
        <v>0.29166666666666669</v>
      </c>
    </row>
    <row r="1809" spans="1:45">
      <c r="A1809" t="s">
        <v>4895</v>
      </c>
      <c r="B1809" t="s">
        <v>2922</v>
      </c>
      <c r="C1809" t="s">
        <v>4594</v>
      </c>
      <c r="D1809" s="2" t="s">
        <v>4593</v>
      </c>
      <c r="E1809" t="s">
        <v>4592</v>
      </c>
      <c r="F1809" s="11" t="s">
        <v>80</v>
      </c>
      <c r="G1809" t="s">
        <v>28</v>
      </c>
      <c r="H1809" t="s">
        <v>27</v>
      </c>
      <c r="I1809" t="s">
        <v>79</v>
      </c>
      <c r="J1809" s="11" t="s">
        <v>25</v>
      </c>
      <c r="K1809" s="11" t="s">
        <v>24</v>
      </c>
      <c r="L1809" t="s">
        <v>78</v>
      </c>
      <c r="M1809" t="s">
        <v>78</v>
      </c>
      <c r="N1809" t="s">
        <v>77</v>
      </c>
      <c r="O1809" t="s">
        <v>4908</v>
      </c>
      <c r="AD1809" s="4">
        <v>0.20833333333333334</v>
      </c>
      <c r="AS1809" s="10">
        <f t="shared" si="28"/>
        <v>0.20833333333333334</v>
      </c>
    </row>
    <row r="1810" spans="1:45">
      <c r="A1810" t="s">
        <v>4895</v>
      </c>
      <c r="B1810" t="s">
        <v>4540</v>
      </c>
      <c r="C1810" t="s">
        <v>4539</v>
      </c>
      <c r="D1810" s="3">
        <v>98010197</v>
      </c>
      <c r="E1810" t="s">
        <v>4538</v>
      </c>
      <c r="F1810" s="11" t="s">
        <v>4537</v>
      </c>
      <c r="G1810" t="s">
        <v>28</v>
      </c>
      <c r="H1810" t="s">
        <v>27</v>
      </c>
      <c r="I1810" t="s">
        <v>26</v>
      </c>
      <c r="J1810" s="11" t="s">
        <v>25</v>
      </c>
      <c r="K1810" s="11" t="s">
        <v>24</v>
      </c>
      <c r="L1810" t="s">
        <v>38</v>
      </c>
      <c r="M1810" t="s">
        <v>37</v>
      </c>
      <c r="N1810" t="s">
        <v>36</v>
      </c>
      <c r="O1810" t="s">
        <v>26</v>
      </c>
      <c r="AR1810" s="4">
        <v>0.32569444444444445</v>
      </c>
      <c r="AS1810" s="10">
        <f t="shared" si="28"/>
        <v>0.32569444444444445</v>
      </c>
    </row>
    <row r="1811" spans="1:45">
      <c r="A1811" t="s">
        <v>4895</v>
      </c>
      <c r="B1811" t="s">
        <v>4534</v>
      </c>
      <c r="C1811" t="s">
        <v>4533</v>
      </c>
      <c r="D1811" s="3">
        <v>98547086</v>
      </c>
      <c r="E1811" t="s">
        <v>4532</v>
      </c>
      <c r="F1811" s="11" t="s">
        <v>29</v>
      </c>
      <c r="G1811" t="s">
        <v>28</v>
      </c>
      <c r="H1811" t="s">
        <v>27</v>
      </c>
      <c r="I1811" t="s">
        <v>26</v>
      </c>
      <c r="J1811" s="11" t="s">
        <v>25</v>
      </c>
      <c r="K1811" s="11" t="s">
        <v>24</v>
      </c>
      <c r="L1811" t="s">
        <v>23</v>
      </c>
      <c r="M1811" t="s">
        <v>22</v>
      </c>
      <c r="N1811" t="s">
        <v>21</v>
      </c>
      <c r="O1811" t="s">
        <v>4907</v>
      </c>
      <c r="V1811" s="4">
        <v>0.34027777777777773</v>
      </c>
      <c r="AS1811" s="10">
        <f t="shared" si="28"/>
        <v>0.34027777777777773</v>
      </c>
    </row>
    <row r="1812" spans="1:45">
      <c r="A1812" t="s">
        <v>4895</v>
      </c>
      <c r="B1812" t="s">
        <v>4572</v>
      </c>
      <c r="C1812" t="s">
        <v>4571</v>
      </c>
      <c r="D1812" s="3">
        <v>98511449</v>
      </c>
      <c r="E1812" t="s">
        <v>4570</v>
      </c>
      <c r="F1812" s="11" t="s">
        <v>97</v>
      </c>
      <c r="G1812" t="s">
        <v>677</v>
      </c>
      <c r="H1812" t="s">
        <v>27</v>
      </c>
      <c r="I1812" t="s">
        <v>26</v>
      </c>
      <c r="J1812" s="11" t="s">
        <v>25</v>
      </c>
      <c r="K1812" s="11" t="s">
        <v>24</v>
      </c>
      <c r="L1812" t="s">
        <v>96</v>
      </c>
      <c r="M1812" t="s">
        <v>96</v>
      </c>
      <c r="N1812" t="s">
        <v>95</v>
      </c>
      <c r="O1812" t="s">
        <v>4906</v>
      </c>
      <c r="AM1812" s="4">
        <v>0.33333333333333331</v>
      </c>
      <c r="AS1812" s="10">
        <f t="shared" si="28"/>
        <v>0.33333333333333331</v>
      </c>
    </row>
    <row r="1813" spans="1:45">
      <c r="A1813" t="s">
        <v>4895</v>
      </c>
      <c r="B1813" t="s">
        <v>4572</v>
      </c>
      <c r="C1813" t="s">
        <v>4571</v>
      </c>
      <c r="D1813" s="3">
        <v>98511449</v>
      </c>
      <c r="E1813" t="s">
        <v>4570</v>
      </c>
      <c r="F1813" s="11" t="s">
        <v>97</v>
      </c>
      <c r="G1813" t="s">
        <v>677</v>
      </c>
      <c r="H1813" t="s">
        <v>27</v>
      </c>
      <c r="I1813" t="s">
        <v>26</v>
      </c>
      <c r="J1813" s="11" t="s">
        <v>25</v>
      </c>
      <c r="K1813" s="11" t="s">
        <v>24</v>
      </c>
      <c r="L1813" t="s">
        <v>96</v>
      </c>
      <c r="M1813" t="s">
        <v>96</v>
      </c>
      <c r="N1813" t="s">
        <v>95</v>
      </c>
      <c r="O1813" t="s">
        <v>4906</v>
      </c>
      <c r="AF1813" s="4">
        <v>4.1666666666666664E-2</v>
      </c>
      <c r="AS1813" s="10">
        <f t="shared" si="28"/>
        <v>4.1666666666666664E-2</v>
      </c>
    </row>
    <row r="1814" spans="1:45">
      <c r="A1814" t="s">
        <v>4895</v>
      </c>
      <c r="B1814" t="s">
        <v>3402</v>
      </c>
      <c r="C1814" t="s">
        <v>4578</v>
      </c>
      <c r="D1814" s="2" t="s">
        <v>52</v>
      </c>
      <c r="E1814" t="s">
        <v>4577</v>
      </c>
      <c r="F1814" s="11" t="s">
        <v>50</v>
      </c>
      <c r="G1814" t="s">
        <v>28</v>
      </c>
      <c r="H1814" t="s">
        <v>5</v>
      </c>
      <c r="I1814" t="s">
        <v>18</v>
      </c>
      <c r="J1814" s="11" t="s">
        <v>25</v>
      </c>
      <c r="K1814" s="11" t="s">
        <v>49</v>
      </c>
      <c r="L1814" t="s">
        <v>1425</v>
      </c>
      <c r="M1814" t="s">
        <v>1424</v>
      </c>
      <c r="N1814" t="s">
        <v>46</v>
      </c>
      <c r="O1814" t="s">
        <v>4896</v>
      </c>
      <c r="AO1814" s="4">
        <v>0.29166666666666669</v>
      </c>
      <c r="AS1814" s="10">
        <f t="shared" si="28"/>
        <v>0.29166666666666669</v>
      </c>
    </row>
    <row r="1815" spans="1:45">
      <c r="A1815" t="s">
        <v>4895</v>
      </c>
      <c r="B1815" t="s">
        <v>4839</v>
      </c>
      <c r="C1815" t="s">
        <v>4838</v>
      </c>
      <c r="D1815" s="2" t="s">
        <v>52</v>
      </c>
      <c r="E1815" t="s">
        <v>4837</v>
      </c>
      <c r="F1815" s="11" t="s">
        <v>50</v>
      </c>
      <c r="G1815" t="s">
        <v>28</v>
      </c>
      <c r="H1815" t="s">
        <v>5</v>
      </c>
      <c r="I1815" t="s">
        <v>18</v>
      </c>
      <c r="J1815" s="11" t="s">
        <v>25</v>
      </c>
      <c r="K1815" s="11" t="s">
        <v>49</v>
      </c>
      <c r="L1815" t="s">
        <v>48</v>
      </c>
      <c r="M1815" t="s">
        <v>676</v>
      </c>
      <c r="N1815" t="s">
        <v>46</v>
      </c>
      <c r="O1815" t="s">
        <v>18</v>
      </c>
      <c r="Q1815" s="4">
        <v>0.33333333333333331</v>
      </c>
      <c r="AS1815" s="10">
        <f t="shared" si="28"/>
        <v>0.33333333333333331</v>
      </c>
    </row>
    <row r="1816" spans="1:45">
      <c r="A1816" t="s">
        <v>4895</v>
      </c>
      <c r="B1816" t="s">
        <v>4567</v>
      </c>
      <c r="C1816" t="s">
        <v>4566</v>
      </c>
      <c r="D1816" s="3">
        <v>98562204</v>
      </c>
      <c r="E1816" t="s">
        <v>4565</v>
      </c>
      <c r="F1816" s="11" t="s">
        <v>138</v>
      </c>
      <c r="G1816" t="s">
        <v>28</v>
      </c>
      <c r="H1816" t="s">
        <v>27</v>
      </c>
      <c r="I1816" t="s">
        <v>26</v>
      </c>
      <c r="J1816" s="11" t="s">
        <v>25</v>
      </c>
      <c r="K1816" s="11" t="s">
        <v>24</v>
      </c>
      <c r="L1816" t="s">
        <v>137</v>
      </c>
      <c r="M1816" t="s">
        <v>137</v>
      </c>
      <c r="N1816" t="s">
        <v>136</v>
      </c>
      <c r="O1816" t="s">
        <v>4817</v>
      </c>
      <c r="P1816" s="4">
        <v>8.3333333333333329E-2</v>
      </c>
      <c r="AS1816" s="10">
        <f t="shared" si="28"/>
        <v>8.3333333333333329E-2</v>
      </c>
    </row>
    <row r="1817" spans="1:45">
      <c r="A1817" t="s">
        <v>4895</v>
      </c>
      <c r="B1817" t="s">
        <v>4641</v>
      </c>
      <c r="C1817" t="s">
        <v>4640</v>
      </c>
      <c r="D1817" s="2" t="s">
        <v>52</v>
      </c>
      <c r="E1817" t="s">
        <v>535</v>
      </c>
      <c r="F1817" s="11" t="s">
        <v>50</v>
      </c>
      <c r="G1817" t="s">
        <v>28</v>
      </c>
      <c r="H1817" t="s">
        <v>5</v>
      </c>
      <c r="I1817" t="s">
        <v>26</v>
      </c>
      <c r="J1817" s="11" t="s">
        <v>25</v>
      </c>
      <c r="K1817" s="11" t="s">
        <v>49</v>
      </c>
      <c r="L1817" t="s">
        <v>535</v>
      </c>
      <c r="M1817" t="s">
        <v>534</v>
      </c>
      <c r="N1817" s="8" t="s">
        <v>46</v>
      </c>
      <c r="O1817" t="s">
        <v>2324</v>
      </c>
      <c r="AJ1817" s="12">
        <v>0.33333333333333331</v>
      </c>
      <c r="AS1817" s="10">
        <f t="shared" si="28"/>
        <v>0.33333333333333331</v>
      </c>
    </row>
    <row r="1818" spans="1:45">
      <c r="A1818" t="s">
        <v>4895</v>
      </c>
      <c r="B1818" t="s">
        <v>4641</v>
      </c>
      <c r="C1818" t="s">
        <v>4640</v>
      </c>
      <c r="D1818" s="2" t="s">
        <v>52</v>
      </c>
      <c r="E1818" t="s">
        <v>535</v>
      </c>
      <c r="F1818" s="11" t="s">
        <v>50</v>
      </c>
      <c r="G1818" t="s">
        <v>28</v>
      </c>
      <c r="H1818" t="s">
        <v>5</v>
      </c>
      <c r="I1818" t="s">
        <v>26</v>
      </c>
      <c r="J1818" s="11" t="s">
        <v>25</v>
      </c>
      <c r="K1818" s="11" t="s">
        <v>49</v>
      </c>
      <c r="L1818" t="s">
        <v>535</v>
      </c>
      <c r="M1818" t="s">
        <v>534</v>
      </c>
      <c r="N1818" s="8" t="s">
        <v>46</v>
      </c>
      <c r="O1818" t="s">
        <v>4835</v>
      </c>
      <c r="AP1818" s="4">
        <v>0.30902777777777779</v>
      </c>
      <c r="AS1818" s="10">
        <f t="shared" si="28"/>
        <v>0.30902777777777779</v>
      </c>
    </row>
    <row r="1819" spans="1:45">
      <c r="A1819" t="s">
        <v>4895</v>
      </c>
      <c r="B1819" t="s">
        <v>1193</v>
      </c>
      <c r="C1819" t="s">
        <v>4905</v>
      </c>
      <c r="D1819" s="2" t="s">
        <v>1191</v>
      </c>
      <c r="E1819" t="s">
        <v>1190</v>
      </c>
      <c r="F1819" s="11" t="s">
        <v>1189</v>
      </c>
      <c r="G1819" t="s">
        <v>28</v>
      </c>
      <c r="H1819" t="s">
        <v>27</v>
      </c>
      <c r="I1819" t="s">
        <v>26</v>
      </c>
      <c r="J1819" s="11" t="s">
        <v>25</v>
      </c>
      <c r="K1819" s="11" t="s">
        <v>1188</v>
      </c>
      <c r="L1819" t="s">
        <v>1188</v>
      </c>
      <c r="M1819" t="s">
        <v>1187</v>
      </c>
      <c r="N1819" t="s">
        <v>1186</v>
      </c>
      <c r="O1819" t="s">
        <v>26</v>
      </c>
      <c r="X1819" s="4">
        <v>0.33333333333333331</v>
      </c>
      <c r="AS1819" s="10">
        <f t="shared" si="28"/>
        <v>0.33333333333333331</v>
      </c>
    </row>
    <row r="1820" spans="1:45">
      <c r="A1820" t="s">
        <v>4895</v>
      </c>
      <c r="B1820" t="s">
        <v>4442</v>
      </c>
      <c r="C1820" t="s">
        <v>4904</v>
      </c>
      <c r="D1820" s="2" t="s">
        <v>1191</v>
      </c>
      <c r="E1820" t="s">
        <v>4440</v>
      </c>
      <c r="F1820" s="11" t="s">
        <v>1189</v>
      </c>
      <c r="G1820" t="s">
        <v>28</v>
      </c>
      <c r="H1820" t="s">
        <v>27</v>
      </c>
      <c r="I1820" t="s">
        <v>26</v>
      </c>
      <c r="J1820" s="11" t="s">
        <v>25</v>
      </c>
      <c r="K1820" s="11" t="s">
        <v>1188</v>
      </c>
      <c r="L1820" t="s">
        <v>1188</v>
      </c>
      <c r="M1820" t="s">
        <v>1187</v>
      </c>
      <c r="N1820" t="s">
        <v>1186</v>
      </c>
      <c r="O1820" t="s">
        <v>26</v>
      </c>
      <c r="X1820" s="4">
        <v>8.3333333333333329E-2</v>
      </c>
      <c r="AS1820" s="10">
        <f t="shared" si="28"/>
        <v>8.3333333333333329E-2</v>
      </c>
    </row>
    <row r="1821" spans="1:45">
      <c r="A1821" t="s">
        <v>4895</v>
      </c>
      <c r="B1821" t="s">
        <v>2775</v>
      </c>
      <c r="C1821" t="s">
        <v>4903</v>
      </c>
      <c r="D1821" s="2" t="s">
        <v>52</v>
      </c>
      <c r="E1821" t="s">
        <v>2773</v>
      </c>
      <c r="F1821" s="11" t="s">
        <v>50</v>
      </c>
      <c r="G1821" t="s">
        <v>28</v>
      </c>
      <c r="H1821" s="11" t="s">
        <v>5</v>
      </c>
      <c r="I1821" t="s">
        <v>26</v>
      </c>
      <c r="J1821" s="11" t="s">
        <v>25</v>
      </c>
      <c r="K1821" s="11" t="s">
        <v>49</v>
      </c>
      <c r="L1821" t="s">
        <v>48</v>
      </c>
      <c r="M1821" t="s">
        <v>47</v>
      </c>
      <c r="N1821" t="s">
        <v>46</v>
      </c>
      <c r="O1821" t="s">
        <v>26</v>
      </c>
      <c r="T1821" s="4">
        <v>8.3333333333333329E-2</v>
      </c>
      <c r="AS1821" s="10">
        <f t="shared" si="28"/>
        <v>8.3333333333333329E-2</v>
      </c>
    </row>
    <row r="1822" spans="1:45">
      <c r="A1822" t="s">
        <v>4895</v>
      </c>
      <c r="B1822" t="s">
        <v>3335</v>
      </c>
      <c r="C1822" t="s">
        <v>3334</v>
      </c>
      <c r="D1822" s="3" t="s">
        <v>52</v>
      </c>
      <c r="E1822" t="s">
        <v>3333</v>
      </c>
      <c r="F1822" s="11" t="s">
        <v>431</v>
      </c>
      <c r="G1822" t="s">
        <v>28</v>
      </c>
      <c r="H1822" t="s">
        <v>27</v>
      </c>
      <c r="I1822" t="s">
        <v>26</v>
      </c>
      <c r="J1822" s="11" t="s">
        <v>25</v>
      </c>
      <c r="K1822" s="11" t="s">
        <v>2051</v>
      </c>
      <c r="L1822" t="s">
        <v>3332</v>
      </c>
      <c r="M1822" t="s">
        <v>3332</v>
      </c>
      <c r="N1822" s="11" t="s">
        <v>2049</v>
      </c>
      <c r="O1822" t="s">
        <v>4902</v>
      </c>
      <c r="AN1822" s="4">
        <v>0.33333333333333331</v>
      </c>
      <c r="AS1822" s="10">
        <f t="shared" si="28"/>
        <v>0.33333333333333331</v>
      </c>
    </row>
    <row r="1823" spans="1:45">
      <c r="A1823" t="s">
        <v>4895</v>
      </c>
      <c r="B1823" t="s">
        <v>4780</v>
      </c>
      <c r="C1823" t="s">
        <v>4779</v>
      </c>
      <c r="D1823" s="3">
        <v>1121370</v>
      </c>
      <c r="E1823" t="s">
        <v>4778</v>
      </c>
      <c r="F1823" s="11" t="s">
        <v>120</v>
      </c>
      <c r="G1823" t="s">
        <v>28</v>
      </c>
      <c r="H1823" t="s">
        <v>27</v>
      </c>
      <c r="I1823" t="s">
        <v>26</v>
      </c>
      <c r="J1823" s="11" t="s">
        <v>25</v>
      </c>
      <c r="K1823" s="11" t="s">
        <v>88</v>
      </c>
      <c r="L1823" t="s">
        <v>88</v>
      </c>
      <c r="M1823" t="s">
        <v>88</v>
      </c>
      <c r="N1823" t="s">
        <v>119</v>
      </c>
      <c r="O1823" t="s">
        <v>458</v>
      </c>
      <c r="AH1823" s="4">
        <v>0.33333333333333331</v>
      </c>
      <c r="AS1823" s="10">
        <f t="shared" si="28"/>
        <v>0.33333333333333331</v>
      </c>
    </row>
    <row r="1824" spans="1:45">
      <c r="A1824" t="s">
        <v>4895</v>
      </c>
      <c r="B1824" t="s">
        <v>3249</v>
      </c>
      <c r="C1824" t="s">
        <v>3248</v>
      </c>
      <c r="D1824" s="2" t="s">
        <v>1191</v>
      </c>
      <c r="E1824" t="s">
        <v>3247</v>
      </c>
      <c r="F1824" s="11" t="s">
        <v>1189</v>
      </c>
      <c r="G1824" t="s">
        <v>28</v>
      </c>
      <c r="H1824" t="s">
        <v>27</v>
      </c>
      <c r="I1824" t="s">
        <v>26</v>
      </c>
      <c r="J1824" s="11" t="s">
        <v>25</v>
      </c>
      <c r="K1824" s="11" t="s">
        <v>1188</v>
      </c>
      <c r="L1824" t="s">
        <v>3247</v>
      </c>
      <c r="M1824" t="s">
        <v>3247</v>
      </c>
      <c r="N1824" t="s">
        <v>1186</v>
      </c>
      <c r="O1824" t="s">
        <v>26</v>
      </c>
      <c r="X1824" s="4">
        <v>0.375</v>
      </c>
      <c r="AS1824" s="10">
        <f t="shared" si="28"/>
        <v>0.375</v>
      </c>
    </row>
    <row r="1825" spans="1:45">
      <c r="A1825" t="s">
        <v>4895</v>
      </c>
      <c r="B1825" t="s">
        <v>4901</v>
      </c>
      <c r="C1825" t="s">
        <v>4900</v>
      </c>
      <c r="D1825" s="2" t="s">
        <v>52</v>
      </c>
      <c r="E1825" t="s">
        <v>4899</v>
      </c>
      <c r="F1825" s="11" t="s">
        <v>50</v>
      </c>
      <c r="G1825" t="s">
        <v>28</v>
      </c>
      <c r="H1825" t="s">
        <v>5</v>
      </c>
      <c r="I1825" t="s">
        <v>26</v>
      </c>
      <c r="J1825" s="11" t="s">
        <v>25</v>
      </c>
      <c r="K1825" s="11" t="s">
        <v>49</v>
      </c>
      <c r="L1825" t="s">
        <v>46</v>
      </c>
      <c r="M1825" t="s">
        <v>910</v>
      </c>
      <c r="N1825" t="s">
        <v>46</v>
      </c>
      <c r="O1825" t="s">
        <v>4898</v>
      </c>
      <c r="AQ1825" s="4">
        <v>0.28125</v>
      </c>
      <c r="AS1825" s="10">
        <f t="shared" si="28"/>
        <v>0.28125</v>
      </c>
    </row>
    <row r="1826" spans="1:45">
      <c r="A1826" t="s">
        <v>4895</v>
      </c>
      <c r="B1826" t="s">
        <v>4572</v>
      </c>
      <c r="C1826" t="s">
        <v>4571</v>
      </c>
      <c r="D1826" s="3">
        <v>98511449</v>
      </c>
      <c r="E1826" t="s">
        <v>4570</v>
      </c>
      <c r="F1826" s="11" t="s">
        <v>97</v>
      </c>
      <c r="G1826" t="s">
        <v>677</v>
      </c>
      <c r="H1826" t="s">
        <v>27</v>
      </c>
      <c r="I1826" t="s">
        <v>26</v>
      </c>
      <c r="J1826" s="11" t="s">
        <v>25</v>
      </c>
      <c r="K1826" s="11" t="s">
        <v>24</v>
      </c>
      <c r="L1826" t="s">
        <v>96</v>
      </c>
      <c r="M1826" t="s">
        <v>96</v>
      </c>
      <c r="N1826" t="s">
        <v>95</v>
      </c>
      <c r="O1826" t="s">
        <v>4897</v>
      </c>
      <c r="AF1826" s="4">
        <v>0.33333333333333331</v>
      </c>
      <c r="AS1826" s="10">
        <f t="shared" si="28"/>
        <v>0.33333333333333331</v>
      </c>
    </row>
    <row r="1827" spans="1:45">
      <c r="A1827" t="s">
        <v>4895</v>
      </c>
      <c r="B1827" t="s">
        <v>4741</v>
      </c>
      <c r="C1827" t="s">
        <v>4740</v>
      </c>
      <c r="D1827" s="3">
        <v>98562204</v>
      </c>
      <c r="E1827" t="s">
        <v>4739</v>
      </c>
      <c r="F1827" s="11" t="s">
        <v>138</v>
      </c>
      <c r="G1827" t="s">
        <v>28</v>
      </c>
      <c r="H1827" t="s">
        <v>27</v>
      </c>
      <c r="I1827" t="s">
        <v>26</v>
      </c>
      <c r="J1827" s="11" t="s">
        <v>25</v>
      </c>
      <c r="K1827" s="11" t="s">
        <v>24</v>
      </c>
      <c r="L1827" t="s">
        <v>137</v>
      </c>
      <c r="M1827" t="s">
        <v>137</v>
      </c>
      <c r="N1827" t="s">
        <v>136</v>
      </c>
      <c r="O1827" t="s">
        <v>4834</v>
      </c>
      <c r="P1827" s="4">
        <v>0.25</v>
      </c>
      <c r="AS1827" s="10">
        <f t="shared" si="28"/>
        <v>0.25</v>
      </c>
    </row>
    <row r="1828" spans="1:45">
      <c r="A1828" t="s">
        <v>4895</v>
      </c>
      <c r="B1828" t="s">
        <v>4391</v>
      </c>
      <c r="C1828" t="s">
        <v>4390</v>
      </c>
      <c r="D1828" s="3">
        <v>98524036</v>
      </c>
      <c r="E1828" t="s">
        <v>4389</v>
      </c>
      <c r="F1828" s="11" t="s">
        <v>3528</v>
      </c>
      <c r="G1828" t="s">
        <v>28</v>
      </c>
      <c r="H1828" t="s">
        <v>27</v>
      </c>
      <c r="I1828" t="s">
        <v>26</v>
      </c>
      <c r="J1828" s="11" t="s">
        <v>25</v>
      </c>
      <c r="K1828" s="11" t="s">
        <v>24</v>
      </c>
      <c r="L1828" t="s">
        <v>241</v>
      </c>
      <c r="M1828" t="s">
        <v>241</v>
      </c>
      <c r="N1828" t="s">
        <v>240</v>
      </c>
      <c r="O1828" t="s">
        <v>4388</v>
      </c>
      <c r="AJ1828" s="12">
        <v>0.33333333333333331</v>
      </c>
      <c r="AS1828" s="10">
        <f t="shared" si="28"/>
        <v>0.33333333333333331</v>
      </c>
    </row>
    <row r="1829" spans="1:45">
      <c r="A1829" t="s">
        <v>4895</v>
      </c>
      <c r="B1829" t="s">
        <v>3402</v>
      </c>
      <c r="C1829" t="s">
        <v>4578</v>
      </c>
      <c r="D1829" s="2" t="s">
        <v>52</v>
      </c>
      <c r="E1829" t="s">
        <v>4577</v>
      </c>
      <c r="F1829" s="11" t="s">
        <v>50</v>
      </c>
      <c r="G1829" t="s">
        <v>28</v>
      </c>
      <c r="H1829" t="s">
        <v>5</v>
      </c>
      <c r="I1829" t="s">
        <v>18</v>
      </c>
      <c r="J1829" s="11" t="s">
        <v>25</v>
      </c>
      <c r="K1829" s="11" t="s">
        <v>49</v>
      </c>
      <c r="L1829" t="s">
        <v>1425</v>
      </c>
      <c r="M1829" t="s">
        <v>1424</v>
      </c>
      <c r="N1829" t="s">
        <v>46</v>
      </c>
      <c r="O1829" t="s">
        <v>4896</v>
      </c>
      <c r="AD1829" s="4">
        <v>0.125</v>
      </c>
      <c r="AS1829" s="10">
        <f t="shared" si="28"/>
        <v>0.125</v>
      </c>
    </row>
    <row r="1830" spans="1:45">
      <c r="A1830" t="s">
        <v>4895</v>
      </c>
      <c r="B1830" t="s">
        <v>4567</v>
      </c>
      <c r="C1830" t="s">
        <v>4566</v>
      </c>
      <c r="D1830" s="3">
        <v>98562204</v>
      </c>
      <c r="E1830" t="s">
        <v>4565</v>
      </c>
      <c r="F1830" s="11" t="s">
        <v>138</v>
      </c>
      <c r="G1830" t="s">
        <v>28</v>
      </c>
      <c r="H1830" t="s">
        <v>27</v>
      </c>
      <c r="I1830" t="s">
        <v>26</v>
      </c>
      <c r="J1830" s="11" t="s">
        <v>25</v>
      </c>
      <c r="K1830" s="11" t="s">
        <v>24</v>
      </c>
      <c r="L1830" t="s">
        <v>137</v>
      </c>
      <c r="M1830" t="s">
        <v>137</v>
      </c>
      <c r="N1830" t="s">
        <v>136</v>
      </c>
      <c r="O1830" t="s">
        <v>4817</v>
      </c>
      <c r="P1830" s="4">
        <v>8.3333333333333329E-2</v>
      </c>
      <c r="AS1830" s="10">
        <f t="shared" si="28"/>
        <v>8.3333333333333329E-2</v>
      </c>
    </row>
    <row r="1831" spans="1:45">
      <c r="A1831" t="s">
        <v>4895</v>
      </c>
      <c r="B1831" t="s">
        <v>3311</v>
      </c>
      <c r="C1831" t="s">
        <v>3310</v>
      </c>
      <c r="D1831" s="2" t="s">
        <v>52</v>
      </c>
      <c r="E1831" t="s">
        <v>3309</v>
      </c>
      <c r="F1831" s="11" t="s">
        <v>50</v>
      </c>
      <c r="G1831" t="s">
        <v>28</v>
      </c>
      <c r="H1831" t="s">
        <v>5</v>
      </c>
      <c r="I1831" t="s">
        <v>26</v>
      </c>
      <c r="J1831" s="11" t="s">
        <v>25</v>
      </c>
      <c r="K1831" s="11" t="s">
        <v>49</v>
      </c>
      <c r="L1831" t="s">
        <v>48</v>
      </c>
      <c r="M1831" t="s">
        <v>47</v>
      </c>
      <c r="N1831" t="s">
        <v>46</v>
      </c>
      <c r="O1831" t="s">
        <v>26</v>
      </c>
      <c r="AB1831" s="12">
        <v>0.41666666666666669</v>
      </c>
      <c r="AS1831" s="10">
        <f t="shared" si="28"/>
        <v>0.41666666666666669</v>
      </c>
    </row>
    <row r="1832" spans="1:45">
      <c r="A1832" t="s">
        <v>4895</v>
      </c>
      <c r="B1832" t="s">
        <v>4780</v>
      </c>
      <c r="C1832" t="s">
        <v>4779</v>
      </c>
      <c r="D1832" s="3">
        <v>1121370</v>
      </c>
      <c r="E1832" t="s">
        <v>4778</v>
      </c>
      <c r="F1832" s="11" t="s">
        <v>120</v>
      </c>
      <c r="G1832" t="s">
        <v>28</v>
      </c>
      <c r="H1832" t="s">
        <v>27</v>
      </c>
      <c r="I1832" t="s">
        <v>26</v>
      </c>
      <c r="J1832" s="11" t="s">
        <v>25</v>
      </c>
      <c r="K1832" s="11" t="s">
        <v>88</v>
      </c>
      <c r="L1832" t="s">
        <v>88</v>
      </c>
      <c r="M1832" t="s">
        <v>88</v>
      </c>
      <c r="N1832" t="s">
        <v>119</v>
      </c>
      <c r="O1832" t="s">
        <v>458</v>
      </c>
      <c r="W1832" s="4">
        <v>6.25E-2</v>
      </c>
      <c r="AS1832" s="10">
        <f t="shared" si="28"/>
        <v>6.25E-2</v>
      </c>
    </row>
    <row r="1833" spans="1:45">
      <c r="A1833" t="s">
        <v>4893</v>
      </c>
      <c r="B1833" t="s">
        <v>4442</v>
      </c>
      <c r="C1833" t="s">
        <v>4894</v>
      </c>
      <c r="D1833" s="2" t="s">
        <v>1191</v>
      </c>
      <c r="E1833" t="s">
        <v>4440</v>
      </c>
      <c r="F1833" s="11" t="s">
        <v>1189</v>
      </c>
      <c r="G1833" t="s">
        <v>28</v>
      </c>
      <c r="H1833" t="s">
        <v>27</v>
      </c>
      <c r="I1833" t="s">
        <v>26</v>
      </c>
      <c r="J1833" s="11" t="s">
        <v>25</v>
      </c>
      <c r="K1833" s="11" t="s">
        <v>1188</v>
      </c>
      <c r="L1833" t="s">
        <v>1188</v>
      </c>
      <c r="M1833" t="s">
        <v>1187</v>
      </c>
      <c r="N1833" t="s">
        <v>1186</v>
      </c>
      <c r="O1833" t="s">
        <v>26</v>
      </c>
      <c r="X1833" s="4">
        <v>8.3333333333333329E-2</v>
      </c>
      <c r="AS1833" s="10">
        <f t="shared" si="28"/>
        <v>8.3333333333333329E-2</v>
      </c>
    </row>
    <row r="1834" spans="1:45">
      <c r="A1834" t="s">
        <v>4893</v>
      </c>
      <c r="B1834" t="s">
        <v>2775</v>
      </c>
      <c r="C1834" t="s">
        <v>4892</v>
      </c>
      <c r="D1834" s="2" t="s">
        <v>52</v>
      </c>
      <c r="E1834" t="s">
        <v>2773</v>
      </c>
      <c r="F1834" s="11" t="s">
        <v>50</v>
      </c>
      <c r="G1834" t="s">
        <v>28</v>
      </c>
      <c r="H1834" s="11" t="s">
        <v>5</v>
      </c>
      <c r="I1834" t="s">
        <v>26</v>
      </c>
      <c r="J1834" s="11" t="s">
        <v>25</v>
      </c>
      <c r="K1834" s="11" t="s">
        <v>49</v>
      </c>
      <c r="L1834" t="s">
        <v>48</v>
      </c>
      <c r="M1834" t="s">
        <v>47</v>
      </c>
      <c r="N1834" t="s">
        <v>46</v>
      </c>
      <c r="O1834" t="s">
        <v>26</v>
      </c>
      <c r="T1834" s="4">
        <v>8.3333333333333329E-2</v>
      </c>
      <c r="AS1834" s="10">
        <f t="shared" si="28"/>
        <v>8.3333333333333329E-2</v>
      </c>
    </row>
    <row r="1835" spans="1:45">
      <c r="A1835" t="s">
        <v>4890</v>
      </c>
      <c r="B1835" t="s">
        <v>4442</v>
      </c>
      <c r="C1835" t="s">
        <v>4891</v>
      </c>
      <c r="D1835" s="2" t="s">
        <v>1191</v>
      </c>
      <c r="E1835" t="s">
        <v>4440</v>
      </c>
      <c r="F1835" s="11" t="s">
        <v>1189</v>
      </c>
      <c r="G1835" t="s">
        <v>28</v>
      </c>
      <c r="H1835" t="s">
        <v>27</v>
      </c>
      <c r="I1835" t="s">
        <v>26</v>
      </c>
      <c r="J1835" s="11" t="s">
        <v>25</v>
      </c>
      <c r="K1835" s="11" t="s">
        <v>1188</v>
      </c>
      <c r="L1835" t="s">
        <v>1188</v>
      </c>
      <c r="M1835" t="s">
        <v>1187</v>
      </c>
      <c r="N1835" t="s">
        <v>1186</v>
      </c>
      <c r="O1835" t="s">
        <v>26</v>
      </c>
      <c r="X1835" s="4">
        <v>8.3333333333333329E-2</v>
      </c>
      <c r="AS1835" s="10">
        <f t="shared" si="28"/>
        <v>8.3333333333333329E-2</v>
      </c>
    </row>
    <row r="1836" spans="1:45">
      <c r="A1836" t="s">
        <v>4890</v>
      </c>
      <c r="B1836" t="s">
        <v>2775</v>
      </c>
      <c r="C1836" t="s">
        <v>4889</v>
      </c>
      <c r="D1836" s="2" t="s">
        <v>52</v>
      </c>
      <c r="E1836" t="s">
        <v>2773</v>
      </c>
      <c r="F1836" s="11" t="s">
        <v>50</v>
      </c>
      <c r="G1836" t="s">
        <v>28</v>
      </c>
      <c r="H1836" s="11" t="s">
        <v>5</v>
      </c>
      <c r="I1836" t="s">
        <v>26</v>
      </c>
      <c r="J1836" s="11" t="s">
        <v>25</v>
      </c>
      <c r="K1836" s="11" t="s">
        <v>49</v>
      </c>
      <c r="L1836" t="s">
        <v>48</v>
      </c>
      <c r="M1836" t="s">
        <v>47</v>
      </c>
      <c r="N1836" t="s">
        <v>46</v>
      </c>
      <c r="O1836" t="s">
        <v>26</v>
      </c>
      <c r="T1836" s="4">
        <v>8.3333333333333329E-2</v>
      </c>
      <c r="AS1836" s="10">
        <f t="shared" si="28"/>
        <v>8.3333333333333329E-2</v>
      </c>
    </row>
    <row r="1837" spans="1:45">
      <c r="A1837" t="s">
        <v>4872</v>
      </c>
      <c r="B1837" t="s">
        <v>4780</v>
      </c>
      <c r="C1837" t="s">
        <v>4779</v>
      </c>
      <c r="D1837" s="3">
        <v>1121370</v>
      </c>
      <c r="E1837" t="s">
        <v>4778</v>
      </c>
      <c r="F1837" s="11" t="s">
        <v>120</v>
      </c>
      <c r="G1837" t="s">
        <v>28</v>
      </c>
      <c r="H1837" t="s">
        <v>27</v>
      </c>
      <c r="I1837" t="s">
        <v>26</v>
      </c>
      <c r="J1837" s="11" t="s">
        <v>25</v>
      </c>
      <c r="K1837" s="11" t="s">
        <v>88</v>
      </c>
      <c r="L1837" t="s">
        <v>88</v>
      </c>
      <c r="M1837" t="s">
        <v>88</v>
      </c>
      <c r="N1837" t="s">
        <v>119</v>
      </c>
      <c r="O1837" t="s">
        <v>1577</v>
      </c>
      <c r="W1837" s="4">
        <v>0.33333333333333331</v>
      </c>
      <c r="AS1837" s="10">
        <f t="shared" si="28"/>
        <v>0.33333333333333331</v>
      </c>
    </row>
    <row r="1838" spans="1:45">
      <c r="A1838" t="s">
        <v>4872</v>
      </c>
      <c r="B1838" t="s">
        <v>4391</v>
      </c>
      <c r="C1838" t="s">
        <v>4390</v>
      </c>
      <c r="D1838" s="3">
        <v>98524036</v>
      </c>
      <c r="E1838" t="s">
        <v>4389</v>
      </c>
      <c r="F1838" s="11" t="s">
        <v>3528</v>
      </c>
      <c r="G1838" t="s">
        <v>28</v>
      </c>
      <c r="H1838" t="s">
        <v>27</v>
      </c>
      <c r="I1838" t="s">
        <v>26</v>
      </c>
      <c r="J1838" s="11" t="s">
        <v>25</v>
      </c>
      <c r="K1838" s="11" t="s">
        <v>24</v>
      </c>
      <c r="L1838" t="s">
        <v>241</v>
      </c>
      <c r="M1838" t="s">
        <v>241</v>
      </c>
      <c r="N1838" t="s">
        <v>240</v>
      </c>
      <c r="O1838" t="s">
        <v>4863</v>
      </c>
      <c r="S1838" s="4">
        <v>0.33333333333333331</v>
      </c>
      <c r="AS1838" s="10">
        <f t="shared" si="28"/>
        <v>0.33333333333333331</v>
      </c>
    </row>
    <row r="1839" spans="1:45">
      <c r="A1839" t="s">
        <v>4872</v>
      </c>
      <c r="B1839" t="s">
        <v>1421</v>
      </c>
      <c r="C1839" t="s">
        <v>4885</v>
      </c>
      <c r="D1839" s="2" t="s">
        <v>1419</v>
      </c>
      <c r="E1839" t="s">
        <v>4607</v>
      </c>
      <c r="F1839" s="11" t="s">
        <v>1417</v>
      </c>
      <c r="G1839" t="s">
        <v>28</v>
      </c>
      <c r="H1839" t="s">
        <v>27</v>
      </c>
      <c r="I1839" t="s">
        <v>26</v>
      </c>
      <c r="J1839" s="11" t="s">
        <v>25</v>
      </c>
      <c r="K1839" s="11" t="s">
        <v>24</v>
      </c>
      <c r="L1839" t="s">
        <v>1416</v>
      </c>
      <c r="M1839" t="s">
        <v>1416</v>
      </c>
      <c r="N1839" t="s">
        <v>95</v>
      </c>
      <c r="O1839" t="s">
        <v>4888</v>
      </c>
      <c r="AK1839" s="4">
        <v>4.1666666666666664E-2</v>
      </c>
      <c r="AS1839" s="10">
        <f t="shared" si="28"/>
        <v>4.1666666666666664E-2</v>
      </c>
    </row>
    <row r="1840" spans="1:45">
      <c r="A1840" t="s">
        <v>4872</v>
      </c>
      <c r="B1840" t="s">
        <v>4492</v>
      </c>
      <c r="C1840" t="s">
        <v>4491</v>
      </c>
      <c r="D1840" s="2" t="s">
        <v>52</v>
      </c>
      <c r="E1840" t="s">
        <v>4490</v>
      </c>
      <c r="F1840" s="11" t="s">
        <v>50</v>
      </c>
      <c r="G1840" t="s">
        <v>677</v>
      </c>
      <c r="H1840" t="s">
        <v>5</v>
      </c>
      <c r="I1840" t="s">
        <v>26</v>
      </c>
      <c r="J1840" s="11" t="s">
        <v>25</v>
      </c>
      <c r="K1840" s="11" t="s">
        <v>49</v>
      </c>
      <c r="L1840" t="s">
        <v>48</v>
      </c>
      <c r="M1840" t="s">
        <v>47</v>
      </c>
      <c r="N1840" t="s">
        <v>46</v>
      </c>
      <c r="O1840" t="s">
        <v>4791</v>
      </c>
      <c r="AK1840" s="4">
        <v>5.9027777777777776E-2</v>
      </c>
      <c r="AS1840" s="10">
        <f t="shared" si="28"/>
        <v>5.9027777777777776E-2</v>
      </c>
    </row>
    <row r="1841" spans="1:45">
      <c r="A1841" t="s">
        <v>4872</v>
      </c>
      <c r="B1841" t="s">
        <v>4780</v>
      </c>
      <c r="C1841" t="s">
        <v>4779</v>
      </c>
      <c r="D1841" s="3">
        <v>1121370</v>
      </c>
      <c r="E1841" t="s">
        <v>4778</v>
      </c>
      <c r="F1841" s="11" t="s">
        <v>120</v>
      </c>
      <c r="G1841" t="s">
        <v>28</v>
      </c>
      <c r="H1841" t="s">
        <v>27</v>
      </c>
      <c r="I1841" t="s">
        <v>26</v>
      </c>
      <c r="J1841" s="11" t="s">
        <v>25</v>
      </c>
      <c r="K1841" s="11" t="s">
        <v>88</v>
      </c>
      <c r="L1841" t="s">
        <v>88</v>
      </c>
      <c r="M1841" t="s">
        <v>88</v>
      </c>
      <c r="N1841" t="s">
        <v>119</v>
      </c>
      <c r="O1841" t="s">
        <v>1577</v>
      </c>
      <c r="AH1841" s="4">
        <v>0.33333333333333331</v>
      </c>
      <c r="AS1841" s="10">
        <f t="shared" si="28"/>
        <v>0.33333333333333331</v>
      </c>
    </row>
    <row r="1842" spans="1:45">
      <c r="A1842" t="s">
        <v>4872</v>
      </c>
      <c r="B1842" t="s">
        <v>4641</v>
      </c>
      <c r="C1842" t="s">
        <v>4640</v>
      </c>
      <c r="D1842" s="2" t="s">
        <v>52</v>
      </c>
      <c r="E1842" t="s">
        <v>535</v>
      </c>
      <c r="F1842" s="11" t="s">
        <v>50</v>
      </c>
      <c r="G1842" t="s">
        <v>28</v>
      </c>
      <c r="H1842" t="s">
        <v>5</v>
      </c>
      <c r="I1842" t="s">
        <v>26</v>
      </c>
      <c r="J1842" s="11" t="s">
        <v>25</v>
      </c>
      <c r="K1842" s="11" t="s">
        <v>49</v>
      </c>
      <c r="L1842" t="s">
        <v>535</v>
      </c>
      <c r="M1842" t="s">
        <v>534</v>
      </c>
      <c r="N1842" s="8" t="s">
        <v>46</v>
      </c>
      <c r="O1842" t="s">
        <v>4835</v>
      </c>
      <c r="AP1842" s="4">
        <v>0.34791666666666665</v>
      </c>
      <c r="AS1842" s="10">
        <f t="shared" si="28"/>
        <v>0.34791666666666665</v>
      </c>
    </row>
    <row r="1843" spans="1:45">
      <c r="A1843" t="s">
        <v>4872</v>
      </c>
      <c r="B1843" t="s">
        <v>4572</v>
      </c>
      <c r="C1843" t="s">
        <v>4571</v>
      </c>
      <c r="D1843" s="3">
        <v>98511449</v>
      </c>
      <c r="E1843" t="s">
        <v>4570</v>
      </c>
      <c r="F1843" s="11" t="s">
        <v>97</v>
      </c>
      <c r="G1843" t="s">
        <v>677</v>
      </c>
      <c r="H1843" t="s">
        <v>27</v>
      </c>
      <c r="I1843" t="s">
        <v>26</v>
      </c>
      <c r="J1843" s="11" t="s">
        <v>25</v>
      </c>
      <c r="K1843" s="11" t="s">
        <v>24</v>
      </c>
      <c r="L1843" t="s">
        <v>96</v>
      </c>
      <c r="M1843" t="s">
        <v>96</v>
      </c>
      <c r="N1843" t="s">
        <v>95</v>
      </c>
      <c r="O1843" t="s">
        <v>4887</v>
      </c>
      <c r="AM1843" s="4">
        <v>0.33333333333333331</v>
      </c>
      <c r="AS1843" s="10">
        <f t="shared" si="28"/>
        <v>0.33333333333333331</v>
      </c>
    </row>
    <row r="1844" spans="1:45">
      <c r="A1844" t="s">
        <v>4872</v>
      </c>
      <c r="B1844" t="s">
        <v>4540</v>
      </c>
      <c r="C1844" t="s">
        <v>4539</v>
      </c>
      <c r="D1844" s="3">
        <v>98010197</v>
      </c>
      <c r="E1844" t="s">
        <v>4538</v>
      </c>
      <c r="F1844" s="11" t="s">
        <v>4537</v>
      </c>
      <c r="G1844" t="s">
        <v>28</v>
      </c>
      <c r="H1844" t="s">
        <v>27</v>
      </c>
      <c r="I1844" t="s">
        <v>26</v>
      </c>
      <c r="J1844" s="11" t="s">
        <v>25</v>
      </c>
      <c r="K1844" s="11" t="s">
        <v>24</v>
      </c>
      <c r="L1844" t="s">
        <v>38</v>
      </c>
      <c r="M1844" t="s">
        <v>37</v>
      </c>
      <c r="N1844" t="s">
        <v>36</v>
      </c>
      <c r="O1844" t="s">
        <v>4886</v>
      </c>
      <c r="Q1844" s="4">
        <v>0.3125</v>
      </c>
      <c r="AS1844" s="10">
        <f t="shared" si="28"/>
        <v>0.3125</v>
      </c>
    </row>
    <row r="1845" spans="1:45">
      <c r="A1845" t="s">
        <v>4872</v>
      </c>
      <c r="B1845" t="s">
        <v>4693</v>
      </c>
      <c r="C1845" t="s">
        <v>4692</v>
      </c>
      <c r="D1845" s="3">
        <v>1117901</v>
      </c>
      <c r="E1845" t="s">
        <v>4691</v>
      </c>
      <c r="F1845" s="11" t="s">
        <v>4647</v>
      </c>
      <c r="G1845" t="s">
        <v>28</v>
      </c>
      <c r="H1845" t="s">
        <v>27</v>
      </c>
      <c r="I1845" t="s">
        <v>26</v>
      </c>
      <c r="J1845" s="11" t="s">
        <v>25</v>
      </c>
      <c r="K1845" s="11" t="s">
        <v>88</v>
      </c>
      <c r="L1845" t="s">
        <v>104</v>
      </c>
      <c r="M1845" t="s">
        <v>104</v>
      </c>
      <c r="N1845" t="s">
        <v>103</v>
      </c>
      <c r="O1845" t="s">
        <v>1577</v>
      </c>
      <c r="AB1845" s="4">
        <v>0.33333333333333331</v>
      </c>
      <c r="AS1845" s="10">
        <f t="shared" si="28"/>
        <v>0.33333333333333331</v>
      </c>
    </row>
    <row r="1846" spans="1:45">
      <c r="A1846" t="s">
        <v>4872</v>
      </c>
      <c r="B1846" t="s">
        <v>4690</v>
      </c>
      <c r="C1846" t="s">
        <v>4689</v>
      </c>
      <c r="D1846" s="3">
        <v>1117901</v>
      </c>
      <c r="E1846" t="s">
        <v>4688</v>
      </c>
      <c r="F1846" s="11" t="s">
        <v>4647</v>
      </c>
      <c r="G1846" t="s">
        <v>28</v>
      </c>
      <c r="H1846" t="s">
        <v>27</v>
      </c>
      <c r="I1846" t="s">
        <v>26</v>
      </c>
      <c r="J1846" s="11" t="s">
        <v>25</v>
      </c>
      <c r="K1846" s="11" t="s">
        <v>88</v>
      </c>
      <c r="L1846" t="s">
        <v>104</v>
      </c>
      <c r="M1846" t="s">
        <v>104</v>
      </c>
      <c r="N1846" t="s">
        <v>103</v>
      </c>
      <c r="O1846" t="s">
        <v>1577</v>
      </c>
      <c r="R1846" s="4">
        <v>0.33333333333333331</v>
      </c>
      <c r="AS1846" s="10">
        <f t="shared" si="28"/>
        <v>0.33333333333333331</v>
      </c>
    </row>
    <row r="1847" spans="1:45">
      <c r="A1847" t="s">
        <v>4872</v>
      </c>
      <c r="B1847" t="s">
        <v>4687</v>
      </c>
      <c r="C1847" t="s">
        <v>4686</v>
      </c>
      <c r="D1847" s="3">
        <v>1117901</v>
      </c>
      <c r="E1847" t="s">
        <v>4685</v>
      </c>
      <c r="F1847" s="11" t="s">
        <v>4647</v>
      </c>
      <c r="G1847" t="s">
        <v>28</v>
      </c>
      <c r="H1847" t="s">
        <v>27</v>
      </c>
      <c r="I1847" t="s">
        <v>26</v>
      </c>
      <c r="J1847" s="11" t="s">
        <v>25</v>
      </c>
      <c r="K1847" s="11" t="s">
        <v>88</v>
      </c>
      <c r="L1847" t="s">
        <v>104</v>
      </c>
      <c r="M1847" t="s">
        <v>104</v>
      </c>
      <c r="N1847" t="s">
        <v>103</v>
      </c>
      <c r="O1847" t="s">
        <v>1577</v>
      </c>
      <c r="AA1847" s="4">
        <v>0.33333333333333331</v>
      </c>
      <c r="AS1847" s="10">
        <f t="shared" si="28"/>
        <v>0.33333333333333331</v>
      </c>
    </row>
    <row r="1848" spans="1:45">
      <c r="A1848" t="s">
        <v>4872</v>
      </c>
      <c r="B1848" t="s">
        <v>4699</v>
      </c>
      <c r="C1848" t="s">
        <v>4698</v>
      </c>
      <c r="D1848" s="3">
        <v>1117901</v>
      </c>
      <c r="E1848" t="s">
        <v>4697</v>
      </c>
      <c r="F1848" s="11" t="s">
        <v>4647</v>
      </c>
      <c r="G1848" t="s">
        <v>28</v>
      </c>
      <c r="H1848" t="s">
        <v>27</v>
      </c>
      <c r="I1848" t="s">
        <v>26</v>
      </c>
      <c r="J1848" s="11" t="s">
        <v>25</v>
      </c>
      <c r="K1848" s="11" t="s">
        <v>88</v>
      </c>
      <c r="L1848" t="s">
        <v>104</v>
      </c>
      <c r="M1848" t="s">
        <v>104</v>
      </c>
      <c r="N1848" t="s">
        <v>103</v>
      </c>
      <c r="O1848" t="s">
        <v>1577</v>
      </c>
      <c r="AR1848" s="4">
        <v>0.32777777777777778</v>
      </c>
      <c r="AS1848" s="10">
        <f t="shared" si="28"/>
        <v>0.32777777777777778</v>
      </c>
    </row>
    <row r="1849" spans="1:45">
      <c r="A1849" t="s">
        <v>4872</v>
      </c>
      <c r="B1849" t="s">
        <v>1421</v>
      </c>
      <c r="C1849" t="s">
        <v>4885</v>
      </c>
      <c r="D1849" s="2" t="s">
        <v>1419</v>
      </c>
      <c r="E1849" t="s">
        <v>4607</v>
      </c>
      <c r="F1849" s="11" t="s">
        <v>1417</v>
      </c>
      <c r="G1849" t="s">
        <v>28</v>
      </c>
      <c r="H1849" t="s">
        <v>27</v>
      </c>
      <c r="I1849" t="s">
        <v>26</v>
      </c>
      <c r="J1849" s="11" t="s">
        <v>25</v>
      </c>
      <c r="K1849" s="11" t="s">
        <v>24</v>
      </c>
      <c r="L1849" t="s">
        <v>1416</v>
      </c>
      <c r="M1849" t="s">
        <v>1416</v>
      </c>
      <c r="N1849" t="s">
        <v>95</v>
      </c>
      <c r="O1849" t="s">
        <v>4884</v>
      </c>
      <c r="AK1849" s="4">
        <v>4.1666666666666664E-2</v>
      </c>
      <c r="AS1849" s="10">
        <f t="shared" si="28"/>
        <v>4.1666666666666664E-2</v>
      </c>
    </row>
    <row r="1850" spans="1:45">
      <c r="A1850" t="s">
        <v>4872</v>
      </c>
      <c r="B1850" t="s">
        <v>4492</v>
      </c>
      <c r="C1850" t="s">
        <v>4491</v>
      </c>
      <c r="D1850" s="2" t="s">
        <v>52</v>
      </c>
      <c r="E1850" t="s">
        <v>4490</v>
      </c>
      <c r="F1850" s="11" t="s">
        <v>50</v>
      </c>
      <c r="G1850" t="s">
        <v>677</v>
      </c>
      <c r="H1850" t="s">
        <v>5</v>
      </c>
      <c r="I1850" t="s">
        <v>26</v>
      </c>
      <c r="J1850" s="11" t="s">
        <v>25</v>
      </c>
      <c r="K1850" s="11" t="s">
        <v>49</v>
      </c>
      <c r="L1850" t="s">
        <v>48</v>
      </c>
      <c r="M1850" t="s">
        <v>47</v>
      </c>
      <c r="N1850" t="s">
        <v>46</v>
      </c>
      <c r="O1850" t="s">
        <v>4883</v>
      </c>
      <c r="AK1850" s="4"/>
      <c r="AS1850" s="10">
        <f t="shared" si="28"/>
        <v>0</v>
      </c>
    </row>
    <row r="1851" spans="1:45">
      <c r="A1851" t="s">
        <v>4872</v>
      </c>
      <c r="B1851" t="s">
        <v>4534</v>
      </c>
      <c r="C1851" t="s">
        <v>4533</v>
      </c>
      <c r="D1851" s="3">
        <v>98547086</v>
      </c>
      <c r="E1851" t="s">
        <v>4532</v>
      </c>
      <c r="F1851" s="11" t="s">
        <v>29</v>
      </c>
      <c r="G1851" t="s">
        <v>28</v>
      </c>
      <c r="H1851" t="s">
        <v>27</v>
      </c>
      <c r="I1851" t="s">
        <v>26</v>
      </c>
      <c r="J1851" s="11" t="s">
        <v>25</v>
      </c>
      <c r="K1851" s="11" t="s">
        <v>24</v>
      </c>
      <c r="L1851" t="s">
        <v>23</v>
      </c>
      <c r="M1851" t="s">
        <v>22</v>
      </c>
      <c r="N1851" t="s">
        <v>21</v>
      </c>
      <c r="O1851" t="s">
        <v>4882</v>
      </c>
      <c r="V1851" s="4">
        <v>0.33333333333333331</v>
      </c>
      <c r="AS1851" s="10">
        <f t="shared" si="28"/>
        <v>0.33333333333333331</v>
      </c>
    </row>
    <row r="1852" spans="1:45">
      <c r="A1852" t="s">
        <v>4872</v>
      </c>
      <c r="B1852" t="s">
        <v>4442</v>
      </c>
      <c r="C1852" t="s">
        <v>4881</v>
      </c>
      <c r="D1852" s="2" t="s">
        <v>1191</v>
      </c>
      <c r="E1852" t="s">
        <v>4440</v>
      </c>
      <c r="F1852" s="11" t="s">
        <v>1189</v>
      </c>
      <c r="G1852" t="s">
        <v>28</v>
      </c>
      <c r="H1852" t="s">
        <v>27</v>
      </c>
      <c r="I1852" t="s">
        <v>26</v>
      </c>
      <c r="J1852" s="11" t="s">
        <v>25</v>
      </c>
      <c r="K1852" s="11" t="s">
        <v>1188</v>
      </c>
      <c r="L1852" t="s">
        <v>1188</v>
      </c>
      <c r="M1852" t="s">
        <v>1187</v>
      </c>
      <c r="N1852" t="s">
        <v>1186</v>
      </c>
      <c r="O1852" t="s">
        <v>26</v>
      </c>
      <c r="X1852" s="4">
        <v>8.3333333333333329E-2</v>
      </c>
      <c r="AS1852" s="10">
        <f t="shared" si="28"/>
        <v>8.3333333333333329E-2</v>
      </c>
    </row>
    <row r="1853" spans="1:45">
      <c r="A1853" t="s">
        <v>4872</v>
      </c>
      <c r="B1853" t="s">
        <v>4534</v>
      </c>
      <c r="C1853" t="s">
        <v>4533</v>
      </c>
      <c r="D1853" s="3">
        <v>98547086</v>
      </c>
      <c r="E1853" t="s">
        <v>4532</v>
      </c>
      <c r="F1853" s="11" t="s">
        <v>29</v>
      </c>
      <c r="G1853" t="s">
        <v>28</v>
      </c>
      <c r="H1853" t="s">
        <v>27</v>
      </c>
      <c r="I1853" t="s">
        <v>26</v>
      </c>
      <c r="J1853" s="11" t="s">
        <v>25</v>
      </c>
      <c r="K1853" s="11" t="s">
        <v>24</v>
      </c>
      <c r="L1853" t="s">
        <v>23</v>
      </c>
      <c r="M1853" t="s">
        <v>22</v>
      </c>
      <c r="N1853" t="s">
        <v>21</v>
      </c>
      <c r="O1853" t="s">
        <v>4880</v>
      </c>
      <c r="AO1853" s="4">
        <v>0.33333333333333331</v>
      </c>
      <c r="AS1853" s="10">
        <f t="shared" si="28"/>
        <v>0.33333333333333331</v>
      </c>
    </row>
    <row r="1854" spans="1:45">
      <c r="A1854" t="s">
        <v>4872</v>
      </c>
      <c r="B1854" t="s">
        <v>4641</v>
      </c>
      <c r="C1854" t="s">
        <v>4640</v>
      </c>
      <c r="D1854" s="2" t="s">
        <v>52</v>
      </c>
      <c r="E1854" t="s">
        <v>535</v>
      </c>
      <c r="F1854" s="11" t="s">
        <v>50</v>
      </c>
      <c r="G1854" t="s">
        <v>28</v>
      </c>
      <c r="H1854" t="s">
        <v>5</v>
      </c>
      <c r="I1854" t="s">
        <v>26</v>
      </c>
      <c r="J1854" s="11" t="s">
        <v>25</v>
      </c>
      <c r="K1854" s="11" t="s">
        <v>49</v>
      </c>
      <c r="L1854" t="s">
        <v>535</v>
      </c>
      <c r="M1854" t="s">
        <v>534</v>
      </c>
      <c r="N1854" s="8" t="s">
        <v>46</v>
      </c>
      <c r="O1854" t="s">
        <v>4879</v>
      </c>
      <c r="AJ1854" s="4">
        <v>0.25208333333333333</v>
      </c>
      <c r="AS1854" s="10">
        <f t="shared" si="28"/>
        <v>0.25208333333333333</v>
      </c>
    </row>
    <row r="1855" spans="1:45">
      <c r="A1855" t="s">
        <v>4872</v>
      </c>
      <c r="B1855" t="s">
        <v>3335</v>
      </c>
      <c r="C1855" t="s">
        <v>3334</v>
      </c>
      <c r="D1855" s="3" t="s">
        <v>52</v>
      </c>
      <c r="E1855" t="s">
        <v>3333</v>
      </c>
      <c r="F1855" s="11" t="s">
        <v>431</v>
      </c>
      <c r="G1855" t="s">
        <v>28</v>
      </c>
      <c r="H1855" t="s">
        <v>27</v>
      </c>
      <c r="I1855" t="s">
        <v>26</v>
      </c>
      <c r="J1855" s="11" t="s">
        <v>25</v>
      </c>
      <c r="K1855" s="11" t="s">
        <v>2051</v>
      </c>
      <c r="L1855" t="s">
        <v>3332</v>
      </c>
      <c r="M1855" t="s">
        <v>3332</v>
      </c>
      <c r="N1855" s="11" t="s">
        <v>2049</v>
      </c>
      <c r="O1855" t="s">
        <v>4878</v>
      </c>
      <c r="AN1855" s="4">
        <v>0.33333333333333331</v>
      </c>
      <c r="AS1855" s="10">
        <f t="shared" si="28"/>
        <v>0.33333333333333331</v>
      </c>
    </row>
    <row r="1856" spans="1:45">
      <c r="A1856" t="s">
        <v>4872</v>
      </c>
      <c r="B1856" t="s">
        <v>4877</v>
      </c>
      <c r="C1856" t="s">
        <v>4876</v>
      </c>
      <c r="D1856" s="2" t="s">
        <v>52</v>
      </c>
      <c r="E1856" t="s">
        <v>4875</v>
      </c>
      <c r="F1856" s="11" t="s">
        <v>50</v>
      </c>
      <c r="G1856" t="s">
        <v>28</v>
      </c>
      <c r="H1856" t="s">
        <v>5</v>
      </c>
      <c r="I1856" t="s">
        <v>18</v>
      </c>
      <c r="J1856" s="11" t="s">
        <v>25</v>
      </c>
      <c r="K1856" s="11" t="s">
        <v>49</v>
      </c>
      <c r="L1856" t="s">
        <v>4875</v>
      </c>
      <c r="M1856" t="s">
        <v>4874</v>
      </c>
      <c r="N1856" t="s">
        <v>46</v>
      </c>
      <c r="O1856" t="s">
        <v>18</v>
      </c>
      <c r="T1856" s="4">
        <v>4.1666666666666664E-2</v>
      </c>
      <c r="AS1856" s="10">
        <f t="shared" si="28"/>
        <v>4.1666666666666664E-2</v>
      </c>
    </row>
    <row r="1857" spans="1:45">
      <c r="A1857" t="s">
        <v>4872</v>
      </c>
      <c r="B1857" t="s">
        <v>2775</v>
      </c>
      <c r="C1857" t="s">
        <v>4873</v>
      </c>
      <c r="D1857" s="2" t="s">
        <v>52</v>
      </c>
      <c r="E1857" t="s">
        <v>2773</v>
      </c>
      <c r="F1857" s="11" t="s">
        <v>50</v>
      </c>
      <c r="G1857" t="s">
        <v>28</v>
      </c>
      <c r="H1857" s="11" t="s">
        <v>5</v>
      </c>
      <c r="I1857" t="s">
        <v>26</v>
      </c>
      <c r="J1857" s="11" t="s">
        <v>25</v>
      </c>
      <c r="K1857" s="11" t="s">
        <v>49</v>
      </c>
      <c r="L1857" t="s">
        <v>48</v>
      </c>
      <c r="M1857" t="s">
        <v>47</v>
      </c>
      <c r="N1857" t="s">
        <v>46</v>
      </c>
      <c r="O1857" t="s">
        <v>26</v>
      </c>
      <c r="T1857" s="4">
        <v>7.4999999999999997E-2</v>
      </c>
      <c r="AS1857" s="10">
        <f t="shared" si="28"/>
        <v>7.4999999999999997E-2</v>
      </c>
    </row>
    <row r="1858" spans="1:45">
      <c r="A1858" t="s">
        <v>4872</v>
      </c>
      <c r="B1858" t="s">
        <v>4741</v>
      </c>
      <c r="C1858" t="s">
        <v>4740</v>
      </c>
      <c r="D1858" s="3">
        <v>98562204</v>
      </c>
      <c r="E1858" t="s">
        <v>4739</v>
      </c>
      <c r="F1858" s="11" t="s">
        <v>138</v>
      </c>
      <c r="G1858" t="s">
        <v>28</v>
      </c>
      <c r="H1858" t="s">
        <v>27</v>
      </c>
      <c r="I1858" t="s">
        <v>26</v>
      </c>
      <c r="J1858" s="11" t="s">
        <v>25</v>
      </c>
      <c r="K1858" s="11" t="s">
        <v>24</v>
      </c>
      <c r="L1858" t="s">
        <v>137</v>
      </c>
      <c r="M1858" t="s">
        <v>137</v>
      </c>
      <c r="N1858" t="s">
        <v>136</v>
      </c>
      <c r="O1858" t="s">
        <v>4834</v>
      </c>
      <c r="P1858" s="4">
        <v>0.25</v>
      </c>
      <c r="AS1858" s="10">
        <f t="shared" si="28"/>
        <v>0.25</v>
      </c>
    </row>
    <row r="1859" spans="1:45">
      <c r="A1859" t="s">
        <v>4872</v>
      </c>
      <c r="B1859" t="s">
        <v>4650</v>
      </c>
      <c r="C1859" t="s">
        <v>4649</v>
      </c>
      <c r="D1859" s="3">
        <v>1117901</v>
      </c>
      <c r="E1859" t="s">
        <v>4648</v>
      </c>
      <c r="F1859" s="11" t="s">
        <v>4647</v>
      </c>
      <c r="G1859" t="s">
        <v>28</v>
      </c>
      <c r="H1859" t="s">
        <v>27</v>
      </c>
      <c r="I1859" t="s">
        <v>26</v>
      </c>
      <c r="J1859" s="11" t="s">
        <v>25</v>
      </c>
      <c r="K1859" s="11" t="s">
        <v>88</v>
      </c>
      <c r="L1859" t="s">
        <v>104</v>
      </c>
      <c r="M1859" t="s">
        <v>104</v>
      </c>
      <c r="N1859" t="s">
        <v>103</v>
      </c>
      <c r="O1859" t="s">
        <v>1577</v>
      </c>
      <c r="T1859" s="4">
        <v>0.34791666666666665</v>
      </c>
      <c r="AS1859" s="10">
        <f t="shared" si="28"/>
        <v>0.34791666666666665</v>
      </c>
    </row>
    <row r="1860" spans="1:45">
      <c r="A1860" t="s">
        <v>4843</v>
      </c>
      <c r="B1860" t="s">
        <v>4391</v>
      </c>
      <c r="C1860" t="s">
        <v>4390</v>
      </c>
      <c r="D1860" s="3">
        <v>98524036</v>
      </c>
      <c r="E1860" t="s">
        <v>4389</v>
      </c>
      <c r="F1860" s="11" t="s">
        <v>3528</v>
      </c>
      <c r="G1860" t="s">
        <v>28</v>
      </c>
      <c r="H1860" t="s">
        <v>27</v>
      </c>
      <c r="I1860" t="s">
        <v>26</v>
      </c>
      <c r="J1860" s="11" t="s">
        <v>25</v>
      </c>
      <c r="K1860" s="11" t="s">
        <v>24</v>
      </c>
      <c r="L1860" t="s">
        <v>241</v>
      </c>
      <c r="M1860" t="s">
        <v>241</v>
      </c>
      <c r="N1860" t="s">
        <v>240</v>
      </c>
      <c r="O1860" t="s">
        <v>4863</v>
      </c>
      <c r="S1860" s="12">
        <v>0.29166666666666669</v>
      </c>
      <c r="AS1860" s="10">
        <f t="shared" si="28"/>
        <v>0.29166666666666669</v>
      </c>
    </row>
    <row r="1861" spans="1:45">
      <c r="A1861" t="s">
        <v>4843</v>
      </c>
      <c r="B1861" t="s">
        <v>4534</v>
      </c>
      <c r="C1861" t="s">
        <v>4533</v>
      </c>
      <c r="D1861" s="3">
        <v>98547086</v>
      </c>
      <c r="E1861" t="s">
        <v>4532</v>
      </c>
      <c r="F1861" s="11" t="s">
        <v>29</v>
      </c>
      <c r="G1861" t="s">
        <v>28</v>
      </c>
      <c r="H1861" t="s">
        <v>27</v>
      </c>
      <c r="I1861" t="s">
        <v>26</v>
      </c>
      <c r="J1861" s="11" t="s">
        <v>25</v>
      </c>
      <c r="K1861" s="11" t="s">
        <v>24</v>
      </c>
      <c r="L1861" t="s">
        <v>23</v>
      </c>
      <c r="M1861" t="s">
        <v>22</v>
      </c>
      <c r="N1861" t="s">
        <v>21</v>
      </c>
      <c r="O1861" t="s">
        <v>4871</v>
      </c>
      <c r="AO1861" s="4">
        <v>0.29166666666666669</v>
      </c>
      <c r="AS1861" s="10">
        <f t="shared" si="28"/>
        <v>0.29166666666666669</v>
      </c>
    </row>
    <row r="1862" spans="1:45">
      <c r="A1862" t="s">
        <v>4843</v>
      </c>
      <c r="B1862" t="s">
        <v>4693</v>
      </c>
      <c r="C1862" t="s">
        <v>4692</v>
      </c>
      <c r="D1862" s="3">
        <v>1117901</v>
      </c>
      <c r="E1862" t="s">
        <v>4691</v>
      </c>
      <c r="F1862" s="11" t="s">
        <v>4647</v>
      </c>
      <c r="G1862" t="s">
        <v>28</v>
      </c>
      <c r="H1862" t="s">
        <v>27</v>
      </c>
      <c r="I1862" t="s">
        <v>26</v>
      </c>
      <c r="J1862" s="11" t="s">
        <v>25</v>
      </c>
      <c r="K1862" s="11" t="s">
        <v>88</v>
      </c>
      <c r="L1862" t="s">
        <v>104</v>
      </c>
      <c r="M1862" t="s">
        <v>104</v>
      </c>
      <c r="N1862" t="s">
        <v>103</v>
      </c>
      <c r="O1862" t="s">
        <v>1558</v>
      </c>
      <c r="AB1862" s="4">
        <v>0.33333333333333331</v>
      </c>
      <c r="AS1862" s="10">
        <f t="shared" si="28"/>
        <v>0.33333333333333331</v>
      </c>
    </row>
    <row r="1863" spans="1:45">
      <c r="A1863" t="s">
        <v>4843</v>
      </c>
      <c r="B1863" t="s">
        <v>4690</v>
      </c>
      <c r="C1863" t="s">
        <v>4689</v>
      </c>
      <c r="D1863" s="3">
        <v>1117901</v>
      </c>
      <c r="E1863" t="s">
        <v>4688</v>
      </c>
      <c r="F1863" s="11" t="s">
        <v>4647</v>
      </c>
      <c r="G1863" t="s">
        <v>28</v>
      </c>
      <c r="H1863" t="s">
        <v>27</v>
      </c>
      <c r="I1863" t="s">
        <v>26</v>
      </c>
      <c r="J1863" s="11" t="s">
        <v>25</v>
      </c>
      <c r="K1863" s="11" t="s">
        <v>88</v>
      </c>
      <c r="L1863" t="s">
        <v>104</v>
      </c>
      <c r="M1863" t="s">
        <v>104</v>
      </c>
      <c r="N1863" t="s">
        <v>103</v>
      </c>
      <c r="O1863" t="s">
        <v>1558</v>
      </c>
      <c r="R1863" s="4">
        <v>0.33333333333333331</v>
      </c>
      <c r="AS1863" s="10">
        <f t="shared" ref="AS1863:AS1926" si="29">SUM(O1863:AR1863)</f>
        <v>0.33333333333333331</v>
      </c>
    </row>
    <row r="1864" spans="1:45">
      <c r="A1864" t="s">
        <v>4843</v>
      </c>
      <c r="B1864" t="s">
        <v>1421</v>
      </c>
      <c r="C1864" t="s">
        <v>4608</v>
      </c>
      <c r="D1864" s="2" t="s">
        <v>1419</v>
      </c>
      <c r="E1864" t="s">
        <v>4607</v>
      </c>
      <c r="F1864" s="11" t="s">
        <v>1417</v>
      </c>
      <c r="G1864" t="s">
        <v>28</v>
      </c>
      <c r="H1864" t="s">
        <v>27</v>
      </c>
      <c r="I1864" t="s">
        <v>26</v>
      </c>
      <c r="J1864" s="11" t="s">
        <v>25</v>
      </c>
      <c r="K1864" s="11" t="s">
        <v>24</v>
      </c>
      <c r="L1864" t="s">
        <v>1416</v>
      </c>
      <c r="M1864" t="s">
        <v>1416</v>
      </c>
      <c r="N1864" t="s">
        <v>95</v>
      </c>
      <c r="O1864" t="s">
        <v>4870</v>
      </c>
      <c r="AK1864" s="4">
        <v>0.22361111111111112</v>
      </c>
      <c r="AS1864" s="10">
        <f t="shared" si="29"/>
        <v>0.22361111111111112</v>
      </c>
    </row>
    <row r="1865" spans="1:45">
      <c r="A1865" t="s">
        <v>4843</v>
      </c>
      <c r="B1865" t="s">
        <v>4391</v>
      </c>
      <c r="C1865" t="s">
        <v>4390</v>
      </c>
      <c r="D1865" s="3">
        <v>98524036</v>
      </c>
      <c r="E1865" t="s">
        <v>4389</v>
      </c>
      <c r="F1865" s="11" t="s">
        <v>3528</v>
      </c>
      <c r="G1865" t="s">
        <v>28</v>
      </c>
      <c r="H1865" t="s">
        <v>27</v>
      </c>
      <c r="I1865" t="s">
        <v>26</v>
      </c>
      <c r="J1865" s="11" t="s">
        <v>25</v>
      </c>
      <c r="K1865" s="11" t="s">
        <v>24</v>
      </c>
      <c r="L1865" t="s">
        <v>241</v>
      </c>
      <c r="M1865" t="s">
        <v>241</v>
      </c>
      <c r="N1865" t="s">
        <v>240</v>
      </c>
      <c r="O1865" t="s">
        <v>4388</v>
      </c>
      <c r="U1865" s="4">
        <v>0.16666666666666666</v>
      </c>
      <c r="AS1865" s="10">
        <f t="shared" si="29"/>
        <v>0.16666666666666666</v>
      </c>
    </row>
    <row r="1866" spans="1:45">
      <c r="A1866" t="s">
        <v>4843</v>
      </c>
      <c r="B1866" t="s">
        <v>4780</v>
      </c>
      <c r="C1866" t="s">
        <v>4779</v>
      </c>
      <c r="D1866" s="3">
        <v>1121370</v>
      </c>
      <c r="E1866" t="s">
        <v>4778</v>
      </c>
      <c r="F1866" s="11" t="s">
        <v>120</v>
      </c>
      <c r="G1866" t="s">
        <v>28</v>
      </c>
      <c r="H1866" t="s">
        <v>27</v>
      </c>
      <c r="I1866" t="s">
        <v>26</v>
      </c>
      <c r="J1866" s="11" t="s">
        <v>25</v>
      </c>
      <c r="K1866" s="11" t="s">
        <v>88</v>
      </c>
      <c r="L1866" t="s">
        <v>88</v>
      </c>
      <c r="M1866" t="s">
        <v>88</v>
      </c>
      <c r="N1866" t="s">
        <v>119</v>
      </c>
      <c r="O1866" t="s">
        <v>4869</v>
      </c>
      <c r="AH1866" s="4">
        <v>0.33333333333333331</v>
      </c>
      <c r="AS1866" s="10">
        <f t="shared" si="29"/>
        <v>0.33333333333333331</v>
      </c>
    </row>
    <row r="1867" spans="1:45">
      <c r="A1867" t="s">
        <v>4843</v>
      </c>
      <c r="B1867" t="s">
        <v>2922</v>
      </c>
      <c r="C1867" t="s">
        <v>4594</v>
      </c>
      <c r="D1867" s="2" t="s">
        <v>4593</v>
      </c>
      <c r="E1867" t="s">
        <v>4592</v>
      </c>
      <c r="F1867" s="11" t="s">
        <v>80</v>
      </c>
      <c r="G1867" t="s">
        <v>28</v>
      </c>
      <c r="H1867" t="s">
        <v>27</v>
      </c>
      <c r="I1867" t="s">
        <v>79</v>
      </c>
      <c r="J1867" s="11" t="s">
        <v>25</v>
      </c>
      <c r="K1867" s="11" t="s">
        <v>24</v>
      </c>
      <c r="L1867" t="s">
        <v>78</v>
      </c>
      <c r="M1867" t="s">
        <v>78</v>
      </c>
      <c r="N1867" t="s">
        <v>77</v>
      </c>
      <c r="O1867" t="s">
        <v>4868</v>
      </c>
      <c r="AD1867" s="4">
        <v>0.25</v>
      </c>
      <c r="AS1867" s="10">
        <f t="shared" si="29"/>
        <v>0.25</v>
      </c>
    </row>
    <row r="1868" spans="1:45">
      <c r="A1868" t="s">
        <v>4843</v>
      </c>
      <c r="B1868" t="s">
        <v>4540</v>
      </c>
      <c r="C1868" t="s">
        <v>4539</v>
      </c>
      <c r="D1868" s="3">
        <v>98010197</v>
      </c>
      <c r="E1868" t="s">
        <v>4538</v>
      </c>
      <c r="F1868" s="11" t="s">
        <v>4537</v>
      </c>
      <c r="G1868" t="s">
        <v>28</v>
      </c>
      <c r="H1868" t="s">
        <v>27</v>
      </c>
      <c r="I1868" t="s">
        <v>26</v>
      </c>
      <c r="J1868" s="11" t="s">
        <v>25</v>
      </c>
      <c r="K1868" s="11" t="s">
        <v>24</v>
      </c>
      <c r="L1868" t="s">
        <v>38</v>
      </c>
      <c r="M1868" t="s">
        <v>37</v>
      </c>
      <c r="N1868" t="s">
        <v>36</v>
      </c>
      <c r="O1868" t="s">
        <v>26</v>
      </c>
      <c r="Q1868" s="4">
        <v>0.24722222222222223</v>
      </c>
      <c r="AS1868" s="10">
        <f t="shared" si="29"/>
        <v>0.24722222222222223</v>
      </c>
    </row>
    <row r="1869" spans="1:45">
      <c r="A1869" t="s">
        <v>4843</v>
      </c>
      <c r="B1869" t="s">
        <v>4741</v>
      </c>
      <c r="C1869" t="s">
        <v>4740</v>
      </c>
      <c r="D1869" s="3">
        <v>98562204</v>
      </c>
      <c r="E1869" t="s">
        <v>4739</v>
      </c>
      <c r="F1869" s="11" t="s">
        <v>138</v>
      </c>
      <c r="G1869" t="s">
        <v>28</v>
      </c>
      <c r="H1869" t="s">
        <v>27</v>
      </c>
      <c r="I1869" t="s">
        <v>26</v>
      </c>
      <c r="J1869" s="11" t="s">
        <v>25</v>
      </c>
      <c r="K1869" s="11" t="s">
        <v>24</v>
      </c>
      <c r="L1869" t="s">
        <v>137</v>
      </c>
      <c r="M1869" t="s">
        <v>137</v>
      </c>
      <c r="N1869" t="s">
        <v>136</v>
      </c>
      <c r="O1869" t="s">
        <v>4834</v>
      </c>
      <c r="P1869" s="4">
        <v>0.25</v>
      </c>
      <c r="AS1869" s="10">
        <f t="shared" si="29"/>
        <v>0.25</v>
      </c>
    </row>
    <row r="1870" spans="1:45">
      <c r="A1870" t="s">
        <v>4843</v>
      </c>
      <c r="B1870" t="s">
        <v>4567</v>
      </c>
      <c r="C1870" t="s">
        <v>4566</v>
      </c>
      <c r="D1870" s="3">
        <v>98562204</v>
      </c>
      <c r="E1870" t="s">
        <v>4565</v>
      </c>
      <c r="F1870" s="11" t="s">
        <v>138</v>
      </c>
      <c r="G1870" t="s">
        <v>28</v>
      </c>
      <c r="H1870" t="s">
        <v>27</v>
      </c>
      <c r="I1870" t="s">
        <v>26</v>
      </c>
      <c r="J1870" s="11" t="s">
        <v>25</v>
      </c>
      <c r="K1870" s="11" t="s">
        <v>24</v>
      </c>
      <c r="L1870" t="s">
        <v>137</v>
      </c>
      <c r="M1870" t="s">
        <v>137</v>
      </c>
      <c r="N1870" t="s">
        <v>136</v>
      </c>
      <c r="O1870" t="s">
        <v>4817</v>
      </c>
      <c r="P1870" s="4">
        <v>8.3333333333333329E-2</v>
      </c>
      <c r="AS1870" s="10">
        <f t="shared" si="29"/>
        <v>8.3333333333333329E-2</v>
      </c>
    </row>
    <row r="1871" spans="1:45">
      <c r="A1871" t="s">
        <v>4843</v>
      </c>
      <c r="B1871" t="s">
        <v>4534</v>
      </c>
      <c r="C1871" t="s">
        <v>4533</v>
      </c>
      <c r="D1871" s="3">
        <v>98547086</v>
      </c>
      <c r="E1871" t="s">
        <v>4532</v>
      </c>
      <c r="F1871" s="11" t="s">
        <v>29</v>
      </c>
      <c r="G1871" t="s">
        <v>28</v>
      </c>
      <c r="H1871" t="s">
        <v>27</v>
      </c>
      <c r="I1871" t="s">
        <v>26</v>
      </c>
      <c r="J1871" s="11" t="s">
        <v>25</v>
      </c>
      <c r="K1871" s="11" t="s">
        <v>24</v>
      </c>
      <c r="L1871" t="s">
        <v>23</v>
      </c>
      <c r="M1871" t="s">
        <v>22</v>
      </c>
      <c r="N1871" t="s">
        <v>21</v>
      </c>
      <c r="O1871" t="s">
        <v>4867</v>
      </c>
      <c r="V1871" s="12">
        <v>0.33333333333333331</v>
      </c>
      <c r="AS1871" s="10">
        <f t="shared" si="29"/>
        <v>0.33333333333333331</v>
      </c>
    </row>
    <row r="1872" spans="1:45">
      <c r="A1872" t="s">
        <v>4843</v>
      </c>
      <c r="B1872" t="s">
        <v>4687</v>
      </c>
      <c r="C1872" t="s">
        <v>4686</v>
      </c>
      <c r="D1872" s="3">
        <v>1117901</v>
      </c>
      <c r="E1872" t="s">
        <v>4685</v>
      </c>
      <c r="F1872" s="11" t="s">
        <v>4647</v>
      </c>
      <c r="G1872" t="s">
        <v>28</v>
      </c>
      <c r="H1872" t="s">
        <v>27</v>
      </c>
      <c r="I1872" t="s">
        <v>26</v>
      </c>
      <c r="J1872" s="11" t="s">
        <v>25</v>
      </c>
      <c r="K1872" s="11" t="s">
        <v>88</v>
      </c>
      <c r="L1872" t="s">
        <v>104</v>
      </c>
      <c r="M1872" t="s">
        <v>104</v>
      </c>
      <c r="N1872" t="s">
        <v>103</v>
      </c>
      <c r="O1872" t="s">
        <v>26</v>
      </c>
      <c r="AA1872" s="4">
        <v>0.25</v>
      </c>
      <c r="AS1872" s="10">
        <f t="shared" si="29"/>
        <v>0.25</v>
      </c>
    </row>
    <row r="1873" spans="1:45">
      <c r="A1873" t="s">
        <v>4843</v>
      </c>
      <c r="B1873" t="s">
        <v>4699</v>
      </c>
      <c r="C1873" t="s">
        <v>4698</v>
      </c>
      <c r="D1873" s="3">
        <v>1117901</v>
      </c>
      <c r="E1873" t="s">
        <v>4697</v>
      </c>
      <c r="F1873" s="11" t="s">
        <v>4647</v>
      </c>
      <c r="G1873" t="s">
        <v>28</v>
      </c>
      <c r="H1873" t="s">
        <v>27</v>
      </c>
      <c r="I1873" t="s">
        <v>26</v>
      </c>
      <c r="J1873" s="11" t="s">
        <v>25</v>
      </c>
      <c r="K1873" s="11" t="s">
        <v>88</v>
      </c>
      <c r="L1873" t="s">
        <v>104</v>
      </c>
      <c r="M1873" t="s">
        <v>104</v>
      </c>
      <c r="N1873" t="s">
        <v>103</v>
      </c>
      <c r="O1873" t="s">
        <v>4866</v>
      </c>
      <c r="AR1873" s="4">
        <v>6.9444444444444447E-4</v>
      </c>
      <c r="AS1873" s="10">
        <f t="shared" si="29"/>
        <v>6.9444444444444447E-4</v>
      </c>
    </row>
    <row r="1874" spans="1:45">
      <c r="A1874" t="s">
        <v>4843</v>
      </c>
      <c r="B1874" t="s">
        <v>3618</v>
      </c>
      <c r="C1874" t="s">
        <v>3617</v>
      </c>
      <c r="D1874" s="3">
        <v>9200160169</v>
      </c>
      <c r="E1874" t="s">
        <v>3616</v>
      </c>
      <c r="F1874" s="11" t="s">
        <v>60</v>
      </c>
      <c r="G1874" t="s">
        <v>28</v>
      </c>
      <c r="H1874" t="s">
        <v>27</v>
      </c>
      <c r="I1874" t="s">
        <v>26</v>
      </c>
      <c r="J1874" s="11" t="s">
        <v>25</v>
      </c>
      <c r="K1874" s="11" t="s">
        <v>59</v>
      </c>
      <c r="L1874" t="s">
        <v>58</v>
      </c>
      <c r="M1874" t="s">
        <v>58</v>
      </c>
      <c r="N1874" t="s">
        <v>57</v>
      </c>
      <c r="O1874" t="s">
        <v>4861</v>
      </c>
      <c r="AL1874" s="4">
        <v>0.35416666666666663</v>
      </c>
      <c r="AS1874" s="10">
        <f t="shared" si="29"/>
        <v>0.35416666666666663</v>
      </c>
    </row>
    <row r="1875" spans="1:45">
      <c r="A1875" t="s">
        <v>4843</v>
      </c>
      <c r="B1875" t="s">
        <v>4641</v>
      </c>
      <c r="C1875" t="s">
        <v>4640</v>
      </c>
      <c r="D1875" s="2" t="s">
        <v>52</v>
      </c>
      <c r="E1875" t="s">
        <v>535</v>
      </c>
      <c r="F1875" s="11" t="s">
        <v>50</v>
      </c>
      <c r="G1875" t="s">
        <v>28</v>
      </c>
      <c r="H1875" t="s">
        <v>5</v>
      </c>
      <c r="I1875" t="s">
        <v>26</v>
      </c>
      <c r="J1875" s="11" t="s">
        <v>25</v>
      </c>
      <c r="K1875" s="11" t="s">
        <v>49</v>
      </c>
      <c r="L1875" t="s">
        <v>535</v>
      </c>
      <c r="M1875" t="s">
        <v>534</v>
      </c>
      <c r="N1875" s="8" t="s">
        <v>46</v>
      </c>
      <c r="O1875" t="s">
        <v>4835</v>
      </c>
      <c r="AP1875" s="4">
        <v>0.32847222222222222</v>
      </c>
      <c r="AS1875" s="10">
        <f t="shared" si="29"/>
        <v>0.32847222222222222</v>
      </c>
    </row>
    <row r="1876" spans="1:45">
      <c r="A1876" t="s">
        <v>4843</v>
      </c>
      <c r="B1876" t="s">
        <v>4442</v>
      </c>
      <c r="C1876" t="s">
        <v>4865</v>
      </c>
      <c r="D1876" s="2" t="s">
        <v>1191</v>
      </c>
      <c r="E1876" t="s">
        <v>4440</v>
      </c>
      <c r="F1876" s="11" t="s">
        <v>1189</v>
      </c>
      <c r="G1876" t="s">
        <v>28</v>
      </c>
      <c r="H1876" t="s">
        <v>27</v>
      </c>
      <c r="I1876" t="s">
        <v>26</v>
      </c>
      <c r="J1876" s="11" t="s">
        <v>25</v>
      </c>
      <c r="K1876" s="11" t="s">
        <v>1188</v>
      </c>
      <c r="L1876" t="s">
        <v>1188</v>
      </c>
      <c r="M1876" t="s">
        <v>1187</v>
      </c>
      <c r="N1876" t="s">
        <v>1186</v>
      </c>
      <c r="O1876" t="s">
        <v>26</v>
      </c>
      <c r="X1876" s="4">
        <v>8.3333333333333329E-2</v>
      </c>
      <c r="AS1876" s="10">
        <f t="shared" si="29"/>
        <v>8.3333333333333329E-2</v>
      </c>
    </row>
    <row r="1877" spans="1:45">
      <c r="A1877" t="s">
        <v>4843</v>
      </c>
      <c r="B1877" t="s">
        <v>2775</v>
      </c>
      <c r="C1877" t="s">
        <v>4864</v>
      </c>
      <c r="D1877" s="2" t="s">
        <v>52</v>
      </c>
      <c r="E1877" t="s">
        <v>2773</v>
      </c>
      <c r="F1877" s="11" t="s">
        <v>50</v>
      </c>
      <c r="G1877" t="s">
        <v>28</v>
      </c>
      <c r="H1877" s="11" t="s">
        <v>5</v>
      </c>
      <c r="I1877" t="s">
        <v>26</v>
      </c>
      <c r="J1877" s="11" t="s">
        <v>25</v>
      </c>
      <c r="K1877" s="11" t="s">
        <v>49</v>
      </c>
      <c r="L1877" t="s">
        <v>48</v>
      </c>
      <c r="M1877" t="s">
        <v>47</v>
      </c>
      <c r="N1877" t="s">
        <v>46</v>
      </c>
      <c r="O1877" t="s">
        <v>26</v>
      </c>
      <c r="T1877" s="4">
        <v>8.3333333333333329E-2</v>
      </c>
      <c r="AS1877" s="10">
        <f t="shared" si="29"/>
        <v>8.3333333333333329E-2</v>
      </c>
    </row>
    <row r="1878" spans="1:45">
      <c r="A1878" t="s">
        <v>4843</v>
      </c>
      <c r="B1878" t="s">
        <v>4572</v>
      </c>
      <c r="C1878" t="s">
        <v>4571</v>
      </c>
      <c r="D1878" s="3">
        <v>98511449</v>
      </c>
      <c r="E1878" t="s">
        <v>4570</v>
      </c>
      <c r="F1878" s="11" t="s">
        <v>97</v>
      </c>
      <c r="G1878" t="s">
        <v>677</v>
      </c>
      <c r="H1878" t="s">
        <v>27</v>
      </c>
      <c r="I1878" t="s">
        <v>26</v>
      </c>
      <c r="J1878" s="11" t="s">
        <v>25</v>
      </c>
      <c r="K1878" s="11" t="s">
        <v>24</v>
      </c>
      <c r="L1878" t="s">
        <v>96</v>
      </c>
      <c r="M1878" t="s">
        <v>96</v>
      </c>
      <c r="N1878" t="s">
        <v>95</v>
      </c>
      <c r="O1878" t="s">
        <v>4846</v>
      </c>
      <c r="AF1878" s="4">
        <v>0.33333333333333331</v>
      </c>
      <c r="AS1878" s="10">
        <f t="shared" si="29"/>
        <v>0.33333333333333331</v>
      </c>
    </row>
    <row r="1879" spans="1:45">
      <c r="A1879" t="s">
        <v>4843</v>
      </c>
      <c r="B1879" t="s">
        <v>4391</v>
      </c>
      <c r="C1879" t="s">
        <v>4390</v>
      </c>
      <c r="D1879" s="3">
        <v>98524036</v>
      </c>
      <c r="E1879" t="s">
        <v>4389</v>
      </c>
      <c r="F1879" s="11" t="s">
        <v>3528</v>
      </c>
      <c r="G1879" t="s">
        <v>28</v>
      </c>
      <c r="H1879" t="s">
        <v>27</v>
      </c>
      <c r="I1879" t="s">
        <v>26</v>
      </c>
      <c r="J1879" s="11" t="s">
        <v>25</v>
      </c>
      <c r="K1879" s="11" t="s">
        <v>24</v>
      </c>
      <c r="L1879" t="s">
        <v>241</v>
      </c>
      <c r="M1879" t="s">
        <v>241</v>
      </c>
      <c r="N1879" t="s">
        <v>240</v>
      </c>
      <c r="O1879" t="s">
        <v>4863</v>
      </c>
      <c r="AJ1879" s="4">
        <v>0.37569444444444444</v>
      </c>
      <c r="AS1879" s="10">
        <f t="shared" si="29"/>
        <v>0.37569444444444444</v>
      </c>
    </row>
    <row r="1880" spans="1:45">
      <c r="A1880" t="s">
        <v>4843</v>
      </c>
      <c r="B1880" t="s">
        <v>3335</v>
      </c>
      <c r="C1880" t="s">
        <v>3334</v>
      </c>
      <c r="D1880" s="3" t="s">
        <v>52</v>
      </c>
      <c r="E1880" t="s">
        <v>3333</v>
      </c>
      <c r="F1880" s="11" t="s">
        <v>431</v>
      </c>
      <c r="G1880" t="s">
        <v>28</v>
      </c>
      <c r="H1880" t="s">
        <v>27</v>
      </c>
      <c r="I1880" t="s">
        <v>26</v>
      </c>
      <c r="J1880" s="11" t="s">
        <v>25</v>
      </c>
      <c r="K1880" s="11" t="s">
        <v>2051</v>
      </c>
      <c r="L1880" t="s">
        <v>3332</v>
      </c>
      <c r="M1880" t="s">
        <v>3332</v>
      </c>
      <c r="N1880" s="11" t="s">
        <v>2049</v>
      </c>
      <c r="O1880" t="s">
        <v>4862</v>
      </c>
      <c r="AN1880" s="4">
        <v>0.33333333333333331</v>
      </c>
      <c r="AS1880" s="10">
        <f t="shared" si="29"/>
        <v>0.33333333333333331</v>
      </c>
    </row>
    <row r="1881" spans="1:45">
      <c r="A1881" t="s">
        <v>4843</v>
      </c>
      <c r="B1881" t="s">
        <v>4492</v>
      </c>
      <c r="C1881" t="s">
        <v>4491</v>
      </c>
      <c r="D1881" s="2" t="s">
        <v>52</v>
      </c>
      <c r="E1881" t="s">
        <v>4490</v>
      </c>
      <c r="F1881" s="11" t="s">
        <v>50</v>
      </c>
      <c r="G1881" t="s">
        <v>677</v>
      </c>
      <c r="H1881" t="s">
        <v>5</v>
      </c>
      <c r="I1881" t="s">
        <v>26</v>
      </c>
      <c r="J1881" s="11" t="s">
        <v>25</v>
      </c>
      <c r="K1881" s="11" t="s">
        <v>49</v>
      </c>
      <c r="L1881" t="s">
        <v>48</v>
      </c>
      <c r="M1881" t="s">
        <v>47</v>
      </c>
      <c r="N1881" t="s">
        <v>46</v>
      </c>
      <c r="O1881" t="s">
        <v>4791</v>
      </c>
      <c r="AK1881" s="4">
        <v>2.2916666666666669E-2</v>
      </c>
      <c r="AS1881" s="10">
        <f t="shared" si="29"/>
        <v>2.2916666666666669E-2</v>
      </c>
    </row>
    <row r="1882" spans="1:45">
      <c r="A1882" t="s">
        <v>4843</v>
      </c>
      <c r="B1882" t="s">
        <v>4693</v>
      </c>
      <c r="C1882" t="s">
        <v>4692</v>
      </c>
      <c r="D1882" s="3">
        <v>1117901</v>
      </c>
      <c r="E1882" t="s">
        <v>4691</v>
      </c>
      <c r="F1882" s="11" t="s">
        <v>4647</v>
      </c>
      <c r="G1882" t="s">
        <v>28</v>
      </c>
      <c r="H1882" t="s">
        <v>27</v>
      </c>
      <c r="I1882" t="s">
        <v>26</v>
      </c>
      <c r="J1882" s="11" t="s">
        <v>25</v>
      </c>
      <c r="K1882" s="11" t="s">
        <v>88</v>
      </c>
      <c r="L1882" t="s">
        <v>104</v>
      </c>
      <c r="M1882" t="s">
        <v>104</v>
      </c>
      <c r="N1882" t="s">
        <v>103</v>
      </c>
      <c r="O1882" t="s">
        <v>1577</v>
      </c>
      <c r="AB1882" s="4"/>
      <c r="AS1882" s="10">
        <f t="shared" si="29"/>
        <v>0</v>
      </c>
    </row>
    <row r="1883" spans="1:45">
      <c r="A1883" t="s">
        <v>4843</v>
      </c>
      <c r="B1883" t="s">
        <v>3618</v>
      </c>
      <c r="C1883" t="s">
        <v>3617</v>
      </c>
      <c r="D1883" s="3">
        <v>9200160169</v>
      </c>
      <c r="E1883" t="s">
        <v>3616</v>
      </c>
      <c r="F1883" s="11" t="s">
        <v>60</v>
      </c>
      <c r="G1883" t="s">
        <v>28</v>
      </c>
      <c r="H1883" t="s">
        <v>27</v>
      </c>
      <c r="I1883" t="s">
        <v>26</v>
      </c>
      <c r="J1883" s="11" t="s">
        <v>25</v>
      </c>
      <c r="K1883" s="11" t="s">
        <v>59</v>
      </c>
      <c r="L1883" t="s">
        <v>58</v>
      </c>
      <c r="M1883" t="s">
        <v>58</v>
      </c>
      <c r="N1883" t="s">
        <v>57</v>
      </c>
      <c r="O1883" t="s">
        <v>4861</v>
      </c>
      <c r="AQ1883" s="4">
        <v>0.29166666666666669</v>
      </c>
      <c r="AS1883" s="10">
        <f t="shared" si="29"/>
        <v>0.29166666666666669</v>
      </c>
    </row>
    <row r="1884" spans="1:45">
      <c r="A1884" t="s">
        <v>4843</v>
      </c>
      <c r="B1884" t="s">
        <v>4859</v>
      </c>
      <c r="C1884" t="s">
        <v>4860</v>
      </c>
      <c r="D1884" s="2" t="s">
        <v>4857</v>
      </c>
      <c r="E1884" t="s">
        <v>4856</v>
      </c>
      <c r="F1884" s="11" t="s">
        <v>4855</v>
      </c>
      <c r="G1884" t="s">
        <v>677</v>
      </c>
      <c r="H1884" t="s">
        <v>27</v>
      </c>
      <c r="I1884" t="s">
        <v>26</v>
      </c>
      <c r="J1884" s="11" t="s">
        <v>25</v>
      </c>
      <c r="K1884" s="11" t="s">
        <v>24</v>
      </c>
      <c r="L1884" t="s">
        <v>4854</v>
      </c>
      <c r="M1884" t="s">
        <v>4854</v>
      </c>
      <c r="N1884" t="s">
        <v>4853</v>
      </c>
      <c r="O1884" t="s">
        <v>26</v>
      </c>
      <c r="AC1884" s="12">
        <v>0.33333333333333331</v>
      </c>
      <c r="AS1884" s="10">
        <f t="shared" si="29"/>
        <v>0.33333333333333331</v>
      </c>
    </row>
    <row r="1885" spans="1:45">
      <c r="A1885" t="s">
        <v>4843</v>
      </c>
      <c r="B1885" t="s">
        <v>4859</v>
      </c>
      <c r="C1885" t="s">
        <v>4858</v>
      </c>
      <c r="D1885" s="2" t="s">
        <v>4857</v>
      </c>
      <c r="E1885" t="s">
        <v>4856</v>
      </c>
      <c r="F1885" s="11" t="s">
        <v>4855</v>
      </c>
      <c r="G1885" t="s">
        <v>677</v>
      </c>
      <c r="H1885" t="s">
        <v>27</v>
      </c>
      <c r="I1885" t="s">
        <v>26</v>
      </c>
      <c r="J1885" s="11" t="s">
        <v>25</v>
      </c>
      <c r="K1885" s="11" t="s">
        <v>24</v>
      </c>
      <c r="L1885" t="s">
        <v>4854</v>
      </c>
      <c r="M1885" t="s">
        <v>4854</v>
      </c>
      <c r="N1885" t="s">
        <v>4853</v>
      </c>
      <c r="O1885" t="s">
        <v>26</v>
      </c>
      <c r="AC1885" s="12">
        <v>0.33333333333333331</v>
      </c>
      <c r="AS1885" s="10">
        <f t="shared" si="29"/>
        <v>0.33333333333333331</v>
      </c>
    </row>
    <row r="1886" spans="1:45">
      <c r="A1886" t="s">
        <v>4843</v>
      </c>
      <c r="B1886" t="s">
        <v>1423</v>
      </c>
      <c r="C1886" t="s">
        <v>1422</v>
      </c>
      <c r="D1886" s="3">
        <v>98511449</v>
      </c>
      <c r="E1886" t="s">
        <v>96</v>
      </c>
      <c r="F1886" s="11" t="s">
        <v>97</v>
      </c>
      <c r="G1886" t="s">
        <v>28</v>
      </c>
      <c r="H1886" t="s">
        <v>27</v>
      </c>
      <c r="I1886" t="s">
        <v>26</v>
      </c>
      <c r="J1886" s="11" t="s">
        <v>25</v>
      </c>
      <c r="K1886" s="11" t="s">
        <v>24</v>
      </c>
      <c r="L1886" t="s">
        <v>96</v>
      </c>
      <c r="M1886" t="s">
        <v>96</v>
      </c>
      <c r="N1886" t="s">
        <v>95</v>
      </c>
      <c r="O1886" t="s">
        <v>26</v>
      </c>
      <c r="AC1886" s="12">
        <v>0.33333333333333331</v>
      </c>
      <c r="AS1886" s="10">
        <f t="shared" si="29"/>
        <v>0.33333333333333331</v>
      </c>
    </row>
    <row r="1887" spans="1:45">
      <c r="A1887" t="s">
        <v>4843</v>
      </c>
      <c r="B1887" t="s">
        <v>1423</v>
      </c>
      <c r="C1887" t="s">
        <v>1456</v>
      </c>
      <c r="D1887" s="3">
        <v>98511449</v>
      </c>
      <c r="E1887" t="s">
        <v>96</v>
      </c>
      <c r="F1887" s="11" t="s">
        <v>97</v>
      </c>
      <c r="G1887" t="s">
        <v>28</v>
      </c>
      <c r="H1887" t="s">
        <v>27</v>
      </c>
      <c r="I1887" t="s">
        <v>26</v>
      </c>
      <c r="J1887" s="11" t="s">
        <v>25</v>
      </c>
      <c r="K1887" s="11" t="s">
        <v>24</v>
      </c>
      <c r="L1887" t="s">
        <v>96</v>
      </c>
      <c r="M1887" t="s">
        <v>96</v>
      </c>
      <c r="N1887" t="s">
        <v>95</v>
      </c>
      <c r="O1887" t="s">
        <v>26</v>
      </c>
      <c r="AC1887" s="12">
        <v>0.33333333333333331</v>
      </c>
      <c r="AS1887" s="10">
        <f t="shared" si="29"/>
        <v>0.33333333333333331</v>
      </c>
    </row>
    <row r="1888" spans="1:45">
      <c r="A1888" t="s">
        <v>4843</v>
      </c>
      <c r="B1888" t="s">
        <v>1455</v>
      </c>
      <c r="C1888" t="s">
        <v>1454</v>
      </c>
      <c r="D1888" s="3">
        <v>98480928</v>
      </c>
      <c r="E1888" t="s">
        <v>1453</v>
      </c>
      <c r="F1888" s="11" t="s">
        <v>67</v>
      </c>
      <c r="G1888" t="s">
        <v>28</v>
      </c>
      <c r="H1888" t="s">
        <v>27</v>
      </c>
      <c r="I1888" t="s">
        <v>26</v>
      </c>
      <c r="J1888" s="11" t="s">
        <v>25</v>
      </c>
      <c r="K1888" s="11" t="s">
        <v>24</v>
      </c>
      <c r="L1888" t="s">
        <v>66</v>
      </c>
      <c r="M1888" t="s">
        <v>66</v>
      </c>
      <c r="N1888" t="s">
        <v>65</v>
      </c>
      <c r="O1888" t="s">
        <v>26</v>
      </c>
      <c r="AC1888" s="12">
        <v>0.33333333333333331</v>
      </c>
      <c r="AS1888" s="10">
        <f t="shared" si="29"/>
        <v>0.33333333333333331</v>
      </c>
    </row>
    <row r="1889" spans="1:45">
      <c r="A1889" t="s">
        <v>4843</v>
      </c>
      <c r="B1889" t="s">
        <v>4572</v>
      </c>
      <c r="C1889" t="s">
        <v>4852</v>
      </c>
      <c r="D1889" s="3">
        <v>98511449</v>
      </c>
      <c r="E1889" t="s">
        <v>4851</v>
      </c>
      <c r="F1889" s="11" t="s">
        <v>97</v>
      </c>
      <c r="G1889" t="s">
        <v>677</v>
      </c>
      <c r="H1889" t="s">
        <v>27</v>
      </c>
      <c r="I1889" t="s">
        <v>26</v>
      </c>
      <c r="J1889" s="11" t="s">
        <v>25</v>
      </c>
      <c r="K1889" s="11" t="s">
        <v>24</v>
      </c>
      <c r="L1889" t="s">
        <v>96</v>
      </c>
      <c r="M1889" t="s">
        <v>96</v>
      </c>
      <c r="N1889" t="s">
        <v>95</v>
      </c>
      <c r="O1889" t="s">
        <v>26</v>
      </c>
      <c r="AC1889" s="12">
        <v>0.33333333333333331</v>
      </c>
      <c r="AS1889" s="10">
        <f t="shared" si="29"/>
        <v>0.33333333333333331</v>
      </c>
    </row>
    <row r="1890" spans="1:45">
      <c r="A1890" t="s">
        <v>4843</v>
      </c>
      <c r="B1890" t="s">
        <v>4850</v>
      </c>
      <c r="C1890" t="s">
        <v>4849</v>
      </c>
      <c r="D1890" s="2" t="s">
        <v>1076</v>
      </c>
      <c r="E1890" t="s">
        <v>4848</v>
      </c>
      <c r="F1890" s="11" t="s">
        <v>1074</v>
      </c>
      <c r="G1890" t="s">
        <v>28</v>
      </c>
      <c r="H1890" t="s">
        <v>27</v>
      </c>
      <c r="I1890" t="s">
        <v>26</v>
      </c>
      <c r="J1890" s="11" t="s">
        <v>25</v>
      </c>
      <c r="K1890" s="11" t="s">
        <v>160</v>
      </c>
      <c r="L1890" t="s">
        <v>160</v>
      </c>
      <c r="M1890" t="s">
        <v>160</v>
      </c>
      <c r="N1890" t="s">
        <v>159</v>
      </c>
      <c r="O1890" t="s">
        <v>4847</v>
      </c>
      <c r="AL1890" s="4">
        <v>4.1666666666666666E-3</v>
      </c>
      <c r="AS1890" s="10">
        <f t="shared" si="29"/>
        <v>4.1666666666666666E-3</v>
      </c>
    </row>
    <row r="1891" spans="1:45">
      <c r="A1891" t="s">
        <v>4843</v>
      </c>
      <c r="B1891" t="s">
        <v>4572</v>
      </c>
      <c r="C1891" t="s">
        <v>4571</v>
      </c>
      <c r="D1891" s="3">
        <v>98511449</v>
      </c>
      <c r="E1891" t="s">
        <v>4570</v>
      </c>
      <c r="F1891" s="11" t="s">
        <v>97</v>
      </c>
      <c r="G1891" t="s">
        <v>677</v>
      </c>
      <c r="H1891" t="s">
        <v>27</v>
      </c>
      <c r="I1891" t="s">
        <v>26</v>
      </c>
      <c r="J1891" s="11" t="s">
        <v>25</v>
      </c>
      <c r="K1891" s="11" t="s">
        <v>24</v>
      </c>
      <c r="L1891" t="s">
        <v>96</v>
      </c>
      <c r="M1891" t="s">
        <v>96</v>
      </c>
      <c r="N1891" t="s">
        <v>95</v>
      </c>
      <c r="O1891" t="s">
        <v>4846</v>
      </c>
      <c r="AK1891" s="12">
        <v>0.29166666666666669</v>
      </c>
      <c r="AS1891" s="10">
        <f t="shared" si="29"/>
        <v>0.29166666666666669</v>
      </c>
    </row>
    <row r="1892" spans="1:45">
      <c r="A1892" t="s">
        <v>4843</v>
      </c>
      <c r="B1892" t="s">
        <v>4780</v>
      </c>
      <c r="C1892" t="s">
        <v>4779</v>
      </c>
      <c r="D1892" s="3">
        <v>1121370</v>
      </c>
      <c r="E1892" t="s">
        <v>4778</v>
      </c>
      <c r="F1892" s="11" t="s">
        <v>120</v>
      </c>
      <c r="G1892" t="s">
        <v>28</v>
      </c>
      <c r="H1892" t="s">
        <v>27</v>
      </c>
      <c r="I1892" t="s">
        <v>26</v>
      </c>
      <c r="J1892" s="11" t="s">
        <v>25</v>
      </c>
      <c r="K1892" s="11" t="s">
        <v>88</v>
      </c>
      <c r="L1892" t="s">
        <v>88</v>
      </c>
      <c r="M1892" t="s">
        <v>88</v>
      </c>
      <c r="N1892" t="s">
        <v>119</v>
      </c>
      <c r="O1892" t="s">
        <v>4845</v>
      </c>
      <c r="W1892" s="4">
        <v>0.27083333333333331</v>
      </c>
      <c r="AS1892" s="10">
        <f t="shared" si="29"/>
        <v>0.27083333333333331</v>
      </c>
    </row>
    <row r="1893" spans="1:45">
      <c r="A1893" t="s">
        <v>4843</v>
      </c>
      <c r="B1893" t="s">
        <v>4650</v>
      </c>
      <c r="C1893" t="s">
        <v>4649</v>
      </c>
      <c r="D1893" s="3">
        <v>1117901</v>
      </c>
      <c r="E1893" t="s">
        <v>4648</v>
      </c>
      <c r="F1893" s="11" t="s">
        <v>4647</v>
      </c>
      <c r="G1893" t="s">
        <v>28</v>
      </c>
      <c r="H1893" t="s">
        <v>27</v>
      </c>
      <c r="I1893" t="s">
        <v>26</v>
      </c>
      <c r="J1893" s="11" t="s">
        <v>25</v>
      </c>
      <c r="K1893" s="11" t="s">
        <v>88</v>
      </c>
      <c r="L1893" t="s">
        <v>104</v>
      </c>
      <c r="M1893" t="s">
        <v>104</v>
      </c>
      <c r="N1893" t="s">
        <v>103</v>
      </c>
      <c r="O1893" t="s">
        <v>26</v>
      </c>
      <c r="T1893" s="4">
        <v>0.33333333333333331</v>
      </c>
      <c r="AS1893" s="10">
        <f t="shared" si="29"/>
        <v>0.33333333333333331</v>
      </c>
    </row>
    <row r="1894" spans="1:45">
      <c r="A1894" t="s">
        <v>4843</v>
      </c>
      <c r="B1894" t="s">
        <v>3249</v>
      </c>
      <c r="C1894" t="s">
        <v>3248</v>
      </c>
      <c r="D1894" s="2" t="s">
        <v>1191</v>
      </c>
      <c r="E1894" t="s">
        <v>3247</v>
      </c>
      <c r="F1894" s="11" t="s">
        <v>1189</v>
      </c>
      <c r="G1894" t="s">
        <v>28</v>
      </c>
      <c r="H1894" t="s">
        <v>27</v>
      </c>
      <c r="I1894" t="s">
        <v>26</v>
      </c>
      <c r="J1894" s="11" t="s">
        <v>25</v>
      </c>
      <c r="K1894" s="11" t="s">
        <v>1188</v>
      </c>
      <c r="L1894" t="s">
        <v>3247</v>
      </c>
      <c r="M1894" t="s">
        <v>3247</v>
      </c>
      <c r="N1894" t="s">
        <v>1186</v>
      </c>
      <c r="O1894" t="s">
        <v>26</v>
      </c>
      <c r="X1894" s="4">
        <v>0.21597222222222223</v>
      </c>
      <c r="AS1894" s="10">
        <f t="shared" si="29"/>
        <v>0.21597222222222223</v>
      </c>
    </row>
    <row r="1895" spans="1:45">
      <c r="A1895" t="s">
        <v>4843</v>
      </c>
      <c r="B1895" t="s">
        <v>4641</v>
      </c>
      <c r="C1895" t="s">
        <v>4640</v>
      </c>
      <c r="D1895" s="2" t="s">
        <v>52</v>
      </c>
      <c r="E1895" t="s">
        <v>535</v>
      </c>
      <c r="F1895" s="11" t="s">
        <v>50</v>
      </c>
      <c r="G1895" t="s">
        <v>28</v>
      </c>
      <c r="H1895" t="s">
        <v>5</v>
      </c>
      <c r="I1895" t="s">
        <v>26</v>
      </c>
      <c r="J1895" s="11" t="s">
        <v>25</v>
      </c>
      <c r="K1895" s="11" t="s">
        <v>49</v>
      </c>
      <c r="L1895" t="s">
        <v>535</v>
      </c>
      <c r="M1895" t="s">
        <v>534</v>
      </c>
      <c r="N1895" s="8" t="s">
        <v>46</v>
      </c>
      <c r="O1895" t="s">
        <v>2324</v>
      </c>
      <c r="AJ1895" s="4">
        <v>0.25</v>
      </c>
      <c r="AS1895" s="10">
        <f t="shared" si="29"/>
        <v>0.25</v>
      </c>
    </row>
    <row r="1896" spans="1:45">
      <c r="A1896" t="s">
        <v>4843</v>
      </c>
      <c r="B1896" t="s">
        <v>3402</v>
      </c>
      <c r="C1896" t="s">
        <v>4578</v>
      </c>
      <c r="D1896" s="2" t="s">
        <v>52</v>
      </c>
      <c r="E1896" t="s">
        <v>4577</v>
      </c>
      <c r="F1896" s="11" t="s">
        <v>50</v>
      </c>
      <c r="G1896" t="s">
        <v>28</v>
      </c>
      <c r="H1896" t="s">
        <v>5</v>
      </c>
      <c r="I1896" t="s">
        <v>18</v>
      </c>
      <c r="J1896" s="11" t="s">
        <v>25</v>
      </c>
      <c r="K1896" s="11" t="s">
        <v>49</v>
      </c>
      <c r="L1896" t="s">
        <v>1425</v>
      </c>
      <c r="M1896" t="s">
        <v>1424</v>
      </c>
      <c r="N1896" t="s">
        <v>46</v>
      </c>
      <c r="O1896" t="s">
        <v>4844</v>
      </c>
      <c r="AD1896" s="4">
        <v>4.1666666666666664E-2</v>
      </c>
      <c r="AS1896" s="10">
        <f t="shared" si="29"/>
        <v>4.1666666666666664E-2</v>
      </c>
    </row>
    <row r="1897" spans="1:45">
      <c r="A1897" t="s">
        <v>4843</v>
      </c>
      <c r="B1897" t="s">
        <v>3311</v>
      </c>
      <c r="C1897" t="s">
        <v>3310</v>
      </c>
      <c r="D1897" s="2" t="s">
        <v>52</v>
      </c>
      <c r="E1897" t="s">
        <v>3309</v>
      </c>
      <c r="F1897" s="11" t="s">
        <v>50</v>
      </c>
      <c r="G1897" t="s">
        <v>28</v>
      </c>
      <c r="H1897" t="s">
        <v>5</v>
      </c>
      <c r="I1897" t="s">
        <v>26</v>
      </c>
      <c r="J1897" s="11" t="s">
        <v>25</v>
      </c>
      <c r="K1897" s="11" t="s">
        <v>49</v>
      </c>
      <c r="L1897" t="s">
        <v>48</v>
      </c>
      <c r="M1897" t="s">
        <v>47</v>
      </c>
      <c r="N1897" t="s">
        <v>46</v>
      </c>
      <c r="O1897" t="s">
        <v>26</v>
      </c>
      <c r="AC1897" s="4"/>
      <c r="AS1897" s="10">
        <f t="shared" si="29"/>
        <v>0</v>
      </c>
    </row>
    <row r="1898" spans="1:45">
      <c r="A1898" t="s">
        <v>4843</v>
      </c>
      <c r="B1898" t="s">
        <v>3311</v>
      </c>
      <c r="C1898" t="s">
        <v>3310</v>
      </c>
      <c r="D1898" s="2" t="s">
        <v>52</v>
      </c>
      <c r="E1898" t="s">
        <v>3309</v>
      </c>
      <c r="F1898" s="11" t="s">
        <v>50</v>
      </c>
      <c r="G1898" t="s">
        <v>28</v>
      </c>
      <c r="H1898" t="s">
        <v>5</v>
      </c>
      <c r="I1898" t="s">
        <v>26</v>
      </c>
      <c r="J1898" s="11" t="s">
        <v>25</v>
      </c>
      <c r="K1898" s="11" t="s">
        <v>49</v>
      </c>
      <c r="L1898" t="s">
        <v>48</v>
      </c>
      <c r="M1898" t="s">
        <v>47</v>
      </c>
      <c r="N1898" t="s">
        <v>46</v>
      </c>
      <c r="O1898" t="s">
        <v>26</v>
      </c>
      <c r="AB1898" s="4"/>
      <c r="AS1898" s="10">
        <f t="shared" si="29"/>
        <v>0</v>
      </c>
    </row>
    <row r="1899" spans="1:45">
      <c r="A1899" t="s">
        <v>4843</v>
      </c>
      <c r="B1899" t="s">
        <v>4687</v>
      </c>
      <c r="C1899" t="s">
        <v>4686</v>
      </c>
      <c r="D1899" s="3">
        <v>1117901</v>
      </c>
      <c r="E1899" t="s">
        <v>4685</v>
      </c>
      <c r="F1899" s="11" t="s">
        <v>4647</v>
      </c>
      <c r="G1899" t="s">
        <v>28</v>
      </c>
      <c r="H1899" t="s">
        <v>27</v>
      </c>
      <c r="I1899" t="s">
        <v>26</v>
      </c>
      <c r="J1899" s="11" t="s">
        <v>25</v>
      </c>
      <c r="K1899" s="11" t="s">
        <v>88</v>
      </c>
      <c r="L1899" t="s">
        <v>104</v>
      </c>
      <c r="M1899" t="s">
        <v>104</v>
      </c>
      <c r="N1899" t="s">
        <v>103</v>
      </c>
      <c r="O1899" t="s">
        <v>4784</v>
      </c>
      <c r="AC1899" s="4"/>
      <c r="AS1899" s="10">
        <f t="shared" si="29"/>
        <v>0</v>
      </c>
    </row>
    <row r="1900" spans="1:45">
      <c r="A1900" t="s">
        <v>4825</v>
      </c>
      <c r="B1900" t="s">
        <v>4534</v>
      </c>
      <c r="C1900" t="s">
        <v>4533</v>
      </c>
      <c r="D1900" s="3">
        <v>98547086</v>
      </c>
      <c r="E1900" t="s">
        <v>4532</v>
      </c>
      <c r="F1900" s="11" t="s">
        <v>29</v>
      </c>
      <c r="G1900" t="s">
        <v>28</v>
      </c>
      <c r="H1900" t="s">
        <v>27</v>
      </c>
      <c r="I1900" t="s">
        <v>26</v>
      </c>
      <c r="J1900" s="11" t="s">
        <v>25</v>
      </c>
      <c r="K1900" s="11" t="s">
        <v>24</v>
      </c>
      <c r="L1900" t="s">
        <v>23</v>
      </c>
      <c r="M1900" t="s">
        <v>22</v>
      </c>
      <c r="N1900" t="s">
        <v>21</v>
      </c>
      <c r="O1900" t="s">
        <v>4842</v>
      </c>
      <c r="S1900" s="12">
        <v>0.29166666666666669</v>
      </c>
      <c r="AS1900" s="10">
        <f t="shared" si="29"/>
        <v>0.29166666666666669</v>
      </c>
    </row>
    <row r="1901" spans="1:45">
      <c r="A1901" t="s">
        <v>4825</v>
      </c>
      <c r="B1901" t="s">
        <v>4693</v>
      </c>
      <c r="C1901" t="s">
        <v>4692</v>
      </c>
      <c r="D1901" s="3">
        <v>1117901</v>
      </c>
      <c r="E1901" t="s">
        <v>4691</v>
      </c>
      <c r="F1901" s="11" t="s">
        <v>4647</v>
      </c>
      <c r="G1901" t="s">
        <v>28</v>
      </c>
      <c r="H1901" t="s">
        <v>27</v>
      </c>
      <c r="I1901" t="s">
        <v>26</v>
      </c>
      <c r="J1901" s="11" t="s">
        <v>25</v>
      </c>
      <c r="K1901" s="11" t="s">
        <v>88</v>
      </c>
      <c r="L1901" t="s">
        <v>104</v>
      </c>
      <c r="M1901" t="s">
        <v>104</v>
      </c>
      <c r="N1901" t="s">
        <v>103</v>
      </c>
      <c r="O1901" t="s">
        <v>377</v>
      </c>
      <c r="AB1901" s="12">
        <v>0.41666666666666669</v>
      </c>
      <c r="AS1901" s="10">
        <f t="shared" si="29"/>
        <v>0.41666666666666669</v>
      </c>
    </row>
    <row r="1902" spans="1:45">
      <c r="A1902" t="s">
        <v>4825</v>
      </c>
      <c r="B1902" t="s">
        <v>1421</v>
      </c>
      <c r="C1902" t="s">
        <v>4608</v>
      </c>
      <c r="D1902" s="2" t="s">
        <v>1419</v>
      </c>
      <c r="E1902" t="s">
        <v>4607</v>
      </c>
      <c r="F1902" s="11" t="s">
        <v>1417</v>
      </c>
      <c r="G1902" t="s">
        <v>28</v>
      </c>
      <c r="H1902" t="s">
        <v>27</v>
      </c>
      <c r="I1902" t="s">
        <v>26</v>
      </c>
      <c r="J1902" s="11" t="s">
        <v>25</v>
      </c>
      <c r="K1902" s="11" t="s">
        <v>24</v>
      </c>
      <c r="L1902" t="s">
        <v>1416</v>
      </c>
      <c r="M1902" t="s">
        <v>1416</v>
      </c>
      <c r="N1902" t="s">
        <v>95</v>
      </c>
      <c r="O1902" t="s">
        <v>4841</v>
      </c>
      <c r="AK1902" s="4">
        <v>4.1666666666666664E-2</v>
      </c>
      <c r="AS1902" s="10">
        <f t="shared" si="29"/>
        <v>4.1666666666666664E-2</v>
      </c>
    </row>
    <row r="1903" spans="1:45">
      <c r="A1903" t="s">
        <v>4825</v>
      </c>
      <c r="B1903" t="s">
        <v>4534</v>
      </c>
      <c r="C1903" t="s">
        <v>4533</v>
      </c>
      <c r="D1903" s="3">
        <v>98547086</v>
      </c>
      <c r="E1903" t="s">
        <v>4532</v>
      </c>
      <c r="F1903" s="11" t="s">
        <v>29</v>
      </c>
      <c r="G1903" t="s">
        <v>28</v>
      </c>
      <c r="H1903" t="s">
        <v>27</v>
      </c>
      <c r="I1903" t="s">
        <v>26</v>
      </c>
      <c r="J1903" s="11" t="s">
        <v>25</v>
      </c>
      <c r="K1903" s="11" t="s">
        <v>24</v>
      </c>
      <c r="L1903" t="s">
        <v>23</v>
      </c>
      <c r="M1903" t="s">
        <v>22</v>
      </c>
      <c r="N1903" t="s">
        <v>21</v>
      </c>
      <c r="O1903" t="s">
        <v>4840</v>
      </c>
      <c r="AO1903" s="4">
        <v>0.16666666666666666</v>
      </c>
      <c r="AS1903" s="10">
        <f t="shared" si="29"/>
        <v>0.16666666666666666</v>
      </c>
    </row>
    <row r="1904" spans="1:45">
      <c r="A1904" t="s">
        <v>4825</v>
      </c>
      <c r="B1904" t="s">
        <v>4839</v>
      </c>
      <c r="C1904" t="s">
        <v>4838</v>
      </c>
      <c r="D1904" s="2" t="s">
        <v>52</v>
      </c>
      <c r="E1904" t="s">
        <v>4837</v>
      </c>
      <c r="F1904" s="11" t="s">
        <v>50</v>
      </c>
      <c r="G1904" t="s">
        <v>28</v>
      </c>
      <c r="H1904" t="s">
        <v>5</v>
      </c>
      <c r="I1904" t="s">
        <v>18</v>
      </c>
      <c r="J1904" s="11" t="s">
        <v>25</v>
      </c>
      <c r="K1904" s="11" t="s">
        <v>49</v>
      </c>
      <c r="L1904" t="s">
        <v>48</v>
      </c>
      <c r="M1904" t="s">
        <v>676</v>
      </c>
      <c r="N1904" t="s">
        <v>46</v>
      </c>
      <c r="O1904" t="s">
        <v>18</v>
      </c>
      <c r="Q1904" s="4">
        <v>3.472222222222222E-3</v>
      </c>
      <c r="AS1904" s="10">
        <f t="shared" si="29"/>
        <v>3.472222222222222E-3</v>
      </c>
    </row>
    <row r="1905" spans="1:45">
      <c r="A1905" t="s">
        <v>4825</v>
      </c>
      <c r="B1905" t="s">
        <v>4492</v>
      </c>
      <c r="C1905" t="s">
        <v>4491</v>
      </c>
      <c r="D1905" s="2" t="s">
        <v>52</v>
      </c>
      <c r="E1905" t="s">
        <v>4490</v>
      </c>
      <c r="F1905" s="11" t="s">
        <v>50</v>
      </c>
      <c r="G1905" t="s">
        <v>677</v>
      </c>
      <c r="H1905" t="s">
        <v>5</v>
      </c>
      <c r="I1905" t="s">
        <v>26</v>
      </c>
      <c r="J1905" s="11" t="s">
        <v>25</v>
      </c>
      <c r="K1905" s="11" t="s">
        <v>49</v>
      </c>
      <c r="L1905" t="s">
        <v>48</v>
      </c>
      <c r="M1905" t="s">
        <v>47</v>
      </c>
      <c r="N1905" t="s">
        <v>46</v>
      </c>
      <c r="O1905" t="s">
        <v>4791</v>
      </c>
      <c r="AK1905" s="4">
        <v>2.1527777777777781E-2</v>
      </c>
      <c r="AS1905" s="10">
        <f t="shared" si="29"/>
        <v>2.1527777777777781E-2</v>
      </c>
    </row>
    <row r="1906" spans="1:45">
      <c r="A1906" t="s">
        <v>4825</v>
      </c>
      <c r="B1906" t="s">
        <v>4780</v>
      </c>
      <c r="C1906" t="s">
        <v>4779</v>
      </c>
      <c r="D1906" s="3">
        <v>1121370</v>
      </c>
      <c r="E1906" t="s">
        <v>4778</v>
      </c>
      <c r="F1906" s="11" t="s">
        <v>120</v>
      </c>
      <c r="G1906" t="s">
        <v>28</v>
      </c>
      <c r="H1906" t="s">
        <v>27</v>
      </c>
      <c r="I1906" t="s">
        <v>26</v>
      </c>
      <c r="J1906" s="11" t="s">
        <v>25</v>
      </c>
      <c r="K1906" s="11" t="s">
        <v>88</v>
      </c>
      <c r="L1906" t="s">
        <v>88</v>
      </c>
      <c r="M1906" t="s">
        <v>88</v>
      </c>
      <c r="N1906" t="s">
        <v>119</v>
      </c>
      <c r="O1906" t="s">
        <v>4836</v>
      </c>
      <c r="AH1906" s="4">
        <v>0.33333333333333331</v>
      </c>
      <c r="AS1906" s="10">
        <f t="shared" si="29"/>
        <v>0.33333333333333331</v>
      </c>
    </row>
    <row r="1907" spans="1:45">
      <c r="A1907" t="s">
        <v>4825</v>
      </c>
      <c r="B1907" t="s">
        <v>4540</v>
      </c>
      <c r="C1907" t="s">
        <v>4539</v>
      </c>
      <c r="D1907" s="3">
        <v>98010197</v>
      </c>
      <c r="E1907" t="s">
        <v>4538</v>
      </c>
      <c r="F1907" s="11" t="s">
        <v>4537</v>
      </c>
      <c r="G1907" t="s">
        <v>28</v>
      </c>
      <c r="H1907" t="s">
        <v>27</v>
      </c>
      <c r="I1907" t="s">
        <v>26</v>
      </c>
      <c r="J1907" s="11" t="s">
        <v>25</v>
      </c>
      <c r="K1907" s="11" t="s">
        <v>24</v>
      </c>
      <c r="L1907" t="s">
        <v>38</v>
      </c>
      <c r="M1907" t="s">
        <v>37</v>
      </c>
      <c r="N1907" t="s">
        <v>36</v>
      </c>
      <c r="O1907" t="s">
        <v>26</v>
      </c>
      <c r="Q1907" s="4">
        <v>0.35416666666666663</v>
      </c>
      <c r="AS1907" s="10">
        <f t="shared" si="29"/>
        <v>0.35416666666666663</v>
      </c>
    </row>
    <row r="1908" spans="1:45">
      <c r="A1908" t="s">
        <v>4825</v>
      </c>
      <c r="B1908" t="s">
        <v>4572</v>
      </c>
      <c r="C1908" t="s">
        <v>4571</v>
      </c>
      <c r="D1908" s="3">
        <v>98511449</v>
      </c>
      <c r="E1908" t="s">
        <v>4570</v>
      </c>
      <c r="F1908" s="11" t="s">
        <v>97</v>
      </c>
      <c r="G1908" t="s">
        <v>677</v>
      </c>
      <c r="H1908" t="s">
        <v>27</v>
      </c>
      <c r="I1908" t="s">
        <v>26</v>
      </c>
      <c r="J1908" s="11" t="s">
        <v>25</v>
      </c>
      <c r="K1908" s="11" t="s">
        <v>24</v>
      </c>
      <c r="L1908" t="s">
        <v>96</v>
      </c>
      <c r="M1908" t="s">
        <v>96</v>
      </c>
      <c r="N1908" t="s">
        <v>95</v>
      </c>
      <c r="O1908" t="s">
        <v>4827</v>
      </c>
      <c r="AM1908" s="4">
        <v>4.1666666666666664E-2</v>
      </c>
      <c r="AS1908" s="10">
        <f t="shared" si="29"/>
        <v>4.1666666666666664E-2</v>
      </c>
    </row>
    <row r="1909" spans="1:45">
      <c r="A1909" t="s">
        <v>4825</v>
      </c>
      <c r="B1909" t="s">
        <v>4391</v>
      </c>
      <c r="C1909" t="s">
        <v>4390</v>
      </c>
      <c r="D1909" s="3">
        <v>98524036</v>
      </c>
      <c r="E1909" t="s">
        <v>4389</v>
      </c>
      <c r="F1909" s="11" t="s">
        <v>3528</v>
      </c>
      <c r="G1909" t="s">
        <v>28</v>
      </c>
      <c r="H1909" t="s">
        <v>27</v>
      </c>
      <c r="I1909" t="s">
        <v>26</v>
      </c>
      <c r="J1909" s="11" t="s">
        <v>25</v>
      </c>
      <c r="K1909" s="11" t="s">
        <v>24</v>
      </c>
      <c r="L1909" t="s">
        <v>241</v>
      </c>
      <c r="M1909" t="s">
        <v>241</v>
      </c>
      <c r="N1909" t="s">
        <v>240</v>
      </c>
      <c r="O1909" t="s">
        <v>4388</v>
      </c>
      <c r="AJ1909" s="12">
        <v>0.29166666666666669</v>
      </c>
      <c r="AS1909" s="10">
        <f t="shared" si="29"/>
        <v>0.29166666666666669</v>
      </c>
    </row>
    <row r="1910" spans="1:45">
      <c r="A1910" t="s">
        <v>4825</v>
      </c>
      <c r="B1910" t="s">
        <v>4641</v>
      </c>
      <c r="C1910" t="s">
        <v>4640</v>
      </c>
      <c r="D1910" s="2" t="s">
        <v>52</v>
      </c>
      <c r="E1910" t="s">
        <v>535</v>
      </c>
      <c r="F1910" s="11" t="s">
        <v>50</v>
      </c>
      <c r="G1910" t="s">
        <v>28</v>
      </c>
      <c r="H1910" t="s">
        <v>5</v>
      </c>
      <c r="I1910" t="s">
        <v>26</v>
      </c>
      <c r="J1910" s="11" t="s">
        <v>25</v>
      </c>
      <c r="K1910" s="11" t="s">
        <v>49</v>
      </c>
      <c r="L1910" t="s">
        <v>535</v>
      </c>
      <c r="M1910" t="s">
        <v>534</v>
      </c>
      <c r="N1910" s="8" t="s">
        <v>46</v>
      </c>
      <c r="O1910" t="s">
        <v>4835</v>
      </c>
      <c r="AP1910" s="4">
        <v>0.3125</v>
      </c>
      <c r="AS1910" s="10">
        <f t="shared" si="29"/>
        <v>0.3125</v>
      </c>
    </row>
    <row r="1911" spans="1:45">
      <c r="A1911" t="s">
        <v>4825</v>
      </c>
      <c r="B1911" t="s">
        <v>4741</v>
      </c>
      <c r="C1911" t="s">
        <v>4740</v>
      </c>
      <c r="D1911" s="3">
        <v>98562204</v>
      </c>
      <c r="E1911" t="s">
        <v>4739</v>
      </c>
      <c r="F1911" s="11" t="s">
        <v>138</v>
      </c>
      <c r="G1911" t="s">
        <v>28</v>
      </c>
      <c r="H1911" t="s">
        <v>27</v>
      </c>
      <c r="I1911" t="s">
        <v>26</v>
      </c>
      <c r="J1911" s="11" t="s">
        <v>25</v>
      </c>
      <c r="K1911" s="11" t="s">
        <v>24</v>
      </c>
      <c r="L1911" t="s">
        <v>137</v>
      </c>
      <c r="M1911" t="s">
        <v>137</v>
      </c>
      <c r="N1911" t="s">
        <v>136</v>
      </c>
      <c r="O1911" t="s">
        <v>4834</v>
      </c>
      <c r="P1911" s="4">
        <v>0.25</v>
      </c>
      <c r="AS1911" s="10">
        <f t="shared" si="29"/>
        <v>0.25</v>
      </c>
    </row>
    <row r="1912" spans="1:45">
      <c r="A1912" t="s">
        <v>4825</v>
      </c>
      <c r="B1912" t="s">
        <v>4534</v>
      </c>
      <c r="C1912" t="s">
        <v>4533</v>
      </c>
      <c r="D1912" s="3">
        <v>98547086</v>
      </c>
      <c r="E1912" t="s">
        <v>4532</v>
      </c>
      <c r="F1912" s="11" t="s">
        <v>29</v>
      </c>
      <c r="G1912" t="s">
        <v>28</v>
      </c>
      <c r="H1912" t="s">
        <v>27</v>
      </c>
      <c r="I1912" t="s">
        <v>26</v>
      </c>
      <c r="J1912" s="11" t="s">
        <v>25</v>
      </c>
      <c r="K1912" s="11" t="s">
        <v>24</v>
      </c>
      <c r="L1912" t="s">
        <v>23</v>
      </c>
      <c r="M1912" t="s">
        <v>22</v>
      </c>
      <c r="N1912" t="s">
        <v>21</v>
      </c>
      <c r="O1912" t="s">
        <v>4833</v>
      </c>
      <c r="V1912" s="4">
        <v>0.30902777777777779</v>
      </c>
      <c r="AS1912" s="10">
        <f t="shared" si="29"/>
        <v>0.30902777777777779</v>
      </c>
    </row>
    <row r="1913" spans="1:45">
      <c r="A1913" t="s">
        <v>4825</v>
      </c>
      <c r="B1913" t="s">
        <v>3335</v>
      </c>
      <c r="C1913" t="s">
        <v>3334</v>
      </c>
      <c r="D1913" s="3" t="s">
        <v>52</v>
      </c>
      <c r="E1913" t="s">
        <v>3333</v>
      </c>
      <c r="F1913" s="11" t="s">
        <v>431</v>
      </c>
      <c r="G1913" t="s">
        <v>28</v>
      </c>
      <c r="H1913" t="s">
        <v>27</v>
      </c>
      <c r="I1913" t="s">
        <v>26</v>
      </c>
      <c r="J1913" s="11" t="s">
        <v>25</v>
      </c>
      <c r="K1913" s="11" t="s">
        <v>2051</v>
      </c>
      <c r="L1913" t="s">
        <v>3332</v>
      </c>
      <c r="M1913" t="s">
        <v>3332</v>
      </c>
      <c r="N1913" s="11" t="s">
        <v>2049</v>
      </c>
      <c r="O1913" t="s">
        <v>4828</v>
      </c>
      <c r="AL1913" s="4">
        <v>0.33333333333333331</v>
      </c>
      <c r="AS1913" s="10">
        <f t="shared" si="29"/>
        <v>0.33333333333333331</v>
      </c>
    </row>
    <row r="1914" spans="1:45">
      <c r="A1914" t="s">
        <v>4825</v>
      </c>
      <c r="B1914" t="s">
        <v>4699</v>
      </c>
      <c r="C1914" t="s">
        <v>4698</v>
      </c>
      <c r="D1914" s="3">
        <v>1117901</v>
      </c>
      <c r="E1914" t="s">
        <v>4697</v>
      </c>
      <c r="F1914" s="11" t="s">
        <v>4647</v>
      </c>
      <c r="G1914" t="s">
        <v>28</v>
      </c>
      <c r="H1914" t="s">
        <v>27</v>
      </c>
      <c r="I1914" t="s">
        <v>26</v>
      </c>
      <c r="J1914" s="11" t="s">
        <v>25</v>
      </c>
      <c r="K1914" s="11" t="s">
        <v>88</v>
      </c>
      <c r="L1914" t="s">
        <v>104</v>
      </c>
      <c r="M1914" t="s">
        <v>104</v>
      </c>
      <c r="N1914" t="s">
        <v>103</v>
      </c>
      <c r="O1914" t="s">
        <v>26</v>
      </c>
      <c r="AR1914" s="4">
        <v>0.34375</v>
      </c>
      <c r="AS1914" s="10">
        <f t="shared" si="29"/>
        <v>0.34375</v>
      </c>
    </row>
    <row r="1915" spans="1:45">
      <c r="A1915" t="s">
        <v>4825</v>
      </c>
      <c r="B1915" t="s">
        <v>2922</v>
      </c>
      <c r="C1915" t="s">
        <v>4594</v>
      </c>
      <c r="D1915" s="2" t="s">
        <v>4593</v>
      </c>
      <c r="E1915" t="s">
        <v>4592</v>
      </c>
      <c r="F1915" s="11" t="s">
        <v>80</v>
      </c>
      <c r="G1915" t="s">
        <v>28</v>
      </c>
      <c r="H1915" t="s">
        <v>27</v>
      </c>
      <c r="I1915" t="s">
        <v>79</v>
      </c>
      <c r="J1915" s="11" t="s">
        <v>25</v>
      </c>
      <c r="K1915" s="11" t="s">
        <v>24</v>
      </c>
      <c r="L1915" t="s">
        <v>78</v>
      </c>
      <c r="M1915" t="s">
        <v>78</v>
      </c>
      <c r="N1915" t="s">
        <v>77</v>
      </c>
      <c r="O1915" t="s">
        <v>4832</v>
      </c>
      <c r="AD1915" s="4">
        <v>0.18055555555555555</v>
      </c>
      <c r="AS1915" s="10">
        <f t="shared" si="29"/>
        <v>0.18055555555555555</v>
      </c>
    </row>
    <row r="1916" spans="1:45">
      <c r="A1916" t="s">
        <v>4825</v>
      </c>
      <c r="B1916" t="s">
        <v>4567</v>
      </c>
      <c r="C1916" t="s">
        <v>4566</v>
      </c>
      <c r="D1916" s="3">
        <v>98562204</v>
      </c>
      <c r="E1916" t="s">
        <v>4565</v>
      </c>
      <c r="F1916" s="11" t="s">
        <v>138</v>
      </c>
      <c r="G1916" t="s">
        <v>28</v>
      </c>
      <c r="H1916" t="s">
        <v>27</v>
      </c>
      <c r="I1916" t="s">
        <v>26</v>
      </c>
      <c r="J1916" s="11" t="s">
        <v>25</v>
      </c>
      <c r="K1916" s="11" t="s">
        <v>24</v>
      </c>
      <c r="L1916" t="s">
        <v>137</v>
      </c>
      <c r="M1916" t="s">
        <v>137</v>
      </c>
      <c r="N1916" t="s">
        <v>136</v>
      </c>
      <c r="O1916" t="s">
        <v>4817</v>
      </c>
      <c r="P1916" s="4">
        <v>8.3333333333333329E-2</v>
      </c>
      <c r="AS1916" s="10">
        <f t="shared" si="29"/>
        <v>8.3333333333333329E-2</v>
      </c>
    </row>
    <row r="1917" spans="1:45">
      <c r="A1917" t="s">
        <v>4825</v>
      </c>
      <c r="B1917" t="s">
        <v>3618</v>
      </c>
      <c r="C1917" t="s">
        <v>3617</v>
      </c>
      <c r="D1917" s="3">
        <v>9200160169</v>
      </c>
      <c r="E1917" t="s">
        <v>3616</v>
      </c>
      <c r="F1917" s="11" t="s">
        <v>60</v>
      </c>
      <c r="G1917" t="s">
        <v>28</v>
      </c>
      <c r="H1917" t="s">
        <v>27</v>
      </c>
      <c r="I1917" t="s">
        <v>26</v>
      </c>
      <c r="J1917" s="11" t="s">
        <v>25</v>
      </c>
      <c r="K1917" s="11" t="s">
        <v>59</v>
      </c>
      <c r="L1917" t="s">
        <v>58</v>
      </c>
      <c r="M1917" t="s">
        <v>58</v>
      </c>
      <c r="N1917" t="s">
        <v>57</v>
      </c>
      <c r="O1917" t="s">
        <v>4831</v>
      </c>
      <c r="AQ1917" s="4">
        <v>0.33333333333333331</v>
      </c>
      <c r="AS1917" s="10">
        <f t="shared" si="29"/>
        <v>0.33333333333333331</v>
      </c>
    </row>
    <row r="1918" spans="1:45">
      <c r="A1918" t="s">
        <v>4825</v>
      </c>
      <c r="B1918" t="s">
        <v>4442</v>
      </c>
      <c r="C1918" t="s">
        <v>4830</v>
      </c>
      <c r="D1918" s="2" t="s">
        <v>1191</v>
      </c>
      <c r="E1918" t="s">
        <v>4440</v>
      </c>
      <c r="F1918" s="11" t="s">
        <v>1189</v>
      </c>
      <c r="G1918" t="s">
        <v>28</v>
      </c>
      <c r="H1918" t="s">
        <v>27</v>
      </c>
      <c r="I1918" t="s">
        <v>26</v>
      </c>
      <c r="J1918" s="11" t="s">
        <v>25</v>
      </c>
      <c r="K1918" s="11" t="s">
        <v>1188</v>
      </c>
      <c r="L1918" t="s">
        <v>1188</v>
      </c>
      <c r="M1918" t="s">
        <v>1187</v>
      </c>
      <c r="N1918" t="s">
        <v>1186</v>
      </c>
      <c r="O1918" t="s">
        <v>26</v>
      </c>
      <c r="X1918" s="4">
        <v>8.3333333333333329E-2</v>
      </c>
      <c r="AS1918" s="10">
        <f t="shared" si="29"/>
        <v>8.3333333333333329E-2</v>
      </c>
    </row>
    <row r="1919" spans="1:45">
      <c r="A1919" t="s">
        <v>4825</v>
      </c>
      <c r="B1919" t="s">
        <v>2775</v>
      </c>
      <c r="C1919" t="s">
        <v>4829</v>
      </c>
      <c r="D1919" s="2" t="s">
        <v>52</v>
      </c>
      <c r="E1919" t="s">
        <v>2773</v>
      </c>
      <c r="F1919" s="11" t="s">
        <v>50</v>
      </c>
      <c r="G1919" t="s">
        <v>28</v>
      </c>
      <c r="H1919" s="11" t="s">
        <v>5</v>
      </c>
      <c r="I1919" t="s">
        <v>26</v>
      </c>
      <c r="J1919" s="11" t="s">
        <v>25</v>
      </c>
      <c r="K1919" s="11" t="s">
        <v>49</v>
      </c>
      <c r="L1919" t="s">
        <v>48</v>
      </c>
      <c r="M1919" t="s">
        <v>47</v>
      </c>
      <c r="N1919" t="s">
        <v>46</v>
      </c>
      <c r="O1919" t="s">
        <v>26</v>
      </c>
      <c r="T1919" s="4">
        <v>4.1666666666666664E-2</v>
      </c>
      <c r="AS1919" s="10">
        <f t="shared" si="29"/>
        <v>4.1666666666666664E-2</v>
      </c>
    </row>
    <row r="1920" spans="1:45">
      <c r="A1920" t="s">
        <v>4825</v>
      </c>
      <c r="B1920" t="s">
        <v>4690</v>
      </c>
      <c r="C1920" t="s">
        <v>4689</v>
      </c>
      <c r="D1920" s="3">
        <v>1117901</v>
      </c>
      <c r="E1920" t="s">
        <v>4688</v>
      </c>
      <c r="F1920" s="11" t="s">
        <v>4647</v>
      </c>
      <c r="G1920" t="s">
        <v>28</v>
      </c>
      <c r="H1920" t="s">
        <v>27</v>
      </c>
      <c r="I1920" t="s">
        <v>26</v>
      </c>
      <c r="J1920" s="11" t="s">
        <v>25</v>
      </c>
      <c r="K1920" s="11" t="s">
        <v>88</v>
      </c>
      <c r="L1920" t="s">
        <v>104</v>
      </c>
      <c r="M1920" t="s">
        <v>104</v>
      </c>
      <c r="N1920" t="s">
        <v>103</v>
      </c>
      <c r="O1920" t="s">
        <v>26</v>
      </c>
      <c r="R1920" s="4">
        <v>0.33333333333333331</v>
      </c>
      <c r="AS1920" s="10">
        <f t="shared" si="29"/>
        <v>0.33333333333333331</v>
      </c>
    </row>
    <row r="1921" spans="1:45">
      <c r="A1921" t="s">
        <v>4825</v>
      </c>
      <c r="B1921" t="s">
        <v>4687</v>
      </c>
      <c r="C1921" t="s">
        <v>4686</v>
      </c>
      <c r="D1921" s="3">
        <v>1117901</v>
      </c>
      <c r="E1921" t="s">
        <v>4685</v>
      </c>
      <c r="F1921" s="11" t="s">
        <v>4647</v>
      </c>
      <c r="G1921" t="s">
        <v>28</v>
      </c>
      <c r="H1921" t="s">
        <v>27</v>
      </c>
      <c r="I1921" t="s">
        <v>26</v>
      </c>
      <c r="J1921" s="11" t="s">
        <v>25</v>
      </c>
      <c r="K1921" s="11" t="s">
        <v>88</v>
      </c>
      <c r="L1921" t="s">
        <v>104</v>
      </c>
      <c r="M1921" t="s">
        <v>104</v>
      </c>
      <c r="N1921" t="s">
        <v>103</v>
      </c>
      <c r="O1921" t="s">
        <v>26</v>
      </c>
      <c r="AA1921" s="4">
        <v>0.35416666666666663</v>
      </c>
      <c r="AS1921" s="10">
        <f t="shared" si="29"/>
        <v>0.35416666666666663</v>
      </c>
    </row>
    <row r="1922" spans="1:45">
      <c r="A1922" t="s">
        <v>4825</v>
      </c>
      <c r="B1922" t="s">
        <v>4572</v>
      </c>
      <c r="C1922" t="s">
        <v>4571</v>
      </c>
      <c r="D1922" s="3">
        <v>98511449</v>
      </c>
      <c r="E1922" t="s">
        <v>4570</v>
      </c>
      <c r="F1922" s="11" t="s">
        <v>97</v>
      </c>
      <c r="G1922" t="s">
        <v>677</v>
      </c>
      <c r="H1922" t="s">
        <v>27</v>
      </c>
      <c r="I1922" t="s">
        <v>26</v>
      </c>
      <c r="J1922" s="11" t="s">
        <v>25</v>
      </c>
      <c r="K1922" s="11" t="s">
        <v>24</v>
      </c>
      <c r="L1922" t="s">
        <v>96</v>
      </c>
      <c r="M1922" t="s">
        <v>96</v>
      </c>
      <c r="N1922" t="s">
        <v>95</v>
      </c>
      <c r="O1922" t="s">
        <v>4827</v>
      </c>
      <c r="AF1922" s="4">
        <v>0.33333333333333331</v>
      </c>
      <c r="AS1922" s="10">
        <f t="shared" si="29"/>
        <v>0.33333333333333331</v>
      </c>
    </row>
    <row r="1923" spans="1:45">
      <c r="A1923" t="s">
        <v>4825</v>
      </c>
      <c r="B1923" t="s">
        <v>3335</v>
      </c>
      <c r="C1923" t="s">
        <v>3334</v>
      </c>
      <c r="D1923" s="3" t="s">
        <v>52</v>
      </c>
      <c r="E1923" t="s">
        <v>3333</v>
      </c>
      <c r="F1923" s="11" t="s">
        <v>431</v>
      </c>
      <c r="G1923" t="s">
        <v>28</v>
      </c>
      <c r="H1923" t="s">
        <v>27</v>
      </c>
      <c r="I1923" t="s">
        <v>26</v>
      </c>
      <c r="J1923" s="11" t="s">
        <v>25</v>
      </c>
      <c r="K1923" s="11" t="s">
        <v>2051</v>
      </c>
      <c r="L1923" t="s">
        <v>3332</v>
      </c>
      <c r="M1923" t="s">
        <v>3332</v>
      </c>
      <c r="N1923" s="11" t="s">
        <v>2049</v>
      </c>
      <c r="O1923" t="s">
        <v>4828</v>
      </c>
      <c r="AN1923" s="4">
        <v>0.33333333333333331</v>
      </c>
      <c r="AS1923" s="10">
        <f t="shared" si="29"/>
        <v>0.33333333333333331</v>
      </c>
    </row>
    <row r="1924" spans="1:45">
      <c r="A1924" t="s">
        <v>4825</v>
      </c>
      <c r="B1924" t="s">
        <v>3249</v>
      </c>
      <c r="C1924" t="s">
        <v>3248</v>
      </c>
      <c r="D1924" s="2" t="s">
        <v>1191</v>
      </c>
      <c r="E1924" t="s">
        <v>3247</v>
      </c>
      <c r="F1924" s="11" t="s">
        <v>1189</v>
      </c>
      <c r="G1924" t="s">
        <v>28</v>
      </c>
      <c r="H1924" t="s">
        <v>27</v>
      </c>
      <c r="I1924" t="s">
        <v>26</v>
      </c>
      <c r="J1924" s="11" t="s">
        <v>25</v>
      </c>
      <c r="K1924" s="11" t="s">
        <v>1188</v>
      </c>
      <c r="L1924" t="s">
        <v>3247</v>
      </c>
      <c r="M1924" t="s">
        <v>3247</v>
      </c>
      <c r="N1924" t="s">
        <v>1186</v>
      </c>
      <c r="O1924" t="s">
        <v>26</v>
      </c>
      <c r="X1924" s="4">
        <v>0.2722222222222222</v>
      </c>
      <c r="AS1924" s="10">
        <f t="shared" si="29"/>
        <v>0.2722222222222222</v>
      </c>
    </row>
    <row r="1925" spans="1:45">
      <c r="A1925" t="s">
        <v>4825</v>
      </c>
      <c r="B1925" t="s">
        <v>4693</v>
      </c>
      <c r="C1925" t="s">
        <v>4692</v>
      </c>
      <c r="D1925" s="3">
        <v>1117901</v>
      </c>
      <c r="E1925" t="s">
        <v>4691</v>
      </c>
      <c r="F1925" s="11" t="s">
        <v>4647</v>
      </c>
      <c r="G1925" t="s">
        <v>28</v>
      </c>
      <c r="H1925" t="s">
        <v>27</v>
      </c>
      <c r="I1925" t="s">
        <v>26</v>
      </c>
      <c r="J1925" s="11" t="s">
        <v>25</v>
      </c>
      <c r="K1925" s="11" t="s">
        <v>88</v>
      </c>
      <c r="L1925" t="s">
        <v>104</v>
      </c>
      <c r="M1925" t="s">
        <v>104</v>
      </c>
      <c r="N1925" t="s">
        <v>103</v>
      </c>
      <c r="O1925" t="s">
        <v>1558</v>
      </c>
      <c r="AB1925" s="4"/>
      <c r="AS1925" s="10">
        <f t="shared" si="29"/>
        <v>0</v>
      </c>
    </row>
    <row r="1926" spans="1:45">
      <c r="A1926" t="s">
        <v>4825</v>
      </c>
      <c r="B1926" t="s">
        <v>4572</v>
      </c>
      <c r="C1926" t="s">
        <v>4571</v>
      </c>
      <c r="D1926" s="3">
        <v>98511449</v>
      </c>
      <c r="E1926" t="s">
        <v>4570</v>
      </c>
      <c r="F1926" s="11" t="s">
        <v>97</v>
      </c>
      <c r="G1926" t="s">
        <v>677</v>
      </c>
      <c r="H1926" t="s">
        <v>27</v>
      </c>
      <c r="I1926" t="s">
        <v>26</v>
      </c>
      <c r="J1926" s="11" t="s">
        <v>25</v>
      </c>
      <c r="K1926" s="11" t="s">
        <v>24</v>
      </c>
      <c r="L1926" t="s">
        <v>96</v>
      </c>
      <c r="M1926" t="s">
        <v>96</v>
      </c>
      <c r="N1926" t="s">
        <v>95</v>
      </c>
      <c r="O1926" t="s">
        <v>4827</v>
      </c>
      <c r="AK1926" s="12">
        <v>0.29166666666666669</v>
      </c>
      <c r="AS1926" s="10">
        <f t="shared" si="29"/>
        <v>0.29166666666666669</v>
      </c>
    </row>
    <row r="1927" spans="1:45">
      <c r="A1927" t="s">
        <v>4825</v>
      </c>
      <c r="B1927" t="s">
        <v>4534</v>
      </c>
      <c r="C1927" t="s">
        <v>4533</v>
      </c>
      <c r="D1927" s="3">
        <v>98547086</v>
      </c>
      <c r="E1927" t="s">
        <v>4532</v>
      </c>
      <c r="F1927" s="11" t="s">
        <v>29</v>
      </c>
      <c r="G1927" t="s">
        <v>28</v>
      </c>
      <c r="H1927" t="s">
        <v>27</v>
      </c>
      <c r="I1927" t="s">
        <v>26</v>
      </c>
      <c r="J1927" s="11" t="s">
        <v>25</v>
      </c>
      <c r="K1927" s="11" t="s">
        <v>24</v>
      </c>
      <c r="L1927" t="s">
        <v>23</v>
      </c>
      <c r="M1927" t="s">
        <v>22</v>
      </c>
      <c r="N1927" t="s">
        <v>21</v>
      </c>
      <c r="O1927" t="s">
        <v>4826</v>
      </c>
      <c r="AO1927" s="4">
        <v>8.3333333333333329E-2</v>
      </c>
      <c r="AS1927" s="10">
        <f t="shared" ref="AS1927:AS1990" si="30">SUM(O1927:AR1927)</f>
        <v>8.3333333333333329E-2</v>
      </c>
    </row>
    <row r="1928" spans="1:45">
      <c r="A1928" t="s">
        <v>4825</v>
      </c>
      <c r="B1928" t="s">
        <v>4780</v>
      </c>
      <c r="C1928" t="s">
        <v>4779</v>
      </c>
      <c r="D1928" s="3">
        <v>1121370</v>
      </c>
      <c r="E1928" t="s">
        <v>4778</v>
      </c>
      <c r="F1928" s="11" t="s">
        <v>120</v>
      </c>
      <c r="G1928" t="s">
        <v>28</v>
      </c>
      <c r="H1928" t="s">
        <v>27</v>
      </c>
      <c r="I1928" t="s">
        <v>26</v>
      </c>
      <c r="J1928" s="11" t="s">
        <v>25</v>
      </c>
      <c r="K1928" s="11" t="s">
        <v>88</v>
      </c>
      <c r="L1928" t="s">
        <v>88</v>
      </c>
      <c r="M1928" t="s">
        <v>88</v>
      </c>
      <c r="N1928" t="s">
        <v>119</v>
      </c>
      <c r="O1928" t="s">
        <v>377</v>
      </c>
      <c r="W1928" s="4">
        <v>0.25</v>
      </c>
      <c r="AS1928" s="10">
        <f t="shared" si="30"/>
        <v>0.25</v>
      </c>
    </row>
    <row r="1929" spans="1:45">
      <c r="A1929" t="s">
        <v>4825</v>
      </c>
      <c r="B1929" t="s">
        <v>4650</v>
      </c>
      <c r="C1929" t="s">
        <v>4649</v>
      </c>
      <c r="D1929" s="3">
        <v>1117901</v>
      </c>
      <c r="E1929" t="s">
        <v>4648</v>
      </c>
      <c r="F1929" s="11" t="s">
        <v>4647</v>
      </c>
      <c r="G1929" t="s">
        <v>28</v>
      </c>
      <c r="H1929" t="s">
        <v>27</v>
      </c>
      <c r="I1929" t="s">
        <v>26</v>
      </c>
      <c r="J1929" s="11" t="s">
        <v>25</v>
      </c>
      <c r="K1929" s="11" t="s">
        <v>88</v>
      </c>
      <c r="L1929" t="s">
        <v>104</v>
      </c>
      <c r="M1929" t="s">
        <v>104</v>
      </c>
      <c r="N1929" t="s">
        <v>103</v>
      </c>
      <c r="O1929" t="s">
        <v>26</v>
      </c>
      <c r="T1929" s="4">
        <v>0.29166666666666669</v>
      </c>
      <c r="AS1929" s="10">
        <f t="shared" si="30"/>
        <v>0.29166666666666669</v>
      </c>
    </row>
    <row r="1930" spans="1:45">
      <c r="A1930" t="s">
        <v>4825</v>
      </c>
      <c r="B1930" t="s">
        <v>3402</v>
      </c>
      <c r="C1930" t="s">
        <v>4578</v>
      </c>
      <c r="D1930" s="2" t="s">
        <v>52</v>
      </c>
      <c r="E1930" t="s">
        <v>4577</v>
      </c>
      <c r="F1930" s="11" t="s">
        <v>50</v>
      </c>
      <c r="G1930" t="s">
        <v>28</v>
      </c>
      <c r="H1930" t="s">
        <v>5</v>
      </c>
      <c r="I1930" t="s">
        <v>18</v>
      </c>
      <c r="J1930" s="11" t="s">
        <v>25</v>
      </c>
      <c r="K1930" s="11" t="s">
        <v>49</v>
      </c>
      <c r="L1930" t="s">
        <v>1425</v>
      </c>
      <c r="M1930" t="s">
        <v>1424</v>
      </c>
      <c r="N1930" t="s">
        <v>46</v>
      </c>
      <c r="O1930" t="s">
        <v>4824</v>
      </c>
      <c r="AD1930" s="4">
        <v>4.1666666666666664E-2</v>
      </c>
      <c r="AS1930" s="10">
        <f t="shared" si="30"/>
        <v>4.1666666666666664E-2</v>
      </c>
    </row>
    <row r="1931" spans="1:45">
      <c r="A1931" t="s">
        <v>4805</v>
      </c>
      <c r="B1931" t="s">
        <v>4534</v>
      </c>
      <c r="C1931" t="s">
        <v>4533</v>
      </c>
      <c r="D1931" s="3">
        <v>98547086</v>
      </c>
      <c r="E1931" t="s">
        <v>4532</v>
      </c>
      <c r="F1931" s="11" t="s">
        <v>29</v>
      </c>
      <c r="G1931" t="s">
        <v>28</v>
      </c>
      <c r="H1931" t="s">
        <v>27</v>
      </c>
      <c r="I1931" t="s">
        <v>26</v>
      </c>
      <c r="J1931" s="11" t="s">
        <v>25</v>
      </c>
      <c r="K1931" s="11" t="s">
        <v>24</v>
      </c>
      <c r="L1931" t="s">
        <v>23</v>
      </c>
      <c r="M1931" t="s">
        <v>22</v>
      </c>
      <c r="N1931" t="s">
        <v>21</v>
      </c>
      <c r="O1931" t="s">
        <v>4823</v>
      </c>
      <c r="S1931" s="4">
        <v>0.33333333333333331</v>
      </c>
      <c r="AS1931" s="10">
        <f t="shared" si="30"/>
        <v>0.33333333333333331</v>
      </c>
    </row>
    <row r="1932" spans="1:45">
      <c r="A1932" t="s">
        <v>4805</v>
      </c>
      <c r="B1932" t="s">
        <v>3335</v>
      </c>
      <c r="C1932" t="s">
        <v>3334</v>
      </c>
      <c r="D1932" s="3" t="s">
        <v>52</v>
      </c>
      <c r="E1932" t="s">
        <v>3333</v>
      </c>
      <c r="F1932" s="11" t="s">
        <v>431</v>
      </c>
      <c r="G1932" t="s">
        <v>28</v>
      </c>
      <c r="H1932" t="s">
        <v>27</v>
      </c>
      <c r="I1932" t="s">
        <v>26</v>
      </c>
      <c r="J1932" s="11" t="s">
        <v>25</v>
      </c>
      <c r="K1932" s="11" t="s">
        <v>2051</v>
      </c>
      <c r="L1932" t="s">
        <v>3332</v>
      </c>
      <c r="M1932" t="s">
        <v>3332</v>
      </c>
      <c r="N1932" s="11" t="s">
        <v>2049</v>
      </c>
      <c r="O1932" t="s">
        <v>4822</v>
      </c>
      <c r="AF1932" s="4">
        <v>0.29166666666666669</v>
      </c>
      <c r="AS1932" s="10">
        <f t="shared" si="30"/>
        <v>0.29166666666666669</v>
      </c>
    </row>
    <row r="1933" spans="1:45">
      <c r="A1933" t="s">
        <v>4805</v>
      </c>
      <c r="B1933" t="s">
        <v>2403</v>
      </c>
      <c r="C1933" t="s">
        <v>2402</v>
      </c>
      <c r="D1933" s="2" t="s">
        <v>69</v>
      </c>
      <c r="E1933" t="s">
        <v>2401</v>
      </c>
      <c r="F1933" s="11" t="s">
        <v>67</v>
      </c>
      <c r="G1933" t="s">
        <v>28</v>
      </c>
      <c r="H1933" t="s">
        <v>27</v>
      </c>
      <c r="I1933" t="s">
        <v>26</v>
      </c>
      <c r="J1933" s="11" t="s">
        <v>25</v>
      </c>
      <c r="K1933" s="11" t="s">
        <v>24</v>
      </c>
      <c r="L1933" t="s">
        <v>66</v>
      </c>
      <c r="M1933" t="s">
        <v>66</v>
      </c>
      <c r="N1933" t="s">
        <v>65</v>
      </c>
      <c r="O1933" t="s">
        <v>2400</v>
      </c>
      <c r="AC1933" s="12">
        <v>0.33333333333333331</v>
      </c>
      <c r="AS1933" s="10">
        <f t="shared" si="30"/>
        <v>0.33333333333333331</v>
      </c>
    </row>
    <row r="1934" spans="1:45">
      <c r="A1934" t="s">
        <v>4805</v>
      </c>
      <c r="B1934" t="s">
        <v>1421</v>
      </c>
      <c r="C1934" t="s">
        <v>4608</v>
      </c>
      <c r="D1934" s="2" t="s">
        <v>1419</v>
      </c>
      <c r="E1934" t="s">
        <v>4607</v>
      </c>
      <c r="F1934" s="11" t="s">
        <v>1417</v>
      </c>
      <c r="G1934" t="s">
        <v>28</v>
      </c>
      <c r="H1934" t="s">
        <v>27</v>
      </c>
      <c r="I1934" t="s">
        <v>26</v>
      </c>
      <c r="J1934" s="11" t="s">
        <v>25</v>
      </c>
      <c r="K1934" s="11" t="s">
        <v>24</v>
      </c>
      <c r="L1934" t="s">
        <v>1416</v>
      </c>
      <c r="M1934" t="s">
        <v>1416</v>
      </c>
      <c r="N1934" t="s">
        <v>95</v>
      </c>
      <c r="O1934" t="s">
        <v>4821</v>
      </c>
      <c r="AK1934" s="4">
        <v>0.4236111111111111</v>
      </c>
      <c r="AS1934" s="10">
        <f t="shared" si="30"/>
        <v>0.4236111111111111</v>
      </c>
    </row>
    <row r="1935" spans="1:45">
      <c r="A1935" t="s">
        <v>4805</v>
      </c>
      <c r="B1935" t="s">
        <v>4534</v>
      </c>
      <c r="C1935" t="s">
        <v>4533</v>
      </c>
      <c r="D1935" s="3">
        <v>98547086</v>
      </c>
      <c r="E1935" t="s">
        <v>4532</v>
      </c>
      <c r="F1935" s="11" t="s">
        <v>29</v>
      </c>
      <c r="G1935" t="s">
        <v>28</v>
      </c>
      <c r="H1935" t="s">
        <v>27</v>
      </c>
      <c r="I1935" t="s">
        <v>26</v>
      </c>
      <c r="J1935" s="11" t="s">
        <v>25</v>
      </c>
      <c r="K1935" s="11" t="s">
        <v>24</v>
      </c>
      <c r="L1935" t="s">
        <v>23</v>
      </c>
      <c r="M1935" t="s">
        <v>22</v>
      </c>
      <c r="N1935" t="s">
        <v>21</v>
      </c>
      <c r="O1935" t="s">
        <v>4820</v>
      </c>
      <c r="AO1935" s="4">
        <v>0.29166666666666669</v>
      </c>
      <c r="AS1935" s="10">
        <f t="shared" si="30"/>
        <v>0.29166666666666669</v>
      </c>
    </row>
    <row r="1936" spans="1:45">
      <c r="A1936" t="s">
        <v>4805</v>
      </c>
      <c r="B1936" t="s">
        <v>2922</v>
      </c>
      <c r="C1936" t="s">
        <v>4594</v>
      </c>
      <c r="D1936" s="2" t="s">
        <v>4593</v>
      </c>
      <c r="E1936" t="s">
        <v>4592</v>
      </c>
      <c r="F1936" s="11" t="s">
        <v>80</v>
      </c>
      <c r="G1936" t="s">
        <v>28</v>
      </c>
      <c r="H1936" t="s">
        <v>27</v>
      </c>
      <c r="I1936" t="s">
        <v>79</v>
      </c>
      <c r="J1936" s="11" t="s">
        <v>25</v>
      </c>
      <c r="K1936" s="11" t="s">
        <v>24</v>
      </c>
      <c r="L1936" t="s">
        <v>78</v>
      </c>
      <c r="M1936" t="s">
        <v>78</v>
      </c>
      <c r="N1936" t="s">
        <v>77</v>
      </c>
      <c r="O1936" t="s">
        <v>4819</v>
      </c>
      <c r="AD1936" s="4">
        <v>0.17708333333333331</v>
      </c>
      <c r="AS1936" s="10">
        <f t="shared" si="30"/>
        <v>0.17708333333333331</v>
      </c>
    </row>
    <row r="1937" spans="1:45">
      <c r="A1937" t="s">
        <v>4805</v>
      </c>
      <c r="B1937" t="s">
        <v>4534</v>
      </c>
      <c r="C1937" t="s">
        <v>4533</v>
      </c>
      <c r="D1937" s="3">
        <v>98547086</v>
      </c>
      <c r="E1937" t="s">
        <v>4532</v>
      </c>
      <c r="F1937" s="11" t="s">
        <v>29</v>
      </c>
      <c r="G1937" t="s">
        <v>28</v>
      </c>
      <c r="H1937" t="s">
        <v>27</v>
      </c>
      <c r="I1937" t="s">
        <v>26</v>
      </c>
      <c r="J1937" s="11" t="s">
        <v>25</v>
      </c>
      <c r="K1937" s="11" t="s">
        <v>24</v>
      </c>
      <c r="L1937" t="s">
        <v>23</v>
      </c>
      <c r="M1937" t="s">
        <v>22</v>
      </c>
      <c r="N1937" t="s">
        <v>21</v>
      </c>
      <c r="O1937" t="s">
        <v>4818</v>
      </c>
      <c r="V1937" s="12">
        <v>0.29166666666666669</v>
      </c>
      <c r="AS1937" s="10">
        <f t="shared" si="30"/>
        <v>0.29166666666666669</v>
      </c>
    </row>
    <row r="1938" spans="1:45">
      <c r="A1938" t="s">
        <v>4805</v>
      </c>
      <c r="B1938" t="s">
        <v>4572</v>
      </c>
      <c r="C1938" t="s">
        <v>4571</v>
      </c>
      <c r="D1938" s="3">
        <v>98511449</v>
      </c>
      <c r="E1938" t="s">
        <v>4570</v>
      </c>
      <c r="F1938" s="11" t="s">
        <v>97</v>
      </c>
      <c r="G1938" t="s">
        <v>677</v>
      </c>
      <c r="H1938" t="s">
        <v>27</v>
      </c>
      <c r="I1938" t="s">
        <v>26</v>
      </c>
      <c r="J1938" s="11" t="s">
        <v>25</v>
      </c>
      <c r="K1938" s="11" t="s">
        <v>24</v>
      </c>
      <c r="L1938" t="s">
        <v>96</v>
      </c>
      <c r="M1938" t="s">
        <v>96</v>
      </c>
      <c r="N1938" t="s">
        <v>95</v>
      </c>
      <c r="O1938" t="s">
        <v>4806</v>
      </c>
      <c r="AM1938" s="4">
        <v>4.1666666666666664E-2</v>
      </c>
      <c r="AS1938" s="10">
        <f t="shared" si="30"/>
        <v>4.1666666666666664E-2</v>
      </c>
    </row>
    <row r="1939" spans="1:45">
      <c r="A1939" t="s">
        <v>4805</v>
      </c>
      <c r="B1939" t="s">
        <v>4567</v>
      </c>
      <c r="C1939" t="s">
        <v>4566</v>
      </c>
      <c r="D1939" s="3">
        <v>98562204</v>
      </c>
      <c r="E1939" t="s">
        <v>4565</v>
      </c>
      <c r="F1939" s="11" t="s">
        <v>138</v>
      </c>
      <c r="G1939" t="s">
        <v>28</v>
      </c>
      <c r="H1939" t="s">
        <v>27</v>
      </c>
      <c r="I1939" t="s">
        <v>26</v>
      </c>
      <c r="J1939" s="11" t="s">
        <v>25</v>
      </c>
      <c r="K1939" s="11" t="s">
        <v>24</v>
      </c>
      <c r="L1939" t="s">
        <v>137</v>
      </c>
      <c r="M1939" t="s">
        <v>137</v>
      </c>
      <c r="N1939" t="s">
        <v>136</v>
      </c>
      <c r="O1939" t="s">
        <v>4817</v>
      </c>
      <c r="P1939" s="4">
        <v>0.27361111111111114</v>
      </c>
      <c r="AS1939" s="10">
        <f t="shared" si="30"/>
        <v>0.27361111111111114</v>
      </c>
    </row>
    <row r="1940" spans="1:45">
      <c r="A1940" t="s">
        <v>4805</v>
      </c>
      <c r="B1940" t="s">
        <v>3335</v>
      </c>
      <c r="C1940" t="s">
        <v>3334</v>
      </c>
      <c r="D1940" s="3" t="s">
        <v>52</v>
      </c>
      <c r="E1940" t="s">
        <v>3333</v>
      </c>
      <c r="F1940" s="11" t="s">
        <v>431</v>
      </c>
      <c r="G1940" t="s">
        <v>28</v>
      </c>
      <c r="H1940" t="s">
        <v>27</v>
      </c>
      <c r="I1940" t="s">
        <v>26</v>
      </c>
      <c r="J1940" s="11" t="s">
        <v>25</v>
      </c>
      <c r="K1940" s="11" t="s">
        <v>2051</v>
      </c>
      <c r="L1940" t="s">
        <v>3332</v>
      </c>
      <c r="M1940" t="s">
        <v>3332</v>
      </c>
      <c r="N1940" s="11" t="s">
        <v>2049</v>
      </c>
      <c r="O1940" t="s">
        <v>4816</v>
      </c>
      <c r="AL1940" s="4">
        <v>0.16666666666666666</v>
      </c>
      <c r="AS1940" s="10">
        <f t="shared" si="30"/>
        <v>0.16666666666666666</v>
      </c>
    </row>
    <row r="1941" spans="1:45">
      <c r="A1941" t="s">
        <v>4805</v>
      </c>
      <c r="B1941" t="s">
        <v>4690</v>
      </c>
      <c r="C1941" t="s">
        <v>4689</v>
      </c>
      <c r="D1941" s="3">
        <v>1117901</v>
      </c>
      <c r="E1941" t="s">
        <v>4688</v>
      </c>
      <c r="F1941" s="11" t="s">
        <v>4647</v>
      </c>
      <c r="G1941" t="s">
        <v>28</v>
      </c>
      <c r="H1941" t="s">
        <v>27</v>
      </c>
      <c r="I1941" t="s">
        <v>26</v>
      </c>
      <c r="J1941" s="11" t="s">
        <v>25</v>
      </c>
      <c r="K1941" s="11" t="s">
        <v>88</v>
      </c>
      <c r="L1941" t="s">
        <v>104</v>
      </c>
      <c r="M1941" t="s">
        <v>104</v>
      </c>
      <c r="N1941" t="s">
        <v>103</v>
      </c>
      <c r="O1941" t="s">
        <v>26</v>
      </c>
      <c r="R1941" s="4">
        <v>0.33333333333333331</v>
      </c>
      <c r="AS1941" s="10">
        <f t="shared" si="30"/>
        <v>0.33333333333333331</v>
      </c>
    </row>
    <row r="1942" spans="1:45">
      <c r="A1942" t="s">
        <v>4805</v>
      </c>
      <c r="B1942" t="s">
        <v>4687</v>
      </c>
      <c r="C1942" t="s">
        <v>4686</v>
      </c>
      <c r="D1942" s="3">
        <v>1117901</v>
      </c>
      <c r="E1942" t="s">
        <v>4685</v>
      </c>
      <c r="F1942" s="11" t="s">
        <v>4647</v>
      </c>
      <c r="G1942" t="s">
        <v>28</v>
      </c>
      <c r="H1942" t="s">
        <v>27</v>
      </c>
      <c r="I1942" t="s">
        <v>26</v>
      </c>
      <c r="J1942" s="11" t="s">
        <v>25</v>
      </c>
      <c r="K1942" s="11" t="s">
        <v>88</v>
      </c>
      <c r="L1942" t="s">
        <v>104</v>
      </c>
      <c r="M1942" t="s">
        <v>104</v>
      </c>
      <c r="N1942" t="s">
        <v>103</v>
      </c>
      <c r="O1942" t="s">
        <v>26</v>
      </c>
      <c r="AA1942" s="4">
        <v>0.33333333333333331</v>
      </c>
      <c r="AS1942" s="10">
        <f t="shared" si="30"/>
        <v>0.33333333333333331</v>
      </c>
    </row>
    <row r="1943" spans="1:45">
      <c r="A1943" t="s">
        <v>4805</v>
      </c>
      <c r="B1943" t="s">
        <v>4699</v>
      </c>
      <c r="C1943" t="s">
        <v>4698</v>
      </c>
      <c r="D1943" s="3">
        <v>1117901</v>
      </c>
      <c r="E1943" t="s">
        <v>4697</v>
      </c>
      <c r="F1943" s="11" t="s">
        <v>4647</v>
      </c>
      <c r="G1943" t="s">
        <v>28</v>
      </c>
      <c r="H1943" t="s">
        <v>27</v>
      </c>
      <c r="I1943" t="s">
        <v>26</v>
      </c>
      <c r="J1943" s="11" t="s">
        <v>25</v>
      </c>
      <c r="K1943" s="11" t="s">
        <v>88</v>
      </c>
      <c r="L1943" t="s">
        <v>104</v>
      </c>
      <c r="M1943" t="s">
        <v>104</v>
      </c>
      <c r="N1943" t="s">
        <v>103</v>
      </c>
      <c r="O1943" t="s">
        <v>26</v>
      </c>
      <c r="AR1943" s="4">
        <v>0.35069444444444442</v>
      </c>
      <c r="AS1943" s="10">
        <f t="shared" si="30"/>
        <v>0.35069444444444442</v>
      </c>
    </row>
    <row r="1944" spans="1:45">
      <c r="A1944" t="s">
        <v>4805</v>
      </c>
      <c r="B1944" t="s">
        <v>4798</v>
      </c>
      <c r="C1944" t="s">
        <v>4797</v>
      </c>
      <c r="D1944" s="3">
        <v>98524036</v>
      </c>
      <c r="E1944" t="s">
        <v>4796</v>
      </c>
      <c r="F1944" s="11" t="s">
        <v>3528</v>
      </c>
      <c r="G1944" t="s">
        <v>28</v>
      </c>
      <c r="H1944" t="s">
        <v>27</v>
      </c>
      <c r="I1944" t="s">
        <v>26</v>
      </c>
      <c r="J1944" s="11" t="s">
        <v>25</v>
      </c>
      <c r="K1944" s="11" t="s">
        <v>24</v>
      </c>
      <c r="L1944" t="s">
        <v>241</v>
      </c>
      <c r="M1944" t="s">
        <v>241</v>
      </c>
      <c r="N1944" t="s">
        <v>240</v>
      </c>
      <c r="O1944" t="s">
        <v>4815</v>
      </c>
      <c r="U1944" s="4">
        <v>0.25</v>
      </c>
      <c r="AS1944" s="10">
        <f t="shared" si="30"/>
        <v>0.25</v>
      </c>
    </row>
    <row r="1945" spans="1:45">
      <c r="A1945" t="s">
        <v>4805</v>
      </c>
      <c r="B1945" t="s">
        <v>4641</v>
      </c>
      <c r="C1945" t="s">
        <v>4640</v>
      </c>
      <c r="D1945" s="2" t="s">
        <v>52</v>
      </c>
      <c r="E1945" t="s">
        <v>535</v>
      </c>
      <c r="F1945" s="11" t="s">
        <v>50</v>
      </c>
      <c r="G1945" t="s">
        <v>28</v>
      </c>
      <c r="H1945" t="s">
        <v>5</v>
      </c>
      <c r="I1945" t="s">
        <v>26</v>
      </c>
      <c r="J1945" s="11" t="s">
        <v>25</v>
      </c>
      <c r="K1945" s="11" t="s">
        <v>49</v>
      </c>
      <c r="L1945" t="s">
        <v>535</v>
      </c>
      <c r="M1945" t="s">
        <v>534</v>
      </c>
      <c r="N1945" s="8" t="s">
        <v>46</v>
      </c>
      <c r="O1945" t="s">
        <v>4814</v>
      </c>
      <c r="AP1945" s="4">
        <v>0.22916666666666669</v>
      </c>
      <c r="AS1945" s="10">
        <f t="shared" si="30"/>
        <v>0.22916666666666669</v>
      </c>
    </row>
    <row r="1946" spans="1:45">
      <c r="A1946" t="s">
        <v>4805</v>
      </c>
      <c r="B1946" t="s">
        <v>4540</v>
      </c>
      <c r="C1946" t="s">
        <v>4539</v>
      </c>
      <c r="D1946" s="3">
        <v>98010197</v>
      </c>
      <c r="E1946" t="s">
        <v>4538</v>
      </c>
      <c r="F1946" s="11" t="s">
        <v>4537</v>
      </c>
      <c r="G1946" t="s">
        <v>28</v>
      </c>
      <c r="H1946" t="s">
        <v>27</v>
      </c>
      <c r="I1946" t="s">
        <v>26</v>
      </c>
      <c r="J1946" s="11" t="s">
        <v>25</v>
      </c>
      <c r="K1946" s="11" t="s">
        <v>24</v>
      </c>
      <c r="L1946" t="s">
        <v>38</v>
      </c>
      <c r="M1946" t="s">
        <v>37</v>
      </c>
      <c r="N1946" t="s">
        <v>36</v>
      </c>
      <c r="O1946" t="s">
        <v>26</v>
      </c>
      <c r="Q1946" s="4">
        <v>0.28125</v>
      </c>
      <c r="AS1946" s="10">
        <f t="shared" si="30"/>
        <v>0.28125</v>
      </c>
    </row>
    <row r="1947" spans="1:45">
      <c r="A1947" t="s">
        <v>4805</v>
      </c>
      <c r="B1947" t="s">
        <v>4780</v>
      </c>
      <c r="C1947" t="s">
        <v>4779</v>
      </c>
      <c r="D1947" s="3">
        <v>1121370</v>
      </c>
      <c r="E1947" t="s">
        <v>4778</v>
      </c>
      <c r="F1947" s="11" t="s">
        <v>120</v>
      </c>
      <c r="G1947" t="s">
        <v>28</v>
      </c>
      <c r="H1947" t="s">
        <v>27</v>
      </c>
      <c r="I1947" t="s">
        <v>26</v>
      </c>
      <c r="J1947" s="11" t="s">
        <v>25</v>
      </c>
      <c r="K1947" s="11" t="s">
        <v>88</v>
      </c>
      <c r="L1947" t="s">
        <v>88</v>
      </c>
      <c r="M1947" t="s">
        <v>88</v>
      </c>
      <c r="N1947" t="s">
        <v>119</v>
      </c>
      <c r="O1947" t="s">
        <v>4813</v>
      </c>
      <c r="AH1947" s="4">
        <v>0.33333333333333331</v>
      </c>
      <c r="AS1947" s="10">
        <f t="shared" si="30"/>
        <v>0.33333333333333331</v>
      </c>
    </row>
    <row r="1948" spans="1:45">
      <c r="A1948" t="s">
        <v>4805</v>
      </c>
      <c r="B1948" t="s">
        <v>4442</v>
      </c>
      <c r="C1948" t="s">
        <v>4812</v>
      </c>
      <c r="D1948" s="2" t="s">
        <v>1191</v>
      </c>
      <c r="E1948" t="s">
        <v>4440</v>
      </c>
      <c r="F1948" s="11" t="s">
        <v>1189</v>
      </c>
      <c r="G1948" t="s">
        <v>28</v>
      </c>
      <c r="H1948" t="s">
        <v>27</v>
      </c>
      <c r="I1948" t="s">
        <v>26</v>
      </c>
      <c r="J1948" s="11" t="s">
        <v>25</v>
      </c>
      <c r="K1948" s="11" t="s">
        <v>1188</v>
      </c>
      <c r="L1948" t="s">
        <v>1188</v>
      </c>
      <c r="M1948" t="s">
        <v>1187</v>
      </c>
      <c r="N1948" t="s">
        <v>1186</v>
      </c>
      <c r="O1948" t="s">
        <v>26</v>
      </c>
      <c r="X1948" s="4">
        <v>8.3333333333333329E-2</v>
      </c>
      <c r="AS1948" s="10">
        <f t="shared" si="30"/>
        <v>8.3333333333333329E-2</v>
      </c>
    </row>
    <row r="1949" spans="1:45">
      <c r="A1949" t="s">
        <v>4805</v>
      </c>
      <c r="B1949" t="s">
        <v>3335</v>
      </c>
      <c r="C1949" t="s">
        <v>3334</v>
      </c>
      <c r="D1949" s="3" t="s">
        <v>52</v>
      </c>
      <c r="E1949" t="s">
        <v>3333</v>
      </c>
      <c r="F1949" s="11" t="s">
        <v>431</v>
      </c>
      <c r="G1949" t="s">
        <v>28</v>
      </c>
      <c r="H1949" t="s">
        <v>27</v>
      </c>
      <c r="I1949" t="s">
        <v>26</v>
      </c>
      <c r="J1949" s="11" t="s">
        <v>25</v>
      </c>
      <c r="K1949" s="11" t="s">
        <v>2051</v>
      </c>
      <c r="L1949" t="s">
        <v>3332</v>
      </c>
      <c r="M1949" t="s">
        <v>3332</v>
      </c>
      <c r="N1949" s="11" t="s">
        <v>2049</v>
      </c>
      <c r="O1949" t="s">
        <v>4811</v>
      </c>
      <c r="AN1949" s="4">
        <v>0.31944444444444448</v>
      </c>
      <c r="AS1949" s="10">
        <f t="shared" si="30"/>
        <v>0.31944444444444448</v>
      </c>
    </row>
    <row r="1950" spans="1:45">
      <c r="A1950" t="s">
        <v>4805</v>
      </c>
      <c r="B1950" t="s">
        <v>4780</v>
      </c>
      <c r="C1950" t="s">
        <v>4779</v>
      </c>
      <c r="D1950" s="3">
        <v>1121370</v>
      </c>
      <c r="E1950" t="s">
        <v>4778</v>
      </c>
      <c r="F1950" s="11" t="s">
        <v>120</v>
      </c>
      <c r="G1950" t="s">
        <v>28</v>
      </c>
      <c r="H1950" t="s">
        <v>27</v>
      </c>
      <c r="I1950" t="s">
        <v>26</v>
      </c>
      <c r="J1950" s="11" t="s">
        <v>25</v>
      </c>
      <c r="K1950" s="11" t="s">
        <v>88</v>
      </c>
      <c r="L1950" t="s">
        <v>88</v>
      </c>
      <c r="M1950" t="s">
        <v>88</v>
      </c>
      <c r="N1950" t="s">
        <v>119</v>
      </c>
      <c r="O1950" t="s">
        <v>354</v>
      </c>
      <c r="W1950" s="4">
        <v>0.33333333333333331</v>
      </c>
      <c r="AS1950" s="10">
        <f t="shared" si="30"/>
        <v>0.33333333333333331</v>
      </c>
    </row>
    <row r="1951" spans="1:45">
      <c r="A1951" t="s">
        <v>4805</v>
      </c>
      <c r="B1951" t="s">
        <v>4693</v>
      </c>
      <c r="C1951" t="s">
        <v>4692</v>
      </c>
      <c r="D1951" s="3">
        <v>1117901</v>
      </c>
      <c r="E1951" t="s">
        <v>4691</v>
      </c>
      <c r="F1951" s="11" t="s">
        <v>4647</v>
      </c>
      <c r="G1951" t="s">
        <v>28</v>
      </c>
      <c r="H1951" t="s">
        <v>27</v>
      </c>
      <c r="I1951" t="s">
        <v>26</v>
      </c>
      <c r="J1951" s="11" t="s">
        <v>25</v>
      </c>
      <c r="K1951" s="11" t="s">
        <v>88</v>
      </c>
      <c r="L1951" t="s">
        <v>104</v>
      </c>
      <c r="M1951" t="s">
        <v>104</v>
      </c>
      <c r="N1951" t="s">
        <v>103</v>
      </c>
      <c r="O1951" t="s">
        <v>26</v>
      </c>
      <c r="AB1951" s="4">
        <v>0.33333333333333331</v>
      </c>
      <c r="AS1951" s="10">
        <f t="shared" si="30"/>
        <v>0.33333333333333331</v>
      </c>
    </row>
    <row r="1952" spans="1:45">
      <c r="A1952" t="s">
        <v>4805</v>
      </c>
      <c r="B1952" t="s">
        <v>3249</v>
      </c>
      <c r="C1952" t="s">
        <v>3248</v>
      </c>
      <c r="D1952" s="2" t="s">
        <v>1191</v>
      </c>
      <c r="E1952" t="s">
        <v>3247</v>
      </c>
      <c r="F1952" s="11" t="s">
        <v>1189</v>
      </c>
      <c r="G1952" t="s">
        <v>28</v>
      </c>
      <c r="H1952" t="s">
        <v>27</v>
      </c>
      <c r="I1952" t="s">
        <v>26</v>
      </c>
      <c r="J1952" s="11" t="s">
        <v>25</v>
      </c>
      <c r="K1952" s="11" t="s">
        <v>1188</v>
      </c>
      <c r="L1952" t="s">
        <v>3247</v>
      </c>
      <c r="M1952" t="s">
        <v>3247</v>
      </c>
      <c r="N1952" t="s">
        <v>1186</v>
      </c>
      <c r="O1952" t="s">
        <v>26</v>
      </c>
      <c r="X1952" s="4">
        <v>0.3041666666666667</v>
      </c>
      <c r="AS1952" s="10">
        <f t="shared" si="30"/>
        <v>0.3041666666666667</v>
      </c>
    </row>
    <row r="1953" spans="1:45">
      <c r="A1953" t="s">
        <v>4805</v>
      </c>
      <c r="B1953" t="s">
        <v>4741</v>
      </c>
      <c r="C1953" t="s">
        <v>4740</v>
      </c>
      <c r="D1953" s="3">
        <v>98562204</v>
      </c>
      <c r="E1953" t="s">
        <v>4739</v>
      </c>
      <c r="F1953" s="11" t="s">
        <v>138</v>
      </c>
      <c r="G1953" t="s">
        <v>28</v>
      </c>
      <c r="H1953" t="s">
        <v>27</v>
      </c>
      <c r="I1953" t="s">
        <v>26</v>
      </c>
      <c r="J1953" s="11" t="s">
        <v>25</v>
      </c>
      <c r="K1953" s="11" t="s">
        <v>24</v>
      </c>
      <c r="L1953" t="s">
        <v>137</v>
      </c>
      <c r="M1953" t="s">
        <v>137</v>
      </c>
      <c r="N1953" t="s">
        <v>136</v>
      </c>
      <c r="O1953" t="s">
        <v>4810</v>
      </c>
      <c r="P1953" s="12">
        <v>0.29166666666666669</v>
      </c>
      <c r="AS1953" s="10">
        <f t="shared" si="30"/>
        <v>0.29166666666666669</v>
      </c>
    </row>
    <row r="1954" spans="1:45">
      <c r="A1954" t="s">
        <v>4805</v>
      </c>
      <c r="B1954" t="s">
        <v>4650</v>
      </c>
      <c r="C1954" t="s">
        <v>4649</v>
      </c>
      <c r="D1954" s="3">
        <v>1117901</v>
      </c>
      <c r="E1954" t="s">
        <v>4648</v>
      </c>
      <c r="F1954" s="11" t="s">
        <v>4647</v>
      </c>
      <c r="G1954" t="s">
        <v>28</v>
      </c>
      <c r="H1954" t="s">
        <v>27</v>
      </c>
      <c r="I1954" t="s">
        <v>26</v>
      </c>
      <c r="J1954" s="11" t="s">
        <v>25</v>
      </c>
      <c r="K1954" s="11" t="s">
        <v>88</v>
      </c>
      <c r="L1954" t="s">
        <v>104</v>
      </c>
      <c r="M1954" t="s">
        <v>104</v>
      </c>
      <c r="N1954" t="s">
        <v>103</v>
      </c>
      <c r="O1954" t="s">
        <v>26</v>
      </c>
      <c r="T1954" s="4">
        <v>0.33333333333333331</v>
      </c>
      <c r="AS1954" s="10">
        <f t="shared" si="30"/>
        <v>0.33333333333333331</v>
      </c>
    </row>
    <row r="1955" spans="1:45">
      <c r="A1955" t="s">
        <v>4805</v>
      </c>
      <c r="B1955" t="s">
        <v>2775</v>
      </c>
      <c r="C1955" t="s">
        <v>4809</v>
      </c>
      <c r="D1955" s="2" t="s">
        <v>52</v>
      </c>
      <c r="E1955" t="s">
        <v>2773</v>
      </c>
      <c r="F1955" s="11" t="s">
        <v>50</v>
      </c>
      <c r="G1955" t="s">
        <v>28</v>
      </c>
      <c r="H1955" s="11" t="s">
        <v>5</v>
      </c>
      <c r="I1955" t="s">
        <v>26</v>
      </c>
      <c r="J1955" s="11" t="s">
        <v>25</v>
      </c>
      <c r="K1955" s="11" t="s">
        <v>49</v>
      </c>
      <c r="L1955" t="s">
        <v>48</v>
      </c>
      <c r="M1955" t="s">
        <v>47</v>
      </c>
      <c r="N1955" t="s">
        <v>46</v>
      </c>
      <c r="O1955" t="s">
        <v>26</v>
      </c>
      <c r="T1955" s="4">
        <v>8.3333333333333329E-2</v>
      </c>
      <c r="AS1955" s="10">
        <f t="shared" si="30"/>
        <v>8.3333333333333329E-2</v>
      </c>
    </row>
    <row r="1956" spans="1:45">
      <c r="A1956" t="s">
        <v>4805</v>
      </c>
      <c r="B1956" t="s">
        <v>4572</v>
      </c>
      <c r="C1956" t="s">
        <v>4571</v>
      </c>
      <c r="D1956" s="3">
        <v>98511449</v>
      </c>
      <c r="E1956" t="s">
        <v>4570</v>
      </c>
      <c r="F1956" s="11" t="s">
        <v>97</v>
      </c>
      <c r="G1956" t="s">
        <v>677</v>
      </c>
      <c r="H1956" t="s">
        <v>27</v>
      </c>
      <c r="I1956" t="s">
        <v>26</v>
      </c>
      <c r="J1956" s="11" t="s">
        <v>25</v>
      </c>
      <c r="K1956" s="11" t="s">
        <v>24</v>
      </c>
      <c r="L1956" t="s">
        <v>96</v>
      </c>
      <c r="M1956" t="s">
        <v>96</v>
      </c>
      <c r="N1956" t="s">
        <v>95</v>
      </c>
      <c r="O1956" t="s">
        <v>4806</v>
      </c>
      <c r="AK1956" s="4">
        <v>4.1666666666666664E-2</v>
      </c>
      <c r="AS1956" s="10">
        <f t="shared" si="30"/>
        <v>4.1666666666666664E-2</v>
      </c>
    </row>
    <row r="1957" spans="1:45">
      <c r="A1957" t="s">
        <v>4805</v>
      </c>
      <c r="B1957" t="s">
        <v>3402</v>
      </c>
      <c r="C1957" t="s">
        <v>4578</v>
      </c>
      <c r="D1957" s="2" t="s">
        <v>52</v>
      </c>
      <c r="E1957" t="s">
        <v>4577</v>
      </c>
      <c r="F1957" s="11" t="s">
        <v>50</v>
      </c>
      <c r="G1957" t="s">
        <v>28</v>
      </c>
      <c r="H1957" t="s">
        <v>5</v>
      </c>
      <c r="I1957" t="s">
        <v>18</v>
      </c>
      <c r="J1957" s="11" t="s">
        <v>25</v>
      </c>
      <c r="K1957" s="11" t="s">
        <v>49</v>
      </c>
      <c r="L1957" t="s">
        <v>1425</v>
      </c>
      <c r="M1957" t="s">
        <v>1424</v>
      </c>
      <c r="N1957" t="s">
        <v>46</v>
      </c>
      <c r="O1957" t="s">
        <v>4808</v>
      </c>
      <c r="AD1957" s="4">
        <v>9.0277777777777776E-2</v>
      </c>
      <c r="AS1957" s="10">
        <f t="shared" si="30"/>
        <v>9.0277777777777776E-2</v>
      </c>
    </row>
    <row r="1958" spans="1:45">
      <c r="A1958" t="s">
        <v>4805</v>
      </c>
      <c r="B1958" t="s">
        <v>3618</v>
      </c>
      <c r="C1958" t="s">
        <v>3617</v>
      </c>
      <c r="D1958" s="3">
        <v>9200160169</v>
      </c>
      <c r="E1958" t="s">
        <v>3616</v>
      </c>
      <c r="F1958" s="11" t="s">
        <v>60</v>
      </c>
      <c r="G1958" t="s">
        <v>28</v>
      </c>
      <c r="H1958" t="s">
        <v>27</v>
      </c>
      <c r="I1958" t="s">
        <v>26</v>
      </c>
      <c r="J1958" s="11" t="s">
        <v>25</v>
      </c>
      <c r="K1958" s="11" t="s">
        <v>59</v>
      </c>
      <c r="L1958" t="s">
        <v>58</v>
      </c>
      <c r="M1958" t="s">
        <v>58</v>
      </c>
      <c r="N1958" t="s">
        <v>57</v>
      </c>
      <c r="O1958" t="s">
        <v>4807</v>
      </c>
      <c r="AL1958" s="4">
        <v>0.16666666666666666</v>
      </c>
      <c r="AS1958" s="10">
        <f t="shared" si="30"/>
        <v>0.16666666666666666</v>
      </c>
    </row>
    <row r="1959" spans="1:45">
      <c r="A1959" t="s">
        <v>4805</v>
      </c>
      <c r="B1959" t="s">
        <v>4693</v>
      </c>
      <c r="C1959" t="s">
        <v>4692</v>
      </c>
      <c r="D1959" s="3">
        <v>1117901</v>
      </c>
      <c r="E1959" t="s">
        <v>4691</v>
      </c>
      <c r="F1959" s="11" t="s">
        <v>4647</v>
      </c>
      <c r="G1959" t="s">
        <v>28</v>
      </c>
      <c r="H1959" t="s">
        <v>27</v>
      </c>
      <c r="I1959" t="s">
        <v>26</v>
      </c>
      <c r="J1959" s="11" t="s">
        <v>25</v>
      </c>
      <c r="K1959" s="11" t="s">
        <v>88</v>
      </c>
      <c r="L1959" t="s">
        <v>104</v>
      </c>
      <c r="M1959" t="s">
        <v>104</v>
      </c>
      <c r="N1959" t="s">
        <v>103</v>
      </c>
      <c r="O1959" t="s">
        <v>4776</v>
      </c>
      <c r="AC1959" s="4"/>
      <c r="AS1959" s="10">
        <f t="shared" si="30"/>
        <v>0</v>
      </c>
    </row>
    <row r="1960" spans="1:45">
      <c r="A1960" t="s">
        <v>4805</v>
      </c>
      <c r="B1960" t="s">
        <v>4572</v>
      </c>
      <c r="C1960" t="s">
        <v>4571</v>
      </c>
      <c r="D1960" s="3">
        <v>98511449</v>
      </c>
      <c r="E1960" t="s">
        <v>4570</v>
      </c>
      <c r="F1960" s="11" t="s">
        <v>97</v>
      </c>
      <c r="G1960" t="s">
        <v>677</v>
      </c>
      <c r="H1960" t="s">
        <v>27</v>
      </c>
      <c r="I1960" t="s">
        <v>26</v>
      </c>
      <c r="J1960" s="11" t="s">
        <v>25</v>
      </c>
      <c r="K1960" s="11" t="s">
        <v>24</v>
      </c>
      <c r="L1960" t="s">
        <v>96</v>
      </c>
      <c r="M1960" t="s">
        <v>96</v>
      </c>
      <c r="N1960" t="s">
        <v>95</v>
      </c>
      <c r="O1960" t="s">
        <v>4806</v>
      </c>
      <c r="AF1960" s="4">
        <v>0.20833333333333334</v>
      </c>
      <c r="AS1960" s="10">
        <f t="shared" si="30"/>
        <v>0.20833333333333334</v>
      </c>
    </row>
    <row r="1961" spans="1:45">
      <c r="A1961" t="s">
        <v>4805</v>
      </c>
      <c r="B1961" t="s">
        <v>3311</v>
      </c>
      <c r="C1961" t="s">
        <v>3310</v>
      </c>
      <c r="D1961" s="2" t="s">
        <v>52</v>
      </c>
      <c r="E1961" t="s">
        <v>3309</v>
      </c>
      <c r="F1961" s="11" t="s">
        <v>50</v>
      </c>
      <c r="G1961" t="s">
        <v>28</v>
      </c>
      <c r="H1961" t="s">
        <v>5</v>
      </c>
      <c r="I1961" t="s">
        <v>26</v>
      </c>
      <c r="J1961" s="11" t="s">
        <v>25</v>
      </c>
      <c r="K1961" s="11" t="s">
        <v>49</v>
      </c>
      <c r="L1961" t="s">
        <v>48</v>
      </c>
      <c r="M1961" t="s">
        <v>47</v>
      </c>
      <c r="N1961" t="s">
        <v>46</v>
      </c>
      <c r="O1961" t="s">
        <v>4601</v>
      </c>
      <c r="AC1961" s="4">
        <v>0.39374999999999999</v>
      </c>
      <c r="AS1961" s="10">
        <f t="shared" si="30"/>
        <v>0.39374999999999999</v>
      </c>
    </row>
    <row r="1962" spans="1:45">
      <c r="A1962" t="s">
        <v>4777</v>
      </c>
      <c r="B1962" t="s">
        <v>4534</v>
      </c>
      <c r="C1962" t="s">
        <v>4533</v>
      </c>
      <c r="D1962" s="3">
        <v>98547086</v>
      </c>
      <c r="E1962" t="s">
        <v>4532</v>
      </c>
      <c r="F1962" s="11" t="s">
        <v>29</v>
      </c>
      <c r="G1962" t="s">
        <v>28</v>
      </c>
      <c r="H1962" t="s">
        <v>27</v>
      </c>
      <c r="I1962" t="s">
        <v>26</v>
      </c>
      <c r="J1962" s="11" t="s">
        <v>25</v>
      </c>
      <c r="K1962" s="11" t="s">
        <v>24</v>
      </c>
      <c r="L1962" t="s">
        <v>23</v>
      </c>
      <c r="M1962" t="s">
        <v>22</v>
      </c>
      <c r="N1962" t="s">
        <v>21</v>
      </c>
      <c r="O1962" t="s">
        <v>4804</v>
      </c>
      <c r="S1962" s="4">
        <v>0.33333333333333331</v>
      </c>
      <c r="AS1962" s="10">
        <f t="shared" si="30"/>
        <v>0.33333333333333331</v>
      </c>
    </row>
    <row r="1963" spans="1:45">
      <c r="A1963" t="s">
        <v>4777</v>
      </c>
      <c r="B1963" t="s">
        <v>1421</v>
      </c>
      <c r="C1963" t="s">
        <v>4608</v>
      </c>
      <c r="D1963" s="2" t="s">
        <v>1419</v>
      </c>
      <c r="E1963" t="s">
        <v>4607</v>
      </c>
      <c r="F1963" s="11" t="s">
        <v>1417</v>
      </c>
      <c r="G1963" t="s">
        <v>28</v>
      </c>
      <c r="H1963" t="s">
        <v>27</v>
      </c>
      <c r="I1963" t="s">
        <v>26</v>
      </c>
      <c r="J1963" s="11" t="s">
        <v>25</v>
      </c>
      <c r="K1963" s="11" t="s">
        <v>24</v>
      </c>
      <c r="L1963" t="s">
        <v>1416</v>
      </c>
      <c r="M1963" t="s">
        <v>1416</v>
      </c>
      <c r="N1963" t="s">
        <v>95</v>
      </c>
      <c r="O1963" t="s">
        <v>4783</v>
      </c>
      <c r="AK1963" s="4">
        <v>0.1423611111111111</v>
      </c>
      <c r="AS1963" s="10">
        <f t="shared" si="30"/>
        <v>0.1423611111111111</v>
      </c>
    </row>
    <row r="1964" spans="1:45">
      <c r="A1964" t="s">
        <v>4777</v>
      </c>
      <c r="B1964" t="s">
        <v>2922</v>
      </c>
      <c r="C1964" t="s">
        <v>4594</v>
      </c>
      <c r="D1964" s="2" t="s">
        <v>4593</v>
      </c>
      <c r="E1964" t="s">
        <v>4592</v>
      </c>
      <c r="F1964" s="11" t="s">
        <v>80</v>
      </c>
      <c r="G1964" t="s">
        <v>28</v>
      </c>
      <c r="H1964" t="s">
        <v>27</v>
      </c>
      <c r="I1964" t="s">
        <v>79</v>
      </c>
      <c r="J1964" s="11" t="s">
        <v>25</v>
      </c>
      <c r="K1964" s="11" t="s">
        <v>24</v>
      </c>
      <c r="L1964" t="s">
        <v>78</v>
      </c>
      <c r="M1964" t="s">
        <v>78</v>
      </c>
      <c r="N1964" t="s">
        <v>77</v>
      </c>
      <c r="O1964" t="s">
        <v>4803</v>
      </c>
      <c r="AD1964" s="4">
        <v>0.17777777777777776</v>
      </c>
      <c r="AS1964" s="10">
        <f t="shared" si="30"/>
        <v>0.17777777777777776</v>
      </c>
    </row>
    <row r="1965" spans="1:45">
      <c r="A1965" t="s">
        <v>4777</v>
      </c>
      <c r="B1965" t="s">
        <v>4540</v>
      </c>
      <c r="C1965" t="s">
        <v>4539</v>
      </c>
      <c r="D1965" s="3">
        <v>98010197</v>
      </c>
      <c r="E1965" t="s">
        <v>4538</v>
      </c>
      <c r="F1965" s="11" t="s">
        <v>4537</v>
      </c>
      <c r="G1965" t="s">
        <v>28</v>
      </c>
      <c r="H1965" t="s">
        <v>27</v>
      </c>
      <c r="I1965" t="s">
        <v>26</v>
      </c>
      <c r="J1965" s="11" t="s">
        <v>25</v>
      </c>
      <c r="K1965" s="11" t="s">
        <v>24</v>
      </c>
      <c r="L1965" t="s">
        <v>38</v>
      </c>
      <c r="M1965" t="s">
        <v>37</v>
      </c>
      <c r="N1965" t="s">
        <v>36</v>
      </c>
      <c r="O1965" t="s">
        <v>4802</v>
      </c>
      <c r="Q1965" s="4">
        <v>0.35</v>
      </c>
      <c r="AS1965" s="10">
        <f t="shared" si="30"/>
        <v>0.35</v>
      </c>
    </row>
    <row r="1966" spans="1:45">
      <c r="A1966" t="s">
        <v>4777</v>
      </c>
      <c r="B1966" t="s">
        <v>4572</v>
      </c>
      <c r="C1966" t="s">
        <v>4571</v>
      </c>
      <c r="D1966" s="3">
        <v>98511449</v>
      </c>
      <c r="E1966" t="s">
        <v>4570</v>
      </c>
      <c r="F1966" s="11" t="s">
        <v>97</v>
      </c>
      <c r="G1966" t="s">
        <v>677</v>
      </c>
      <c r="H1966" t="s">
        <v>27</v>
      </c>
      <c r="I1966" t="s">
        <v>26</v>
      </c>
      <c r="J1966" s="11" t="s">
        <v>25</v>
      </c>
      <c r="K1966" s="11" t="s">
        <v>24</v>
      </c>
      <c r="L1966" t="s">
        <v>96</v>
      </c>
      <c r="M1966" t="s">
        <v>96</v>
      </c>
      <c r="N1966" t="s">
        <v>95</v>
      </c>
      <c r="O1966" t="s">
        <v>4801</v>
      </c>
      <c r="AM1966" s="4">
        <v>4.1666666666666664E-2</v>
      </c>
      <c r="AS1966" s="10">
        <f t="shared" si="30"/>
        <v>4.1666666666666664E-2</v>
      </c>
    </row>
    <row r="1967" spans="1:45">
      <c r="A1967" t="s">
        <v>4777</v>
      </c>
      <c r="B1967" t="s">
        <v>4641</v>
      </c>
      <c r="C1967" t="s">
        <v>4640</v>
      </c>
      <c r="D1967" s="2" t="s">
        <v>52</v>
      </c>
      <c r="E1967" t="s">
        <v>535</v>
      </c>
      <c r="F1967" s="11" t="s">
        <v>50</v>
      </c>
      <c r="G1967" t="s">
        <v>28</v>
      </c>
      <c r="H1967" t="s">
        <v>5</v>
      </c>
      <c r="I1967" t="s">
        <v>26</v>
      </c>
      <c r="J1967" s="11" t="s">
        <v>25</v>
      </c>
      <c r="K1967" s="11" t="s">
        <v>49</v>
      </c>
      <c r="L1967" t="s">
        <v>535</v>
      </c>
      <c r="M1967" t="s">
        <v>534</v>
      </c>
      <c r="N1967" s="8" t="s">
        <v>46</v>
      </c>
      <c r="O1967" t="s">
        <v>4800</v>
      </c>
      <c r="AP1967" s="4">
        <v>0.33333333333333331</v>
      </c>
      <c r="AS1967" s="10">
        <f t="shared" si="30"/>
        <v>0.33333333333333331</v>
      </c>
    </row>
    <row r="1968" spans="1:45">
      <c r="A1968" t="s">
        <v>4777</v>
      </c>
      <c r="B1968" t="s">
        <v>4741</v>
      </c>
      <c r="C1968" t="s">
        <v>4740</v>
      </c>
      <c r="D1968" s="3">
        <v>98562204</v>
      </c>
      <c r="E1968" t="s">
        <v>4739</v>
      </c>
      <c r="F1968" s="11" t="s">
        <v>138</v>
      </c>
      <c r="G1968" t="s">
        <v>28</v>
      </c>
      <c r="H1968" t="s">
        <v>27</v>
      </c>
      <c r="I1968" t="s">
        <v>26</v>
      </c>
      <c r="J1968" s="11" t="s">
        <v>25</v>
      </c>
      <c r="K1968" s="11" t="s">
        <v>24</v>
      </c>
      <c r="L1968" t="s">
        <v>137</v>
      </c>
      <c r="M1968" t="s">
        <v>137</v>
      </c>
      <c r="N1968" t="s">
        <v>136</v>
      </c>
      <c r="O1968" t="s">
        <v>4799</v>
      </c>
      <c r="P1968" s="4">
        <v>0.33333333333333331</v>
      </c>
      <c r="AS1968" s="10">
        <f t="shared" si="30"/>
        <v>0.33333333333333331</v>
      </c>
    </row>
    <row r="1969" spans="1:45">
      <c r="A1969" t="s">
        <v>4777</v>
      </c>
      <c r="B1969" t="s">
        <v>4798</v>
      </c>
      <c r="C1969" t="s">
        <v>4797</v>
      </c>
      <c r="D1969" s="3">
        <v>98524036</v>
      </c>
      <c r="E1969" t="s">
        <v>4796</v>
      </c>
      <c r="F1969" s="11" t="s">
        <v>3528</v>
      </c>
      <c r="G1969" t="s">
        <v>28</v>
      </c>
      <c r="H1969" t="s">
        <v>27</v>
      </c>
      <c r="I1969" t="s">
        <v>26</v>
      </c>
      <c r="J1969" s="11" t="s">
        <v>25</v>
      </c>
      <c r="K1969" s="11" t="s">
        <v>24</v>
      </c>
      <c r="L1969" t="s">
        <v>241</v>
      </c>
      <c r="M1969" t="s">
        <v>241</v>
      </c>
      <c r="N1969" t="s">
        <v>240</v>
      </c>
      <c r="O1969" t="s">
        <v>4795</v>
      </c>
      <c r="U1969" s="4">
        <v>0.25</v>
      </c>
      <c r="AS1969" s="10">
        <f t="shared" si="30"/>
        <v>0.25</v>
      </c>
    </row>
    <row r="1970" spans="1:45">
      <c r="A1970" t="s">
        <v>4777</v>
      </c>
      <c r="B1970" t="s">
        <v>3249</v>
      </c>
      <c r="C1970" t="s">
        <v>3248</v>
      </c>
      <c r="D1970" s="2" t="s">
        <v>1191</v>
      </c>
      <c r="E1970" t="s">
        <v>3247</v>
      </c>
      <c r="F1970" s="11" t="s">
        <v>1189</v>
      </c>
      <c r="G1970" t="s">
        <v>28</v>
      </c>
      <c r="H1970" t="s">
        <v>27</v>
      </c>
      <c r="I1970" t="s">
        <v>26</v>
      </c>
      <c r="J1970" s="11" t="s">
        <v>25</v>
      </c>
      <c r="K1970" s="11" t="s">
        <v>1188</v>
      </c>
      <c r="L1970" t="s">
        <v>3247</v>
      </c>
      <c r="M1970" t="s">
        <v>3247</v>
      </c>
      <c r="N1970" t="s">
        <v>1186</v>
      </c>
      <c r="O1970" t="s">
        <v>26</v>
      </c>
      <c r="X1970" s="4">
        <v>0.33333333333333331</v>
      </c>
      <c r="AS1970" s="10">
        <f t="shared" si="30"/>
        <v>0.33333333333333331</v>
      </c>
    </row>
    <row r="1971" spans="1:45">
      <c r="A1971" t="s">
        <v>4777</v>
      </c>
      <c r="B1971" t="s">
        <v>4534</v>
      </c>
      <c r="C1971" t="s">
        <v>4533</v>
      </c>
      <c r="D1971" s="3">
        <v>98547086</v>
      </c>
      <c r="E1971" t="s">
        <v>4532</v>
      </c>
      <c r="F1971" s="11" t="s">
        <v>29</v>
      </c>
      <c r="G1971" t="s">
        <v>28</v>
      </c>
      <c r="H1971" t="s">
        <v>27</v>
      </c>
      <c r="I1971" t="s">
        <v>26</v>
      </c>
      <c r="J1971" s="11" t="s">
        <v>25</v>
      </c>
      <c r="K1971" s="11" t="s">
        <v>24</v>
      </c>
      <c r="L1971" t="s">
        <v>23</v>
      </c>
      <c r="M1971" t="s">
        <v>22</v>
      </c>
      <c r="N1971" t="s">
        <v>21</v>
      </c>
      <c r="O1971" t="s">
        <v>4794</v>
      </c>
      <c r="V1971" s="12">
        <v>0.33333333333333331</v>
      </c>
      <c r="AS1971" s="10">
        <f t="shared" si="30"/>
        <v>0.33333333333333331</v>
      </c>
    </row>
    <row r="1972" spans="1:45">
      <c r="A1972" t="s">
        <v>4777</v>
      </c>
      <c r="B1972" t="s">
        <v>3618</v>
      </c>
      <c r="C1972" t="s">
        <v>3617</v>
      </c>
      <c r="D1972" s="3">
        <v>9200160169</v>
      </c>
      <c r="E1972" t="s">
        <v>3616</v>
      </c>
      <c r="F1972" s="11" t="s">
        <v>60</v>
      </c>
      <c r="G1972" t="s">
        <v>28</v>
      </c>
      <c r="H1972" t="s">
        <v>27</v>
      </c>
      <c r="I1972" t="s">
        <v>26</v>
      </c>
      <c r="J1972" s="11" t="s">
        <v>25</v>
      </c>
      <c r="K1972" s="11" t="s">
        <v>59</v>
      </c>
      <c r="L1972" t="s">
        <v>58</v>
      </c>
      <c r="M1972" t="s">
        <v>58</v>
      </c>
      <c r="N1972" t="s">
        <v>57</v>
      </c>
      <c r="O1972" t="s">
        <v>4793</v>
      </c>
      <c r="AL1972" s="4">
        <v>0.33333333333333331</v>
      </c>
      <c r="AS1972" s="10">
        <f t="shared" si="30"/>
        <v>0.33333333333333331</v>
      </c>
    </row>
    <row r="1973" spans="1:45">
      <c r="A1973" t="s">
        <v>4777</v>
      </c>
      <c r="B1973" t="s">
        <v>4780</v>
      </c>
      <c r="C1973" t="s">
        <v>4779</v>
      </c>
      <c r="D1973" s="3">
        <v>1121370</v>
      </c>
      <c r="E1973" t="s">
        <v>4778</v>
      </c>
      <c r="F1973" s="11" t="s">
        <v>120</v>
      </c>
      <c r="G1973" t="s">
        <v>28</v>
      </c>
      <c r="H1973" t="s">
        <v>27</v>
      </c>
      <c r="I1973" t="s">
        <v>26</v>
      </c>
      <c r="J1973" s="11" t="s">
        <v>25</v>
      </c>
      <c r="K1973" s="11" t="s">
        <v>88</v>
      </c>
      <c r="L1973" t="s">
        <v>88</v>
      </c>
      <c r="M1973" t="s">
        <v>88</v>
      </c>
      <c r="N1973" t="s">
        <v>119</v>
      </c>
      <c r="O1973" t="s">
        <v>4792</v>
      </c>
      <c r="AH1973" s="12">
        <v>0.29166666666666669</v>
      </c>
      <c r="AS1973" s="10">
        <f t="shared" si="30"/>
        <v>0.29166666666666669</v>
      </c>
    </row>
    <row r="1974" spans="1:45">
      <c r="A1974" t="s">
        <v>4777</v>
      </c>
      <c r="B1974" t="s">
        <v>4492</v>
      </c>
      <c r="C1974" t="s">
        <v>4491</v>
      </c>
      <c r="D1974" s="2" t="s">
        <v>52</v>
      </c>
      <c r="E1974" t="s">
        <v>4490</v>
      </c>
      <c r="F1974" s="11" t="s">
        <v>50</v>
      </c>
      <c r="G1974" t="s">
        <v>677</v>
      </c>
      <c r="H1974" t="s">
        <v>5</v>
      </c>
      <c r="I1974" t="s">
        <v>26</v>
      </c>
      <c r="J1974" s="11" t="s">
        <v>25</v>
      </c>
      <c r="K1974" s="11" t="s">
        <v>49</v>
      </c>
      <c r="L1974" t="s">
        <v>48</v>
      </c>
      <c r="M1974" t="s">
        <v>47</v>
      </c>
      <c r="N1974" t="s">
        <v>46</v>
      </c>
      <c r="O1974" t="s">
        <v>4791</v>
      </c>
      <c r="AK1974" s="4">
        <v>4.1666666666666664E-2</v>
      </c>
      <c r="AS1974" s="10">
        <f t="shared" si="30"/>
        <v>4.1666666666666664E-2</v>
      </c>
    </row>
    <row r="1975" spans="1:45">
      <c r="A1975" t="s">
        <v>4777</v>
      </c>
      <c r="B1975" t="s">
        <v>1193</v>
      </c>
      <c r="C1975" t="s">
        <v>4790</v>
      </c>
      <c r="D1975" s="2" t="s">
        <v>1191</v>
      </c>
      <c r="E1975" t="s">
        <v>1190</v>
      </c>
      <c r="F1975" s="11" t="s">
        <v>1189</v>
      </c>
      <c r="G1975" t="s">
        <v>28</v>
      </c>
      <c r="H1975" t="s">
        <v>27</v>
      </c>
      <c r="I1975" t="s">
        <v>26</v>
      </c>
      <c r="J1975" s="11" t="s">
        <v>25</v>
      </c>
      <c r="K1975" s="11" t="s">
        <v>1188</v>
      </c>
      <c r="L1975" t="s">
        <v>1188</v>
      </c>
      <c r="M1975" t="s">
        <v>1187</v>
      </c>
      <c r="N1975" t="s">
        <v>1186</v>
      </c>
      <c r="O1975" t="s">
        <v>26</v>
      </c>
      <c r="X1975" s="4">
        <v>0.33333333333333331</v>
      </c>
      <c r="AS1975" s="10">
        <f t="shared" si="30"/>
        <v>0.33333333333333331</v>
      </c>
    </row>
    <row r="1976" spans="1:45">
      <c r="A1976" t="s">
        <v>4777</v>
      </c>
      <c r="B1976" t="s">
        <v>4442</v>
      </c>
      <c r="C1976" t="s">
        <v>4789</v>
      </c>
      <c r="D1976" s="2" t="s">
        <v>1191</v>
      </c>
      <c r="E1976" t="s">
        <v>4440</v>
      </c>
      <c r="F1976" s="11" t="s">
        <v>1189</v>
      </c>
      <c r="G1976" t="s">
        <v>28</v>
      </c>
      <c r="H1976" t="s">
        <v>27</v>
      </c>
      <c r="I1976" t="s">
        <v>26</v>
      </c>
      <c r="J1976" s="11" t="s">
        <v>25</v>
      </c>
      <c r="K1976" s="11" t="s">
        <v>1188</v>
      </c>
      <c r="L1976" t="s">
        <v>1188</v>
      </c>
      <c r="M1976" t="s">
        <v>1187</v>
      </c>
      <c r="N1976" t="s">
        <v>1186</v>
      </c>
      <c r="O1976" t="s">
        <v>26</v>
      </c>
      <c r="X1976" s="4">
        <v>8.3333333333333329E-2</v>
      </c>
      <c r="AS1976" s="10">
        <f t="shared" si="30"/>
        <v>8.3333333333333329E-2</v>
      </c>
    </row>
    <row r="1977" spans="1:45">
      <c r="A1977" t="s">
        <v>4777</v>
      </c>
      <c r="B1977" t="s">
        <v>2775</v>
      </c>
      <c r="C1977" t="s">
        <v>4788</v>
      </c>
      <c r="D1977" s="2" t="s">
        <v>52</v>
      </c>
      <c r="E1977" t="s">
        <v>2773</v>
      </c>
      <c r="F1977" s="11" t="s">
        <v>50</v>
      </c>
      <c r="G1977" t="s">
        <v>28</v>
      </c>
      <c r="H1977" s="11" t="s">
        <v>5</v>
      </c>
      <c r="I1977" t="s">
        <v>26</v>
      </c>
      <c r="J1977" s="11" t="s">
        <v>25</v>
      </c>
      <c r="K1977" s="11" t="s">
        <v>49</v>
      </c>
      <c r="L1977" t="s">
        <v>48</v>
      </c>
      <c r="M1977" t="s">
        <v>47</v>
      </c>
      <c r="N1977" t="s">
        <v>46</v>
      </c>
      <c r="O1977" t="s">
        <v>26</v>
      </c>
      <c r="T1977" s="4">
        <v>8.3333333333333329E-2</v>
      </c>
      <c r="AS1977" s="10">
        <f t="shared" si="30"/>
        <v>8.3333333333333329E-2</v>
      </c>
    </row>
    <row r="1978" spans="1:45">
      <c r="A1978" t="s">
        <v>4777</v>
      </c>
      <c r="B1978" t="s">
        <v>4572</v>
      </c>
      <c r="C1978" t="s">
        <v>4571</v>
      </c>
      <c r="D1978" s="3">
        <v>98511449</v>
      </c>
      <c r="E1978" t="s">
        <v>4570</v>
      </c>
      <c r="F1978" s="11" t="s">
        <v>97</v>
      </c>
      <c r="G1978" t="s">
        <v>677</v>
      </c>
      <c r="H1978" t="s">
        <v>27</v>
      </c>
      <c r="I1978" t="s">
        <v>26</v>
      </c>
      <c r="J1978" s="11" t="s">
        <v>25</v>
      </c>
      <c r="K1978" s="11" t="s">
        <v>24</v>
      </c>
      <c r="L1978" t="s">
        <v>96</v>
      </c>
      <c r="M1978" t="s">
        <v>96</v>
      </c>
      <c r="N1978" t="s">
        <v>95</v>
      </c>
      <c r="O1978" t="s">
        <v>4787</v>
      </c>
      <c r="AF1978" s="4">
        <v>0.33333333333333331</v>
      </c>
      <c r="AS1978" s="10">
        <f t="shared" si="30"/>
        <v>0.33333333333333331</v>
      </c>
    </row>
    <row r="1979" spans="1:45">
      <c r="A1979" t="s">
        <v>4777</v>
      </c>
      <c r="B1979" t="s">
        <v>4391</v>
      </c>
      <c r="C1979" t="s">
        <v>4390</v>
      </c>
      <c r="D1979" s="3">
        <v>98524036</v>
      </c>
      <c r="E1979" t="s">
        <v>4389</v>
      </c>
      <c r="F1979" s="11" t="s">
        <v>3528</v>
      </c>
      <c r="G1979" t="s">
        <v>28</v>
      </c>
      <c r="H1979" t="s">
        <v>27</v>
      </c>
      <c r="I1979" t="s">
        <v>26</v>
      </c>
      <c r="J1979" s="11" t="s">
        <v>25</v>
      </c>
      <c r="K1979" s="11" t="s">
        <v>24</v>
      </c>
      <c r="L1979" t="s">
        <v>241</v>
      </c>
      <c r="M1979" t="s">
        <v>241</v>
      </c>
      <c r="N1979" t="s">
        <v>240</v>
      </c>
      <c r="O1979" t="s">
        <v>4786</v>
      </c>
      <c r="AJ1979" s="12">
        <v>0.33333333333333331</v>
      </c>
      <c r="AS1979" s="10">
        <f t="shared" si="30"/>
        <v>0.33333333333333331</v>
      </c>
    </row>
    <row r="1980" spans="1:45">
      <c r="A1980" t="s">
        <v>4777</v>
      </c>
      <c r="B1980" t="s">
        <v>4534</v>
      </c>
      <c r="C1980" t="s">
        <v>4533</v>
      </c>
      <c r="D1980" s="3">
        <v>98547086</v>
      </c>
      <c r="E1980" t="s">
        <v>4532</v>
      </c>
      <c r="F1980" s="11" t="s">
        <v>29</v>
      </c>
      <c r="G1980" t="s">
        <v>28</v>
      </c>
      <c r="H1980" t="s">
        <v>27</v>
      </c>
      <c r="I1980" t="s">
        <v>26</v>
      </c>
      <c r="J1980" s="11" t="s">
        <v>25</v>
      </c>
      <c r="K1980" s="11" t="s">
        <v>24</v>
      </c>
      <c r="L1980" t="s">
        <v>23</v>
      </c>
      <c r="M1980" t="s">
        <v>22</v>
      </c>
      <c r="N1980" t="s">
        <v>21</v>
      </c>
      <c r="O1980" t="s">
        <v>4785</v>
      </c>
      <c r="AJ1980" s="12">
        <v>0.33333333333333331</v>
      </c>
      <c r="AS1980" s="10">
        <f t="shared" si="30"/>
        <v>0.33333333333333331</v>
      </c>
    </row>
    <row r="1981" spans="1:45">
      <c r="A1981" t="s">
        <v>4777</v>
      </c>
      <c r="B1981" t="s">
        <v>4687</v>
      </c>
      <c r="C1981" t="s">
        <v>4686</v>
      </c>
      <c r="D1981" s="3">
        <v>1117901</v>
      </c>
      <c r="E1981" t="s">
        <v>4685</v>
      </c>
      <c r="F1981" s="11" t="s">
        <v>4647</v>
      </c>
      <c r="G1981" t="s">
        <v>28</v>
      </c>
      <c r="H1981" t="s">
        <v>27</v>
      </c>
      <c r="I1981" t="s">
        <v>26</v>
      </c>
      <c r="J1981" s="11" t="s">
        <v>25</v>
      </c>
      <c r="K1981" s="11" t="s">
        <v>88</v>
      </c>
      <c r="L1981" t="s">
        <v>104</v>
      </c>
      <c r="M1981" t="s">
        <v>104</v>
      </c>
      <c r="N1981" t="s">
        <v>103</v>
      </c>
      <c r="O1981" t="s">
        <v>328</v>
      </c>
      <c r="AA1981" s="4">
        <v>0.33333333333333331</v>
      </c>
      <c r="AS1981" s="10">
        <f t="shared" si="30"/>
        <v>0.33333333333333331</v>
      </c>
    </row>
    <row r="1982" spans="1:45">
      <c r="A1982" t="s">
        <v>4777</v>
      </c>
      <c r="B1982" t="s">
        <v>4699</v>
      </c>
      <c r="C1982" t="s">
        <v>4698</v>
      </c>
      <c r="D1982" s="3">
        <v>1117901</v>
      </c>
      <c r="E1982" t="s">
        <v>4697</v>
      </c>
      <c r="F1982" s="11" t="s">
        <v>4647</v>
      </c>
      <c r="G1982" t="s">
        <v>28</v>
      </c>
      <c r="H1982" t="s">
        <v>27</v>
      </c>
      <c r="I1982" t="s">
        <v>26</v>
      </c>
      <c r="J1982" s="11" t="s">
        <v>25</v>
      </c>
      <c r="K1982" s="11" t="s">
        <v>88</v>
      </c>
      <c r="L1982" t="s">
        <v>104</v>
      </c>
      <c r="M1982" t="s">
        <v>104</v>
      </c>
      <c r="N1982" t="s">
        <v>103</v>
      </c>
      <c r="O1982" t="s">
        <v>328</v>
      </c>
      <c r="AR1982" s="4">
        <v>0.34444444444444444</v>
      </c>
      <c r="AS1982" s="10">
        <f t="shared" si="30"/>
        <v>0.34444444444444444</v>
      </c>
    </row>
    <row r="1983" spans="1:45">
      <c r="A1983" t="s">
        <v>4777</v>
      </c>
      <c r="B1983" t="s">
        <v>4650</v>
      </c>
      <c r="C1983" t="s">
        <v>4649</v>
      </c>
      <c r="D1983" s="3">
        <v>1117901</v>
      </c>
      <c r="E1983" t="s">
        <v>4648</v>
      </c>
      <c r="F1983" s="11" t="s">
        <v>4647</v>
      </c>
      <c r="G1983" t="s">
        <v>28</v>
      </c>
      <c r="H1983" t="s">
        <v>27</v>
      </c>
      <c r="I1983" t="s">
        <v>26</v>
      </c>
      <c r="J1983" s="11" t="s">
        <v>25</v>
      </c>
      <c r="K1983" s="11" t="s">
        <v>88</v>
      </c>
      <c r="L1983" t="s">
        <v>104</v>
      </c>
      <c r="M1983" t="s">
        <v>104</v>
      </c>
      <c r="N1983" t="s">
        <v>103</v>
      </c>
      <c r="O1983" t="s">
        <v>328</v>
      </c>
      <c r="T1983" s="4">
        <v>0.33333333333333331</v>
      </c>
      <c r="AS1983" s="10">
        <f t="shared" si="30"/>
        <v>0.33333333333333331</v>
      </c>
    </row>
    <row r="1984" spans="1:45">
      <c r="A1984" t="s">
        <v>4777</v>
      </c>
      <c r="B1984" t="s">
        <v>4693</v>
      </c>
      <c r="C1984" t="s">
        <v>4692</v>
      </c>
      <c r="D1984" s="3">
        <v>1117901</v>
      </c>
      <c r="E1984" t="s">
        <v>4691</v>
      </c>
      <c r="F1984" s="11" t="s">
        <v>4647</v>
      </c>
      <c r="G1984" t="s">
        <v>28</v>
      </c>
      <c r="H1984" t="s">
        <v>27</v>
      </c>
      <c r="I1984" t="s">
        <v>26</v>
      </c>
      <c r="J1984" s="11" t="s">
        <v>25</v>
      </c>
      <c r="K1984" s="11" t="s">
        <v>88</v>
      </c>
      <c r="L1984" t="s">
        <v>104</v>
      </c>
      <c r="M1984" t="s">
        <v>104</v>
      </c>
      <c r="N1984" t="s">
        <v>103</v>
      </c>
      <c r="O1984" t="s">
        <v>328</v>
      </c>
      <c r="AB1984" s="4">
        <v>0.33333333333333331</v>
      </c>
      <c r="AS1984" s="10">
        <f t="shared" si="30"/>
        <v>0.33333333333333331</v>
      </c>
    </row>
    <row r="1985" spans="1:45">
      <c r="A1985" t="s">
        <v>4777</v>
      </c>
      <c r="B1985" t="s">
        <v>4690</v>
      </c>
      <c r="C1985" t="s">
        <v>4689</v>
      </c>
      <c r="D1985" s="3">
        <v>1117901</v>
      </c>
      <c r="E1985" t="s">
        <v>4688</v>
      </c>
      <c r="F1985" s="11" t="s">
        <v>4647</v>
      </c>
      <c r="G1985" t="s">
        <v>28</v>
      </c>
      <c r="H1985" t="s">
        <v>27</v>
      </c>
      <c r="I1985" t="s">
        <v>26</v>
      </c>
      <c r="J1985" s="11" t="s">
        <v>25</v>
      </c>
      <c r="K1985" s="11" t="s">
        <v>88</v>
      </c>
      <c r="L1985" t="s">
        <v>104</v>
      </c>
      <c r="M1985" t="s">
        <v>104</v>
      </c>
      <c r="N1985" t="s">
        <v>103</v>
      </c>
      <c r="O1985" t="s">
        <v>328</v>
      </c>
      <c r="R1985" s="4">
        <v>0.33333333333333331</v>
      </c>
      <c r="AS1985" s="10">
        <f t="shared" si="30"/>
        <v>0.33333333333333331</v>
      </c>
    </row>
    <row r="1986" spans="1:45">
      <c r="A1986" t="s">
        <v>4777</v>
      </c>
      <c r="B1986" t="s">
        <v>4687</v>
      </c>
      <c r="C1986" t="s">
        <v>4686</v>
      </c>
      <c r="D1986" s="3">
        <v>1117901</v>
      </c>
      <c r="E1986" t="s">
        <v>4685</v>
      </c>
      <c r="F1986" s="11" t="s">
        <v>4647</v>
      </c>
      <c r="G1986" t="s">
        <v>28</v>
      </c>
      <c r="H1986" t="s">
        <v>27</v>
      </c>
      <c r="I1986" t="s">
        <v>26</v>
      </c>
      <c r="J1986" s="11" t="s">
        <v>25</v>
      </c>
      <c r="K1986" s="11" t="s">
        <v>88</v>
      </c>
      <c r="L1986" t="s">
        <v>104</v>
      </c>
      <c r="M1986" t="s">
        <v>104</v>
      </c>
      <c r="N1986" t="s">
        <v>103</v>
      </c>
      <c r="O1986" t="s">
        <v>4784</v>
      </c>
      <c r="AC1986" s="4">
        <v>8.3333333333333329E-2</v>
      </c>
      <c r="AS1986" s="10">
        <f t="shared" si="30"/>
        <v>8.3333333333333329E-2</v>
      </c>
    </row>
    <row r="1987" spans="1:45">
      <c r="A1987" t="s">
        <v>4777</v>
      </c>
      <c r="B1987" t="s">
        <v>1421</v>
      </c>
      <c r="C1987" t="s">
        <v>4608</v>
      </c>
      <c r="D1987" s="2" t="s">
        <v>1419</v>
      </c>
      <c r="E1987" t="s">
        <v>4607</v>
      </c>
      <c r="F1987" s="11" t="s">
        <v>1417</v>
      </c>
      <c r="G1987" t="s">
        <v>28</v>
      </c>
      <c r="H1987" t="s">
        <v>27</v>
      </c>
      <c r="I1987" t="s">
        <v>26</v>
      </c>
      <c r="J1987" s="11" t="s">
        <v>25</v>
      </c>
      <c r="K1987" s="11" t="s">
        <v>24</v>
      </c>
      <c r="L1987" t="s">
        <v>1416</v>
      </c>
      <c r="M1987" t="s">
        <v>1416</v>
      </c>
      <c r="N1987" t="s">
        <v>95</v>
      </c>
      <c r="O1987" t="s">
        <v>4783</v>
      </c>
      <c r="AK1987" s="4">
        <v>4.1666666666666664E-2</v>
      </c>
      <c r="AS1987" s="10">
        <f t="shared" si="30"/>
        <v>4.1666666666666664E-2</v>
      </c>
    </row>
    <row r="1988" spans="1:45">
      <c r="A1988" t="s">
        <v>4777</v>
      </c>
      <c r="B1988" t="s">
        <v>3402</v>
      </c>
      <c r="C1988" t="s">
        <v>4578</v>
      </c>
      <c r="D1988" s="2" t="s">
        <v>52</v>
      </c>
      <c r="E1988" t="s">
        <v>4577</v>
      </c>
      <c r="F1988" s="11" t="s">
        <v>50</v>
      </c>
      <c r="G1988" t="s">
        <v>28</v>
      </c>
      <c r="H1988" t="s">
        <v>5</v>
      </c>
      <c r="I1988" t="s">
        <v>18</v>
      </c>
      <c r="J1988" s="11" t="s">
        <v>25</v>
      </c>
      <c r="K1988" s="11" t="s">
        <v>49</v>
      </c>
      <c r="L1988" t="s">
        <v>1425</v>
      </c>
      <c r="M1988" t="s">
        <v>1424</v>
      </c>
      <c r="N1988" t="s">
        <v>46</v>
      </c>
      <c r="O1988" t="s">
        <v>4782</v>
      </c>
      <c r="AD1988" s="4">
        <v>0.125</v>
      </c>
      <c r="AS1988" s="10">
        <f t="shared" si="30"/>
        <v>0.125</v>
      </c>
    </row>
    <row r="1989" spans="1:45">
      <c r="A1989" t="s">
        <v>4777</v>
      </c>
      <c r="B1989" t="s">
        <v>4682</v>
      </c>
      <c r="C1989" t="s">
        <v>4681</v>
      </c>
      <c r="D1989" s="2" t="s">
        <v>1076</v>
      </c>
      <c r="E1989" t="s">
        <v>4680</v>
      </c>
      <c r="F1989" s="11" t="s">
        <v>1074</v>
      </c>
      <c r="G1989" t="s">
        <v>28</v>
      </c>
      <c r="H1989" t="s">
        <v>27</v>
      </c>
      <c r="I1989" t="s">
        <v>26</v>
      </c>
      <c r="J1989" s="11" t="s">
        <v>25</v>
      </c>
      <c r="K1989" s="11" t="s">
        <v>160</v>
      </c>
      <c r="L1989" t="s">
        <v>160</v>
      </c>
      <c r="M1989" t="s">
        <v>160</v>
      </c>
      <c r="N1989" t="s">
        <v>159</v>
      </c>
      <c r="O1989" t="s">
        <v>4781</v>
      </c>
      <c r="AF1989" s="4">
        <v>0.125</v>
      </c>
      <c r="AS1989" s="10">
        <f t="shared" si="30"/>
        <v>0.125</v>
      </c>
    </row>
    <row r="1990" spans="1:45">
      <c r="A1990" t="s">
        <v>4777</v>
      </c>
      <c r="B1990" t="s">
        <v>2403</v>
      </c>
      <c r="C1990" t="s">
        <v>2402</v>
      </c>
      <c r="D1990" s="2" t="s">
        <v>69</v>
      </c>
      <c r="E1990" t="s">
        <v>2401</v>
      </c>
      <c r="F1990" s="11" t="s">
        <v>67</v>
      </c>
      <c r="G1990" t="s">
        <v>28</v>
      </c>
      <c r="H1990" t="s">
        <v>27</v>
      </c>
      <c r="I1990" t="s">
        <v>26</v>
      </c>
      <c r="J1990" s="11" t="s">
        <v>25</v>
      </c>
      <c r="K1990" s="11" t="s">
        <v>24</v>
      </c>
      <c r="L1990" t="s">
        <v>66</v>
      </c>
      <c r="M1990" t="s">
        <v>66</v>
      </c>
      <c r="N1990" t="s">
        <v>65</v>
      </c>
      <c r="O1990" t="s">
        <v>2400</v>
      </c>
      <c r="AC1990" s="4">
        <v>0.41736111111111113</v>
      </c>
      <c r="AS1990" s="10">
        <f t="shared" si="30"/>
        <v>0.41736111111111113</v>
      </c>
    </row>
    <row r="1991" spans="1:45">
      <c r="A1991" t="s">
        <v>4777</v>
      </c>
      <c r="B1991" t="s">
        <v>4780</v>
      </c>
      <c r="C1991" t="s">
        <v>4779</v>
      </c>
      <c r="D1991" s="3">
        <v>1121370</v>
      </c>
      <c r="E1991" t="s">
        <v>4778</v>
      </c>
      <c r="F1991" s="11" t="s">
        <v>120</v>
      </c>
      <c r="G1991" t="s">
        <v>28</v>
      </c>
      <c r="H1991" t="s">
        <v>27</v>
      </c>
      <c r="I1991" t="s">
        <v>26</v>
      </c>
      <c r="J1991" s="11" t="s">
        <v>25</v>
      </c>
      <c r="K1991" s="11" t="s">
        <v>88</v>
      </c>
      <c r="L1991" t="s">
        <v>88</v>
      </c>
      <c r="M1991" t="s">
        <v>88</v>
      </c>
      <c r="N1991" t="s">
        <v>119</v>
      </c>
      <c r="O1991" t="s">
        <v>328</v>
      </c>
      <c r="W1991" s="4">
        <v>0.16666666666666666</v>
      </c>
      <c r="AS1991" s="10">
        <f t="shared" ref="AS1991:AS2054" si="31">SUM(O1991:AR1991)</f>
        <v>0.16666666666666666</v>
      </c>
    </row>
    <row r="1992" spans="1:45">
      <c r="A1992" t="s">
        <v>4777</v>
      </c>
      <c r="B1992" t="s">
        <v>4693</v>
      </c>
      <c r="C1992" t="s">
        <v>4692</v>
      </c>
      <c r="D1992" s="3">
        <v>1117901</v>
      </c>
      <c r="E1992" t="s">
        <v>4691</v>
      </c>
      <c r="F1992" s="11" t="s">
        <v>4647</v>
      </c>
      <c r="G1992" t="s">
        <v>28</v>
      </c>
      <c r="H1992" t="s">
        <v>27</v>
      </c>
      <c r="I1992" t="s">
        <v>26</v>
      </c>
      <c r="J1992" s="11" t="s">
        <v>25</v>
      </c>
      <c r="K1992" s="11" t="s">
        <v>88</v>
      </c>
      <c r="L1992" t="s">
        <v>104</v>
      </c>
      <c r="M1992" t="s">
        <v>104</v>
      </c>
      <c r="N1992" t="s">
        <v>103</v>
      </c>
      <c r="O1992" t="s">
        <v>4776</v>
      </c>
      <c r="AC1992" s="12">
        <v>0.33333333333333331</v>
      </c>
      <c r="AS1992" s="10">
        <f t="shared" si="31"/>
        <v>0.33333333333333331</v>
      </c>
    </row>
    <row r="1993" spans="1:45">
      <c r="A1993" t="s">
        <v>4774</v>
      </c>
      <c r="B1993" t="s">
        <v>4442</v>
      </c>
      <c r="C1993" t="s">
        <v>4775</v>
      </c>
      <c r="D1993" s="2" t="s">
        <v>1191</v>
      </c>
      <c r="E1993" t="s">
        <v>4440</v>
      </c>
      <c r="F1993" s="11" t="s">
        <v>1189</v>
      </c>
      <c r="G1993" t="s">
        <v>28</v>
      </c>
      <c r="H1993" t="s">
        <v>27</v>
      </c>
      <c r="I1993" t="s">
        <v>26</v>
      </c>
      <c r="J1993" s="11" t="s">
        <v>25</v>
      </c>
      <c r="K1993" s="11" t="s">
        <v>1188</v>
      </c>
      <c r="L1993" t="s">
        <v>1188</v>
      </c>
      <c r="M1993" t="s">
        <v>1187</v>
      </c>
      <c r="N1993" t="s">
        <v>1186</v>
      </c>
      <c r="O1993" t="s">
        <v>26</v>
      </c>
      <c r="X1993" s="4">
        <v>8.3333333333333329E-2</v>
      </c>
      <c r="AS1993" s="10">
        <f t="shared" si="31"/>
        <v>8.3333333333333329E-2</v>
      </c>
    </row>
    <row r="1994" spans="1:45">
      <c r="A1994" t="s">
        <v>4774</v>
      </c>
      <c r="B1994" t="s">
        <v>2775</v>
      </c>
      <c r="C1994" t="s">
        <v>4773</v>
      </c>
      <c r="D1994" s="2" t="s">
        <v>52</v>
      </c>
      <c r="E1994" t="s">
        <v>2773</v>
      </c>
      <c r="F1994" s="11" t="s">
        <v>50</v>
      </c>
      <c r="G1994" t="s">
        <v>28</v>
      </c>
      <c r="H1994" s="11" t="s">
        <v>5</v>
      </c>
      <c r="I1994" t="s">
        <v>26</v>
      </c>
      <c r="J1994" s="11" t="s">
        <v>25</v>
      </c>
      <c r="K1994" s="11" t="s">
        <v>49</v>
      </c>
      <c r="L1994" t="s">
        <v>48</v>
      </c>
      <c r="M1994" t="s">
        <v>47</v>
      </c>
      <c r="N1994" t="s">
        <v>46</v>
      </c>
      <c r="O1994" t="s">
        <v>26</v>
      </c>
      <c r="T1994" s="4">
        <v>8.3333333333333329E-2</v>
      </c>
      <c r="AS1994" s="10">
        <f t="shared" si="31"/>
        <v>8.3333333333333329E-2</v>
      </c>
    </row>
    <row r="1995" spans="1:45">
      <c r="A1995" t="s">
        <v>4771</v>
      </c>
      <c r="B1995" t="s">
        <v>4442</v>
      </c>
      <c r="C1995" t="s">
        <v>4772</v>
      </c>
      <c r="D1995" s="2" t="s">
        <v>1191</v>
      </c>
      <c r="E1995" t="s">
        <v>4440</v>
      </c>
      <c r="F1995" s="11" t="s">
        <v>1189</v>
      </c>
      <c r="G1995" t="s">
        <v>28</v>
      </c>
      <c r="H1995" t="s">
        <v>27</v>
      </c>
      <c r="I1995" t="s">
        <v>26</v>
      </c>
      <c r="J1995" s="11" t="s">
        <v>25</v>
      </c>
      <c r="K1995" s="11" t="s">
        <v>1188</v>
      </c>
      <c r="L1995" t="s">
        <v>1188</v>
      </c>
      <c r="M1995" t="s">
        <v>1187</v>
      </c>
      <c r="N1995" t="s">
        <v>1186</v>
      </c>
      <c r="O1995" t="s">
        <v>26</v>
      </c>
      <c r="X1995" s="4">
        <v>8.3333333333333329E-2</v>
      </c>
      <c r="AS1995" s="10">
        <f t="shared" si="31"/>
        <v>8.3333333333333329E-2</v>
      </c>
    </row>
    <row r="1996" spans="1:45">
      <c r="A1996" t="s">
        <v>4771</v>
      </c>
      <c r="B1996" t="s">
        <v>2775</v>
      </c>
      <c r="C1996" t="s">
        <v>4770</v>
      </c>
      <c r="D1996" s="2" t="s">
        <v>52</v>
      </c>
      <c r="E1996" t="s">
        <v>2773</v>
      </c>
      <c r="F1996" s="11" t="s">
        <v>50</v>
      </c>
      <c r="G1996" t="s">
        <v>28</v>
      </c>
      <c r="H1996" s="11" t="s">
        <v>5</v>
      </c>
      <c r="I1996" t="s">
        <v>26</v>
      </c>
      <c r="J1996" s="11" t="s">
        <v>25</v>
      </c>
      <c r="K1996" s="11" t="s">
        <v>49</v>
      </c>
      <c r="L1996" t="s">
        <v>48</v>
      </c>
      <c r="M1996" t="s">
        <v>47</v>
      </c>
      <c r="N1996" t="s">
        <v>46</v>
      </c>
      <c r="O1996" t="s">
        <v>26</v>
      </c>
      <c r="T1996" s="4">
        <v>8.3333333333333329E-2</v>
      </c>
      <c r="AS1996" s="10">
        <f t="shared" si="31"/>
        <v>8.3333333333333329E-2</v>
      </c>
    </row>
    <row r="1997" spans="1:45">
      <c r="A1997" t="s">
        <v>4751</v>
      </c>
      <c r="B1997" t="s">
        <v>4492</v>
      </c>
      <c r="C1997" t="s">
        <v>4491</v>
      </c>
      <c r="D1997" s="2" t="s">
        <v>52</v>
      </c>
      <c r="E1997" t="s">
        <v>4490</v>
      </c>
      <c r="F1997" s="11" t="s">
        <v>50</v>
      </c>
      <c r="G1997" t="s">
        <v>677</v>
      </c>
      <c r="H1997" t="s">
        <v>5</v>
      </c>
      <c r="I1997" t="s">
        <v>26</v>
      </c>
      <c r="J1997" s="11" t="s">
        <v>25</v>
      </c>
      <c r="K1997" s="11" t="s">
        <v>49</v>
      </c>
      <c r="L1997" t="s">
        <v>48</v>
      </c>
      <c r="M1997" t="s">
        <v>47</v>
      </c>
      <c r="N1997" t="s">
        <v>46</v>
      </c>
      <c r="O1997" t="s">
        <v>4659</v>
      </c>
      <c r="AK1997" s="4"/>
      <c r="AS1997" s="10">
        <f t="shared" si="31"/>
        <v>0</v>
      </c>
    </row>
    <row r="1998" spans="1:45">
      <c r="A1998" t="s">
        <v>4751</v>
      </c>
      <c r="B1998" t="s">
        <v>4534</v>
      </c>
      <c r="C1998" t="s">
        <v>4533</v>
      </c>
      <c r="D1998" s="3">
        <v>98547086</v>
      </c>
      <c r="E1998" t="s">
        <v>4532</v>
      </c>
      <c r="F1998" s="11" t="s">
        <v>29</v>
      </c>
      <c r="G1998" t="s">
        <v>28</v>
      </c>
      <c r="H1998" t="s">
        <v>27</v>
      </c>
      <c r="I1998" t="s">
        <v>26</v>
      </c>
      <c r="J1998" s="11" t="s">
        <v>25</v>
      </c>
      <c r="K1998" s="11" t="s">
        <v>24</v>
      </c>
      <c r="L1998" t="s">
        <v>23</v>
      </c>
      <c r="M1998" t="s">
        <v>22</v>
      </c>
      <c r="N1998" t="s">
        <v>21</v>
      </c>
      <c r="O1998" t="s">
        <v>4769</v>
      </c>
      <c r="S1998" s="4">
        <v>0.33333333333333331</v>
      </c>
      <c r="AS1998" s="10">
        <f t="shared" si="31"/>
        <v>0.33333333333333331</v>
      </c>
    </row>
    <row r="1999" spans="1:45">
      <c r="A1999" t="s">
        <v>4751</v>
      </c>
      <c r="B1999" t="s">
        <v>4682</v>
      </c>
      <c r="C1999" t="s">
        <v>4681</v>
      </c>
      <c r="D1999" s="2" t="s">
        <v>1076</v>
      </c>
      <c r="E1999" t="s">
        <v>4680</v>
      </c>
      <c r="F1999" s="11" t="s">
        <v>1074</v>
      </c>
      <c r="G1999" t="s">
        <v>28</v>
      </c>
      <c r="H1999" t="s">
        <v>27</v>
      </c>
      <c r="I1999" t="s">
        <v>26</v>
      </c>
      <c r="J1999" s="11" t="s">
        <v>25</v>
      </c>
      <c r="K1999" s="11" t="s">
        <v>160</v>
      </c>
      <c r="L1999" t="s">
        <v>160</v>
      </c>
      <c r="M1999" t="s">
        <v>160</v>
      </c>
      <c r="N1999" t="s">
        <v>159</v>
      </c>
      <c r="O1999" t="s">
        <v>4768</v>
      </c>
      <c r="AL1999" s="4">
        <v>0.14583333333333334</v>
      </c>
      <c r="AS1999" s="10">
        <f t="shared" si="31"/>
        <v>0.14583333333333334</v>
      </c>
    </row>
    <row r="2000" spans="1:45">
      <c r="A2000" t="s">
        <v>4751</v>
      </c>
      <c r="B2000" t="s">
        <v>2922</v>
      </c>
      <c r="C2000" t="s">
        <v>4594</v>
      </c>
      <c r="D2000" s="2" t="s">
        <v>4593</v>
      </c>
      <c r="E2000" t="s">
        <v>4592</v>
      </c>
      <c r="F2000" s="11" t="s">
        <v>80</v>
      </c>
      <c r="G2000" t="s">
        <v>28</v>
      </c>
      <c r="H2000" t="s">
        <v>27</v>
      </c>
      <c r="I2000" t="s">
        <v>79</v>
      </c>
      <c r="J2000" s="11" t="s">
        <v>25</v>
      </c>
      <c r="K2000" s="11" t="s">
        <v>24</v>
      </c>
      <c r="L2000" t="s">
        <v>78</v>
      </c>
      <c r="M2000" t="s">
        <v>78</v>
      </c>
      <c r="N2000" t="s">
        <v>77</v>
      </c>
      <c r="O2000" t="s">
        <v>4767</v>
      </c>
      <c r="AD2000" s="4">
        <v>0.17916666666666667</v>
      </c>
      <c r="AS2000" s="10">
        <f t="shared" si="31"/>
        <v>0.17916666666666667</v>
      </c>
    </row>
    <row r="2001" spans="1:45">
      <c r="A2001" t="s">
        <v>4751</v>
      </c>
      <c r="B2001" t="s">
        <v>4540</v>
      </c>
      <c r="C2001" t="s">
        <v>4539</v>
      </c>
      <c r="D2001" s="3">
        <v>98010197</v>
      </c>
      <c r="E2001" t="s">
        <v>4538</v>
      </c>
      <c r="F2001" s="11" t="s">
        <v>4537</v>
      </c>
      <c r="G2001" t="s">
        <v>28</v>
      </c>
      <c r="H2001" t="s">
        <v>27</v>
      </c>
      <c r="I2001" t="s">
        <v>26</v>
      </c>
      <c r="J2001" s="11" t="s">
        <v>25</v>
      </c>
      <c r="K2001" s="11" t="s">
        <v>24</v>
      </c>
      <c r="L2001" t="s">
        <v>38</v>
      </c>
      <c r="M2001" t="s">
        <v>37</v>
      </c>
      <c r="N2001" t="s">
        <v>36</v>
      </c>
      <c r="O2001" t="s">
        <v>26</v>
      </c>
      <c r="Q2001" s="4">
        <v>0.33333333333333331</v>
      </c>
      <c r="AS2001" s="10">
        <f t="shared" si="31"/>
        <v>0.33333333333333331</v>
      </c>
    </row>
    <row r="2002" spans="1:45">
      <c r="A2002" t="s">
        <v>4751</v>
      </c>
      <c r="B2002" t="s">
        <v>4741</v>
      </c>
      <c r="C2002" t="s">
        <v>4740</v>
      </c>
      <c r="D2002" s="3">
        <v>98562204</v>
      </c>
      <c r="E2002" t="s">
        <v>4739</v>
      </c>
      <c r="F2002" s="11" t="s">
        <v>138</v>
      </c>
      <c r="G2002" t="s">
        <v>28</v>
      </c>
      <c r="H2002" t="s">
        <v>27</v>
      </c>
      <c r="I2002" t="s">
        <v>26</v>
      </c>
      <c r="J2002" s="11" t="s">
        <v>25</v>
      </c>
      <c r="K2002" s="11" t="s">
        <v>24</v>
      </c>
      <c r="L2002" t="s">
        <v>137</v>
      </c>
      <c r="M2002" t="s">
        <v>137</v>
      </c>
      <c r="N2002" t="s">
        <v>136</v>
      </c>
      <c r="O2002" t="s">
        <v>4766</v>
      </c>
      <c r="P2002" s="4">
        <v>0.33333333333333331</v>
      </c>
      <c r="AS2002" s="10">
        <f t="shared" si="31"/>
        <v>0.33333333333333331</v>
      </c>
    </row>
    <row r="2003" spans="1:45">
      <c r="A2003" t="s">
        <v>4751</v>
      </c>
      <c r="B2003" t="s">
        <v>4699</v>
      </c>
      <c r="C2003" t="s">
        <v>4698</v>
      </c>
      <c r="D2003" s="3">
        <v>1117901</v>
      </c>
      <c r="E2003" t="s">
        <v>4697</v>
      </c>
      <c r="F2003" s="11" t="s">
        <v>4647</v>
      </c>
      <c r="G2003" t="s">
        <v>28</v>
      </c>
      <c r="H2003" t="s">
        <v>27</v>
      </c>
      <c r="I2003" t="s">
        <v>26</v>
      </c>
      <c r="J2003" s="11" t="s">
        <v>25</v>
      </c>
      <c r="K2003" s="11" t="s">
        <v>88</v>
      </c>
      <c r="L2003" t="s">
        <v>104</v>
      </c>
      <c r="M2003" t="s">
        <v>104</v>
      </c>
      <c r="N2003" t="s">
        <v>103</v>
      </c>
      <c r="O2003" t="s">
        <v>26</v>
      </c>
      <c r="AR2003" s="4">
        <v>0.34861111111111109</v>
      </c>
      <c r="AS2003" s="10">
        <f t="shared" si="31"/>
        <v>0.34861111111111109</v>
      </c>
    </row>
    <row r="2004" spans="1:45">
      <c r="A2004" t="s">
        <v>4751</v>
      </c>
      <c r="B2004" t="s">
        <v>1421</v>
      </c>
      <c r="C2004" t="s">
        <v>4608</v>
      </c>
      <c r="D2004" s="2" t="s">
        <v>1419</v>
      </c>
      <c r="E2004" t="s">
        <v>4607</v>
      </c>
      <c r="F2004" s="11" t="s">
        <v>1417</v>
      </c>
      <c r="G2004" t="s">
        <v>28</v>
      </c>
      <c r="H2004" t="s">
        <v>27</v>
      </c>
      <c r="I2004" t="s">
        <v>26</v>
      </c>
      <c r="J2004" s="11" t="s">
        <v>25</v>
      </c>
      <c r="K2004" s="11" t="s">
        <v>24</v>
      </c>
      <c r="L2004" t="s">
        <v>1416</v>
      </c>
      <c r="M2004" t="s">
        <v>1416</v>
      </c>
      <c r="N2004" t="s">
        <v>95</v>
      </c>
      <c r="O2004" t="s">
        <v>4765</v>
      </c>
      <c r="AK2004" s="4">
        <v>0.29166666666666669</v>
      </c>
      <c r="AS2004" s="10">
        <f t="shared" si="31"/>
        <v>0.29166666666666669</v>
      </c>
    </row>
    <row r="2005" spans="1:45">
      <c r="A2005" t="s">
        <v>4751</v>
      </c>
      <c r="B2005" t="s">
        <v>3402</v>
      </c>
      <c r="C2005" t="s">
        <v>4578</v>
      </c>
      <c r="D2005" s="2" t="s">
        <v>52</v>
      </c>
      <c r="E2005" t="s">
        <v>4577</v>
      </c>
      <c r="F2005" s="11" t="s">
        <v>50</v>
      </c>
      <c r="G2005" t="s">
        <v>28</v>
      </c>
      <c r="H2005" t="s">
        <v>5</v>
      </c>
      <c r="I2005" t="s">
        <v>18</v>
      </c>
      <c r="J2005" s="11" t="s">
        <v>25</v>
      </c>
      <c r="K2005" s="11" t="s">
        <v>49</v>
      </c>
      <c r="L2005" t="s">
        <v>1425</v>
      </c>
      <c r="M2005" t="s">
        <v>1424</v>
      </c>
      <c r="N2005" t="s">
        <v>46</v>
      </c>
      <c r="O2005" t="s">
        <v>4764</v>
      </c>
      <c r="AO2005" s="4">
        <v>0.2986111111111111</v>
      </c>
      <c r="AS2005" s="10">
        <f t="shared" si="31"/>
        <v>0.2986111111111111</v>
      </c>
    </row>
    <row r="2006" spans="1:45">
      <c r="A2006" t="s">
        <v>4751</v>
      </c>
      <c r="B2006" t="s">
        <v>4534</v>
      </c>
      <c r="C2006" t="s">
        <v>4533</v>
      </c>
      <c r="D2006" s="3">
        <v>98547086</v>
      </c>
      <c r="E2006" t="s">
        <v>4532</v>
      </c>
      <c r="F2006" s="11" t="s">
        <v>29</v>
      </c>
      <c r="G2006" t="s">
        <v>28</v>
      </c>
      <c r="H2006" t="s">
        <v>27</v>
      </c>
      <c r="I2006" t="s">
        <v>26</v>
      </c>
      <c r="J2006" s="11" t="s">
        <v>25</v>
      </c>
      <c r="K2006" s="11" t="s">
        <v>24</v>
      </c>
      <c r="L2006" t="s">
        <v>23</v>
      </c>
      <c r="M2006" t="s">
        <v>22</v>
      </c>
      <c r="N2006" t="s">
        <v>21</v>
      </c>
      <c r="O2006" t="s">
        <v>4763</v>
      </c>
      <c r="AJ2006" s="12">
        <v>0.33333333333333331</v>
      </c>
      <c r="AS2006" s="10">
        <f t="shared" si="31"/>
        <v>0.33333333333333331</v>
      </c>
    </row>
    <row r="2007" spans="1:45">
      <c r="A2007" t="s">
        <v>4751</v>
      </c>
      <c r="B2007" t="s">
        <v>4690</v>
      </c>
      <c r="C2007" t="s">
        <v>4689</v>
      </c>
      <c r="D2007" s="3">
        <v>1117901</v>
      </c>
      <c r="E2007" t="s">
        <v>4688</v>
      </c>
      <c r="F2007" s="11" t="s">
        <v>4647</v>
      </c>
      <c r="G2007" t="s">
        <v>28</v>
      </c>
      <c r="H2007" t="s">
        <v>27</v>
      </c>
      <c r="I2007" t="s">
        <v>26</v>
      </c>
      <c r="J2007" s="11" t="s">
        <v>25</v>
      </c>
      <c r="K2007" s="11" t="s">
        <v>88</v>
      </c>
      <c r="L2007" t="s">
        <v>104</v>
      </c>
      <c r="M2007" t="s">
        <v>104</v>
      </c>
      <c r="N2007" t="s">
        <v>103</v>
      </c>
      <c r="O2007" t="s">
        <v>26</v>
      </c>
      <c r="R2007" s="4">
        <v>0.33333333333333331</v>
      </c>
      <c r="AS2007" s="10">
        <f t="shared" si="31"/>
        <v>0.33333333333333331</v>
      </c>
    </row>
    <row r="2008" spans="1:45">
      <c r="A2008" t="s">
        <v>4751</v>
      </c>
      <c r="B2008" t="s">
        <v>4687</v>
      </c>
      <c r="C2008" t="s">
        <v>4686</v>
      </c>
      <c r="D2008" s="3">
        <v>1117901</v>
      </c>
      <c r="E2008" t="s">
        <v>4685</v>
      </c>
      <c r="F2008" s="11" t="s">
        <v>4647</v>
      </c>
      <c r="G2008" t="s">
        <v>28</v>
      </c>
      <c r="H2008" t="s">
        <v>27</v>
      </c>
      <c r="I2008" t="s">
        <v>26</v>
      </c>
      <c r="J2008" s="11" t="s">
        <v>25</v>
      </c>
      <c r="K2008" s="11" t="s">
        <v>88</v>
      </c>
      <c r="L2008" t="s">
        <v>104</v>
      </c>
      <c r="M2008" t="s">
        <v>104</v>
      </c>
      <c r="N2008" t="s">
        <v>103</v>
      </c>
      <c r="O2008" t="s">
        <v>26</v>
      </c>
      <c r="AA2008" s="4">
        <v>0.33333333333333331</v>
      </c>
      <c r="AS2008" s="10">
        <f t="shared" si="31"/>
        <v>0.33333333333333331</v>
      </c>
    </row>
    <row r="2009" spans="1:45">
      <c r="A2009" t="s">
        <v>4751</v>
      </c>
      <c r="B2009" t="s">
        <v>4682</v>
      </c>
      <c r="C2009" t="s">
        <v>4681</v>
      </c>
      <c r="D2009" s="2" t="s">
        <v>1076</v>
      </c>
      <c r="E2009" t="s">
        <v>4680</v>
      </c>
      <c r="F2009" s="11" t="s">
        <v>1074</v>
      </c>
      <c r="G2009" t="s">
        <v>28</v>
      </c>
      <c r="H2009" t="s">
        <v>27</v>
      </c>
      <c r="I2009" t="s">
        <v>26</v>
      </c>
      <c r="J2009" s="11" t="s">
        <v>25</v>
      </c>
      <c r="K2009" s="11" t="s">
        <v>160</v>
      </c>
      <c r="L2009" t="s">
        <v>160</v>
      </c>
      <c r="M2009" t="s">
        <v>160</v>
      </c>
      <c r="N2009" t="s">
        <v>159</v>
      </c>
      <c r="O2009" t="s">
        <v>4762</v>
      </c>
      <c r="AJ2009" s="12">
        <v>0.33333333333333331</v>
      </c>
      <c r="AS2009" s="10">
        <f t="shared" si="31"/>
        <v>0.33333333333333331</v>
      </c>
    </row>
    <row r="2010" spans="1:45">
      <c r="A2010" t="s">
        <v>4751</v>
      </c>
      <c r="B2010" t="s">
        <v>4534</v>
      </c>
      <c r="C2010" t="s">
        <v>4533</v>
      </c>
      <c r="D2010" s="3">
        <v>98547086</v>
      </c>
      <c r="E2010" t="s">
        <v>4532</v>
      </c>
      <c r="F2010" s="11" t="s">
        <v>29</v>
      </c>
      <c r="G2010" t="s">
        <v>28</v>
      </c>
      <c r="H2010" t="s">
        <v>27</v>
      </c>
      <c r="I2010" t="s">
        <v>26</v>
      </c>
      <c r="J2010" s="11" t="s">
        <v>25</v>
      </c>
      <c r="K2010" s="11" t="s">
        <v>24</v>
      </c>
      <c r="L2010" t="s">
        <v>23</v>
      </c>
      <c r="M2010" t="s">
        <v>22</v>
      </c>
      <c r="N2010" t="s">
        <v>21</v>
      </c>
      <c r="O2010" t="s">
        <v>4761</v>
      </c>
      <c r="V2010" s="4">
        <v>0.33680555555555552</v>
      </c>
      <c r="AS2010" s="10">
        <f t="shared" si="31"/>
        <v>0.33680555555555552</v>
      </c>
    </row>
    <row r="2011" spans="1:45">
      <c r="A2011" t="s">
        <v>4751</v>
      </c>
      <c r="B2011" t="s">
        <v>4442</v>
      </c>
      <c r="C2011" t="s">
        <v>4760</v>
      </c>
      <c r="D2011" s="2" t="s">
        <v>1191</v>
      </c>
      <c r="E2011" t="s">
        <v>4440</v>
      </c>
      <c r="F2011" s="11" t="s">
        <v>1189</v>
      </c>
      <c r="G2011" t="s">
        <v>28</v>
      </c>
      <c r="H2011" t="s">
        <v>27</v>
      </c>
      <c r="I2011" t="s">
        <v>26</v>
      </c>
      <c r="J2011" s="11" t="s">
        <v>25</v>
      </c>
      <c r="K2011" s="11" t="s">
        <v>1188</v>
      </c>
      <c r="L2011" t="s">
        <v>1188</v>
      </c>
      <c r="M2011" t="s">
        <v>1187</v>
      </c>
      <c r="N2011" t="s">
        <v>1186</v>
      </c>
      <c r="O2011" t="s">
        <v>26</v>
      </c>
      <c r="X2011" s="4">
        <v>8.3333333333333329E-2</v>
      </c>
      <c r="AS2011" s="10">
        <f t="shared" si="31"/>
        <v>8.3333333333333329E-2</v>
      </c>
    </row>
    <row r="2012" spans="1:45">
      <c r="A2012" t="s">
        <v>4751</v>
      </c>
      <c r="B2012" t="s">
        <v>2775</v>
      </c>
      <c r="C2012" t="s">
        <v>4759</v>
      </c>
      <c r="D2012" s="2" t="s">
        <v>52</v>
      </c>
      <c r="E2012" t="s">
        <v>2773</v>
      </c>
      <c r="F2012" s="11" t="s">
        <v>50</v>
      </c>
      <c r="G2012" t="s">
        <v>28</v>
      </c>
      <c r="H2012" s="11" t="s">
        <v>5</v>
      </c>
      <c r="I2012" t="s">
        <v>26</v>
      </c>
      <c r="J2012" s="11" t="s">
        <v>25</v>
      </c>
      <c r="K2012" s="11" t="s">
        <v>49</v>
      </c>
      <c r="L2012" t="s">
        <v>48</v>
      </c>
      <c r="M2012" t="s">
        <v>47</v>
      </c>
      <c r="N2012" t="s">
        <v>46</v>
      </c>
      <c r="O2012" t="s">
        <v>26</v>
      </c>
      <c r="T2012" s="4">
        <v>8.3333333333333329E-2</v>
      </c>
      <c r="AS2012" s="10">
        <f t="shared" si="31"/>
        <v>8.3333333333333329E-2</v>
      </c>
    </row>
    <row r="2013" spans="1:45">
      <c r="A2013" t="s">
        <v>4751</v>
      </c>
      <c r="B2013" t="s">
        <v>4572</v>
      </c>
      <c r="C2013" t="s">
        <v>4571</v>
      </c>
      <c r="D2013" s="3">
        <v>98511449</v>
      </c>
      <c r="E2013" t="s">
        <v>4570</v>
      </c>
      <c r="F2013" s="11" t="s">
        <v>97</v>
      </c>
      <c r="G2013" t="s">
        <v>677</v>
      </c>
      <c r="H2013" t="s">
        <v>27</v>
      </c>
      <c r="I2013" t="s">
        <v>26</v>
      </c>
      <c r="J2013" s="11" t="s">
        <v>25</v>
      </c>
      <c r="K2013" s="11" t="s">
        <v>24</v>
      </c>
      <c r="L2013" t="s">
        <v>96</v>
      </c>
      <c r="M2013" t="s">
        <v>96</v>
      </c>
      <c r="N2013" t="s">
        <v>95</v>
      </c>
      <c r="O2013" t="s">
        <v>4758</v>
      </c>
      <c r="AF2013" s="12">
        <v>0.29166666666666669</v>
      </c>
      <c r="AS2013" s="10">
        <f t="shared" si="31"/>
        <v>0.29166666666666669</v>
      </c>
    </row>
    <row r="2014" spans="1:45">
      <c r="A2014" t="s">
        <v>4751</v>
      </c>
      <c r="B2014" t="s">
        <v>4682</v>
      </c>
      <c r="C2014" t="s">
        <v>4681</v>
      </c>
      <c r="D2014" s="2" t="s">
        <v>1076</v>
      </c>
      <c r="E2014" t="s">
        <v>4680</v>
      </c>
      <c r="F2014" s="11" t="s">
        <v>1074</v>
      </c>
      <c r="G2014" t="s">
        <v>28</v>
      </c>
      <c r="H2014" t="s">
        <v>27</v>
      </c>
      <c r="I2014" t="s">
        <v>26</v>
      </c>
      <c r="J2014" s="11" t="s">
        <v>25</v>
      </c>
      <c r="K2014" s="11" t="s">
        <v>160</v>
      </c>
      <c r="L2014" t="s">
        <v>160</v>
      </c>
      <c r="M2014" t="s">
        <v>160</v>
      </c>
      <c r="N2014" t="s">
        <v>159</v>
      </c>
      <c r="O2014" t="s">
        <v>4757</v>
      </c>
      <c r="AF2014" s="4">
        <v>0.1111111111111111</v>
      </c>
      <c r="AS2014" s="10">
        <f t="shared" si="31"/>
        <v>0.1111111111111111</v>
      </c>
    </row>
    <row r="2015" spans="1:45">
      <c r="A2015" t="s">
        <v>4751</v>
      </c>
      <c r="B2015" t="s">
        <v>4693</v>
      </c>
      <c r="C2015" t="s">
        <v>4692</v>
      </c>
      <c r="D2015" s="3">
        <v>1117901</v>
      </c>
      <c r="E2015" t="s">
        <v>4691</v>
      </c>
      <c r="F2015" s="11" t="s">
        <v>4647</v>
      </c>
      <c r="G2015" t="s">
        <v>28</v>
      </c>
      <c r="H2015" t="s">
        <v>27</v>
      </c>
      <c r="I2015" t="s">
        <v>26</v>
      </c>
      <c r="J2015" s="11" t="s">
        <v>25</v>
      </c>
      <c r="K2015" s="11" t="s">
        <v>88</v>
      </c>
      <c r="L2015" t="s">
        <v>104</v>
      </c>
      <c r="M2015" t="s">
        <v>104</v>
      </c>
      <c r="N2015" t="s">
        <v>103</v>
      </c>
      <c r="O2015" t="s">
        <v>26</v>
      </c>
      <c r="AB2015" s="12">
        <v>0.375</v>
      </c>
      <c r="AS2015" s="10">
        <f t="shared" si="31"/>
        <v>0.375</v>
      </c>
    </row>
    <row r="2016" spans="1:45">
      <c r="A2016" t="s">
        <v>4751</v>
      </c>
      <c r="B2016" t="s">
        <v>2937</v>
      </c>
      <c r="C2016" t="s">
        <v>2936</v>
      </c>
      <c r="D2016" s="3">
        <v>1121370</v>
      </c>
      <c r="E2016" t="s">
        <v>2935</v>
      </c>
      <c r="F2016" s="11" t="s">
        <v>120</v>
      </c>
      <c r="G2016" t="s">
        <v>28</v>
      </c>
      <c r="H2016" t="s">
        <v>27</v>
      </c>
      <c r="I2016" t="s">
        <v>26</v>
      </c>
      <c r="J2016" s="11" t="s">
        <v>25</v>
      </c>
      <c r="K2016" s="11" t="s">
        <v>88</v>
      </c>
      <c r="L2016" t="s">
        <v>88</v>
      </c>
      <c r="M2016" t="s">
        <v>88</v>
      </c>
      <c r="N2016" t="s">
        <v>119</v>
      </c>
      <c r="O2016" t="s">
        <v>1372</v>
      </c>
      <c r="AH2016" s="4">
        <v>8.3333333333333329E-2</v>
      </c>
      <c r="AS2016" s="10">
        <f t="shared" si="31"/>
        <v>8.3333333333333329E-2</v>
      </c>
    </row>
    <row r="2017" spans="1:45">
      <c r="A2017" t="s">
        <v>4751</v>
      </c>
      <c r="B2017" t="s">
        <v>4650</v>
      </c>
      <c r="C2017" t="s">
        <v>4649</v>
      </c>
      <c r="D2017" s="3">
        <v>1117901</v>
      </c>
      <c r="E2017" t="s">
        <v>4648</v>
      </c>
      <c r="F2017" s="11" t="s">
        <v>4647</v>
      </c>
      <c r="G2017" t="s">
        <v>28</v>
      </c>
      <c r="H2017" t="s">
        <v>27</v>
      </c>
      <c r="I2017" t="s">
        <v>26</v>
      </c>
      <c r="J2017" s="11" t="s">
        <v>25</v>
      </c>
      <c r="K2017" s="11" t="s">
        <v>88</v>
      </c>
      <c r="L2017" t="s">
        <v>104</v>
      </c>
      <c r="M2017" t="s">
        <v>104</v>
      </c>
      <c r="N2017" t="s">
        <v>103</v>
      </c>
      <c r="O2017" t="s">
        <v>26</v>
      </c>
      <c r="T2017" s="4">
        <v>0.34375</v>
      </c>
      <c r="AS2017" s="10">
        <f t="shared" si="31"/>
        <v>0.34375</v>
      </c>
    </row>
    <row r="2018" spans="1:45">
      <c r="A2018" t="s">
        <v>4751</v>
      </c>
      <c r="B2018" t="s">
        <v>2403</v>
      </c>
      <c r="C2018" t="s">
        <v>2402</v>
      </c>
      <c r="D2018" s="2" t="s">
        <v>69</v>
      </c>
      <c r="E2018" t="s">
        <v>2401</v>
      </c>
      <c r="F2018" s="11" t="s">
        <v>67</v>
      </c>
      <c r="G2018" t="s">
        <v>28</v>
      </c>
      <c r="H2018" t="s">
        <v>27</v>
      </c>
      <c r="I2018" t="s">
        <v>26</v>
      </c>
      <c r="J2018" s="11" t="s">
        <v>25</v>
      </c>
      <c r="K2018" s="11" t="s">
        <v>24</v>
      </c>
      <c r="L2018" t="s">
        <v>66</v>
      </c>
      <c r="M2018" t="s">
        <v>66</v>
      </c>
      <c r="N2018" t="s">
        <v>65</v>
      </c>
      <c r="O2018" t="s">
        <v>2400</v>
      </c>
      <c r="AC2018" s="12">
        <v>0.33333333333333331</v>
      </c>
      <c r="AS2018" s="10">
        <f t="shared" si="31"/>
        <v>0.33333333333333331</v>
      </c>
    </row>
    <row r="2019" spans="1:45">
      <c r="A2019" t="s">
        <v>4751</v>
      </c>
      <c r="B2019" t="s">
        <v>3249</v>
      </c>
      <c r="C2019" t="s">
        <v>3248</v>
      </c>
      <c r="D2019" s="2" t="s">
        <v>1191</v>
      </c>
      <c r="E2019" t="s">
        <v>3247</v>
      </c>
      <c r="F2019" s="11" t="s">
        <v>1189</v>
      </c>
      <c r="G2019" t="s">
        <v>28</v>
      </c>
      <c r="H2019" t="s">
        <v>27</v>
      </c>
      <c r="I2019" t="s">
        <v>26</v>
      </c>
      <c r="J2019" s="11" t="s">
        <v>25</v>
      </c>
      <c r="K2019" s="11" t="s">
        <v>1188</v>
      </c>
      <c r="L2019" t="s">
        <v>3247</v>
      </c>
      <c r="M2019" t="s">
        <v>3247</v>
      </c>
      <c r="N2019" t="s">
        <v>1186</v>
      </c>
      <c r="O2019" t="s">
        <v>26</v>
      </c>
      <c r="X2019" s="4">
        <v>0.16666666666666666</v>
      </c>
      <c r="AS2019" s="10">
        <f t="shared" si="31"/>
        <v>0.16666666666666666</v>
      </c>
    </row>
    <row r="2020" spans="1:45">
      <c r="A2020" t="s">
        <v>4751</v>
      </c>
      <c r="B2020" t="s">
        <v>4145</v>
      </c>
      <c r="C2020" t="s">
        <v>4144</v>
      </c>
      <c r="D2020" s="2" t="s">
        <v>1076</v>
      </c>
      <c r="E2020" t="s">
        <v>4143</v>
      </c>
      <c r="F2020" s="11" t="s">
        <v>1074</v>
      </c>
      <c r="G2020" t="s">
        <v>28</v>
      </c>
      <c r="H2020" t="s">
        <v>27</v>
      </c>
      <c r="I2020" t="s">
        <v>26</v>
      </c>
      <c r="J2020" s="11" t="s">
        <v>25</v>
      </c>
      <c r="K2020" s="11" t="s">
        <v>160</v>
      </c>
      <c r="L2020" t="s">
        <v>160</v>
      </c>
      <c r="M2020" t="s">
        <v>160</v>
      </c>
      <c r="N2020" t="s">
        <v>159</v>
      </c>
      <c r="O2020" t="s">
        <v>4756</v>
      </c>
      <c r="AL2020" s="4">
        <v>0.125</v>
      </c>
      <c r="AS2020" s="10">
        <f t="shared" si="31"/>
        <v>0.125</v>
      </c>
    </row>
    <row r="2021" spans="1:45">
      <c r="A2021" t="s">
        <v>4751</v>
      </c>
      <c r="B2021" t="s">
        <v>4368</v>
      </c>
      <c r="C2021" t="s">
        <v>4367</v>
      </c>
      <c r="D2021" s="3">
        <v>1121370</v>
      </c>
      <c r="E2021" t="s">
        <v>4366</v>
      </c>
      <c r="F2021" s="11" t="s">
        <v>120</v>
      </c>
      <c r="G2021" t="s">
        <v>28</v>
      </c>
      <c r="H2021" t="s">
        <v>27</v>
      </c>
      <c r="I2021" t="s">
        <v>26</v>
      </c>
      <c r="J2021" s="11" t="s">
        <v>25</v>
      </c>
      <c r="K2021" s="11" t="s">
        <v>88</v>
      </c>
      <c r="L2021" t="s">
        <v>88</v>
      </c>
      <c r="M2021" t="s">
        <v>88</v>
      </c>
      <c r="N2021" t="s">
        <v>119</v>
      </c>
      <c r="O2021" t="s">
        <v>4755</v>
      </c>
      <c r="AH2021" s="4">
        <v>0.25</v>
      </c>
      <c r="AS2021" s="10">
        <f t="shared" si="31"/>
        <v>0.25</v>
      </c>
    </row>
    <row r="2022" spans="1:45">
      <c r="A2022" t="s">
        <v>4751</v>
      </c>
      <c r="B2022" t="s">
        <v>1398</v>
      </c>
      <c r="C2022" t="s">
        <v>1397</v>
      </c>
      <c r="D2022" s="3">
        <v>98524036</v>
      </c>
      <c r="E2022" t="s">
        <v>1396</v>
      </c>
      <c r="F2022" s="11" t="s">
        <v>3528</v>
      </c>
      <c r="G2022" t="s">
        <v>28</v>
      </c>
      <c r="H2022" t="s">
        <v>27</v>
      </c>
      <c r="I2022" t="s">
        <v>26</v>
      </c>
      <c r="J2022" s="11" t="s">
        <v>25</v>
      </c>
      <c r="K2022" s="11" t="s">
        <v>24</v>
      </c>
      <c r="L2022" t="s">
        <v>241</v>
      </c>
      <c r="M2022" t="s">
        <v>241</v>
      </c>
      <c r="N2022" t="s">
        <v>240</v>
      </c>
      <c r="O2022" t="s">
        <v>4754</v>
      </c>
      <c r="U2022" s="4">
        <v>8.3333333333333329E-2</v>
      </c>
      <c r="AS2022" s="10">
        <f t="shared" si="31"/>
        <v>8.3333333333333329E-2</v>
      </c>
    </row>
    <row r="2023" spans="1:45">
      <c r="A2023" t="s">
        <v>4751</v>
      </c>
      <c r="B2023" t="s">
        <v>3402</v>
      </c>
      <c r="C2023" t="s">
        <v>4578</v>
      </c>
      <c r="D2023" s="2" t="s">
        <v>52</v>
      </c>
      <c r="E2023" t="s">
        <v>4577</v>
      </c>
      <c r="F2023" s="11" t="s">
        <v>50</v>
      </c>
      <c r="G2023" t="s">
        <v>28</v>
      </c>
      <c r="H2023" t="s">
        <v>5</v>
      </c>
      <c r="I2023" t="s">
        <v>18</v>
      </c>
      <c r="J2023" s="11" t="s">
        <v>25</v>
      </c>
      <c r="K2023" s="11" t="s">
        <v>49</v>
      </c>
      <c r="L2023" t="s">
        <v>1425</v>
      </c>
      <c r="M2023" t="s">
        <v>1424</v>
      </c>
      <c r="N2023" t="s">
        <v>46</v>
      </c>
      <c r="O2023" t="s">
        <v>4753</v>
      </c>
      <c r="AD2023" s="4">
        <v>0.13194444444444445</v>
      </c>
      <c r="AS2023" s="10">
        <f t="shared" si="31"/>
        <v>0.13194444444444445</v>
      </c>
    </row>
    <row r="2024" spans="1:45">
      <c r="A2024" t="s">
        <v>4751</v>
      </c>
      <c r="B2024" t="s">
        <v>4693</v>
      </c>
      <c r="C2024" t="s">
        <v>4692</v>
      </c>
      <c r="D2024" s="3">
        <v>1117901</v>
      </c>
      <c r="E2024" t="s">
        <v>4691</v>
      </c>
      <c r="F2024" s="11" t="s">
        <v>4647</v>
      </c>
      <c r="G2024" t="s">
        <v>28</v>
      </c>
      <c r="H2024" t="s">
        <v>27</v>
      </c>
      <c r="I2024" t="s">
        <v>26</v>
      </c>
      <c r="J2024" s="11" t="s">
        <v>25</v>
      </c>
      <c r="K2024" s="11" t="s">
        <v>88</v>
      </c>
      <c r="L2024" t="s">
        <v>104</v>
      </c>
      <c r="M2024" t="s">
        <v>104</v>
      </c>
      <c r="N2024" t="s">
        <v>103</v>
      </c>
      <c r="O2024" t="s">
        <v>1372</v>
      </c>
      <c r="W2024" s="4">
        <v>8.3333333333333329E-2</v>
      </c>
      <c r="AS2024" s="10">
        <f t="shared" si="31"/>
        <v>8.3333333333333329E-2</v>
      </c>
    </row>
    <row r="2025" spans="1:45">
      <c r="A2025" t="s">
        <v>4751</v>
      </c>
      <c r="B2025" t="s">
        <v>1193</v>
      </c>
      <c r="C2025" t="s">
        <v>4752</v>
      </c>
      <c r="D2025" s="2" t="s">
        <v>1191</v>
      </c>
      <c r="E2025" t="s">
        <v>1190</v>
      </c>
      <c r="F2025" s="11" t="s">
        <v>1189</v>
      </c>
      <c r="G2025" t="s">
        <v>28</v>
      </c>
      <c r="H2025" t="s">
        <v>27</v>
      </c>
      <c r="I2025" t="s">
        <v>26</v>
      </c>
      <c r="J2025" s="11" t="s">
        <v>25</v>
      </c>
      <c r="K2025" s="11" t="s">
        <v>1188</v>
      </c>
      <c r="L2025" t="s">
        <v>1188</v>
      </c>
      <c r="M2025" t="s">
        <v>1187</v>
      </c>
      <c r="N2025" t="s">
        <v>1186</v>
      </c>
      <c r="O2025" t="s">
        <v>26</v>
      </c>
      <c r="X2025" s="4">
        <v>0.17152777777777778</v>
      </c>
      <c r="AS2025" s="10">
        <f t="shared" si="31"/>
        <v>0.17152777777777778</v>
      </c>
    </row>
    <row r="2026" spans="1:45">
      <c r="A2026" t="s">
        <v>4751</v>
      </c>
      <c r="B2026" t="s">
        <v>4699</v>
      </c>
      <c r="C2026" t="s">
        <v>4698</v>
      </c>
      <c r="D2026" s="3">
        <v>1117901</v>
      </c>
      <c r="E2026" t="s">
        <v>4697</v>
      </c>
      <c r="F2026" s="11" t="s">
        <v>4647</v>
      </c>
      <c r="G2026" t="s">
        <v>28</v>
      </c>
      <c r="H2026" t="s">
        <v>27</v>
      </c>
      <c r="I2026" t="s">
        <v>26</v>
      </c>
      <c r="J2026" s="11" t="s">
        <v>25</v>
      </c>
      <c r="K2026" s="11" t="s">
        <v>88</v>
      </c>
      <c r="L2026" t="s">
        <v>104</v>
      </c>
      <c r="M2026" t="s">
        <v>104</v>
      </c>
      <c r="N2026" t="s">
        <v>103</v>
      </c>
      <c r="O2026" t="s">
        <v>1372</v>
      </c>
      <c r="W2026" s="4">
        <v>0.125</v>
      </c>
      <c r="AS2026" s="10">
        <f t="shared" si="31"/>
        <v>0.125</v>
      </c>
    </row>
    <row r="2027" spans="1:45">
      <c r="A2027" t="s">
        <v>4751</v>
      </c>
      <c r="B2027" t="s">
        <v>3618</v>
      </c>
      <c r="C2027" t="s">
        <v>3617</v>
      </c>
      <c r="D2027" s="3">
        <v>9200160169</v>
      </c>
      <c r="E2027" t="s">
        <v>3616</v>
      </c>
      <c r="F2027" s="11" t="s">
        <v>60</v>
      </c>
      <c r="G2027" t="s">
        <v>28</v>
      </c>
      <c r="H2027" t="s">
        <v>27</v>
      </c>
      <c r="I2027" t="s">
        <v>26</v>
      </c>
      <c r="J2027" s="11" t="s">
        <v>25</v>
      </c>
      <c r="K2027" s="11" t="s">
        <v>59</v>
      </c>
      <c r="L2027" t="s">
        <v>58</v>
      </c>
      <c r="M2027" t="s">
        <v>58</v>
      </c>
      <c r="N2027" t="s">
        <v>57</v>
      </c>
      <c r="O2027" t="s">
        <v>4750</v>
      </c>
      <c r="AL2027" s="4">
        <v>7.2916666666666657E-2</v>
      </c>
      <c r="AS2027" s="10">
        <f t="shared" si="31"/>
        <v>7.2916666666666657E-2</v>
      </c>
    </row>
    <row r="2028" spans="1:45">
      <c r="A2028" t="s">
        <v>4725</v>
      </c>
      <c r="B2028" t="s">
        <v>4391</v>
      </c>
      <c r="C2028" t="s">
        <v>4390</v>
      </c>
      <c r="D2028" s="3">
        <v>98524036</v>
      </c>
      <c r="E2028" t="s">
        <v>4389</v>
      </c>
      <c r="F2028" s="11" t="s">
        <v>3528</v>
      </c>
      <c r="G2028" t="s">
        <v>28</v>
      </c>
      <c r="H2028" t="s">
        <v>27</v>
      </c>
      <c r="I2028" t="s">
        <v>26</v>
      </c>
      <c r="J2028" s="11" t="s">
        <v>25</v>
      </c>
      <c r="K2028" s="11" t="s">
        <v>24</v>
      </c>
      <c r="L2028" t="s">
        <v>241</v>
      </c>
      <c r="M2028" t="s">
        <v>241</v>
      </c>
      <c r="N2028" t="s">
        <v>240</v>
      </c>
      <c r="O2028" t="s">
        <v>4749</v>
      </c>
      <c r="S2028" s="4">
        <v>0.33333333333333331</v>
      </c>
      <c r="AS2028" s="10">
        <f t="shared" si="31"/>
        <v>0.33333333333333331</v>
      </c>
    </row>
    <row r="2029" spans="1:45">
      <c r="A2029" t="s">
        <v>4725</v>
      </c>
      <c r="B2029" t="s">
        <v>4682</v>
      </c>
      <c r="C2029" t="s">
        <v>4681</v>
      </c>
      <c r="D2029" s="2" t="s">
        <v>1076</v>
      </c>
      <c r="E2029" t="s">
        <v>4680</v>
      </c>
      <c r="F2029" s="11" t="s">
        <v>1074</v>
      </c>
      <c r="G2029" t="s">
        <v>28</v>
      </c>
      <c r="H2029" t="s">
        <v>27</v>
      </c>
      <c r="I2029" t="s">
        <v>26</v>
      </c>
      <c r="J2029" s="11" t="s">
        <v>25</v>
      </c>
      <c r="K2029" s="11" t="s">
        <v>160</v>
      </c>
      <c r="L2029" t="s">
        <v>160</v>
      </c>
      <c r="M2029" t="s">
        <v>160</v>
      </c>
      <c r="N2029" t="s">
        <v>159</v>
      </c>
      <c r="O2029" t="s">
        <v>4748</v>
      </c>
      <c r="AJ2029" s="4">
        <v>0.36458333333333331</v>
      </c>
      <c r="AS2029" s="10">
        <f t="shared" si="31"/>
        <v>0.36458333333333331</v>
      </c>
    </row>
    <row r="2030" spans="1:45">
      <c r="A2030" t="s">
        <v>4725</v>
      </c>
      <c r="B2030" t="s">
        <v>3618</v>
      </c>
      <c r="C2030" t="s">
        <v>3617</v>
      </c>
      <c r="D2030" s="3">
        <v>9200160169</v>
      </c>
      <c r="E2030" t="s">
        <v>3616</v>
      </c>
      <c r="F2030" s="11" t="s">
        <v>60</v>
      </c>
      <c r="G2030" t="s">
        <v>28</v>
      </c>
      <c r="H2030" t="s">
        <v>27</v>
      </c>
      <c r="I2030" t="s">
        <v>26</v>
      </c>
      <c r="J2030" s="11" t="s">
        <v>25</v>
      </c>
      <c r="K2030" s="11" t="s">
        <v>59</v>
      </c>
      <c r="L2030" t="s">
        <v>58</v>
      </c>
      <c r="M2030" t="s">
        <v>58</v>
      </c>
      <c r="N2030" t="s">
        <v>57</v>
      </c>
      <c r="O2030" t="s">
        <v>4747</v>
      </c>
      <c r="AL2030" s="4">
        <v>0.125</v>
      </c>
      <c r="AS2030" s="10">
        <f t="shared" si="31"/>
        <v>0.125</v>
      </c>
    </row>
    <row r="2031" spans="1:45">
      <c r="A2031" t="s">
        <v>4725</v>
      </c>
      <c r="B2031" t="s">
        <v>4572</v>
      </c>
      <c r="C2031" t="s">
        <v>4571</v>
      </c>
      <c r="D2031" s="3">
        <v>98511449</v>
      </c>
      <c r="E2031" t="s">
        <v>4570</v>
      </c>
      <c r="F2031" s="11" t="s">
        <v>97</v>
      </c>
      <c r="G2031" t="s">
        <v>677</v>
      </c>
      <c r="H2031" t="s">
        <v>27</v>
      </c>
      <c r="I2031" t="s">
        <v>26</v>
      </c>
      <c r="J2031" s="11" t="s">
        <v>25</v>
      </c>
      <c r="K2031" s="11" t="s">
        <v>24</v>
      </c>
      <c r="L2031" t="s">
        <v>96</v>
      </c>
      <c r="M2031" t="s">
        <v>96</v>
      </c>
      <c r="N2031" t="s">
        <v>95</v>
      </c>
      <c r="O2031" t="s">
        <v>4746</v>
      </c>
      <c r="AM2031" s="4">
        <v>0.39652777777777776</v>
      </c>
      <c r="AS2031" s="10">
        <f t="shared" si="31"/>
        <v>0.39652777777777776</v>
      </c>
    </row>
    <row r="2032" spans="1:45">
      <c r="A2032" t="s">
        <v>4725</v>
      </c>
      <c r="B2032" t="s">
        <v>3249</v>
      </c>
      <c r="C2032" t="s">
        <v>3248</v>
      </c>
      <c r="D2032" s="2" t="s">
        <v>1191</v>
      </c>
      <c r="E2032" t="s">
        <v>3247</v>
      </c>
      <c r="F2032" s="11" t="s">
        <v>1189</v>
      </c>
      <c r="G2032" t="s">
        <v>28</v>
      </c>
      <c r="H2032" t="s">
        <v>27</v>
      </c>
      <c r="I2032" t="s">
        <v>26</v>
      </c>
      <c r="J2032" s="11" t="s">
        <v>25</v>
      </c>
      <c r="K2032" s="11" t="s">
        <v>1188</v>
      </c>
      <c r="L2032" t="s">
        <v>3247</v>
      </c>
      <c r="M2032" t="s">
        <v>3247</v>
      </c>
      <c r="N2032" t="s">
        <v>1186</v>
      </c>
      <c r="O2032" t="s">
        <v>4745</v>
      </c>
      <c r="X2032" s="4">
        <v>2.0833333333333332E-2</v>
      </c>
      <c r="AS2032" s="10">
        <f t="shared" si="31"/>
        <v>2.0833333333333332E-2</v>
      </c>
    </row>
    <row r="2033" spans="1:45">
      <c r="A2033" t="s">
        <v>4725</v>
      </c>
      <c r="B2033" t="s">
        <v>4534</v>
      </c>
      <c r="C2033" t="s">
        <v>4533</v>
      </c>
      <c r="D2033" s="3">
        <v>98547086</v>
      </c>
      <c r="E2033" t="s">
        <v>4532</v>
      </c>
      <c r="F2033" s="11" t="s">
        <v>29</v>
      </c>
      <c r="G2033" t="s">
        <v>28</v>
      </c>
      <c r="H2033" t="s">
        <v>27</v>
      </c>
      <c r="I2033" t="s">
        <v>26</v>
      </c>
      <c r="J2033" s="11" t="s">
        <v>25</v>
      </c>
      <c r="K2033" s="11" t="s">
        <v>24</v>
      </c>
      <c r="L2033" t="s">
        <v>23</v>
      </c>
      <c r="M2033" t="s">
        <v>22</v>
      </c>
      <c r="N2033" t="s">
        <v>21</v>
      </c>
      <c r="O2033" t="s">
        <v>4744</v>
      </c>
      <c r="V2033" s="4">
        <v>4.8611111111111105E-2</v>
      </c>
      <c r="AS2033" s="10">
        <f t="shared" si="31"/>
        <v>4.8611111111111105E-2</v>
      </c>
    </row>
    <row r="2034" spans="1:45">
      <c r="A2034" t="s">
        <v>4725</v>
      </c>
      <c r="B2034" t="s">
        <v>4650</v>
      </c>
      <c r="C2034" t="s">
        <v>4649</v>
      </c>
      <c r="D2034" s="3">
        <v>1117901</v>
      </c>
      <c r="E2034" t="s">
        <v>4648</v>
      </c>
      <c r="F2034" s="11" t="s">
        <v>4647</v>
      </c>
      <c r="G2034" t="s">
        <v>28</v>
      </c>
      <c r="H2034" t="s">
        <v>27</v>
      </c>
      <c r="I2034" t="s">
        <v>26</v>
      </c>
      <c r="J2034" s="11" t="s">
        <v>25</v>
      </c>
      <c r="K2034" s="11" t="s">
        <v>88</v>
      </c>
      <c r="L2034" t="s">
        <v>104</v>
      </c>
      <c r="M2034" t="s">
        <v>104</v>
      </c>
      <c r="N2034" t="s">
        <v>103</v>
      </c>
      <c r="O2034" t="s">
        <v>1332</v>
      </c>
      <c r="T2034" s="4">
        <v>0.3569444444444444</v>
      </c>
      <c r="AS2034" s="10">
        <f t="shared" si="31"/>
        <v>0.3569444444444444</v>
      </c>
    </row>
    <row r="2035" spans="1:45">
      <c r="A2035" t="s">
        <v>4725</v>
      </c>
      <c r="B2035" t="s">
        <v>4687</v>
      </c>
      <c r="C2035" t="s">
        <v>4686</v>
      </c>
      <c r="D2035" s="3">
        <v>1117901</v>
      </c>
      <c r="E2035" t="s">
        <v>4685</v>
      </c>
      <c r="F2035" s="11" t="s">
        <v>4647</v>
      </c>
      <c r="G2035" t="s">
        <v>28</v>
      </c>
      <c r="H2035" t="s">
        <v>27</v>
      </c>
      <c r="I2035" t="s">
        <v>26</v>
      </c>
      <c r="J2035" s="11" t="s">
        <v>25</v>
      </c>
      <c r="K2035" s="11" t="s">
        <v>88</v>
      </c>
      <c r="L2035" t="s">
        <v>104</v>
      </c>
      <c r="M2035" t="s">
        <v>104</v>
      </c>
      <c r="N2035" t="s">
        <v>103</v>
      </c>
      <c r="O2035" t="s">
        <v>1332</v>
      </c>
      <c r="AA2035" s="4">
        <v>0.33333333333333331</v>
      </c>
      <c r="AS2035" s="10">
        <f t="shared" si="31"/>
        <v>0.33333333333333331</v>
      </c>
    </row>
    <row r="2036" spans="1:45">
      <c r="A2036" t="s">
        <v>4725</v>
      </c>
      <c r="B2036" t="s">
        <v>4699</v>
      </c>
      <c r="C2036" t="s">
        <v>4698</v>
      </c>
      <c r="D2036" s="3">
        <v>1117901</v>
      </c>
      <c r="E2036" t="s">
        <v>4697</v>
      </c>
      <c r="F2036" s="11" t="s">
        <v>4647</v>
      </c>
      <c r="G2036" t="s">
        <v>28</v>
      </c>
      <c r="H2036" t="s">
        <v>27</v>
      </c>
      <c r="I2036" t="s">
        <v>26</v>
      </c>
      <c r="J2036" s="11" t="s">
        <v>25</v>
      </c>
      <c r="K2036" s="11" t="s">
        <v>88</v>
      </c>
      <c r="L2036" t="s">
        <v>104</v>
      </c>
      <c r="M2036" t="s">
        <v>104</v>
      </c>
      <c r="N2036" t="s">
        <v>103</v>
      </c>
      <c r="O2036" t="s">
        <v>1332</v>
      </c>
      <c r="AR2036" s="4">
        <v>0.33333333333333331</v>
      </c>
      <c r="AS2036" s="10">
        <f t="shared" si="31"/>
        <v>0.33333333333333331</v>
      </c>
    </row>
    <row r="2037" spans="1:45">
      <c r="A2037" t="s">
        <v>4725</v>
      </c>
      <c r="B2037" t="s">
        <v>4332</v>
      </c>
      <c r="C2037" t="s">
        <v>4331</v>
      </c>
      <c r="D2037" s="3">
        <v>98524036</v>
      </c>
      <c r="E2037" t="s">
        <v>4330</v>
      </c>
      <c r="F2037" s="11" t="s">
        <v>3528</v>
      </c>
      <c r="G2037" t="s">
        <v>28</v>
      </c>
      <c r="H2037" t="s">
        <v>27</v>
      </c>
      <c r="I2037" t="s">
        <v>26</v>
      </c>
      <c r="J2037" s="11" t="s">
        <v>25</v>
      </c>
      <c r="K2037" s="11" t="s">
        <v>24</v>
      </c>
      <c r="L2037" t="s">
        <v>241</v>
      </c>
      <c r="M2037" t="s">
        <v>241</v>
      </c>
      <c r="N2037" t="s">
        <v>240</v>
      </c>
      <c r="O2037" t="s">
        <v>4743</v>
      </c>
      <c r="AP2037" s="4">
        <v>0.125</v>
      </c>
      <c r="AS2037" s="10">
        <f t="shared" si="31"/>
        <v>0.125</v>
      </c>
    </row>
    <row r="2038" spans="1:45">
      <c r="A2038" t="s">
        <v>4725</v>
      </c>
      <c r="B2038" t="s">
        <v>4731</v>
      </c>
      <c r="C2038" t="s">
        <v>4730</v>
      </c>
      <c r="D2038" s="2" t="s">
        <v>1076</v>
      </c>
      <c r="E2038" t="s">
        <v>4729</v>
      </c>
      <c r="F2038" s="11" t="s">
        <v>1074</v>
      </c>
      <c r="G2038" t="s">
        <v>28</v>
      </c>
      <c r="H2038" t="s">
        <v>27</v>
      </c>
      <c r="I2038" t="s">
        <v>26</v>
      </c>
      <c r="J2038" s="11" t="s">
        <v>25</v>
      </c>
      <c r="K2038" s="11" t="s">
        <v>160</v>
      </c>
      <c r="L2038" t="s">
        <v>160</v>
      </c>
      <c r="M2038" t="s">
        <v>160</v>
      </c>
      <c r="N2038" t="s">
        <v>159</v>
      </c>
      <c r="O2038" t="s">
        <v>4742</v>
      </c>
      <c r="AO2038" s="4">
        <v>0.29166666666666669</v>
      </c>
      <c r="AS2038" s="10">
        <f t="shared" si="31"/>
        <v>0.29166666666666669</v>
      </c>
    </row>
    <row r="2039" spans="1:45">
      <c r="A2039" t="s">
        <v>4725</v>
      </c>
      <c r="B2039" t="s">
        <v>4741</v>
      </c>
      <c r="C2039" t="s">
        <v>4740</v>
      </c>
      <c r="D2039" s="3">
        <v>98562204</v>
      </c>
      <c r="E2039" t="s">
        <v>4739</v>
      </c>
      <c r="F2039" s="11" t="s">
        <v>138</v>
      </c>
      <c r="G2039" t="s">
        <v>28</v>
      </c>
      <c r="H2039" t="s">
        <v>27</v>
      </c>
      <c r="I2039" t="s">
        <v>26</v>
      </c>
      <c r="J2039" s="11" t="s">
        <v>25</v>
      </c>
      <c r="K2039" s="11" t="s">
        <v>24</v>
      </c>
      <c r="L2039" t="s">
        <v>137</v>
      </c>
      <c r="M2039" t="s">
        <v>137</v>
      </c>
      <c r="N2039" t="s">
        <v>136</v>
      </c>
      <c r="O2039" t="s">
        <v>4738</v>
      </c>
      <c r="P2039" s="4">
        <v>0.33333333333333331</v>
      </c>
      <c r="AS2039" s="10">
        <f t="shared" si="31"/>
        <v>0.33333333333333331</v>
      </c>
    </row>
    <row r="2040" spans="1:45">
      <c r="A2040" t="s">
        <v>4725</v>
      </c>
      <c r="B2040" t="s">
        <v>4540</v>
      </c>
      <c r="C2040" t="s">
        <v>4539</v>
      </c>
      <c r="D2040" s="3">
        <v>98010197</v>
      </c>
      <c r="E2040" t="s">
        <v>4538</v>
      </c>
      <c r="F2040" s="11" t="s">
        <v>4537</v>
      </c>
      <c r="G2040" t="s">
        <v>28</v>
      </c>
      <c r="H2040" t="s">
        <v>27</v>
      </c>
      <c r="I2040" t="s">
        <v>26</v>
      </c>
      <c r="J2040" s="11" t="s">
        <v>25</v>
      </c>
      <c r="K2040" s="11" t="s">
        <v>24</v>
      </c>
      <c r="L2040" t="s">
        <v>38</v>
      </c>
      <c r="M2040" t="s">
        <v>37</v>
      </c>
      <c r="N2040" t="s">
        <v>36</v>
      </c>
      <c r="O2040" t="s">
        <v>4737</v>
      </c>
      <c r="Q2040" s="4">
        <v>0.29166666666666669</v>
      </c>
      <c r="AS2040" s="10">
        <f t="shared" si="31"/>
        <v>0.29166666666666669</v>
      </c>
    </row>
    <row r="2041" spans="1:45">
      <c r="A2041" t="s">
        <v>4725</v>
      </c>
      <c r="B2041" t="s">
        <v>2937</v>
      </c>
      <c r="C2041" t="s">
        <v>2936</v>
      </c>
      <c r="D2041" s="3">
        <v>1121370</v>
      </c>
      <c r="E2041" t="s">
        <v>2935</v>
      </c>
      <c r="F2041" s="11" t="s">
        <v>120</v>
      </c>
      <c r="G2041" t="s">
        <v>28</v>
      </c>
      <c r="H2041" t="s">
        <v>27</v>
      </c>
      <c r="I2041" t="s">
        <v>26</v>
      </c>
      <c r="J2041" s="11" t="s">
        <v>25</v>
      </c>
      <c r="K2041" s="11" t="s">
        <v>88</v>
      </c>
      <c r="L2041" t="s">
        <v>88</v>
      </c>
      <c r="M2041" t="s">
        <v>88</v>
      </c>
      <c r="N2041" t="s">
        <v>119</v>
      </c>
      <c r="O2041" t="s">
        <v>1332</v>
      </c>
      <c r="AH2041" s="4">
        <v>0.20833333333333334</v>
      </c>
      <c r="AS2041" s="10">
        <f t="shared" si="31"/>
        <v>0.20833333333333334</v>
      </c>
    </row>
    <row r="2042" spans="1:45">
      <c r="A2042" t="s">
        <v>4725</v>
      </c>
      <c r="B2042" t="s">
        <v>4442</v>
      </c>
      <c r="C2042" t="s">
        <v>4736</v>
      </c>
      <c r="D2042" s="2" t="s">
        <v>1191</v>
      </c>
      <c r="E2042" t="s">
        <v>4440</v>
      </c>
      <c r="F2042" s="11" t="s">
        <v>1189</v>
      </c>
      <c r="G2042" t="s">
        <v>28</v>
      </c>
      <c r="H2042" t="s">
        <v>27</v>
      </c>
      <c r="I2042" t="s">
        <v>26</v>
      </c>
      <c r="J2042" s="11" t="s">
        <v>25</v>
      </c>
      <c r="K2042" s="11" t="s">
        <v>1188</v>
      </c>
      <c r="L2042" t="s">
        <v>1188</v>
      </c>
      <c r="M2042" t="s">
        <v>1187</v>
      </c>
      <c r="N2042" t="s">
        <v>1186</v>
      </c>
      <c r="O2042" t="s">
        <v>26</v>
      </c>
      <c r="X2042" s="4">
        <v>8.3333333333333329E-2</v>
      </c>
      <c r="AS2042" s="10">
        <f t="shared" si="31"/>
        <v>8.3333333333333329E-2</v>
      </c>
    </row>
    <row r="2043" spans="1:45">
      <c r="A2043" t="s">
        <v>4725</v>
      </c>
      <c r="B2043" t="s">
        <v>2775</v>
      </c>
      <c r="C2043" t="s">
        <v>4735</v>
      </c>
      <c r="D2043" s="2" t="s">
        <v>52</v>
      </c>
      <c r="E2043" t="s">
        <v>2773</v>
      </c>
      <c r="F2043" s="11" t="s">
        <v>50</v>
      </c>
      <c r="G2043" t="s">
        <v>28</v>
      </c>
      <c r="H2043" s="11" t="s">
        <v>5</v>
      </c>
      <c r="I2043" t="s">
        <v>26</v>
      </c>
      <c r="J2043" s="11" t="s">
        <v>25</v>
      </c>
      <c r="K2043" s="11" t="s">
        <v>49</v>
      </c>
      <c r="L2043" t="s">
        <v>48</v>
      </c>
      <c r="M2043" t="s">
        <v>47</v>
      </c>
      <c r="N2043" t="s">
        <v>46</v>
      </c>
      <c r="O2043" t="s">
        <v>26</v>
      </c>
      <c r="T2043" s="4">
        <v>8.3333333333333329E-2</v>
      </c>
      <c r="AS2043" s="10">
        <f t="shared" si="31"/>
        <v>8.3333333333333329E-2</v>
      </c>
    </row>
    <row r="2044" spans="1:45">
      <c r="A2044" t="s">
        <v>4725</v>
      </c>
      <c r="B2044" t="s">
        <v>4572</v>
      </c>
      <c r="C2044" t="s">
        <v>4571</v>
      </c>
      <c r="D2044" s="3">
        <v>98511449</v>
      </c>
      <c r="E2044" t="s">
        <v>4570</v>
      </c>
      <c r="F2044" s="11" t="s">
        <v>97</v>
      </c>
      <c r="G2044" t="s">
        <v>677</v>
      </c>
      <c r="H2044" t="s">
        <v>27</v>
      </c>
      <c r="I2044" t="s">
        <v>26</v>
      </c>
      <c r="J2044" s="11" t="s">
        <v>25</v>
      </c>
      <c r="K2044" s="11" t="s">
        <v>24</v>
      </c>
      <c r="L2044" t="s">
        <v>96</v>
      </c>
      <c r="M2044" t="s">
        <v>96</v>
      </c>
      <c r="N2044" t="s">
        <v>95</v>
      </c>
      <c r="O2044" t="s">
        <v>4734</v>
      </c>
      <c r="AF2044" s="4">
        <v>0.33333333333333331</v>
      </c>
      <c r="AS2044" s="10">
        <f t="shared" si="31"/>
        <v>0.33333333333333331</v>
      </c>
    </row>
    <row r="2045" spans="1:45">
      <c r="A2045" t="s">
        <v>4725</v>
      </c>
      <c r="B2045" t="s">
        <v>4693</v>
      </c>
      <c r="C2045" t="s">
        <v>4692</v>
      </c>
      <c r="D2045" s="3">
        <v>1117901</v>
      </c>
      <c r="E2045" t="s">
        <v>4691</v>
      </c>
      <c r="F2045" s="11" t="s">
        <v>4647</v>
      </c>
      <c r="G2045" t="s">
        <v>28</v>
      </c>
      <c r="H2045" t="s">
        <v>27</v>
      </c>
      <c r="I2045" t="s">
        <v>26</v>
      </c>
      <c r="J2045" s="11" t="s">
        <v>25</v>
      </c>
      <c r="K2045" s="11" t="s">
        <v>88</v>
      </c>
      <c r="L2045" t="s">
        <v>104</v>
      </c>
      <c r="M2045" t="s">
        <v>104</v>
      </c>
      <c r="N2045" t="s">
        <v>103</v>
      </c>
      <c r="O2045" t="s">
        <v>1332</v>
      </c>
      <c r="AB2045" s="12">
        <v>0.375</v>
      </c>
      <c r="AS2045" s="10">
        <f t="shared" si="31"/>
        <v>0.375</v>
      </c>
    </row>
    <row r="2046" spans="1:45">
      <c r="A2046" t="s">
        <v>4725</v>
      </c>
      <c r="B2046" t="s">
        <v>4690</v>
      </c>
      <c r="C2046" t="s">
        <v>4689</v>
      </c>
      <c r="D2046" s="3">
        <v>1117901</v>
      </c>
      <c r="E2046" t="s">
        <v>4688</v>
      </c>
      <c r="F2046" s="11" t="s">
        <v>4647</v>
      </c>
      <c r="G2046" t="s">
        <v>28</v>
      </c>
      <c r="H2046" t="s">
        <v>27</v>
      </c>
      <c r="I2046" t="s">
        <v>26</v>
      </c>
      <c r="J2046" s="11" t="s">
        <v>25</v>
      </c>
      <c r="K2046" s="11" t="s">
        <v>88</v>
      </c>
      <c r="L2046" t="s">
        <v>104</v>
      </c>
      <c r="M2046" t="s">
        <v>104</v>
      </c>
      <c r="N2046" t="s">
        <v>103</v>
      </c>
      <c r="O2046" t="s">
        <v>1332</v>
      </c>
      <c r="R2046" s="4">
        <v>0.33333333333333331</v>
      </c>
      <c r="AS2046" s="10">
        <f t="shared" si="31"/>
        <v>0.33333333333333331</v>
      </c>
    </row>
    <row r="2047" spans="1:45">
      <c r="A2047" t="s">
        <v>4725</v>
      </c>
      <c r="B2047" t="s">
        <v>1239</v>
      </c>
      <c r="C2047" t="s">
        <v>1238</v>
      </c>
      <c r="D2047" s="2" t="s">
        <v>1191</v>
      </c>
      <c r="E2047" t="s">
        <v>1237</v>
      </c>
      <c r="F2047" s="11" t="s">
        <v>1189</v>
      </c>
      <c r="G2047" t="s">
        <v>28</v>
      </c>
      <c r="H2047" t="s">
        <v>27</v>
      </c>
      <c r="I2047" t="s">
        <v>26</v>
      </c>
      <c r="J2047" s="11" t="s">
        <v>25</v>
      </c>
      <c r="K2047" s="11" t="s">
        <v>1188</v>
      </c>
      <c r="L2047" t="s">
        <v>1236</v>
      </c>
      <c r="M2047" t="s">
        <v>1236</v>
      </c>
      <c r="N2047" t="s">
        <v>1186</v>
      </c>
      <c r="O2047" t="s">
        <v>4733</v>
      </c>
      <c r="X2047" s="4">
        <v>0.16666666666666666</v>
      </c>
      <c r="AS2047" s="10">
        <f t="shared" si="31"/>
        <v>0.16666666666666666</v>
      </c>
    </row>
    <row r="2048" spans="1:45">
      <c r="A2048" t="s">
        <v>4725</v>
      </c>
      <c r="B2048" t="s">
        <v>4332</v>
      </c>
      <c r="C2048" t="s">
        <v>4331</v>
      </c>
      <c r="D2048" s="3">
        <v>98524036</v>
      </c>
      <c r="E2048" t="s">
        <v>4330</v>
      </c>
      <c r="F2048" s="11" t="s">
        <v>3528</v>
      </c>
      <c r="G2048" t="s">
        <v>28</v>
      </c>
      <c r="H2048" t="s">
        <v>27</v>
      </c>
      <c r="I2048" t="s">
        <v>26</v>
      </c>
      <c r="J2048" s="11" t="s">
        <v>25</v>
      </c>
      <c r="K2048" s="11" t="s">
        <v>24</v>
      </c>
      <c r="L2048" t="s">
        <v>241</v>
      </c>
      <c r="M2048" t="s">
        <v>241</v>
      </c>
      <c r="N2048" t="s">
        <v>240</v>
      </c>
      <c r="O2048" t="s">
        <v>4732</v>
      </c>
      <c r="V2048" s="4">
        <v>0.28472222222222221</v>
      </c>
      <c r="AS2048" s="10">
        <f t="shared" si="31"/>
        <v>0.28472222222222221</v>
      </c>
    </row>
    <row r="2049" spans="1:45">
      <c r="A2049" t="s">
        <v>4725</v>
      </c>
      <c r="B2049" t="s">
        <v>2403</v>
      </c>
      <c r="C2049" t="s">
        <v>2402</v>
      </c>
      <c r="D2049" s="2" t="s">
        <v>69</v>
      </c>
      <c r="E2049" t="s">
        <v>2401</v>
      </c>
      <c r="F2049" s="11" t="s">
        <v>67</v>
      </c>
      <c r="G2049" t="s">
        <v>28</v>
      </c>
      <c r="H2049" t="s">
        <v>27</v>
      </c>
      <c r="I2049" t="s">
        <v>26</v>
      </c>
      <c r="J2049" s="11" t="s">
        <v>25</v>
      </c>
      <c r="K2049" s="11" t="s">
        <v>24</v>
      </c>
      <c r="L2049" t="s">
        <v>66</v>
      </c>
      <c r="M2049" t="s">
        <v>66</v>
      </c>
      <c r="N2049" t="s">
        <v>65</v>
      </c>
      <c r="O2049" t="s">
        <v>2400</v>
      </c>
      <c r="AC2049" s="4">
        <v>0.41736111111111113</v>
      </c>
      <c r="AS2049" s="10">
        <f t="shared" si="31"/>
        <v>0.41736111111111113</v>
      </c>
    </row>
    <row r="2050" spans="1:45">
      <c r="A2050" t="s">
        <v>4725</v>
      </c>
      <c r="B2050" t="s">
        <v>4731</v>
      </c>
      <c r="C2050" t="s">
        <v>4730</v>
      </c>
      <c r="D2050" s="2" t="s">
        <v>1076</v>
      </c>
      <c r="E2050" t="s">
        <v>4729</v>
      </c>
      <c r="F2050" s="11" t="s">
        <v>1074</v>
      </c>
      <c r="G2050" t="s">
        <v>28</v>
      </c>
      <c r="H2050" t="s">
        <v>27</v>
      </c>
      <c r="I2050" t="s">
        <v>26</v>
      </c>
      <c r="J2050" s="11" t="s">
        <v>25</v>
      </c>
      <c r="K2050" s="11" t="s">
        <v>160</v>
      </c>
      <c r="L2050" t="s">
        <v>160</v>
      </c>
      <c r="M2050" t="s">
        <v>160</v>
      </c>
      <c r="N2050" t="s">
        <v>159</v>
      </c>
      <c r="O2050" t="s">
        <v>4728</v>
      </c>
      <c r="AL2050" s="4">
        <v>0.20833333333333334</v>
      </c>
      <c r="AS2050" s="10">
        <f t="shared" si="31"/>
        <v>0.20833333333333334</v>
      </c>
    </row>
    <row r="2051" spans="1:45">
      <c r="A2051" t="s">
        <v>4725</v>
      </c>
      <c r="B2051" t="s">
        <v>4332</v>
      </c>
      <c r="C2051" t="s">
        <v>4331</v>
      </c>
      <c r="D2051" s="3">
        <v>98524036</v>
      </c>
      <c r="E2051" t="s">
        <v>4330</v>
      </c>
      <c r="F2051" s="11" t="s">
        <v>3528</v>
      </c>
      <c r="G2051" t="s">
        <v>28</v>
      </c>
      <c r="H2051" t="s">
        <v>27</v>
      </c>
      <c r="I2051" t="s">
        <v>26</v>
      </c>
      <c r="J2051" s="11" t="s">
        <v>25</v>
      </c>
      <c r="K2051" s="11" t="s">
        <v>24</v>
      </c>
      <c r="L2051" t="s">
        <v>241</v>
      </c>
      <c r="M2051" t="s">
        <v>241</v>
      </c>
      <c r="N2051" t="s">
        <v>240</v>
      </c>
      <c r="O2051" t="s">
        <v>4727</v>
      </c>
      <c r="U2051" s="4">
        <v>4.1666666666666664E-2</v>
      </c>
      <c r="AS2051" s="10">
        <f t="shared" si="31"/>
        <v>4.1666666666666664E-2</v>
      </c>
    </row>
    <row r="2052" spans="1:45">
      <c r="A2052" t="s">
        <v>4725</v>
      </c>
      <c r="B2052" t="s">
        <v>1193</v>
      </c>
      <c r="C2052" t="s">
        <v>4726</v>
      </c>
      <c r="D2052" s="2" t="s">
        <v>1191</v>
      </c>
      <c r="E2052" t="s">
        <v>1190</v>
      </c>
      <c r="F2052" s="11" t="s">
        <v>1189</v>
      </c>
      <c r="G2052" t="s">
        <v>28</v>
      </c>
      <c r="H2052" t="s">
        <v>27</v>
      </c>
      <c r="I2052" t="s">
        <v>26</v>
      </c>
      <c r="J2052" s="11" t="s">
        <v>25</v>
      </c>
      <c r="K2052" s="11" t="s">
        <v>1188</v>
      </c>
      <c r="L2052" t="s">
        <v>1188</v>
      </c>
      <c r="M2052" t="s">
        <v>1187</v>
      </c>
      <c r="N2052" t="s">
        <v>1186</v>
      </c>
      <c r="O2052" t="s">
        <v>26</v>
      </c>
      <c r="X2052" s="4">
        <v>0.16666666666666666</v>
      </c>
      <c r="AS2052" s="10">
        <f t="shared" si="31"/>
        <v>0.16666666666666666</v>
      </c>
    </row>
    <row r="2053" spans="1:45">
      <c r="A2053" t="s">
        <v>4725</v>
      </c>
      <c r="B2053" t="s">
        <v>4368</v>
      </c>
      <c r="C2053" t="s">
        <v>4367</v>
      </c>
      <c r="D2053" s="3">
        <v>1121370</v>
      </c>
      <c r="E2053" t="s">
        <v>4366</v>
      </c>
      <c r="F2053" s="11" t="s">
        <v>120</v>
      </c>
      <c r="G2053" t="s">
        <v>28</v>
      </c>
      <c r="H2053" t="s">
        <v>27</v>
      </c>
      <c r="I2053" t="s">
        <v>26</v>
      </c>
      <c r="J2053" s="11" t="s">
        <v>25</v>
      </c>
      <c r="K2053" s="11" t="s">
        <v>88</v>
      </c>
      <c r="L2053" t="s">
        <v>88</v>
      </c>
      <c r="M2053" t="s">
        <v>88</v>
      </c>
      <c r="N2053" t="s">
        <v>119</v>
      </c>
      <c r="O2053" t="s">
        <v>26</v>
      </c>
      <c r="AH2053" s="4">
        <v>8.3333333333333329E-2</v>
      </c>
      <c r="AS2053" s="10">
        <f t="shared" si="31"/>
        <v>8.3333333333333329E-2</v>
      </c>
    </row>
    <row r="2054" spans="1:45">
      <c r="A2054" t="s">
        <v>4725</v>
      </c>
      <c r="B2054" t="s">
        <v>4650</v>
      </c>
      <c r="C2054" t="s">
        <v>4649</v>
      </c>
      <c r="D2054" s="3">
        <v>1117901</v>
      </c>
      <c r="E2054" t="s">
        <v>4648</v>
      </c>
      <c r="F2054" s="11" t="s">
        <v>4647</v>
      </c>
      <c r="G2054" t="s">
        <v>28</v>
      </c>
      <c r="H2054" t="s">
        <v>27</v>
      </c>
      <c r="I2054" t="s">
        <v>26</v>
      </c>
      <c r="J2054" s="11" t="s">
        <v>25</v>
      </c>
      <c r="K2054" s="11" t="s">
        <v>88</v>
      </c>
      <c r="L2054" t="s">
        <v>104</v>
      </c>
      <c r="M2054" t="s">
        <v>104</v>
      </c>
      <c r="N2054" t="s">
        <v>103</v>
      </c>
      <c r="O2054" t="s">
        <v>1332</v>
      </c>
      <c r="W2054" s="4">
        <v>8.3333333333333329E-2</v>
      </c>
      <c r="AS2054" s="10">
        <f t="shared" si="31"/>
        <v>8.3333333333333329E-2</v>
      </c>
    </row>
    <row r="2055" spans="1:45">
      <c r="A2055" t="s">
        <v>4709</v>
      </c>
      <c r="B2055" t="s">
        <v>4534</v>
      </c>
      <c r="C2055" t="s">
        <v>4533</v>
      </c>
      <c r="D2055" s="3">
        <v>98547086</v>
      </c>
      <c r="E2055" t="s">
        <v>4532</v>
      </c>
      <c r="F2055" s="11" t="s">
        <v>29</v>
      </c>
      <c r="G2055" t="s">
        <v>28</v>
      </c>
      <c r="H2055" t="s">
        <v>27</v>
      </c>
      <c r="I2055" t="s">
        <v>26</v>
      </c>
      <c r="J2055" s="11" t="s">
        <v>25</v>
      </c>
      <c r="K2055" s="11" t="s">
        <v>24</v>
      </c>
      <c r="L2055" t="s">
        <v>23</v>
      </c>
      <c r="M2055" t="s">
        <v>22</v>
      </c>
      <c r="N2055" t="s">
        <v>21</v>
      </c>
      <c r="O2055" t="s">
        <v>4724</v>
      </c>
      <c r="S2055" s="4">
        <v>0.33333333333333331</v>
      </c>
      <c r="AS2055" s="10">
        <f t="shared" ref="AS2055:AS2118" si="32">SUM(O2055:AR2055)</f>
        <v>0.33333333333333331</v>
      </c>
    </row>
    <row r="2056" spans="1:45">
      <c r="A2056" t="s">
        <v>4709</v>
      </c>
      <c r="B2056" t="s">
        <v>4682</v>
      </c>
      <c r="C2056" t="s">
        <v>4681</v>
      </c>
      <c r="D2056" s="2" t="s">
        <v>1076</v>
      </c>
      <c r="E2056" t="s">
        <v>4680</v>
      </c>
      <c r="F2056" s="11" t="s">
        <v>1074</v>
      </c>
      <c r="G2056" t="s">
        <v>28</v>
      </c>
      <c r="H2056" t="s">
        <v>27</v>
      </c>
      <c r="I2056" t="s">
        <v>26</v>
      </c>
      <c r="J2056" s="11" t="s">
        <v>25</v>
      </c>
      <c r="K2056" s="11" t="s">
        <v>160</v>
      </c>
      <c r="L2056" t="s">
        <v>160</v>
      </c>
      <c r="M2056" t="s">
        <v>160</v>
      </c>
      <c r="N2056" t="s">
        <v>159</v>
      </c>
      <c r="O2056" t="s">
        <v>4723</v>
      </c>
      <c r="AL2056" s="4">
        <v>0.10416666666666666</v>
      </c>
      <c r="AS2056" s="10">
        <f t="shared" si="32"/>
        <v>0.10416666666666666</v>
      </c>
    </row>
    <row r="2057" spans="1:45">
      <c r="A2057" t="s">
        <v>4709</v>
      </c>
      <c r="B2057" t="s">
        <v>4332</v>
      </c>
      <c r="C2057" t="s">
        <v>4331</v>
      </c>
      <c r="D2057" s="3">
        <v>98524036</v>
      </c>
      <c r="E2057" t="s">
        <v>4330</v>
      </c>
      <c r="F2057" s="11" t="s">
        <v>3528</v>
      </c>
      <c r="G2057" t="s">
        <v>28</v>
      </c>
      <c r="H2057" t="s">
        <v>27</v>
      </c>
      <c r="I2057" t="s">
        <v>26</v>
      </c>
      <c r="J2057" s="11" t="s">
        <v>25</v>
      </c>
      <c r="K2057" s="11" t="s">
        <v>24</v>
      </c>
      <c r="L2057" t="s">
        <v>241</v>
      </c>
      <c r="M2057" t="s">
        <v>241</v>
      </c>
      <c r="N2057" t="s">
        <v>240</v>
      </c>
      <c r="O2057" t="s">
        <v>4722</v>
      </c>
      <c r="V2057" s="4">
        <v>0.20833333333333334</v>
      </c>
      <c r="AS2057" s="10">
        <f t="shared" si="32"/>
        <v>0.20833333333333334</v>
      </c>
    </row>
    <row r="2058" spans="1:45">
      <c r="A2058" t="s">
        <v>4709</v>
      </c>
      <c r="B2058" t="s">
        <v>4567</v>
      </c>
      <c r="C2058" t="s">
        <v>4566</v>
      </c>
      <c r="D2058" s="3">
        <v>98562204</v>
      </c>
      <c r="E2058" t="s">
        <v>4565</v>
      </c>
      <c r="F2058" s="11" t="s">
        <v>138</v>
      </c>
      <c r="G2058" t="s">
        <v>28</v>
      </c>
      <c r="H2058" t="s">
        <v>27</v>
      </c>
      <c r="I2058" t="s">
        <v>26</v>
      </c>
      <c r="J2058" s="11" t="s">
        <v>25</v>
      </c>
      <c r="K2058" s="11" t="s">
        <v>24</v>
      </c>
      <c r="L2058" t="s">
        <v>137</v>
      </c>
      <c r="M2058" t="s">
        <v>137</v>
      </c>
      <c r="N2058" t="s">
        <v>136</v>
      </c>
      <c r="O2058" t="s">
        <v>4721</v>
      </c>
      <c r="P2058" s="4">
        <v>0.33333333333333331</v>
      </c>
      <c r="AS2058" s="10">
        <f t="shared" si="32"/>
        <v>0.33333333333333331</v>
      </c>
    </row>
    <row r="2059" spans="1:45">
      <c r="A2059" t="s">
        <v>4709</v>
      </c>
      <c r="B2059" t="s">
        <v>1421</v>
      </c>
      <c r="C2059" t="s">
        <v>4608</v>
      </c>
      <c r="D2059" s="2" t="s">
        <v>1419</v>
      </c>
      <c r="E2059" t="s">
        <v>4607</v>
      </c>
      <c r="F2059" s="11" t="s">
        <v>1417</v>
      </c>
      <c r="G2059" t="s">
        <v>28</v>
      </c>
      <c r="H2059" t="s">
        <v>27</v>
      </c>
      <c r="I2059" t="s">
        <v>26</v>
      </c>
      <c r="J2059" s="11" t="s">
        <v>25</v>
      </c>
      <c r="K2059" s="11" t="s">
        <v>24</v>
      </c>
      <c r="L2059" t="s">
        <v>1416</v>
      </c>
      <c r="M2059" t="s">
        <v>1416</v>
      </c>
      <c r="N2059" t="s">
        <v>95</v>
      </c>
      <c r="O2059" t="s">
        <v>4712</v>
      </c>
      <c r="AK2059" s="4">
        <v>0.1388888888888889</v>
      </c>
      <c r="AS2059" s="10">
        <f t="shared" si="32"/>
        <v>0.1388888888888889</v>
      </c>
    </row>
    <row r="2060" spans="1:45">
      <c r="A2060" t="s">
        <v>4709</v>
      </c>
      <c r="B2060" t="s">
        <v>4572</v>
      </c>
      <c r="C2060" t="s">
        <v>4571</v>
      </c>
      <c r="D2060" s="3">
        <v>98511449</v>
      </c>
      <c r="E2060" t="s">
        <v>4570</v>
      </c>
      <c r="F2060" s="11" t="s">
        <v>97</v>
      </c>
      <c r="G2060" t="s">
        <v>677</v>
      </c>
      <c r="H2060" t="s">
        <v>27</v>
      </c>
      <c r="I2060" t="s">
        <v>26</v>
      </c>
      <c r="J2060" s="11" t="s">
        <v>25</v>
      </c>
      <c r="K2060" s="11" t="s">
        <v>24</v>
      </c>
      <c r="L2060" t="s">
        <v>96</v>
      </c>
      <c r="M2060" t="s">
        <v>96</v>
      </c>
      <c r="N2060" t="s">
        <v>95</v>
      </c>
      <c r="O2060" t="s">
        <v>4720</v>
      </c>
      <c r="AM2060" s="4">
        <v>4.1666666666666664E-2</v>
      </c>
      <c r="AS2060" s="10">
        <f t="shared" si="32"/>
        <v>4.1666666666666664E-2</v>
      </c>
    </row>
    <row r="2061" spans="1:45">
      <c r="A2061" t="s">
        <v>4709</v>
      </c>
      <c r="B2061" t="s">
        <v>4687</v>
      </c>
      <c r="C2061" t="s">
        <v>4686</v>
      </c>
      <c r="D2061" s="3">
        <v>1117901</v>
      </c>
      <c r="E2061" t="s">
        <v>4685</v>
      </c>
      <c r="F2061" s="11" t="s">
        <v>4647</v>
      </c>
      <c r="G2061" t="s">
        <v>28</v>
      </c>
      <c r="H2061" t="s">
        <v>27</v>
      </c>
      <c r="I2061" t="s">
        <v>26</v>
      </c>
      <c r="J2061" s="11" t="s">
        <v>25</v>
      </c>
      <c r="K2061" s="11" t="s">
        <v>88</v>
      </c>
      <c r="L2061" t="s">
        <v>104</v>
      </c>
      <c r="M2061" t="s">
        <v>104</v>
      </c>
      <c r="N2061" t="s">
        <v>103</v>
      </c>
      <c r="O2061" t="s">
        <v>221</v>
      </c>
      <c r="AA2061" s="4">
        <v>0.33333333333333331</v>
      </c>
      <c r="AS2061" s="10">
        <f t="shared" si="32"/>
        <v>0.33333333333333331</v>
      </c>
    </row>
    <row r="2062" spans="1:45">
      <c r="A2062" t="s">
        <v>4709</v>
      </c>
      <c r="B2062" t="s">
        <v>3618</v>
      </c>
      <c r="C2062" t="s">
        <v>3617</v>
      </c>
      <c r="D2062" s="3">
        <v>9200160169</v>
      </c>
      <c r="E2062" t="s">
        <v>3616</v>
      </c>
      <c r="F2062" s="11" t="s">
        <v>60</v>
      </c>
      <c r="G2062" t="s">
        <v>28</v>
      </c>
      <c r="H2062" t="s">
        <v>27</v>
      </c>
      <c r="I2062" t="s">
        <v>26</v>
      </c>
      <c r="J2062" s="11" t="s">
        <v>25</v>
      </c>
      <c r="K2062" s="11" t="s">
        <v>59</v>
      </c>
      <c r="L2062" t="s">
        <v>58</v>
      </c>
      <c r="M2062" t="s">
        <v>58</v>
      </c>
      <c r="N2062" t="s">
        <v>57</v>
      </c>
      <c r="O2062" t="s">
        <v>4719</v>
      </c>
      <c r="AO2062" s="4">
        <v>0.29166666666666669</v>
      </c>
      <c r="AS2062" s="10">
        <f t="shared" si="32"/>
        <v>0.29166666666666669</v>
      </c>
    </row>
    <row r="2063" spans="1:45">
      <c r="A2063" t="s">
        <v>4709</v>
      </c>
      <c r="B2063" t="s">
        <v>4540</v>
      </c>
      <c r="C2063" t="s">
        <v>4539</v>
      </c>
      <c r="D2063" s="3">
        <v>98010197</v>
      </c>
      <c r="E2063" t="s">
        <v>4538</v>
      </c>
      <c r="F2063" s="11" t="s">
        <v>4537</v>
      </c>
      <c r="G2063" t="s">
        <v>28</v>
      </c>
      <c r="H2063" t="s">
        <v>27</v>
      </c>
      <c r="I2063" t="s">
        <v>26</v>
      </c>
      <c r="J2063" s="11" t="s">
        <v>25</v>
      </c>
      <c r="K2063" s="11" t="s">
        <v>24</v>
      </c>
      <c r="L2063" t="s">
        <v>38</v>
      </c>
      <c r="M2063" t="s">
        <v>37</v>
      </c>
      <c r="N2063" t="s">
        <v>36</v>
      </c>
      <c r="O2063" t="s">
        <v>4718</v>
      </c>
      <c r="Q2063" s="4">
        <v>0.2986111111111111</v>
      </c>
      <c r="AS2063" s="10">
        <f t="shared" si="32"/>
        <v>0.2986111111111111</v>
      </c>
    </row>
    <row r="2064" spans="1:45">
      <c r="A2064" t="s">
        <v>4709</v>
      </c>
      <c r="B2064" t="s">
        <v>2937</v>
      </c>
      <c r="C2064" t="s">
        <v>2936</v>
      </c>
      <c r="D2064" s="3">
        <v>1121370</v>
      </c>
      <c r="E2064" t="s">
        <v>2935</v>
      </c>
      <c r="F2064" s="11" t="s">
        <v>120</v>
      </c>
      <c r="G2064" t="s">
        <v>28</v>
      </c>
      <c r="H2064" t="s">
        <v>27</v>
      </c>
      <c r="I2064" t="s">
        <v>26</v>
      </c>
      <c r="J2064" s="11" t="s">
        <v>25</v>
      </c>
      <c r="K2064" s="11" t="s">
        <v>88</v>
      </c>
      <c r="L2064" t="s">
        <v>88</v>
      </c>
      <c r="M2064" t="s">
        <v>88</v>
      </c>
      <c r="N2064" t="s">
        <v>119</v>
      </c>
      <c r="O2064" t="s">
        <v>221</v>
      </c>
      <c r="AH2064" s="4">
        <v>0.16666666666666666</v>
      </c>
      <c r="AS2064" s="10">
        <f t="shared" si="32"/>
        <v>0.16666666666666666</v>
      </c>
    </row>
    <row r="2065" spans="1:45">
      <c r="A2065" t="s">
        <v>4709</v>
      </c>
      <c r="B2065" t="s">
        <v>4572</v>
      </c>
      <c r="C2065" t="s">
        <v>4571</v>
      </c>
      <c r="D2065" s="3">
        <v>98511449</v>
      </c>
      <c r="E2065" t="s">
        <v>4570</v>
      </c>
      <c r="F2065" s="11" t="s">
        <v>97</v>
      </c>
      <c r="G2065" t="s">
        <v>677</v>
      </c>
      <c r="H2065" t="s">
        <v>27</v>
      </c>
      <c r="I2065" t="s">
        <v>26</v>
      </c>
      <c r="J2065" s="11" t="s">
        <v>25</v>
      </c>
      <c r="K2065" s="11" t="s">
        <v>24</v>
      </c>
      <c r="L2065" t="s">
        <v>96</v>
      </c>
      <c r="M2065" t="s">
        <v>96</v>
      </c>
      <c r="N2065" t="s">
        <v>95</v>
      </c>
      <c r="O2065" t="s">
        <v>4717</v>
      </c>
      <c r="AF2065" s="4">
        <v>0.33333333333333331</v>
      </c>
      <c r="AS2065" s="10">
        <f t="shared" si="32"/>
        <v>0.33333333333333331</v>
      </c>
    </row>
    <row r="2066" spans="1:45">
      <c r="A2066" t="s">
        <v>4709</v>
      </c>
      <c r="B2066" t="s">
        <v>2922</v>
      </c>
      <c r="C2066" t="s">
        <v>4594</v>
      </c>
      <c r="D2066" s="2" t="s">
        <v>4593</v>
      </c>
      <c r="E2066" t="s">
        <v>4592</v>
      </c>
      <c r="F2066" s="11" t="s">
        <v>80</v>
      </c>
      <c r="G2066" t="s">
        <v>28</v>
      </c>
      <c r="H2066" t="s">
        <v>27</v>
      </c>
      <c r="I2066" t="s">
        <v>79</v>
      </c>
      <c r="J2066" s="11" t="s">
        <v>25</v>
      </c>
      <c r="K2066" s="11" t="s">
        <v>24</v>
      </c>
      <c r="L2066" t="s">
        <v>78</v>
      </c>
      <c r="M2066" t="s">
        <v>78</v>
      </c>
      <c r="N2066" t="s">
        <v>77</v>
      </c>
      <c r="O2066" t="s">
        <v>4716</v>
      </c>
      <c r="AD2066" s="4">
        <v>8.3333333333333329E-2</v>
      </c>
      <c r="AS2066" s="10">
        <f t="shared" si="32"/>
        <v>8.3333333333333329E-2</v>
      </c>
    </row>
    <row r="2067" spans="1:45">
      <c r="A2067" t="s">
        <v>4709</v>
      </c>
      <c r="B2067" t="s">
        <v>3249</v>
      </c>
      <c r="C2067" t="s">
        <v>3248</v>
      </c>
      <c r="D2067" s="2" t="s">
        <v>1191</v>
      </c>
      <c r="E2067" t="s">
        <v>3247</v>
      </c>
      <c r="F2067" s="11" t="s">
        <v>1189</v>
      </c>
      <c r="G2067" t="s">
        <v>28</v>
      </c>
      <c r="H2067" t="s">
        <v>27</v>
      </c>
      <c r="I2067" t="s">
        <v>26</v>
      </c>
      <c r="J2067" s="11" t="s">
        <v>25</v>
      </c>
      <c r="K2067" s="11" t="s">
        <v>1188</v>
      </c>
      <c r="L2067" t="s">
        <v>3247</v>
      </c>
      <c r="M2067" t="s">
        <v>3247</v>
      </c>
      <c r="N2067" t="s">
        <v>1186</v>
      </c>
      <c r="O2067" t="s">
        <v>221</v>
      </c>
      <c r="X2067" s="4">
        <v>0.20833333333333334</v>
      </c>
      <c r="AS2067" s="10">
        <f t="shared" si="32"/>
        <v>0.20833333333333334</v>
      </c>
    </row>
    <row r="2068" spans="1:45">
      <c r="A2068" t="s">
        <v>4709</v>
      </c>
      <c r="B2068" t="s">
        <v>4690</v>
      </c>
      <c r="C2068" t="s">
        <v>4689</v>
      </c>
      <c r="D2068" s="3">
        <v>1117901</v>
      </c>
      <c r="E2068" t="s">
        <v>4688</v>
      </c>
      <c r="F2068" s="11" t="s">
        <v>4647</v>
      </c>
      <c r="G2068" t="s">
        <v>28</v>
      </c>
      <c r="H2068" t="s">
        <v>27</v>
      </c>
      <c r="I2068" t="s">
        <v>26</v>
      </c>
      <c r="J2068" s="11" t="s">
        <v>25</v>
      </c>
      <c r="K2068" s="11" t="s">
        <v>88</v>
      </c>
      <c r="L2068" t="s">
        <v>104</v>
      </c>
      <c r="M2068" t="s">
        <v>104</v>
      </c>
      <c r="N2068" t="s">
        <v>103</v>
      </c>
      <c r="O2068" t="s">
        <v>221</v>
      </c>
      <c r="R2068" s="4">
        <v>0.33333333333333331</v>
      </c>
      <c r="AS2068" s="10">
        <f t="shared" si="32"/>
        <v>0.33333333333333331</v>
      </c>
    </row>
    <row r="2069" spans="1:45">
      <c r="A2069" t="s">
        <v>4709</v>
      </c>
      <c r="B2069" t="s">
        <v>4699</v>
      </c>
      <c r="C2069" t="s">
        <v>4698</v>
      </c>
      <c r="D2069" s="3">
        <v>1117901</v>
      </c>
      <c r="E2069" t="s">
        <v>4697</v>
      </c>
      <c r="F2069" s="11" t="s">
        <v>4647</v>
      </c>
      <c r="G2069" t="s">
        <v>28</v>
      </c>
      <c r="H2069" t="s">
        <v>27</v>
      </c>
      <c r="I2069" t="s">
        <v>26</v>
      </c>
      <c r="J2069" s="11" t="s">
        <v>25</v>
      </c>
      <c r="K2069" s="11" t="s">
        <v>88</v>
      </c>
      <c r="L2069" t="s">
        <v>104</v>
      </c>
      <c r="M2069" t="s">
        <v>104</v>
      </c>
      <c r="N2069" t="s">
        <v>103</v>
      </c>
      <c r="O2069" t="s">
        <v>221</v>
      </c>
      <c r="AR2069" s="4">
        <v>0.33333333333333331</v>
      </c>
      <c r="AS2069" s="10">
        <f t="shared" si="32"/>
        <v>0.33333333333333331</v>
      </c>
    </row>
    <row r="2070" spans="1:45">
      <c r="A2070" t="s">
        <v>4709</v>
      </c>
      <c r="B2070" t="s">
        <v>2775</v>
      </c>
      <c r="C2070" t="s">
        <v>4715</v>
      </c>
      <c r="D2070" s="2" t="s">
        <v>52</v>
      </c>
      <c r="E2070" t="s">
        <v>2773</v>
      </c>
      <c r="F2070" s="11" t="s">
        <v>50</v>
      </c>
      <c r="G2070" t="s">
        <v>28</v>
      </c>
      <c r="H2070" s="11" t="s">
        <v>5</v>
      </c>
      <c r="I2070" t="s">
        <v>26</v>
      </c>
      <c r="J2070" s="11" t="s">
        <v>25</v>
      </c>
      <c r="K2070" s="11" t="s">
        <v>49</v>
      </c>
      <c r="L2070" t="s">
        <v>48</v>
      </c>
      <c r="M2070" t="s">
        <v>47</v>
      </c>
      <c r="N2070" t="s">
        <v>46</v>
      </c>
      <c r="O2070" t="s">
        <v>26</v>
      </c>
      <c r="T2070" s="4">
        <v>4.1666666666666664E-2</v>
      </c>
      <c r="AS2070" s="10">
        <f t="shared" si="32"/>
        <v>4.1666666666666664E-2</v>
      </c>
    </row>
    <row r="2071" spans="1:45">
      <c r="A2071" t="s">
        <v>4709</v>
      </c>
      <c r="B2071" t="s">
        <v>4693</v>
      </c>
      <c r="C2071" t="s">
        <v>4692</v>
      </c>
      <c r="D2071" s="3">
        <v>1117901</v>
      </c>
      <c r="E2071" t="s">
        <v>4691</v>
      </c>
      <c r="F2071" s="11" t="s">
        <v>4647</v>
      </c>
      <c r="G2071" t="s">
        <v>28</v>
      </c>
      <c r="H2071" t="s">
        <v>27</v>
      </c>
      <c r="I2071" t="s">
        <v>26</v>
      </c>
      <c r="J2071" s="11" t="s">
        <v>25</v>
      </c>
      <c r="K2071" s="11" t="s">
        <v>88</v>
      </c>
      <c r="L2071" t="s">
        <v>104</v>
      </c>
      <c r="M2071" t="s">
        <v>104</v>
      </c>
      <c r="N2071" t="s">
        <v>103</v>
      </c>
      <c r="O2071" t="s">
        <v>221</v>
      </c>
      <c r="AB2071" s="12">
        <v>0.375</v>
      </c>
      <c r="AS2071" s="10">
        <f t="shared" si="32"/>
        <v>0.375</v>
      </c>
    </row>
    <row r="2072" spans="1:45">
      <c r="A2072" t="s">
        <v>4709</v>
      </c>
      <c r="B2072" t="s">
        <v>4682</v>
      </c>
      <c r="C2072" t="s">
        <v>4681</v>
      </c>
      <c r="D2072" s="2" t="s">
        <v>1076</v>
      </c>
      <c r="E2072" t="s">
        <v>4680</v>
      </c>
      <c r="F2072" s="11" t="s">
        <v>1074</v>
      </c>
      <c r="G2072" t="s">
        <v>28</v>
      </c>
      <c r="H2072" t="s">
        <v>27</v>
      </c>
      <c r="I2072" t="s">
        <v>26</v>
      </c>
      <c r="J2072" s="11" t="s">
        <v>25</v>
      </c>
      <c r="K2072" s="11" t="s">
        <v>160</v>
      </c>
      <c r="L2072" t="s">
        <v>160</v>
      </c>
      <c r="M2072" t="s">
        <v>160</v>
      </c>
      <c r="N2072" t="s">
        <v>159</v>
      </c>
      <c r="O2072" t="s">
        <v>4714</v>
      </c>
      <c r="AJ2072" s="4">
        <v>0.20694444444444443</v>
      </c>
      <c r="AS2072" s="10">
        <f t="shared" si="32"/>
        <v>0.20694444444444443</v>
      </c>
    </row>
    <row r="2073" spans="1:45">
      <c r="A2073" t="s">
        <v>4709</v>
      </c>
      <c r="B2073" t="s">
        <v>4650</v>
      </c>
      <c r="C2073" t="s">
        <v>4649</v>
      </c>
      <c r="D2073" s="3">
        <v>1117901</v>
      </c>
      <c r="E2073" t="s">
        <v>4648</v>
      </c>
      <c r="F2073" s="11" t="s">
        <v>4647</v>
      </c>
      <c r="G2073" t="s">
        <v>28</v>
      </c>
      <c r="H2073" t="s">
        <v>27</v>
      </c>
      <c r="I2073" t="s">
        <v>26</v>
      </c>
      <c r="J2073" s="11" t="s">
        <v>25</v>
      </c>
      <c r="K2073" s="11" t="s">
        <v>88</v>
      </c>
      <c r="L2073" t="s">
        <v>104</v>
      </c>
      <c r="M2073" t="s">
        <v>104</v>
      </c>
      <c r="N2073" t="s">
        <v>103</v>
      </c>
      <c r="O2073" t="s">
        <v>221</v>
      </c>
      <c r="T2073" s="4">
        <v>0.33333333333333331</v>
      </c>
      <c r="AS2073" s="10">
        <f t="shared" si="32"/>
        <v>0.33333333333333331</v>
      </c>
    </row>
    <row r="2074" spans="1:45">
      <c r="A2074" t="s">
        <v>4709</v>
      </c>
      <c r="B2074" t="s">
        <v>4492</v>
      </c>
      <c r="C2074" t="s">
        <v>4491</v>
      </c>
      <c r="D2074" s="2" t="s">
        <v>52</v>
      </c>
      <c r="E2074" t="s">
        <v>4490</v>
      </c>
      <c r="F2074" s="11" t="s">
        <v>50</v>
      </c>
      <c r="G2074" t="s">
        <v>677</v>
      </c>
      <c r="H2074" t="s">
        <v>5</v>
      </c>
      <c r="I2074" t="s">
        <v>26</v>
      </c>
      <c r="J2074" s="11" t="s">
        <v>25</v>
      </c>
      <c r="K2074" s="11" t="s">
        <v>49</v>
      </c>
      <c r="L2074" t="s">
        <v>48</v>
      </c>
      <c r="M2074" t="s">
        <v>47</v>
      </c>
      <c r="N2074" t="s">
        <v>46</v>
      </c>
      <c r="O2074" t="s">
        <v>4659</v>
      </c>
      <c r="AK2074" s="4"/>
      <c r="AS2074" s="10">
        <f t="shared" si="32"/>
        <v>0</v>
      </c>
    </row>
    <row r="2075" spans="1:45">
      <c r="A2075" t="s">
        <v>4709</v>
      </c>
      <c r="B2075" t="s">
        <v>3402</v>
      </c>
      <c r="C2075" t="s">
        <v>4578</v>
      </c>
      <c r="D2075" s="2" t="s">
        <v>52</v>
      </c>
      <c r="E2075" t="s">
        <v>4577</v>
      </c>
      <c r="F2075" s="11" t="s">
        <v>50</v>
      </c>
      <c r="G2075" t="s">
        <v>28</v>
      </c>
      <c r="H2075" t="s">
        <v>5</v>
      </c>
      <c r="I2075" t="s">
        <v>18</v>
      </c>
      <c r="J2075" s="11" t="s">
        <v>25</v>
      </c>
      <c r="K2075" s="11" t="s">
        <v>49</v>
      </c>
      <c r="L2075" t="s">
        <v>1425</v>
      </c>
      <c r="M2075" t="s">
        <v>1424</v>
      </c>
      <c r="N2075" t="s">
        <v>46</v>
      </c>
      <c r="O2075" t="s">
        <v>4713</v>
      </c>
      <c r="AD2075" s="4">
        <v>0.125</v>
      </c>
      <c r="AS2075" s="10">
        <f t="shared" si="32"/>
        <v>0.125</v>
      </c>
    </row>
    <row r="2076" spans="1:45">
      <c r="A2076" t="s">
        <v>4709</v>
      </c>
      <c r="B2076" t="s">
        <v>4501</v>
      </c>
      <c r="C2076" t="s">
        <v>4500</v>
      </c>
      <c r="D2076" s="2" t="s">
        <v>69</v>
      </c>
      <c r="E2076" t="s">
        <v>4499</v>
      </c>
      <c r="F2076" s="11" t="s">
        <v>67</v>
      </c>
      <c r="G2076" t="s">
        <v>28</v>
      </c>
      <c r="H2076" t="s">
        <v>27</v>
      </c>
      <c r="I2076" t="s">
        <v>26</v>
      </c>
      <c r="J2076" s="11" t="s">
        <v>25</v>
      </c>
      <c r="K2076" s="11" t="s">
        <v>24</v>
      </c>
      <c r="L2076" t="s">
        <v>66</v>
      </c>
      <c r="M2076" t="s">
        <v>66</v>
      </c>
      <c r="N2076" t="s">
        <v>65</v>
      </c>
      <c r="O2076" t="s">
        <v>4499</v>
      </c>
      <c r="AC2076" s="4">
        <v>0.32222222222222224</v>
      </c>
      <c r="AS2076" s="10">
        <f t="shared" si="32"/>
        <v>0.32222222222222224</v>
      </c>
    </row>
    <row r="2077" spans="1:45">
      <c r="A2077" t="s">
        <v>4709</v>
      </c>
      <c r="B2077" t="s">
        <v>4368</v>
      </c>
      <c r="C2077" t="s">
        <v>4367</v>
      </c>
      <c r="D2077" s="3">
        <v>1121370</v>
      </c>
      <c r="E2077" t="s">
        <v>4366</v>
      </c>
      <c r="F2077" s="11" t="s">
        <v>120</v>
      </c>
      <c r="G2077" t="s">
        <v>28</v>
      </c>
      <c r="H2077" t="s">
        <v>27</v>
      </c>
      <c r="I2077" t="s">
        <v>26</v>
      </c>
      <c r="J2077" s="11" t="s">
        <v>25</v>
      </c>
      <c r="K2077" s="11" t="s">
        <v>88</v>
      </c>
      <c r="L2077" t="s">
        <v>88</v>
      </c>
      <c r="M2077" t="s">
        <v>88</v>
      </c>
      <c r="N2077" t="s">
        <v>119</v>
      </c>
      <c r="O2077" t="s">
        <v>26</v>
      </c>
      <c r="AH2077" s="4">
        <v>0.16666666666666666</v>
      </c>
      <c r="AS2077" s="10">
        <f t="shared" si="32"/>
        <v>0.16666666666666666</v>
      </c>
    </row>
    <row r="2078" spans="1:45">
      <c r="A2078" t="s">
        <v>4709</v>
      </c>
      <c r="B2078" t="s">
        <v>1421</v>
      </c>
      <c r="C2078" t="s">
        <v>4608</v>
      </c>
      <c r="D2078" s="2" t="s">
        <v>1419</v>
      </c>
      <c r="E2078" t="s">
        <v>4607</v>
      </c>
      <c r="F2078" s="11" t="s">
        <v>1417</v>
      </c>
      <c r="G2078" t="s">
        <v>28</v>
      </c>
      <c r="H2078" t="s">
        <v>27</v>
      </c>
      <c r="I2078" t="s">
        <v>26</v>
      </c>
      <c r="J2078" s="11" t="s">
        <v>25</v>
      </c>
      <c r="K2078" s="11" t="s">
        <v>24</v>
      </c>
      <c r="L2078" t="s">
        <v>1416</v>
      </c>
      <c r="M2078" t="s">
        <v>1416</v>
      </c>
      <c r="N2078" t="s">
        <v>95</v>
      </c>
      <c r="O2078" t="s">
        <v>4712</v>
      </c>
      <c r="AK2078" s="4">
        <v>4.1666666666666664E-2</v>
      </c>
      <c r="AS2078" s="10">
        <f t="shared" si="32"/>
        <v>4.1666666666666664E-2</v>
      </c>
    </row>
    <row r="2079" spans="1:45">
      <c r="A2079" t="s">
        <v>4709</v>
      </c>
      <c r="B2079" t="s">
        <v>3618</v>
      </c>
      <c r="C2079" t="s">
        <v>3617</v>
      </c>
      <c r="D2079" s="3">
        <v>9200160169</v>
      </c>
      <c r="E2079" t="s">
        <v>3616</v>
      </c>
      <c r="F2079" s="11" t="s">
        <v>60</v>
      </c>
      <c r="G2079" t="s">
        <v>28</v>
      </c>
      <c r="H2079" t="s">
        <v>27</v>
      </c>
      <c r="I2079" t="s">
        <v>26</v>
      </c>
      <c r="J2079" s="11" t="s">
        <v>25</v>
      </c>
      <c r="K2079" s="11" t="s">
        <v>59</v>
      </c>
      <c r="L2079" t="s">
        <v>58</v>
      </c>
      <c r="M2079" t="s">
        <v>58</v>
      </c>
      <c r="N2079" t="s">
        <v>57</v>
      </c>
      <c r="O2079" t="s">
        <v>4711</v>
      </c>
      <c r="AL2079" s="4">
        <v>8.3333333333333329E-2</v>
      </c>
      <c r="AS2079" s="10">
        <f t="shared" si="32"/>
        <v>8.3333333333333329E-2</v>
      </c>
    </row>
    <row r="2080" spans="1:45">
      <c r="A2080" t="s">
        <v>4709</v>
      </c>
      <c r="B2080" t="s">
        <v>4332</v>
      </c>
      <c r="C2080" t="s">
        <v>4331</v>
      </c>
      <c r="D2080" s="3">
        <v>98524036</v>
      </c>
      <c r="E2080" t="s">
        <v>4330</v>
      </c>
      <c r="F2080" s="11" t="s">
        <v>3528</v>
      </c>
      <c r="G2080" t="s">
        <v>28</v>
      </c>
      <c r="H2080" t="s">
        <v>27</v>
      </c>
      <c r="I2080" t="s">
        <v>26</v>
      </c>
      <c r="J2080" s="11" t="s">
        <v>25</v>
      </c>
      <c r="K2080" s="11" t="s">
        <v>24</v>
      </c>
      <c r="L2080" t="s">
        <v>241</v>
      </c>
      <c r="M2080" t="s">
        <v>241</v>
      </c>
      <c r="N2080" t="s">
        <v>240</v>
      </c>
      <c r="O2080" t="s">
        <v>4710</v>
      </c>
      <c r="V2080" s="4">
        <v>0.13194444444444445</v>
      </c>
      <c r="AS2080" s="10">
        <f t="shared" si="32"/>
        <v>0.13194444444444445</v>
      </c>
    </row>
    <row r="2081" spans="1:45">
      <c r="A2081" t="s">
        <v>4709</v>
      </c>
      <c r="B2081" t="s">
        <v>1193</v>
      </c>
      <c r="C2081" t="s">
        <v>4708</v>
      </c>
      <c r="D2081" s="2" t="s">
        <v>1191</v>
      </c>
      <c r="E2081" t="s">
        <v>1190</v>
      </c>
      <c r="F2081" s="11" t="s">
        <v>1189</v>
      </c>
      <c r="G2081" t="s">
        <v>28</v>
      </c>
      <c r="H2081" t="s">
        <v>27</v>
      </c>
      <c r="I2081" t="s">
        <v>26</v>
      </c>
      <c r="J2081" s="11" t="s">
        <v>25</v>
      </c>
      <c r="K2081" s="11" t="s">
        <v>1188</v>
      </c>
      <c r="L2081" t="s">
        <v>1188</v>
      </c>
      <c r="M2081" t="s">
        <v>1187</v>
      </c>
      <c r="N2081" t="s">
        <v>1186</v>
      </c>
      <c r="O2081" t="s">
        <v>26</v>
      </c>
      <c r="X2081" s="4">
        <v>0.16666666666666666</v>
      </c>
      <c r="AS2081" s="10">
        <f t="shared" si="32"/>
        <v>0.16666666666666666</v>
      </c>
    </row>
    <row r="2082" spans="1:45">
      <c r="A2082" t="s">
        <v>4677</v>
      </c>
      <c r="B2082" t="s">
        <v>4534</v>
      </c>
      <c r="C2082" t="s">
        <v>4533</v>
      </c>
      <c r="D2082" s="3">
        <v>98547086</v>
      </c>
      <c r="E2082" t="s">
        <v>4532</v>
      </c>
      <c r="F2082" s="11" t="s">
        <v>29</v>
      </c>
      <c r="G2082" t="s">
        <v>28</v>
      </c>
      <c r="H2082" t="s">
        <v>27</v>
      </c>
      <c r="I2082" t="s">
        <v>26</v>
      </c>
      <c r="J2082" s="11" t="s">
        <v>25</v>
      </c>
      <c r="K2082" s="11" t="s">
        <v>24</v>
      </c>
      <c r="L2082" t="s">
        <v>23</v>
      </c>
      <c r="M2082" t="s">
        <v>22</v>
      </c>
      <c r="N2082" t="s">
        <v>21</v>
      </c>
      <c r="O2082" t="s">
        <v>4707</v>
      </c>
      <c r="S2082" s="4">
        <v>0.33333333333333331</v>
      </c>
      <c r="AS2082" s="10">
        <f t="shared" si="32"/>
        <v>0.33333333333333331</v>
      </c>
    </row>
    <row r="2083" spans="1:45">
      <c r="A2083" t="s">
        <v>4677</v>
      </c>
      <c r="B2083" t="s">
        <v>1421</v>
      </c>
      <c r="C2083" t="s">
        <v>4608</v>
      </c>
      <c r="D2083" s="2" t="s">
        <v>1419</v>
      </c>
      <c r="E2083" t="s">
        <v>4607</v>
      </c>
      <c r="F2083" s="11" t="s">
        <v>1417</v>
      </c>
      <c r="G2083" t="s">
        <v>28</v>
      </c>
      <c r="H2083" t="s">
        <v>27</v>
      </c>
      <c r="I2083" t="s">
        <v>26</v>
      </c>
      <c r="J2083" s="11" t="s">
        <v>25</v>
      </c>
      <c r="K2083" s="11" t="s">
        <v>24</v>
      </c>
      <c r="L2083" t="s">
        <v>1416</v>
      </c>
      <c r="M2083" t="s">
        <v>1416</v>
      </c>
      <c r="N2083" t="s">
        <v>95</v>
      </c>
      <c r="O2083" t="s">
        <v>4706</v>
      </c>
      <c r="AK2083" s="4">
        <v>4.1666666666666664E-2</v>
      </c>
      <c r="AS2083" s="10">
        <f t="shared" si="32"/>
        <v>4.1666666666666664E-2</v>
      </c>
    </row>
    <row r="2084" spans="1:45">
      <c r="A2084" t="s">
        <v>4677</v>
      </c>
      <c r="B2084" t="s">
        <v>3618</v>
      </c>
      <c r="C2084" t="s">
        <v>3617</v>
      </c>
      <c r="D2084" s="3">
        <v>9200160169</v>
      </c>
      <c r="E2084" t="s">
        <v>3616</v>
      </c>
      <c r="F2084" s="11" t="s">
        <v>60</v>
      </c>
      <c r="G2084" t="s">
        <v>28</v>
      </c>
      <c r="H2084" t="s">
        <v>27</v>
      </c>
      <c r="I2084" t="s">
        <v>26</v>
      </c>
      <c r="J2084" s="11" t="s">
        <v>25</v>
      </c>
      <c r="K2084" s="11" t="s">
        <v>59</v>
      </c>
      <c r="L2084" t="s">
        <v>58</v>
      </c>
      <c r="M2084" t="s">
        <v>58</v>
      </c>
      <c r="N2084" t="s">
        <v>57</v>
      </c>
      <c r="O2084" t="s">
        <v>4705</v>
      </c>
      <c r="AO2084" s="4">
        <v>0.33333333333333331</v>
      </c>
      <c r="AS2084" s="10">
        <f t="shared" si="32"/>
        <v>0.33333333333333331</v>
      </c>
    </row>
    <row r="2085" spans="1:45">
      <c r="A2085" t="s">
        <v>4677</v>
      </c>
      <c r="B2085" t="s">
        <v>4572</v>
      </c>
      <c r="C2085" t="s">
        <v>4571</v>
      </c>
      <c r="D2085" s="3">
        <v>98511449</v>
      </c>
      <c r="E2085" t="s">
        <v>4570</v>
      </c>
      <c r="F2085" s="11" t="s">
        <v>97</v>
      </c>
      <c r="G2085" t="s">
        <v>677</v>
      </c>
      <c r="H2085" t="s">
        <v>27</v>
      </c>
      <c r="I2085" t="s">
        <v>26</v>
      </c>
      <c r="J2085" s="11" t="s">
        <v>25</v>
      </c>
      <c r="K2085" s="11" t="s">
        <v>24</v>
      </c>
      <c r="L2085" t="s">
        <v>96</v>
      </c>
      <c r="M2085" t="s">
        <v>96</v>
      </c>
      <c r="N2085" t="s">
        <v>95</v>
      </c>
      <c r="O2085" t="s">
        <v>4704</v>
      </c>
      <c r="AM2085" s="12">
        <v>0.33333333333333331</v>
      </c>
      <c r="AS2085" s="10">
        <f t="shared" si="32"/>
        <v>0.33333333333333331</v>
      </c>
    </row>
    <row r="2086" spans="1:45">
      <c r="A2086" t="s">
        <v>4677</v>
      </c>
      <c r="B2086" t="s">
        <v>4567</v>
      </c>
      <c r="C2086" t="s">
        <v>4566</v>
      </c>
      <c r="D2086" s="3">
        <v>98562204</v>
      </c>
      <c r="E2086" t="s">
        <v>4565</v>
      </c>
      <c r="F2086" s="11" t="s">
        <v>138</v>
      </c>
      <c r="G2086" t="s">
        <v>28</v>
      </c>
      <c r="H2086" t="s">
        <v>27</v>
      </c>
      <c r="I2086" t="s">
        <v>26</v>
      </c>
      <c r="J2086" s="11" t="s">
        <v>25</v>
      </c>
      <c r="K2086" s="11" t="s">
        <v>24</v>
      </c>
      <c r="L2086" t="s">
        <v>137</v>
      </c>
      <c r="M2086" t="s">
        <v>137</v>
      </c>
      <c r="N2086" t="s">
        <v>136</v>
      </c>
      <c r="O2086" t="s">
        <v>4703</v>
      </c>
      <c r="P2086" s="4">
        <v>0.33333333333333331</v>
      </c>
      <c r="AS2086" s="10">
        <f t="shared" si="32"/>
        <v>0.33333333333333331</v>
      </c>
    </row>
    <row r="2087" spans="1:45">
      <c r="A2087" t="s">
        <v>4677</v>
      </c>
      <c r="B2087" t="s">
        <v>3402</v>
      </c>
      <c r="C2087" t="s">
        <v>4578</v>
      </c>
      <c r="D2087" s="2" t="s">
        <v>52</v>
      </c>
      <c r="E2087" t="s">
        <v>4577</v>
      </c>
      <c r="F2087" s="11" t="s">
        <v>50</v>
      </c>
      <c r="G2087" t="s">
        <v>28</v>
      </c>
      <c r="H2087" t="s">
        <v>5</v>
      </c>
      <c r="I2087" t="s">
        <v>18</v>
      </c>
      <c r="J2087" s="11" t="s">
        <v>25</v>
      </c>
      <c r="K2087" s="11" t="s">
        <v>49</v>
      </c>
      <c r="L2087" t="s">
        <v>1425</v>
      </c>
      <c r="M2087" t="s">
        <v>1424</v>
      </c>
      <c r="N2087" t="s">
        <v>46</v>
      </c>
      <c r="O2087" t="s">
        <v>4702</v>
      </c>
      <c r="AD2087" s="4">
        <v>0.25</v>
      </c>
      <c r="AS2087" s="10">
        <f t="shared" si="32"/>
        <v>0.25</v>
      </c>
    </row>
    <row r="2088" spans="1:45">
      <c r="A2088" t="s">
        <v>4677</v>
      </c>
      <c r="B2088" t="s">
        <v>4534</v>
      </c>
      <c r="C2088" t="s">
        <v>4533</v>
      </c>
      <c r="D2088" s="3">
        <v>98547086</v>
      </c>
      <c r="E2088" t="s">
        <v>4532</v>
      </c>
      <c r="F2088" s="11" t="s">
        <v>29</v>
      </c>
      <c r="G2088" t="s">
        <v>28</v>
      </c>
      <c r="H2088" t="s">
        <v>27</v>
      </c>
      <c r="I2088" t="s">
        <v>26</v>
      </c>
      <c r="J2088" s="11" t="s">
        <v>25</v>
      </c>
      <c r="K2088" s="11" t="s">
        <v>24</v>
      </c>
      <c r="L2088" t="s">
        <v>23</v>
      </c>
      <c r="M2088" t="s">
        <v>22</v>
      </c>
      <c r="N2088" t="s">
        <v>21</v>
      </c>
      <c r="O2088" t="s">
        <v>4701</v>
      </c>
      <c r="V2088" s="4">
        <v>0.125</v>
      </c>
      <c r="AS2088" s="10">
        <f t="shared" si="32"/>
        <v>0.125</v>
      </c>
    </row>
    <row r="2089" spans="1:45">
      <c r="A2089" t="s">
        <v>4677</v>
      </c>
      <c r="B2089" t="s">
        <v>4332</v>
      </c>
      <c r="C2089" t="s">
        <v>4331</v>
      </c>
      <c r="D2089" s="3">
        <v>98524036</v>
      </c>
      <c r="E2089" t="s">
        <v>4330</v>
      </c>
      <c r="F2089" s="11" t="s">
        <v>3528</v>
      </c>
      <c r="G2089" t="s">
        <v>28</v>
      </c>
      <c r="H2089" t="s">
        <v>27</v>
      </c>
      <c r="I2089" t="s">
        <v>26</v>
      </c>
      <c r="J2089" s="11" t="s">
        <v>25</v>
      </c>
      <c r="K2089" s="11" t="s">
        <v>24</v>
      </c>
      <c r="L2089" t="s">
        <v>241</v>
      </c>
      <c r="M2089" t="s">
        <v>241</v>
      </c>
      <c r="N2089" t="s">
        <v>240</v>
      </c>
      <c r="O2089" t="s">
        <v>4700</v>
      </c>
      <c r="AP2089" s="4">
        <v>0.33333333333333331</v>
      </c>
      <c r="AS2089" s="10">
        <f t="shared" si="32"/>
        <v>0.33333333333333331</v>
      </c>
    </row>
    <row r="2090" spans="1:45">
      <c r="A2090" t="s">
        <v>4677</v>
      </c>
      <c r="B2090" t="s">
        <v>4540</v>
      </c>
      <c r="C2090" t="s">
        <v>4539</v>
      </c>
      <c r="D2090" s="3">
        <v>98010197</v>
      </c>
      <c r="E2090" t="s">
        <v>4538</v>
      </c>
      <c r="F2090" s="11" t="s">
        <v>4537</v>
      </c>
      <c r="G2090" t="s">
        <v>28</v>
      </c>
      <c r="H2090" t="s">
        <v>27</v>
      </c>
      <c r="I2090" t="s">
        <v>26</v>
      </c>
      <c r="J2090" s="11" t="s">
        <v>25</v>
      </c>
      <c r="K2090" s="11" t="s">
        <v>24</v>
      </c>
      <c r="L2090" t="s">
        <v>38</v>
      </c>
      <c r="M2090" t="s">
        <v>37</v>
      </c>
      <c r="N2090" t="s">
        <v>36</v>
      </c>
      <c r="O2090" t="s">
        <v>4661</v>
      </c>
      <c r="Q2090" s="4">
        <v>0.41666666666666669</v>
      </c>
      <c r="AS2090" s="10">
        <f t="shared" si="32"/>
        <v>0.41666666666666669</v>
      </c>
    </row>
    <row r="2091" spans="1:45">
      <c r="A2091" t="s">
        <v>4677</v>
      </c>
      <c r="B2091" t="s">
        <v>4699</v>
      </c>
      <c r="C2091" t="s">
        <v>4698</v>
      </c>
      <c r="D2091" s="3">
        <v>1117901</v>
      </c>
      <c r="E2091" t="s">
        <v>4697</v>
      </c>
      <c r="F2091" s="11" t="s">
        <v>4647</v>
      </c>
      <c r="G2091" t="s">
        <v>28</v>
      </c>
      <c r="H2091" t="s">
        <v>27</v>
      </c>
      <c r="I2091" t="s">
        <v>26</v>
      </c>
      <c r="J2091" s="11" t="s">
        <v>25</v>
      </c>
      <c r="K2091" s="11" t="s">
        <v>88</v>
      </c>
      <c r="L2091" t="s">
        <v>104</v>
      </c>
      <c r="M2091" t="s">
        <v>104</v>
      </c>
      <c r="N2091" t="s">
        <v>103</v>
      </c>
      <c r="O2091" t="s">
        <v>196</v>
      </c>
      <c r="AR2091" s="4">
        <v>0.33333333333333331</v>
      </c>
      <c r="AS2091" s="10">
        <f t="shared" si="32"/>
        <v>0.33333333333333331</v>
      </c>
    </row>
    <row r="2092" spans="1:45">
      <c r="A2092" t="s">
        <v>4677</v>
      </c>
      <c r="B2092" t="s">
        <v>4492</v>
      </c>
      <c r="C2092" t="s">
        <v>4491</v>
      </c>
      <c r="D2092" s="2" t="s">
        <v>52</v>
      </c>
      <c r="E2092" t="s">
        <v>4490</v>
      </c>
      <c r="F2092" s="11" t="s">
        <v>50</v>
      </c>
      <c r="G2092" t="s">
        <v>677</v>
      </c>
      <c r="H2092" t="s">
        <v>5</v>
      </c>
      <c r="I2092" t="s">
        <v>26</v>
      </c>
      <c r="J2092" s="11" t="s">
        <v>25</v>
      </c>
      <c r="K2092" s="11" t="s">
        <v>49</v>
      </c>
      <c r="L2092" t="s">
        <v>48</v>
      </c>
      <c r="M2092" t="s">
        <v>47</v>
      </c>
      <c r="N2092" t="s">
        <v>46</v>
      </c>
      <c r="O2092" t="s">
        <v>4659</v>
      </c>
      <c r="AK2092" s="4">
        <v>1.2499999999999999E-2</v>
      </c>
      <c r="AS2092" s="10">
        <f t="shared" si="32"/>
        <v>1.2499999999999999E-2</v>
      </c>
    </row>
    <row r="2093" spans="1:45">
      <c r="A2093" t="s">
        <v>4677</v>
      </c>
      <c r="B2093" t="s">
        <v>4442</v>
      </c>
      <c r="C2093" t="s">
        <v>4696</v>
      </c>
      <c r="D2093" s="2" t="s">
        <v>1191</v>
      </c>
      <c r="E2093" t="s">
        <v>4440</v>
      </c>
      <c r="F2093" s="11" t="s">
        <v>1189</v>
      </c>
      <c r="G2093" t="s">
        <v>28</v>
      </c>
      <c r="H2093" t="s">
        <v>27</v>
      </c>
      <c r="I2093" t="s">
        <v>26</v>
      </c>
      <c r="J2093" s="11" t="s">
        <v>25</v>
      </c>
      <c r="K2093" s="11" t="s">
        <v>1188</v>
      </c>
      <c r="L2093" t="s">
        <v>1188</v>
      </c>
      <c r="M2093" t="s">
        <v>1187</v>
      </c>
      <c r="N2093" t="s">
        <v>1186</v>
      </c>
      <c r="O2093" t="s">
        <v>26</v>
      </c>
      <c r="X2093" s="4">
        <v>8.3333333333333329E-2</v>
      </c>
      <c r="AS2093" s="10">
        <f t="shared" si="32"/>
        <v>8.3333333333333329E-2</v>
      </c>
    </row>
    <row r="2094" spans="1:45">
      <c r="A2094" t="s">
        <v>4677</v>
      </c>
      <c r="B2094" t="s">
        <v>2775</v>
      </c>
      <c r="C2094" t="s">
        <v>4695</v>
      </c>
      <c r="D2094" s="2" t="s">
        <v>52</v>
      </c>
      <c r="E2094" t="s">
        <v>2773</v>
      </c>
      <c r="F2094" s="11" t="s">
        <v>50</v>
      </c>
      <c r="G2094" t="s">
        <v>28</v>
      </c>
      <c r="H2094" s="11" t="s">
        <v>5</v>
      </c>
      <c r="I2094" t="s">
        <v>26</v>
      </c>
      <c r="J2094" s="11" t="s">
        <v>25</v>
      </c>
      <c r="K2094" s="11" t="s">
        <v>49</v>
      </c>
      <c r="L2094" t="s">
        <v>48</v>
      </c>
      <c r="M2094" t="s">
        <v>47</v>
      </c>
      <c r="N2094" t="s">
        <v>46</v>
      </c>
      <c r="O2094" t="s">
        <v>26</v>
      </c>
      <c r="T2094" s="4">
        <v>8.3333333333333329E-2</v>
      </c>
      <c r="AS2094" s="10">
        <f t="shared" si="32"/>
        <v>8.3333333333333329E-2</v>
      </c>
    </row>
    <row r="2095" spans="1:45">
      <c r="A2095" t="s">
        <v>4677</v>
      </c>
      <c r="B2095" t="s">
        <v>4572</v>
      </c>
      <c r="C2095" t="s">
        <v>4571</v>
      </c>
      <c r="D2095" s="3">
        <v>98511449</v>
      </c>
      <c r="E2095" t="s">
        <v>4570</v>
      </c>
      <c r="F2095" s="11" t="s">
        <v>97</v>
      </c>
      <c r="G2095" t="s">
        <v>677</v>
      </c>
      <c r="H2095" t="s">
        <v>27</v>
      </c>
      <c r="I2095" t="s">
        <v>26</v>
      </c>
      <c r="J2095" s="11" t="s">
        <v>25</v>
      </c>
      <c r="K2095" s="11" t="s">
        <v>24</v>
      </c>
      <c r="L2095" t="s">
        <v>96</v>
      </c>
      <c r="M2095" t="s">
        <v>96</v>
      </c>
      <c r="N2095" t="s">
        <v>95</v>
      </c>
      <c r="O2095" t="s">
        <v>4694</v>
      </c>
      <c r="AF2095" s="4">
        <v>0.33333333333333331</v>
      </c>
      <c r="AS2095" s="10">
        <f t="shared" si="32"/>
        <v>0.33333333333333331</v>
      </c>
    </row>
    <row r="2096" spans="1:45">
      <c r="A2096" t="s">
        <v>4677</v>
      </c>
      <c r="B2096" t="s">
        <v>4693</v>
      </c>
      <c r="C2096" t="s">
        <v>4692</v>
      </c>
      <c r="D2096" s="3">
        <v>1117901</v>
      </c>
      <c r="E2096" t="s">
        <v>4691</v>
      </c>
      <c r="F2096" s="11" t="s">
        <v>4647</v>
      </c>
      <c r="G2096" t="s">
        <v>28</v>
      </c>
      <c r="H2096" t="s">
        <v>27</v>
      </c>
      <c r="I2096" t="s">
        <v>26</v>
      </c>
      <c r="J2096" s="11" t="s">
        <v>25</v>
      </c>
      <c r="K2096" s="11" t="s">
        <v>88</v>
      </c>
      <c r="L2096" t="s">
        <v>104</v>
      </c>
      <c r="M2096" t="s">
        <v>104</v>
      </c>
      <c r="N2096" t="s">
        <v>103</v>
      </c>
      <c r="O2096" t="s">
        <v>196</v>
      </c>
      <c r="AB2096" s="4">
        <v>0.33333333333333331</v>
      </c>
      <c r="AS2096" s="10">
        <f t="shared" si="32"/>
        <v>0.33333333333333331</v>
      </c>
    </row>
    <row r="2097" spans="1:45">
      <c r="A2097" t="s">
        <v>4677</v>
      </c>
      <c r="B2097" t="s">
        <v>4690</v>
      </c>
      <c r="C2097" t="s">
        <v>4689</v>
      </c>
      <c r="D2097" s="3">
        <v>1117901</v>
      </c>
      <c r="E2097" t="s">
        <v>4688</v>
      </c>
      <c r="F2097" s="11" t="s">
        <v>4647</v>
      </c>
      <c r="G2097" t="s">
        <v>28</v>
      </c>
      <c r="H2097" t="s">
        <v>27</v>
      </c>
      <c r="I2097" t="s">
        <v>26</v>
      </c>
      <c r="J2097" s="11" t="s">
        <v>25</v>
      </c>
      <c r="K2097" s="11" t="s">
        <v>88</v>
      </c>
      <c r="L2097" t="s">
        <v>104</v>
      </c>
      <c r="M2097" t="s">
        <v>104</v>
      </c>
      <c r="N2097" t="s">
        <v>103</v>
      </c>
      <c r="O2097" t="s">
        <v>196</v>
      </c>
      <c r="R2097" s="4">
        <v>0.33333333333333331</v>
      </c>
      <c r="AS2097" s="10">
        <f t="shared" si="32"/>
        <v>0.33333333333333331</v>
      </c>
    </row>
    <row r="2098" spans="1:45">
      <c r="A2098" t="s">
        <v>4677</v>
      </c>
      <c r="B2098" t="s">
        <v>4650</v>
      </c>
      <c r="C2098" t="s">
        <v>4649</v>
      </c>
      <c r="D2098" s="3">
        <v>1117901</v>
      </c>
      <c r="E2098" t="s">
        <v>4648</v>
      </c>
      <c r="F2098" s="11" t="s">
        <v>4647</v>
      </c>
      <c r="G2098" t="s">
        <v>28</v>
      </c>
      <c r="H2098" t="s">
        <v>27</v>
      </c>
      <c r="I2098" t="s">
        <v>26</v>
      </c>
      <c r="J2098" s="11" t="s">
        <v>25</v>
      </c>
      <c r="K2098" s="11" t="s">
        <v>88</v>
      </c>
      <c r="L2098" t="s">
        <v>104</v>
      </c>
      <c r="M2098" t="s">
        <v>104</v>
      </c>
      <c r="N2098" t="s">
        <v>103</v>
      </c>
      <c r="O2098" t="s">
        <v>196</v>
      </c>
      <c r="T2098" s="4">
        <v>0.33333333333333331</v>
      </c>
      <c r="AS2098" s="10">
        <f t="shared" si="32"/>
        <v>0.33333333333333331</v>
      </c>
    </row>
    <row r="2099" spans="1:45">
      <c r="A2099" t="s">
        <v>4677</v>
      </c>
      <c r="B2099" t="s">
        <v>4687</v>
      </c>
      <c r="C2099" t="s">
        <v>4686</v>
      </c>
      <c r="D2099" s="3">
        <v>1117901</v>
      </c>
      <c r="E2099" t="s">
        <v>4685</v>
      </c>
      <c r="F2099" s="11" t="s">
        <v>4647</v>
      </c>
      <c r="G2099" t="s">
        <v>28</v>
      </c>
      <c r="H2099" t="s">
        <v>27</v>
      </c>
      <c r="I2099" t="s">
        <v>26</v>
      </c>
      <c r="J2099" s="11" t="s">
        <v>25</v>
      </c>
      <c r="K2099" s="11" t="s">
        <v>88</v>
      </c>
      <c r="L2099" t="s">
        <v>104</v>
      </c>
      <c r="M2099" t="s">
        <v>104</v>
      </c>
      <c r="N2099" t="s">
        <v>103</v>
      </c>
      <c r="O2099" t="s">
        <v>196</v>
      </c>
      <c r="AA2099" s="4">
        <v>0.33333333333333331</v>
      </c>
      <c r="AS2099" s="10">
        <f t="shared" si="32"/>
        <v>0.33333333333333331</v>
      </c>
    </row>
    <row r="2100" spans="1:45">
      <c r="A2100" t="s">
        <v>4677</v>
      </c>
      <c r="B2100" t="s">
        <v>1239</v>
      </c>
      <c r="C2100" t="s">
        <v>1238</v>
      </c>
      <c r="D2100" s="2" t="s">
        <v>1191</v>
      </c>
      <c r="E2100" t="s">
        <v>1237</v>
      </c>
      <c r="F2100" s="11" t="s">
        <v>1189</v>
      </c>
      <c r="G2100" t="s">
        <v>28</v>
      </c>
      <c r="H2100" t="s">
        <v>27</v>
      </c>
      <c r="I2100" t="s">
        <v>26</v>
      </c>
      <c r="J2100" s="11" t="s">
        <v>25</v>
      </c>
      <c r="K2100" s="11" t="s">
        <v>1188</v>
      </c>
      <c r="L2100" t="s">
        <v>1236</v>
      </c>
      <c r="M2100" t="s">
        <v>1236</v>
      </c>
      <c r="N2100" t="s">
        <v>1186</v>
      </c>
      <c r="O2100" t="s">
        <v>4684</v>
      </c>
      <c r="X2100" s="4">
        <v>0.1986111111111111</v>
      </c>
      <c r="AS2100" s="10">
        <f t="shared" si="32"/>
        <v>0.1986111111111111</v>
      </c>
    </row>
    <row r="2101" spans="1:45">
      <c r="A2101" t="s">
        <v>4677</v>
      </c>
      <c r="B2101" t="s">
        <v>2937</v>
      </c>
      <c r="C2101" t="s">
        <v>2936</v>
      </c>
      <c r="D2101" s="3">
        <v>1121370</v>
      </c>
      <c r="E2101" t="s">
        <v>2935</v>
      </c>
      <c r="F2101" s="11" t="s">
        <v>120</v>
      </c>
      <c r="G2101" t="s">
        <v>28</v>
      </c>
      <c r="H2101" t="s">
        <v>27</v>
      </c>
      <c r="I2101" t="s">
        <v>26</v>
      </c>
      <c r="J2101" s="11" t="s">
        <v>25</v>
      </c>
      <c r="K2101" s="11" t="s">
        <v>88</v>
      </c>
      <c r="L2101" t="s">
        <v>88</v>
      </c>
      <c r="M2101" t="s">
        <v>88</v>
      </c>
      <c r="N2101" t="s">
        <v>119</v>
      </c>
      <c r="O2101" t="s">
        <v>196</v>
      </c>
      <c r="AH2101" s="4">
        <v>0.29166666666666669</v>
      </c>
      <c r="AS2101" s="10">
        <f t="shared" si="32"/>
        <v>0.29166666666666669</v>
      </c>
    </row>
    <row r="2102" spans="1:45">
      <c r="A2102" t="s">
        <v>4677</v>
      </c>
      <c r="B2102" t="s">
        <v>4527</v>
      </c>
      <c r="C2102" t="s">
        <v>4526</v>
      </c>
      <c r="D2102" s="2" t="s">
        <v>1076</v>
      </c>
      <c r="E2102" t="s">
        <v>4525</v>
      </c>
      <c r="F2102" s="11" t="s">
        <v>1074</v>
      </c>
      <c r="G2102" t="s">
        <v>28</v>
      </c>
      <c r="H2102" t="s">
        <v>27</v>
      </c>
      <c r="I2102" t="s">
        <v>26</v>
      </c>
      <c r="J2102" s="11" t="s">
        <v>25</v>
      </c>
      <c r="K2102" s="11" t="s">
        <v>160</v>
      </c>
      <c r="L2102" t="s">
        <v>160</v>
      </c>
      <c r="M2102" t="s">
        <v>160</v>
      </c>
      <c r="N2102" t="s">
        <v>159</v>
      </c>
      <c r="O2102" t="s">
        <v>4683</v>
      </c>
      <c r="AJ2102" s="4">
        <v>0.29166666666666669</v>
      </c>
      <c r="AS2102" s="10">
        <f t="shared" si="32"/>
        <v>0.29166666666666669</v>
      </c>
    </row>
    <row r="2103" spans="1:45">
      <c r="A2103" t="s">
        <v>4677</v>
      </c>
      <c r="B2103" t="s">
        <v>4682</v>
      </c>
      <c r="C2103" t="s">
        <v>4681</v>
      </c>
      <c r="D2103" s="2" t="s">
        <v>1076</v>
      </c>
      <c r="E2103" t="s">
        <v>4680</v>
      </c>
      <c r="F2103" s="11" t="s">
        <v>1074</v>
      </c>
      <c r="G2103" t="s">
        <v>28</v>
      </c>
      <c r="H2103" t="s">
        <v>27</v>
      </c>
      <c r="I2103" t="s">
        <v>26</v>
      </c>
      <c r="J2103" s="11" t="s">
        <v>25</v>
      </c>
      <c r="K2103" s="11" t="s">
        <v>160</v>
      </c>
      <c r="L2103" t="s">
        <v>160</v>
      </c>
      <c r="M2103" t="s">
        <v>160</v>
      </c>
      <c r="N2103" t="s">
        <v>159</v>
      </c>
      <c r="O2103" t="s">
        <v>4679</v>
      </c>
      <c r="AL2103" s="4">
        <v>0.22916666666666669</v>
      </c>
      <c r="AS2103" s="10">
        <f t="shared" si="32"/>
        <v>0.22916666666666669</v>
      </c>
    </row>
    <row r="2104" spans="1:45">
      <c r="A2104" t="s">
        <v>4677</v>
      </c>
      <c r="B2104" t="s">
        <v>4332</v>
      </c>
      <c r="C2104" t="s">
        <v>4331</v>
      </c>
      <c r="D2104" s="3">
        <v>98524036</v>
      </c>
      <c r="E2104" t="s">
        <v>4330</v>
      </c>
      <c r="F2104" s="11" t="s">
        <v>3528</v>
      </c>
      <c r="G2104" t="s">
        <v>28</v>
      </c>
      <c r="H2104" t="s">
        <v>27</v>
      </c>
      <c r="I2104" t="s">
        <v>26</v>
      </c>
      <c r="J2104" s="11" t="s">
        <v>25</v>
      </c>
      <c r="K2104" s="11" t="s">
        <v>24</v>
      </c>
      <c r="L2104" t="s">
        <v>241</v>
      </c>
      <c r="M2104" t="s">
        <v>241</v>
      </c>
      <c r="N2104" t="s">
        <v>240</v>
      </c>
      <c r="O2104" t="s">
        <v>4678</v>
      </c>
      <c r="V2104" s="4">
        <v>0.1875</v>
      </c>
      <c r="AS2104" s="10">
        <f t="shared" si="32"/>
        <v>0.1875</v>
      </c>
    </row>
    <row r="2105" spans="1:45">
      <c r="A2105" t="s">
        <v>4677</v>
      </c>
      <c r="B2105" t="s">
        <v>1193</v>
      </c>
      <c r="C2105" t="s">
        <v>4676</v>
      </c>
      <c r="D2105" s="2" t="s">
        <v>1191</v>
      </c>
      <c r="E2105" t="s">
        <v>1190</v>
      </c>
      <c r="F2105" s="11" t="s">
        <v>1189</v>
      </c>
      <c r="G2105" t="s">
        <v>28</v>
      </c>
      <c r="H2105" t="s">
        <v>27</v>
      </c>
      <c r="I2105" t="s">
        <v>26</v>
      </c>
      <c r="J2105" s="11" t="s">
        <v>25</v>
      </c>
      <c r="K2105" s="11" t="s">
        <v>1188</v>
      </c>
      <c r="L2105" t="s">
        <v>1188</v>
      </c>
      <c r="M2105" t="s">
        <v>1187</v>
      </c>
      <c r="N2105" t="s">
        <v>1186</v>
      </c>
      <c r="O2105" t="s">
        <v>26</v>
      </c>
      <c r="X2105" s="4">
        <v>0.16666666666666666</v>
      </c>
      <c r="AS2105" s="10">
        <f t="shared" si="32"/>
        <v>0.16666666666666666</v>
      </c>
    </row>
    <row r="2106" spans="1:45">
      <c r="A2106" t="s">
        <v>4645</v>
      </c>
      <c r="B2106" t="s">
        <v>4618</v>
      </c>
      <c r="C2106" t="s">
        <v>4617</v>
      </c>
      <c r="D2106" s="2" t="s">
        <v>4616</v>
      </c>
      <c r="E2106" t="s">
        <v>4615</v>
      </c>
      <c r="F2106" s="11" t="s">
        <v>234</v>
      </c>
      <c r="G2106" t="s">
        <v>28</v>
      </c>
      <c r="H2106" t="s">
        <v>27</v>
      </c>
      <c r="I2106" t="s">
        <v>26</v>
      </c>
      <c r="J2106" s="11" t="s">
        <v>25</v>
      </c>
      <c r="K2106" s="11" t="s">
        <v>24</v>
      </c>
      <c r="L2106" t="s">
        <v>233</v>
      </c>
      <c r="M2106" t="s">
        <v>233</v>
      </c>
      <c r="N2106" t="s">
        <v>232</v>
      </c>
      <c r="O2106" t="s">
        <v>4675</v>
      </c>
      <c r="AO2106" s="4">
        <v>8.3333333333333329E-2</v>
      </c>
      <c r="AS2106" s="10">
        <f t="shared" si="32"/>
        <v>8.3333333333333329E-2</v>
      </c>
    </row>
    <row r="2107" spans="1:45">
      <c r="A2107" t="s">
        <v>4645</v>
      </c>
      <c r="B2107" t="s">
        <v>1421</v>
      </c>
      <c r="C2107" t="s">
        <v>4608</v>
      </c>
      <c r="D2107" s="2" t="s">
        <v>1419</v>
      </c>
      <c r="E2107" t="s">
        <v>4607</v>
      </c>
      <c r="F2107" s="11" t="s">
        <v>1417</v>
      </c>
      <c r="G2107" t="s">
        <v>28</v>
      </c>
      <c r="H2107" t="s">
        <v>27</v>
      </c>
      <c r="I2107" t="s">
        <v>26</v>
      </c>
      <c r="J2107" s="11" t="s">
        <v>25</v>
      </c>
      <c r="K2107" s="11" t="s">
        <v>24</v>
      </c>
      <c r="L2107" t="s">
        <v>1416</v>
      </c>
      <c r="M2107" t="s">
        <v>1416</v>
      </c>
      <c r="N2107" t="s">
        <v>95</v>
      </c>
      <c r="O2107" t="s">
        <v>4674</v>
      </c>
      <c r="AK2107" s="4">
        <v>4.1666666666666664E-2</v>
      </c>
      <c r="AS2107" s="10">
        <f t="shared" si="32"/>
        <v>4.1666666666666664E-2</v>
      </c>
    </row>
    <row r="2108" spans="1:45">
      <c r="A2108" t="s">
        <v>4645</v>
      </c>
      <c r="B2108" t="s">
        <v>4534</v>
      </c>
      <c r="C2108" t="s">
        <v>4533</v>
      </c>
      <c r="D2108" s="3">
        <v>98547086</v>
      </c>
      <c r="E2108" t="s">
        <v>4532</v>
      </c>
      <c r="F2108" s="11" t="s">
        <v>29</v>
      </c>
      <c r="G2108" t="s">
        <v>28</v>
      </c>
      <c r="H2108" t="s">
        <v>27</v>
      </c>
      <c r="I2108" t="s">
        <v>26</v>
      </c>
      <c r="J2108" s="11" t="s">
        <v>25</v>
      </c>
      <c r="K2108" s="11" t="s">
        <v>24</v>
      </c>
      <c r="L2108" t="s">
        <v>23</v>
      </c>
      <c r="M2108" t="s">
        <v>22</v>
      </c>
      <c r="N2108" t="s">
        <v>21</v>
      </c>
      <c r="O2108" t="s">
        <v>4673</v>
      </c>
      <c r="V2108" s="4">
        <v>8.3333333333333329E-2</v>
      </c>
      <c r="AS2108" s="10">
        <f t="shared" si="32"/>
        <v>8.3333333333333329E-2</v>
      </c>
    </row>
    <row r="2109" spans="1:45">
      <c r="A2109" t="s">
        <v>4645</v>
      </c>
      <c r="B2109" t="s">
        <v>4534</v>
      </c>
      <c r="C2109" t="s">
        <v>4533</v>
      </c>
      <c r="D2109" s="3">
        <v>98547086</v>
      </c>
      <c r="E2109" t="s">
        <v>4532</v>
      </c>
      <c r="F2109" s="11" t="s">
        <v>29</v>
      </c>
      <c r="G2109" t="s">
        <v>28</v>
      </c>
      <c r="H2109" t="s">
        <v>27</v>
      </c>
      <c r="I2109" t="s">
        <v>26</v>
      </c>
      <c r="J2109" s="11" t="s">
        <v>25</v>
      </c>
      <c r="K2109" s="11" t="s">
        <v>24</v>
      </c>
      <c r="L2109" t="s">
        <v>23</v>
      </c>
      <c r="M2109" t="s">
        <v>22</v>
      </c>
      <c r="N2109" t="s">
        <v>21</v>
      </c>
      <c r="O2109" t="s">
        <v>4672</v>
      </c>
      <c r="S2109" s="4">
        <v>0.25</v>
      </c>
      <c r="AS2109" s="10">
        <f t="shared" si="32"/>
        <v>0.25</v>
      </c>
    </row>
    <row r="2110" spans="1:45">
      <c r="A2110" t="s">
        <v>4645</v>
      </c>
      <c r="B2110" t="s">
        <v>3618</v>
      </c>
      <c r="C2110" t="s">
        <v>3617</v>
      </c>
      <c r="D2110" s="3">
        <v>9200160169</v>
      </c>
      <c r="E2110" t="s">
        <v>3616</v>
      </c>
      <c r="F2110" s="11" t="s">
        <v>60</v>
      </c>
      <c r="G2110" t="s">
        <v>28</v>
      </c>
      <c r="H2110" t="s">
        <v>27</v>
      </c>
      <c r="I2110" t="s">
        <v>26</v>
      </c>
      <c r="J2110" s="11" t="s">
        <v>25</v>
      </c>
      <c r="K2110" s="11" t="s">
        <v>59</v>
      </c>
      <c r="L2110" t="s">
        <v>58</v>
      </c>
      <c r="M2110" t="s">
        <v>58</v>
      </c>
      <c r="N2110" t="s">
        <v>57</v>
      </c>
      <c r="O2110" t="s">
        <v>4671</v>
      </c>
      <c r="AL2110" s="4">
        <v>0.20833333333333334</v>
      </c>
      <c r="AS2110" s="10">
        <f t="shared" si="32"/>
        <v>0.20833333333333334</v>
      </c>
    </row>
    <row r="2111" spans="1:45">
      <c r="A2111" t="s">
        <v>4645</v>
      </c>
      <c r="B2111" t="s">
        <v>4641</v>
      </c>
      <c r="C2111" t="s">
        <v>4640</v>
      </c>
      <c r="D2111" s="2" t="s">
        <v>52</v>
      </c>
      <c r="E2111" t="s">
        <v>535</v>
      </c>
      <c r="F2111" s="11" t="s">
        <v>50</v>
      </c>
      <c r="G2111" t="s">
        <v>28</v>
      </c>
      <c r="H2111" t="s">
        <v>5</v>
      </c>
      <c r="I2111" t="s">
        <v>26</v>
      </c>
      <c r="J2111" s="11" t="s">
        <v>25</v>
      </c>
      <c r="K2111" s="11" t="s">
        <v>49</v>
      </c>
      <c r="L2111" t="s">
        <v>535</v>
      </c>
      <c r="M2111" t="s">
        <v>534</v>
      </c>
      <c r="N2111" s="8" t="s">
        <v>46</v>
      </c>
      <c r="O2111" t="s">
        <v>2324</v>
      </c>
      <c r="AP2111" s="4">
        <v>0.16666666666666666</v>
      </c>
      <c r="AS2111" s="10">
        <f t="shared" si="32"/>
        <v>0.16666666666666666</v>
      </c>
    </row>
    <row r="2112" spans="1:45">
      <c r="A2112" t="s">
        <v>4645</v>
      </c>
      <c r="B2112" t="s">
        <v>4572</v>
      </c>
      <c r="C2112" t="s">
        <v>4571</v>
      </c>
      <c r="D2112" s="3">
        <v>98511449</v>
      </c>
      <c r="E2112" t="s">
        <v>4570</v>
      </c>
      <c r="F2112" s="11" t="s">
        <v>97</v>
      </c>
      <c r="G2112" t="s">
        <v>677</v>
      </c>
      <c r="H2112" t="s">
        <v>27</v>
      </c>
      <c r="I2112" t="s">
        <v>26</v>
      </c>
      <c r="J2112" s="11" t="s">
        <v>25</v>
      </c>
      <c r="K2112" s="11" t="s">
        <v>24</v>
      </c>
      <c r="L2112" t="s">
        <v>96</v>
      </c>
      <c r="M2112" t="s">
        <v>96</v>
      </c>
      <c r="N2112" t="s">
        <v>95</v>
      </c>
      <c r="O2112" t="s">
        <v>4670</v>
      </c>
      <c r="AF2112" s="4">
        <v>0.29166666666666669</v>
      </c>
      <c r="AS2112" s="10">
        <f t="shared" si="32"/>
        <v>0.29166666666666669</v>
      </c>
    </row>
    <row r="2113" spans="1:45">
      <c r="A2113" t="s">
        <v>4645</v>
      </c>
      <c r="B2113" t="s">
        <v>4572</v>
      </c>
      <c r="C2113" t="s">
        <v>4571</v>
      </c>
      <c r="D2113" s="3">
        <v>98511449</v>
      </c>
      <c r="E2113" t="s">
        <v>4570</v>
      </c>
      <c r="F2113" s="11" t="s">
        <v>97</v>
      </c>
      <c r="G2113" t="s">
        <v>677</v>
      </c>
      <c r="H2113" t="s">
        <v>27</v>
      </c>
      <c r="I2113" t="s">
        <v>26</v>
      </c>
      <c r="J2113" s="11" t="s">
        <v>25</v>
      </c>
      <c r="K2113" s="11" t="s">
        <v>24</v>
      </c>
      <c r="L2113" t="s">
        <v>96</v>
      </c>
      <c r="M2113" t="s">
        <v>96</v>
      </c>
      <c r="N2113" t="s">
        <v>95</v>
      </c>
      <c r="O2113" t="s">
        <v>4669</v>
      </c>
      <c r="AM2113" s="4">
        <v>4.1666666666666664E-2</v>
      </c>
      <c r="AS2113" s="10">
        <f t="shared" si="32"/>
        <v>4.1666666666666664E-2</v>
      </c>
    </row>
    <row r="2114" spans="1:45">
      <c r="A2114" t="s">
        <v>4645</v>
      </c>
      <c r="B2114" t="s">
        <v>4567</v>
      </c>
      <c r="C2114" t="s">
        <v>4566</v>
      </c>
      <c r="D2114" s="3">
        <v>98562204</v>
      </c>
      <c r="E2114" t="s">
        <v>4565</v>
      </c>
      <c r="F2114" s="11" t="s">
        <v>138</v>
      </c>
      <c r="G2114" t="s">
        <v>28</v>
      </c>
      <c r="H2114" t="s">
        <v>27</v>
      </c>
      <c r="I2114" t="s">
        <v>26</v>
      </c>
      <c r="J2114" s="11" t="s">
        <v>25</v>
      </c>
      <c r="K2114" s="11" t="s">
        <v>24</v>
      </c>
      <c r="L2114" t="s">
        <v>137</v>
      </c>
      <c r="M2114" t="s">
        <v>137</v>
      </c>
      <c r="N2114" t="s">
        <v>136</v>
      </c>
      <c r="O2114" t="s">
        <v>4668</v>
      </c>
      <c r="P2114" s="4">
        <v>0.25</v>
      </c>
      <c r="AS2114" s="10">
        <f t="shared" si="32"/>
        <v>0.25</v>
      </c>
    </row>
    <row r="2115" spans="1:45">
      <c r="A2115" t="s">
        <v>4645</v>
      </c>
      <c r="B2115" t="s">
        <v>3402</v>
      </c>
      <c r="C2115" t="s">
        <v>4578</v>
      </c>
      <c r="D2115" s="2" t="s">
        <v>52</v>
      </c>
      <c r="E2115" t="s">
        <v>4577</v>
      </c>
      <c r="F2115" s="11" t="s">
        <v>50</v>
      </c>
      <c r="G2115" t="s">
        <v>28</v>
      </c>
      <c r="H2115" t="s">
        <v>5</v>
      </c>
      <c r="I2115" t="s">
        <v>18</v>
      </c>
      <c r="J2115" s="11" t="s">
        <v>25</v>
      </c>
      <c r="K2115" s="11" t="s">
        <v>49</v>
      </c>
      <c r="L2115" t="s">
        <v>1425</v>
      </c>
      <c r="M2115" t="s">
        <v>1424</v>
      </c>
      <c r="N2115" t="s">
        <v>46</v>
      </c>
      <c r="O2115" t="s">
        <v>4667</v>
      </c>
      <c r="AA2115" s="4">
        <v>0.25</v>
      </c>
      <c r="AS2115" s="10">
        <f t="shared" si="32"/>
        <v>0.25</v>
      </c>
    </row>
    <row r="2116" spans="1:45">
      <c r="A2116" t="s">
        <v>4645</v>
      </c>
      <c r="B2116" t="s">
        <v>4527</v>
      </c>
      <c r="C2116" t="s">
        <v>4526</v>
      </c>
      <c r="D2116" s="2" t="s">
        <v>1076</v>
      </c>
      <c r="E2116" t="s">
        <v>4525</v>
      </c>
      <c r="F2116" s="11" t="s">
        <v>1074</v>
      </c>
      <c r="G2116" t="s">
        <v>28</v>
      </c>
      <c r="H2116" t="s">
        <v>27</v>
      </c>
      <c r="I2116" t="s">
        <v>26</v>
      </c>
      <c r="J2116" s="11" t="s">
        <v>25</v>
      </c>
      <c r="K2116" s="11" t="s">
        <v>160</v>
      </c>
      <c r="L2116" t="s">
        <v>160</v>
      </c>
      <c r="M2116" t="s">
        <v>160</v>
      </c>
      <c r="N2116" t="s">
        <v>159</v>
      </c>
      <c r="O2116" t="s">
        <v>4666</v>
      </c>
      <c r="AJ2116" s="4">
        <v>0.33333333333333331</v>
      </c>
      <c r="AS2116" s="10">
        <f t="shared" si="32"/>
        <v>0.33333333333333331</v>
      </c>
    </row>
    <row r="2117" spans="1:45">
      <c r="A2117" t="s">
        <v>4645</v>
      </c>
      <c r="B2117" t="s">
        <v>4665</v>
      </c>
      <c r="C2117" t="s">
        <v>4664</v>
      </c>
      <c r="D2117" s="2" t="s">
        <v>52</v>
      </c>
      <c r="E2117" t="s">
        <v>4663</v>
      </c>
      <c r="F2117" s="11" t="s">
        <v>50</v>
      </c>
      <c r="G2117" t="s">
        <v>28</v>
      </c>
      <c r="H2117" t="s">
        <v>5</v>
      </c>
      <c r="I2117" t="s">
        <v>26</v>
      </c>
      <c r="J2117" s="11" t="s">
        <v>25</v>
      </c>
      <c r="K2117" s="11" t="s">
        <v>49</v>
      </c>
      <c r="L2117" t="s">
        <v>637</v>
      </c>
      <c r="M2117" t="s">
        <v>637</v>
      </c>
      <c r="N2117" s="8" t="s">
        <v>46</v>
      </c>
      <c r="O2117" t="s">
        <v>4662</v>
      </c>
      <c r="AC2117" s="4">
        <v>0.33333333333333331</v>
      </c>
      <c r="AS2117" s="10">
        <f t="shared" si="32"/>
        <v>0.33333333333333331</v>
      </c>
    </row>
    <row r="2118" spans="1:45">
      <c r="A2118" t="s">
        <v>4645</v>
      </c>
      <c r="B2118" t="s">
        <v>4540</v>
      </c>
      <c r="C2118" t="s">
        <v>4539</v>
      </c>
      <c r="D2118" s="3">
        <v>98010197</v>
      </c>
      <c r="E2118" t="s">
        <v>4538</v>
      </c>
      <c r="F2118" s="11" t="s">
        <v>4537</v>
      </c>
      <c r="G2118" t="s">
        <v>28</v>
      </c>
      <c r="H2118" t="s">
        <v>27</v>
      </c>
      <c r="I2118" t="s">
        <v>26</v>
      </c>
      <c r="J2118" s="11" t="s">
        <v>25</v>
      </c>
      <c r="K2118" s="11" t="s">
        <v>24</v>
      </c>
      <c r="L2118" t="s">
        <v>38</v>
      </c>
      <c r="M2118" t="s">
        <v>37</v>
      </c>
      <c r="N2118" t="s">
        <v>36</v>
      </c>
      <c r="O2118" t="s">
        <v>4661</v>
      </c>
      <c r="Q2118" s="4">
        <v>0.33333333333333331</v>
      </c>
      <c r="AS2118" s="10">
        <f t="shared" si="32"/>
        <v>0.33333333333333331</v>
      </c>
    </row>
    <row r="2119" spans="1:45">
      <c r="A2119" t="s">
        <v>4645</v>
      </c>
      <c r="B2119" t="s">
        <v>4540</v>
      </c>
      <c r="C2119" t="s">
        <v>4539</v>
      </c>
      <c r="D2119" s="3">
        <v>98010197</v>
      </c>
      <c r="E2119" t="s">
        <v>4538</v>
      </c>
      <c r="F2119" s="11" t="s">
        <v>4537</v>
      </c>
      <c r="G2119" t="s">
        <v>28</v>
      </c>
      <c r="H2119" t="s">
        <v>27</v>
      </c>
      <c r="I2119" t="s">
        <v>26</v>
      </c>
      <c r="J2119" s="11" t="s">
        <v>25</v>
      </c>
      <c r="K2119" s="11" t="s">
        <v>24</v>
      </c>
      <c r="L2119" t="s">
        <v>38</v>
      </c>
      <c r="M2119" t="s">
        <v>37</v>
      </c>
      <c r="N2119" t="s">
        <v>36</v>
      </c>
      <c r="O2119" t="s">
        <v>4660</v>
      </c>
      <c r="Q2119" s="4">
        <v>0.19097222222222221</v>
      </c>
      <c r="AS2119" s="10">
        <f t="shared" ref="AS2119:AS2182" si="33">SUM(O2119:AR2119)</f>
        <v>0.19097222222222221</v>
      </c>
    </row>
    <row r="2120" spans="1:45">
      <c r="A2120" t="s">
        <v>4645</v>
      </c>
      <c r="B2120" t="s">
        <v>4492</v>
      </c>
      <c r="C2120" t="s">
        <v>4491</v>
      </c>
      <c r="D2120" s="2" t="s">
        <v>52</v>
      </c>
      <c r="E2120" t="s">
        <v>4490</v>
      </c>
      <c r="F2120" s="11" t="s">
        <v>50</v>
      </c>
      <c r="G2120" t="s">
        <v>677</v>
      </c>
      <c r="H2120" t="s">
        <v>5</v>
      </c>
      <c r="I2120" t="s">
        <v>26</v>
      </c>
      <c r="J2120" s="11" t="s">
        <v>25</v>
      </c>
      <c r="K2120" s="11" t="s">
        <v>49</v>
      </c>
      <c r="L2120" t="s">
        <v>48</v>
      </c>
      <c r="M2120" t="s">
        <v>47</v>
      </c>
      <c r="N2120" t="s">
        <v>46</v>
      </c>
      <c r="O2120" t="s">
        <v>4659</v>
      </c>
      <c r="AK2120" s="4">
        <v>8.4027777777777771E-2</v>
      </c>
      <c r="AS2120" s="10">
        <f t="shared" si="33"/>
        <v>8.4027777777777771E-2</v>
      </c>
    </row>
    <row r="2121" spans="1:45">
      <c r="A2121" t="s">
        <v>4645</v>
      </c>
      <c r="B2121" t="s">
        <v>4501</v>
      </c>
      <c r="C2121" t="s">
        <v>4500</v>
      </c>
      <c r="D2121" s="2" t="s">
        <v>69</v>
      </c>
      <c r="E2121" t="s">
        <v>4499</v>
      </c>
      <c r="F2121" s="11" t="s">
        <v>67</v>
      </c>
      <c r="G2121" t="s">
        <v>28</v>
      </c>
      <c r="H2121" t="s">
        <v>27</v>
      </c>
      <c r="I2121" t="s">
        <v>26</v>
      </c>
      <c r="J2121" s="11" t="s">
        <v>25</v>
      </c>
      <c r="K2121" s="11" t="s">
        <v>24</v>
      </c>
      <c r="L2121" t="s">
        <v>66</v>
      </c>
      <c r="M2121" t="s">
        <v>66</v>
      </c>
      <c r="N2121" t="s">
        <v>65</v>
      </c>
      <c r="O2121" t="s">
        <v>4499</v>
      </c>
      <c r="AC2121" s="4">
        <v>0.20555555555555555</v>
      </c>
      <c r="AS2121" s="10">
        <f t="shared" si="33"/>
        <v>0.20555555555555555</v>
      </c>
    </row>
    <row r="2122" spans="1:45">
      <c r="A2122" t="s">
        <v>4645</v>
      </c>
      <c r="B2122" t="s">
        <v>4442</v>
      </c>
      <c r="C2122" t="s">
        <v>4658</v>
      </c>
      <c r="D2122" s="2" t="s">
        <v>1191</v>
      </c>
      <c r="E2122" t="s">
        <v>4440</v>
      </c>
      <c r="F2122" s="11" t="s">
        <v>1189</v>
      </c>
      <c r="G2122" t="s">
        <v>28</v>
      </c>
      <c r="H2122" t="s">
        <v>27</v>
      </c>
      <c r="I2122" t="s">
        <v>26</v>
      </c>
      <c r="J2122" s="11" t="s">
        <v>25</v>
      </c>
      <c r="K2122" s="11" t="s">
        <v>1188</v>
      </c>
      <c r="L2122" t="s">
        <v>1188</v>
      </c>
      <c r="M2122" t="s">
        <v>1187</v>
      </c>
      <c r="N2122" t="s">
        <v>1186</v>
      </c>
      <c r="O2122" t="s">
        <v>26</v>
      </c>
      <c r="X2122" s="4">
        <v>8.3333333333333329E-2</v>
      </c>
      <c r="AS2122" s="10">
        <f t="shared" si="33"/>
        <v>8.3333333333333329E-2</v>
      </c>
    </row>
    <row r="2123" spans="1:45">
      <c r="A2123" t="s">
        <v>4645</v>
      </c>
      <c r="B2123" t="s">
        <v>2775</v>
      </c>
      <c r="C2123" t="s">
        <v>4657</v>
      </c>
      <c r="D2123" s="2" t="s">
        <v>52</v>
      </c>
      <c r="E2123" t="s">
        <v>2773</v>
      </c>
      <c r="F2123" s="11" t="s">
        <v>50</v>
      </c>
      <c r="G2123" t="s">
        <v>28</v>
      </c>
      <c r="H2123" s="11" t="s">
        <v>5</v>
      </c>
      <c r="I2123" t="s">
        <v>26</v>
      </c>
      <c r="J2123" s="11" t="s">
        <v>25</v>
      </c>
      <c r="K2123" s="11" t="s">
        <v>49</v>
      </c>
      <c r="L2123" t="s">
        <v>48</v>
      </c>
      <c r="M2123" t="s">
        <v>47</v>
      </c>
      <c r="N2123" t="s">
        <v>46</v>
      </c>
      <c r="O2123" t="s">
        <v>26</v>
      </c>
      <c r="T2123" s="4">
        <v>8.3333333333333329E-2</v>
      </c>
      <c r="AS2123" s="10">
        <f t="shared" si="33"/>
        <v>8.3333333333333329E-2</v>
      </c>
    </row>
    <row r="2124" spans="1:45">
      <c r="A2124" t="s">
        <v>4645</v>
      </c>
      <c r="B2124" t="s">
        <v>1239</v>
      </c>
      <c r="C2124" t="s">
        <v>1238</v>
      </c>
      <c r="D2124" s="2" t="s">
        <v>1191</v>
      </c>
      <c r="E2124" t="s">
        <v>1237</v>
      </c>
      <c r="F2124" s="11" t="s">
        <v>1189</v>
      </c>
      <c r="G2124" t="s">
        <v>28</v>
      </c>
      <c r="H2124" t="s">
        <v>27</v>
      </c>
      <c r="I2124" t="s">
        <v>26</v>
      </c>
      <c r="J2124" s="11" t="s">
        <v>25</v>
      </c>
      <c r="K2124" s="11" t="s">
        <v>1188</v>
      </c>
      <c r="L2124" t="s">
        <v>1236</v>
      </c>
      <c r="M2124" t="s">
        <v>1236</v>
      </c>
      <c r="N2124" t="s">
        <v>1186</v>
      </c>
      <c r="O2124" t="s">
        <v>4656</v>
      </c>
      <c r="X2124" s="4">
        <v>0.29166666666666669</v>
      </c>
      <c r="AS2124" s="10">
        <f t="shared" si="33"/>
        <v>0.29166666666666669</v>
      </c>
    </row>
    <row r="2125" spans="1:45">
      <c r="A2125" t="s">
        <v>4645</v>
      </c>
      <c r="B2125" t="s">
        <v>4501</v>
      </c>
      <c r="C2125" t="s">
        <v>4500</v>
      </c>
      <c r="D2125" s="2" t="s">
        <v>69</v>
      </c>
      <c r="E2125" t="s">
        <v>4499</v>
      </c>
      <c r="F2125" s="11" t="s">
        <v>67</v>
      </c>
      <c r="G2125" t="s">
        <v>28</v>
      </c>
      <c r="H2125" t="s">
        <v>27</v>
      </c>
      <c r="I2125" t="s">
        <v>26</v>
      </c>
      <c r="J2125" s="11" t="s">
        <v>25</v>
      </c>
      <c r="K2125" s="11" t="s">
        <v>24</v>
      </c>
      <c r="L2125" t="s">
        <v>66</v>
      </c>
      <c r="M2125" t="s">
        <v>66</v>
      </c>
      <c r="N2125" t="s">
        <v>65</v>
      </c>
      <c r="O2125" t="s">
        <v>4498</v>
      </c>
      <c r="AB2125" s="4">
        <v>0.41666666666666669</v>
      </c>
      <c r="AS2125" s="10">
        <f t="shared" si="33"/>
        <v>0.41666666666666669</v>
      </c>
    </row>
    <row r="2126" spans="1:45">
      <c r="A2126" t="s">
        <v>4645</v>
      </c>
      <c r="B2126" t="s">
        <v>4332</v>
      </c>
      <c r="C2126" t="s">
        <v>4331</v>
      </c>
      <c r="D2126" s="3">
        <v>98524036</v>
      </c>
      <c r="E2126" t="s">
        <v>4330</v>
      </c>
      <c r="F2126" s="11" t="s">
        <v>3528</v>
      </c>
      <c r="G2126" t="s">
        <v>28</v>
      </c>
      <c r="H2126" t="s">
        <v>27</v>
      </c>
      <c r="I2126" t="s">
        <v>26</v>
      </c>
      <c r="J2126" s="11" t="s">
        <v>25</v>
      </c>
      <c r="K2126" s="11" t="s">
        <v>24</v>
      </c>
      <c r="L2126" t="s">
        <v>241</v>
      </c>
      <c r="M2126" t="s">
        <v>241</v>
      </c>
      <c r="N2126" t="s">
        <v>240</v>
      </c>
      <c r="O2126" t="s">
        <v>4530</v>
      </c>
      <c r="V2126" s="4">
        <v>0.125</v>
      </c>
      <c r="AS2126" s="10">
        <f t="shared" si="33"/>
        <v>0.125</v>
      </c>
    </row>
    <row r="2127" spans="1:45">
      <c r="A2127" t="s">
        <v>4645</v>
      </c>
      <c r="B2127" t="s">
        <v>1193</v>
      </c>
      <c r="C2127" t="s">
        <v>4655</v>
      </c>
      <c r="D2127" s="2" t="s">
        <v>1191</v>
      </c>
      <c r="E2127" t="s">
        <v>1190</v>
      </c>
      <c r="F2127" s="11" t="s">
        <v>1189</v>
      </c>
      <c r="G2127" t="s">
        <v>28</v>
      </c>
      <c r="H2127" t="s">
        <v>27</v>
      </c>
      <c r="I2127" t="s">
        <v>26</v>
      </c>
      <c r="J2127" s="11" t="s">
        <v>25</v>
      </c>
      <c r="K2127" s="11" t="s">
        <v>1188</v>
      </c>
      <c r="L2127" t="s">
        <v>1188</v>
      </c>
      <c r="M2127" t="s">
        <v>1187</v>
      </c>
      <c r="N2127" t="s">
        <v>1186</v>
      </c>
      <c r="O2127" t="s">
        <v>26</v>
      </c>
      <c r="X2127" s="4">
        <v>4.1666666666666664E-2</v>
      </c>
      <c r="AS2127" s="10">
        <f t="shared" si="33"/>
        <v>4.1666666666666664E-2</v>
      </c>
    </row>
    <row r="2128" spans="1:45">
      <c r="A2128" t="s">
        <v>4645</v>
      </c>
      <c r="B2128" t="s">
        <v>4540</v>
      </c>
      <c r="C2128" t="s">
        <v>4539</v>
      </c>
      <c r="D2128" s="3">
        <v>98010197</v>
      </c>
      <c r="E2128" t="s">
        <v>4538</v>
      </c>
      <c r="F2128" s="11" t="s">
        <v>4537</v>
      </c>
      <c r="G2128" t="s">
        <v>28</v>
      </c>
      <c r="H2128" t="s">
        <v>27</v>
      </c>
      <c r="I2128" t="s">
        <v>26</v>
      </c>
      <c r="J2128" s="11" t="s">
        <v>25</v>
      </c>
      <c r="K2128" s="11" t="s">
        <v>24</v>
      </c>
      <c r="L2128" t="s">
        <v>38</v>
      </c>
      <c r="M2128" t="s">
        <v>37</v>
      </c>
      <c r="N2128" t="s">
        <v>36</v>
      </c>
      <c r="O2128" t="s">
        <v>26</v>
      </c>
      <c r="AR2128" s="4">
        <v>0.10625</v>
      </c>
      <c r="AS2128" s="10">
        <f t="shared" si="33"/>
        <v>0.10625</v>
      </c>
    </row>
    <row r="2129" spans="1:45">
      <c r="A2129" t="s">
        <v>4645</v>
      </c>
      <c r="B2129" t="s">
        <v>3618</v>
      </c>
      <c r="C2129" t="s">
        <v>3617</v>
      </c>
      <c r="D2129" s="3">
        <v>9200160169</v>
      </c>
      <c r="E2129" t="s">
        <v>3616</v>
      </c>
      <c r="F2129" s="11" t="s">
        <v>60</v>
      </c>
      <c r="G2129" t="s">
        <v>28</v>
      </c>
      <c r="H2129" t="s">
        <v>27</v>
      </c>
      <c r="I2129" t="s">
        <v>26</v>
      </c>
      <c r="J2129" s="11" t="s">
        <v>25</v>
      </c>
      <c r="K2129" s="11" t="s">
        <v>59</v>
      </c>
      <c r="L2129" t="s">
        <v>58</v>
      </c>
      <c r="M2129" t="s">
        <v>58</v>
      </c>
      <c r="N2129" t="s">
        <v>57</v>
      </c>
      <c r="O2129" t="s">
        <v>4654</v>
      </c>
      <c r="AO2129" s="4">
        <v>0.125</v>
      </c>
      <c r="AS2129" s="10">
        <f t="shared" si="33"/>
        <v>0.125</v>
      </c>
    </row>
    <row r="2130" spans="1:45">
      <c r="A2130" t="s">
        <v>4645</v>
      </c>
      <c r="B2130" t="s">
        <v>4332</v>
      </c>
      <c r="C2130" t="s">
        <v>4331</v>
      </c>
      <c r="D2130" s="3">
        <v>98524036</v>
      </c>
      <c r="E2130" t="s">
        <v>4330</v>
      </c>
      <c r="F2130" s="11" t="s">
        <v>3528</v>
      </c>
      <c r="G2130" t="s">
        <v>28</v>
      </c>
      <c r="H2130" t="s">
        <v>27</v>
      </c>
      <c r="I2130" t="s">
        <v>26</v>
      </c>
      <c r="J2130" s="11" t="s">
        <v>25</v>
      </c>
      <c r="K2130" s="11" t="s">
        <v>24</v>
      </c>
      <c r="L2130" t="s">
        <v>241</v>
      </c>
      <c r="M2130" t="s">
        <v>241</v>
      </c>
      <c r="N2130" t="s">
        <v>240</v>
      </c>
      <c r="O2130" t="s">
        <v>4653</v>
      </c>
      <c r="AP2130" s="4">
        <v>8.3333333333333329E-2</v>
      </c>
      <c r="AS2130" s="10">
        <f t="shared" si="33"/>
        <v>8.3333333333333329E-2</v>
      </c>
    </row>
    <row r="2131" spans="1:45">
      <c r="A2131" t="s">
        <v>4645</v>
      </c>
      <c r="B2131" t="s">
        <v>2937</v>
      </c>
      <c r="C2131" t="s">
        <v>2936</v>
      </c>
      <c r="D2131" s="3">
        <v>1121370</v>
      </c>
      <c r="E2131" t="s">
        <v>2935</v>
      </c>
      <c r="F2131" s="11" t="s">
        <v>120</v>
      </c>
      <c r="G2131" t="s">
        <v>28</v>
      </c>
      <c r="H2131" t="s">
        <v>27</v>
      </c>
      <c r="I2131" t="s">
        <v>26</v>
      </c>
      <c r="J2131" s="11" t="s">
        <v>25</v>
      </c>
      <c r="K2131" s="11" t="s">
        <v>88</v>
      </c>
      <c r="L2131" t="s">
        <v>88</v>
      </c>
      <c r="M2131" t="s">
        <v>88</v>
      </c>
      <c r="N2131" t="s">
        <v>119</v>
      </c>
      <c r="O2131" t="s">
        <v>4652</v>
      </c>
      <c r="AH2131" s="4">
        <v>0.25</v>
      </c>
      <c r="AS2131" s="10">
        <f t="shared" si="33"/>
        <v>0.25</v>
      </c>
    </row>
    <row r="2132" spans="1:45">
      <c r="A2132" t="s">
        <v>4645</v>
      </c>
      <c r="B2132" t="s">
        <v>4501</v>
      </c>
      <c r="C2132" t="s">
        <v>4500</v>
      </c>
      <c r="D2132" s="2" t="s">
        <v>69</v>
      </c>
      <c r="E2132" t="s">
        <v>4499</v>
      </c>
      <c r="F2132" s="11" t="s">
        <v>67</v>
      </c>
      <c r="G2132" t="s">
        <v>28</v>
      </c>
      <c r="H2132" t="s">
        <v>27</v>
      </c>
      <c r="I2132" t="s">
        <v>26</v>
      </c>
      <c r="J2132" s="11" t="s">
        <v>25</v>
      </c>
      <c r="K2132" s="11" t="s">
        <v>24</v>
      </c>
      <c r="L2132" t="s">
        <v>66</v>
      </c>
      <c r="M2132" t="s">
        <v>66</v>
      </c>
      <c r="N2132" t="s">
        <v>65</v>
      </c>
      <c r="O2132" t="s">
        <v>4651</v>
      </c>
      <c r="R2132" s="4">
        <v>0.41666666666666669</v>
      </c>
      <c r="AS2132" s="10">
        <f t="shared" si="33"/>
        <v>0.41666666666666669</v>
      </c>
    </row>
    <row r="2133" spans="1:45">
      <c r="A2133" t="s">
        <v>4645</v>
      </c>
      <c r="B2133" t="s">
        <v>4650</v>
      </c>
      <c r="C2133" t="s">
        <v>4649</v>
      </c>
      <c r="D2133" s="3">
        <v>1117901</v>
      </c>
      <c r="E2133" t="s">
        <v>4648</v>
      </c>
      <c r="F2133" s="11" t="s">
        <v>4647</v>
      </c>
      <c r="G2133" t="s">
        <v>28</v>
      </c>
      <c r="H2133" t="s">
        <v>27</v>
      </c>
      <c r="I2133" t="s">
        <v>26</v>
      </c>
      <c r="J2133" s="11" t="s">
        <v>25</v>
      </c>
      <c r="K2133" s="11" t="s">
        <v>88</v>
      </c>
      <c r="L2133" t="s">
        <v>104</v>
      </c>
      <c r="M2133" t="s">
        <v>104</v>
      </c>
      <c r="N2133" t="s">
        <v>103</v>
      </c>
      <c r="O2133" t="s">
        <v>4646</v>
      </c>
      <c r="T2133" s="4">
        <v>8.3333333333333329E-2</v>
      </c>
      <c r="AS2133" s="10">
        <f t="shared" si="33"/>
        <v>8.3333333333333329E-2</v>
      </c>
    </row>
    <row r="2134" spans="1:45">
      <c r="A2134" t="s">
        <v>4645</v>
      </c>
      <c r="B2134" t="s">
        <v>1239</v>
      </c>
      <c r="C2134" t="s">
        <v>1238</v>
      </c>
      <c r="D2134" s="2" t="s">
        <v>1191</v>
      </c>
      <c r="E2134" t="s">
        <v>1237</v>
      </c>
      <c r="F2134" s="11" t="s">
        <v>1189</v>
      </c>
      <c r="G2134" t="s">
        <v>28</v>
      </c>
      <c r="H2134" t="s">
        <v>27</v>
      </c>
      <c r="I2134" t="s">
        <v>26</v>
      </c>
      <c r="J2134" s="11" t="s">
        <v>25</v>
      </c>
      <c r="K2134" s="11" t="s">
        <v>1188</v>
      </c>
      <c r="L2134" t="s">
        <v>1236</v>
      </c>
      <c r="M2134" t="s">
        <v>1236</v>
      </c>
      <c r="N2134" t="s">
        <v>1186</v>
      </c>
      <c r="O2134" t="s">
        <v>533</v>
      </c>
      <c r="T2134" s="4">
        <v>8.3333333333333329E-2</v>
      </c>
      <c r="AS2134" s="10">
        <f t="shared" si="33"/>
        <v>8.3333333333333329E-2</v>
      </c>
    </row>
    <row r="2135" spans="1:45">
      <c r="A2135" t="s">
        <v>4643</v>
      </c>
      <c r="B2135" t="s">
        <v>4442</v>
      </c>
      <c r="C2135" t="s">
        <v>4644</v>
      </c>
      <c r="D2135" s="2" t="s">
        <v>1191</v>
      </c>
      <c r="E2135" t="s">
        <v>4440</v>
      </c>
      <c r="F2135" s="11" t="s">
        <v>1189</v>
      </c>
      <c r="G2135" t="s">
        <v>28</v>
      </c>
      <c r="H2135" t="s">
        <v>27</v>
      </c>
      <c r="I2135" t="s">
        <v>26</v>
      </c>
      <c r="J2135" s="11" t="s">
        <v>25</v>
      </c>
      <c r="K2135" s="11" t="s">
        <v>1188</v>
      </c>
      <c r="L2135" t="s">
        <v>1188</v>
      </c>
      <c r="M2135" t="s">
        <v>1187</v>
      </c>
      <c r="N2135" t="s">
        <v>1186</v>
      </c>
      <c r="O2135" t="s">
        <v>26</v>
      </c>
      <c r="X2135" s="4">
        <v>8.3333333333333329E-2</v>
      </c>
      <c r="AS2135" s="10">
        <f t="shared" si="33"/>
        <v>8.3333333333333329E-2</v>
      </c>
    </row>
    <row r="2136" spans="1:45">
      <c r="A2136" t="s">
        <v>4643</v>
      </c>
      <c r="B2136" t="s">
        <v>2775</v>
      </c>
      <c r="C2136" t="s">
        <v>4642</v>
      </c>
      <c r="D2136" s="2" t="s">
        <v>52</v>
      </c>
      <c r="E2136" t="s">
        <v>2773</v>
      </c>
      <c r="F2136" s="11" t="s">
        <v>50</v>
      </c>
      <c r="G2136" t="s">
        <v>28</v>
      </c>
      <c r="H2136" s="11" t="s">
        <v>5</v>
      </c>
      <c r="I2136" t="s">
        <v>26</v>
      </c>
      <c r="J2136" s="11" t="s">
        <v>25</v>
      </c>
      <c r="K2136" s="11" t="s">
        <v>49</v>
      </c>
      <c r="L2136" t="s">
        <v>48</v>
      </c>
      <c r="M2136" t="s">
        <v>47</v>
      </c>
      <c r="N2136" t="s">
        <v>46</v>
      </c>
      <c r="O2136" t="s">
        <v>26</v>
      </c>
      <c r="T2136" s="4">
        <v>8.3333333333333329E-2</v>
      </c>
      <c r="AS2136" s="10">
        <f t="shared" si="33"/>
        <v>8.3333333333333329E-2</v>
      </c>
    </row>
    <row r="2137" spans="1:45">
      <c r="A2137" t="s">
        <v>4638</v>
      </c>
      <c r="B2137" t="s">
        <v>4641</v>
      </c>
      <c r="C2137" t="s">
        <v>4640</v>
      </c>
      <c r="D2137" s="2" t="s">
        <v>52</v>
      </c>
      <c r="E2137" t="s">
        <v>535</v>
      </c>
      <c r="F2137" s="11" t="s">
        <v>50</v>
      </c>
      <c r="G2137" t="s">
        <v>28</v>
      </c>
      <c r="H2137" t="s">
        <v>5</v>
      </c>
      <c r="I2137" t="s">
        <v>26</v>
      </c>
      <c r="J2137" s="11" t="s">
        <v>25</v>
      </c>
      <c r="K2137" s="11" t="s">
        <v>49</v>
      </c>
      <c r="L2137" t="s">
        <v>535</v>
      </c>
      <c r="M2137" t="s">
        <v>534</v>
      </c>
      <c r="N2137" s="8" t="s">
        <v>46</v>
      </c>
      <c r="O2137" t="s">
        <v>2324</v>
      </c>
      <c r="AJ2137" s="4"/>
      <c r="AS2137" s="10">
        <f t="shared" si="33"/>
        <v>0</v>
      </c>
    </row>
    <row r="2138" spans="1:45">
      <c r="A2138" t="s">
        <v>4638</v>
      </c>
      <c r="B2138" t="s">
        <v>4442</v>
      </c>
      <c r="C2138" t="s">
        <v>4639</v>
      </c>
      <c r="D2138" s="2" t="s">
        <v>1191</v>
      </c>
      <c r="E2138" t="s">
        <v>4440</v>
      </c>
      <c r="F2138" s="11" t="s">
        <v>1189</v>
      </c>
      <c r="G2138" t="s">
        <v>28</v>
      </c>
      <c r="H2138" t="s">
        <v>27</v>
      </c>
      <c r="I2138" t="s">
        <v>26</v>
      </c>
      <c r="J2138" s="11" t="s">
        <v>25</v>
      </c>
      <c r="K2138" s="11" t="s">
        <v>1188</v>
      </c>
      <c r="L2138" t="s">
        <v>1188</v>
      </c>
      <c r="M2138" t="s">
        <v>1187</v>
      </c>
      <c r="N2138" t="s">
        <v>1186</v>
      </c>
      <c r="O2138" t="s">
        <v>26</v>
      </c>
      <c r="X2138" s="4">
        <v>8.3333333333333329E-2</v>
      </c>
      <c r="AS2138" s="10">
        <f t="shared" si="33"/>
        <v>8.3333333333333329E-2</v>
      </c>
    </row>
    <row r="2139" spans="1:45">
      <c r="A2139" t="s">
        <v>4638</v>
      </c>
      <c r="B2139" t="s">
        <v>2775</v>
      </c>
      <c r="C2139" t="s">
        <v>4637</v>
      </c>
      <c r="D2139" s="2" t="s">
        <v>52</v>
      </c>
      <c r="E2139" t="s">
        <v>2773</v>
      </c>
      <c r="F2139" s="11" t="s">
        <v>50</v>
      </c>
      <c r="G2139" t="s">
        <v>28</v>
      </c>
      <c r="H2139" s="11" t="s">
        <v>5</v>
      </c>
      <c r="I2139" t="s">
        <v>26</v>
      </c>
      <c r="J2139" s="11" t="s">
        <v>25</v>
      </c>
      <c r="K2139" s="11" t="s">
        <v>49</v>
      </c>
      <c r="L2139" t="s">
        <v>48</v>
      </c>
      <c r="M2139" t="s">
        <v>47</v>
      </c>
      <c r="N2139" t="s">
        <v>46</v>
      </c>
      <c r="O2139" t="s">
        <v>26</v>
      </c>
      <c r="T2139" s="4">
        <v>8.3333333333333329E-2</v>
      </c>
      <c r="AS2139" s="10">
        <f t="shared" si="33"/>
        <v>8.3333333333333329E-2</v>
      </c>
    </row>
    <row r="2140" spans="1:45">
      <c r="A2140" t="s">
        <v>4612</v>
      </c>
      <c r="B2140" t="s">
        <v>4534</v>
      </c>
      <c r="C2140" t="s">
        <v>4533</v>
      </c>
      <c r="D2140" s="3">
        <v>98547086</v>
      </c>
      <c r="E2140" t="s">
        <v>4532</v>
      </c>
      <c r="F2140" s="11" t="s">
        <v>29</v>
      </c>
      <c r="G2140" t="s">
        <v>28</v>
      </c>
      <c r="H2140" t="s">
        <v>27</v>
      </c>
      <c r="I2140" t="s">
        <v>26</v>
      </c>
      <c r="J2140" s="11" t="s">
        <v>25</v>
      </c>
      <c r="K2140" s="11" t="s">
        <v>24</v>
      </c>
      <c r="L2140" t="s">
        <v>23</v>
      </c>
      <c r="M2140" t="s">
        <v>22</v>
      </c>
      <c r="N2140" t="s">
        <v>21</v>
      </c>
      <c r="O2140" t="s">
        <v>4636</v>
      </c>
      <c r="S2140" s="4">
        <v>0.33333333333333331</v>
      </c>
      <c r="AS2140" s="10">
        <f t="shared" si="33"/>
        <v>0.33333333333333331</v>
      </c>
    </row>
    <row r="2141" spans="1:45">
      <c r="A2141" t="s">
        <v>4612</v>
      </c>
      <c r="B2141" t="s">
        <v>4492</v>
      </c>
      <c r="C2141" t="s">
        <v>4491</v>
      </c>
      <c r="D2141" s="2" t="s">
        <v>52</v>
      </c>
      <c r="E2141" t="s">
        <v>4490</v>
      </c>
      <c r="F2141" s="11" t="s">
        <v>50</v>
      </c>
      <c r="G2141" t="s">
        <v>677</v>
      </c>
      <c r="H2141" t="s">
        <v>5</v>
      </c>
      <c r="I2141" t="s">
        <v>26</v>
      </c>
      <c r="J2141" s="11" t="s">
        <v>25</v>
      </c>
      <c r="K2141" s="11" t="s">
        <v>49</v>
      </c>
      <c r="L2141" t="s">
        <v>48</v>
      </c>
      <c r="M2141" t="s">
        <v>47</v>
      </c>
      <c r="N2141" t="s">
        <v>46</v>
      </c>
      <c r="O2141" t="s">
        <v>4489</v>
      </c>
      <c r="AK2141" s="4"/>
      <c r="AS2141" s="10">
        <f t="shared" si="33"/>
        <v>0</v>
      </c>
    </row>
    <row r="2142" spans="1:45">
      <c r="A2142" t="s">
        <v>4612</v>
      </c>
      <c r="B2142" t="s">
        <v>3402</v>
      </c>
      <c r="C2142" t="s">
        <v>4578</v>
      </c>
      <c r="D2142" s="2" t="s">
        <v>52</v>
      </c>
      <c r="E2142" t="s">
        <v>4577</v>
      </c>
      <c r="F2142" s="11" t="s">
        <v>50</v>
      </c>
      <c r="G2142" t="s">
        <v>28</v>
      </c>
      <c r="H2142" t="s">
        <v>5</v>
      </c>
      <c r="I2142" t="s">
        <v>18</v>
      </c>
      <c r="J2142" s="11" t="s">
        <v>25</v>
      </c>
      <c r="K2142" s="11" t="s">
        <v>49</v>
      </c>
      <c r="L2142" t="s">
        <v>1425</v>
      </c>
      <c r="M2142" t="s">
        <v>1424</v>
      </c>
      <c r="N2142" t="s">
        <v>46</v>
      </c>
      <c r="O2142" t="s">
        <v>4635</v>
      </c>
      <c r="AA2142" s="4">
        <v>0.25</v>
      </c>
      <c r="AS2142" s="10">
        <f t="shared" si="33"/>
        <v>0.25</v>
      </c>
    </row>
    <row r="2143" spans="1:45">
      <c r="A2143" t="s">
        <v>4612</v>
      </c>
      <c r="B2143" t="s">
        <v>4618</v>
      </c>
      <c r="C2143" t="s">
        <v>4617</v>
      </c>
      <c r="D2143" s="2" t="s">
        <v>4616</v>
      </c>
      <c r="E2143" t="s">
        <v>4615</v>
      </c>
      <c r="F2143" s="11" t="s">
        <v>234</v>
      </c>
      <c r="G2143" t="s">
        <v>28</v>
      </c>
      <c r="H2143" t="s">
        <v>27</v>
      </c>
      <c r="I2143" t="s">
        <v>26</v>
      </c>
      <c r="J2143" s="11" t="s">
        <v>25</v>
      </c>
      <c r="K2143" s="11" t="s">
        <v>24</v>
      </c>
      <c r="L2143" t="s">
        <v>233</v>
      </c>
      <c r="M2143" t="s">
        <v>233</v>
      </c>
      <c r="N2143" t="s">
        <v>232</v>
      </c>
      <c r="O2143" t="s">
        <v>4634</v>
      </c>
      <c r="AD2143" s="4">
        <v>4.1666666666666664E-2</v>
      </c>
      <c r="AS2143" s="10">
        <f t="shared" si="33"/>
        <v>4.1666666666666664E-2</v>
      </c>
    </row>
    <row r="2144" spans="1:45">
      <c r="A2144" t="s">
        <v>4612</v>
      </c>
      <c r="B2144" t="s">
        <v>4618</v>
      </c>
      <c r="C2144" t="s">
        <v>4617</v>
      </c>
      <c r="D2144" s="2" t="s">
        <v>4616</v>
      </c>
      <c r="E2144" t="s">
        <v>4615</v>
      </c>
      <c r="F2144" s="11" t="s">
        <v>234</v>
      </c>
      <c r="G2144" t="s">
        <v>28</v>
      </c>
      <c r="H2144" t="s">
        <v>27</v>
      </c>
      <c r="I2144" t="s">
        <v>26</v>
      </c>
      <c r="J2144" s="11" t="s">
        <v>25</v>
      </c>
      <c r="K2144" s="11" t="s">
        <v>24</v>
      </c>
      <c r="L2144" t="s">
        <v>233</v>
      </c>
      <c r="M2144" t="s">
        <v>233</v>
      </c>
      <c r="N2144" t="s">
        <v>232</v>
      </c>
      <c r="O2144" t="s">
        <v>4633</v>
      </c>
      <c r="AO2144" s="4">
        <v>0.29166666666666669</v>
      </c>
      <c r="AS2144" s="10">
        <f t="shared" si="33"/>
        <v>0.29166666666666669</v>
      </c>
    </row>
    <row r="2145" spans="1:45">
      <c r="A2145" t="s">
        <v>4612</v>
      </c>
      <c r="B2145" t="s">
        <v>1421</v>
      </c>
      <c r="C2145" t="s">
        <v>4608</v>
      </c>
      <c r="D2145" s="2" t="s">
        <v>1419</v>
      </c>
      <c r="E2145" t="s">
        <v>4607</v>
      </c>
      <c r="F2145" s="11" t="s">
        <v>1417</v>
      </c>
      <c r="G2145" t="s">
        <v>28</v>
      </c>
      <c r="H2145" t="s">
        <v>27</v>
      </c>
      <c r="I2145" t="s">
        <v>26</v>
      </c>
      <c r="J2145" s="11" t="s">
        <v>25</v>
      </c>
      <c r="K2145" s="11" t="s">
        <v>24</v>
      </c>
      <c r="L2145" t="s">
        <v>1416</v>
      </c>
      <c r="M2145" t="s">
        <v>1416</v>
      </c>
      <c r="N2145" t="s">
        <v>95</v>
      </c>
      <c r="O2145" t="s">
        <v>4632</v>
      </c>
      <c r="AK2145" s="4">
        <v>0.33333333333333331</v>
      </c>
      <c r="AS2145" s="10">
        <f t="shared" si="33"/>
        <v>0.33333333333333331</v>
      </c>
    </row>
    <row r="2146" spans="1:45">
      <c r="A2146" t="s">
        <v>4612</v>
      </c>
      <c r="B2146" t="s">
        <v>4567</v>
      </c>
      <c r="C2146" t="s">
        <v>4566</v>
      </c>
      <c r="D2146" s="3">
        <v>98562204</v>
      </c>
      <c r="E2146" t="s">
        <v>4565</v>
      </c>
      <c r="F2146" s="11" t="s">
        <v>138</v>
      </c>
      <c r="G2146" t="s">
        <v>28</v>
      </c>
      <c r="H2146" t="s">
        <v>27</v>
      </c>
      <c r="I2146" t="s">
        <v>26</v>
      </c>
      <c r="J2146" s="11" t="s">
        <v>25</v>
      </c>
      <c r="K2146" s="11" t="s">
        <v>24</v>
      </c>
      <c r="L2146" t="s">
        <v>137</v>
      </c>
      <c r="M2146" t="s">
        <v>137</v>
      </c>
      <c r="N2146" t="s">
        <v>136</v>
      </c>
      <c r="O2146" t="s">
        <v>4631</v>
      </c>
      <c r="P2146" s="4">
        <v>0.33333333333333331</v>
      </c>
      <c r="AS2146" s="10">
        <f t="shared" si="33"/>
        <v>0.33333333333333331</v>
      </c>
    </row>
    <row r="2147" spans="1:45">
      <c r="A2147" t="s">
        <v>4612</v>
      </c>
      <c r="B2147" t="s">
        <v>3249</v>
      </c>
      <c r="C2147" t="s">
        <v>3248</v>
      </c>
      <c r="D2147" s="2" t="s">
        <v>1191</v>
      </c>
      <c r="E2147" t="s">
        <v>3247</v>
      </c>
      <c r="F2147" s="11" t="s">
        <v>1189</v>
      </c>
      <c r="G2147" t="s">
        <v>28</v>
      </c>
      <c r="H2147" t="s">
        <v>27</v>
      </c>
      <c r="I2147" t="s">
        <v>26</v>
      </c>
      <c r="J2147" s="11" t="s">
        <v>25</v>
      </c>
      <c r="K2147" s="11" t="s">
        <v>1188</v>
      </c>
      <c r="L2147" t="s">
        <v>3247</v>
      </c>
      <c r="M2147" t="s">
        <v>3247</v>
      </c>
      <c r="N2147" t="s">
        <v>1186</v>
      </c>
      <c r="O2147" t="s">
        <v>4630</v>
      </c>
      <c r="X2147" s="4">
        <v>0.2902777777777778</v>
      </c>
      <c r="AS2147" s="10">
        <f t="shared" si="33"/>
        <v>0.2902777777777778</v>
      </c>
    </row>
    <row r="2148" spans="1:45">
      <c r="A2148" t="s">
        <v>4612</v>
      </c>
      <c r="B2148" t="s">
        <v>4534</v>
      </c>
      <c r="C2148" t="s">
        <v>4533</v>
      </c>
      <c r="D2148" s="3">
        <v>98547086</v>
      </c>
      <c r="E2148" t="s">
        <v>4532</v>
      </c>
      <c r="F2148" s="11" t="s">
        <v>29</v>
      </c>
      <c r="G2148" t="s">
        <v>28</v>
      </c>
      <c r="H2148" t="s">
        <v>27</v>
      </c>
      <c r="I2148" t="s">
        <v>26</v>
      </c>
      <c r="J2148" s="11" t="s">
        <v>25</v>
      </c>
      <c r="K2148" s="11" t="s">
        <v>24</v>
      </c>
      <c r="L2148" t="s">
        <v>23</v>
      </c>
      <c r="M2148" t="s">
        <v>22</v>
      </c>
      <c r="N2148" t="s">
        <v>21</v>
      </c>
      <c r="O2148" t="s">
        <v>4629</v>
      </c>
      <c r="V2148" s="4">
        <v>4.1666666666666664E-2</v>
      </c>
      <c r="AS2148" s="10">
        <f t="shared" si="33"/>
        <v>4.1666666666666664E-2</v>
      </c>
    </row>
    <row r="2149" spans="1:45">
      <c r="A2149" t="s">
        <v>4612</v>
      </c>
      <c r="B2149" t="s">
        <v>4540</v>
      </c>
      <c r="C2149" t="s">
        <v>4539</v>
      </c>
      <c r="D2149" s="3">
        <v>98010197</v>
      </c>
      <c r="E2149" t="s">
        <v>4538</v>
      </c>
      <c r="F2149" s="11" t="s">
        <v>4537</v>
      </c>
      <c r="G2149" t="s">
        <v>28</v>
      </c>
      <c r="H2149" t="s">
        <v>27</v>
      </c>
      <c r="I2149" t="s">
        <v>26</v>
      </c>
      <c r="J2149" s="11" t="s">
        <v>25</v>
      </c>
      <c r="K2149" s="11" t="s">
        <v>24</v>
      </c>
      <c r="L2149" t="s">
        <v>38</v>
      </c>
      <c r="M2149" t="s">
        <v>37</v>
      </c>
      <c r="N2149" t="s">
        <v>36</v>
      </c>
      <c r="O2149" t="s">
        <v>26</v>
      </c>
      <c r="Q2149" s="4">
        <v>6.9444444444444447E-4</v>
      </c>
      <c r="AS2149" s="10">
        <f t="shared" si="33"/>
        <v>6.9444444444444447E-4</v>
      </c>
    </row>
    <row r="2150" spans="1:45">
      <c r="A2150" t="s">
        <v>4612</v>
      </c>
      <c r="B2150" t="s">
        <v>4540</v>
      </c>
      <c r="C2150" t="s">
        <v>4539</v>
      </c>
      <c r="D2150" s="3">
        <v>98010197</v>
      </c>
      <c r="E2150" t="s">
        <v>4538</v>
      </c>
      <c r="F2150" s="11" t="s">
        <v>4537</v>
      </c>
      <c r="G2150" t="s">
        <v>28</v>
      </c>
      <c r="H2150" t="s">
        <v>27</v>
      </c>
      <c r="I2150" t="s">
        <v>26</v>
      </c>
      <c r="J2150" s="11" t="s">
        <v>25</v>
      </c>
      <c r="K2150" s="11" t="s">
        <v>24</v>
      </c>
      <c r="L2150" t="s">
        <v>38</v>
      </c>
      <c r="M2150" t="s">
        <v>37</v>
      </c>
      <c r="N2150" t="s">
        <v>36</v>
      </c>
      <c r="O2150" t="s">
        <v>26</v>
      </c>
      <c r="AR2150" s="4">
        <v>0.31111111111111112</v>
      </c>
      <c r="AS2150" s="10">
        <f t="shared" si="33"/>
        <v>0.31111111111111112</v>
      </c>
    </row>
    <row r="2151" spans="1:45">
      <c r="A2151" t="s">
        <v>4612</v>
      </c>
      <c r="B2151" t="s">
        <v>3311</v>
      </c>
      <c r="C2151" t="s">
        <v>3310</v>
      </c>
      <c r="D2151" s="2" t="s">
        <v>52</v>
      </c>
      <c r="E2151" t="s">
        <v>3309</v>
      </c>
      <c r="F2151" s="11" t="s">
        <v>50</v>
      </c>
      <c r="G2151" t="s">
        <v>28</v>
      </c>
      <c r="H2151" t="s">
        <v>5</v>
      </c>
      <c r="I2151" t="s">
        <v>26</v>
      </c>
      <c r="J2151" s="11" t="s">
        <v>25</v>
      </c>
      <c r="K2151" s="11" t="s">
        <v>49</v>
      </c>
      <c r="L2151" t="s">
        <v>48</v>
      </c>
      <c r="M2151" t="s">
        <v>47</v>
      </c>
      <c r="N2151" t="s">
        <v>46</v>
      </c>
      <c r="O2151" t="s">
        <v>4628</v>
      </c>
      <c r="AP2151" s="4">
        <v>0.30208333333333337</v>
      </c>
      <c r="AS2151" s="10">
        <f t="shared" si="33"/>
        <v>0.30208333333333337</v>
      </c>
    </row>
    <row r="2152" spans="1:45">
      <c r="A2152" t="s">
        <v>4612</v>
      </c>
      <c r="B2152" t="s">
        <v>4586</v>
      </c>
      <c r="C2152" t="s">
        <v>4585</v>
      </c>
      <c r="D2152" s="2" t="s">
        <v>52</v>
      </c>
      <c r="E2152" t="s">
        <v>4584</v>
      </c>
      <c r="F2152" s="11" t="s">
        <v>50</v>
      </c>
      <c r="G2152" t="s">
        <v>28</v>
      </c>
      <c r="H2152" t="s">
        <v>5</v>
      </c>
      <c r="I2152" t="s">
        <v>18</v>
      </c>
      <c r="J2152" s="11" t="s">
        <v>25</v>
      </c>
      <c r="K2152" s="11" t="s">
        <v>49</v>
      </c>
      <c r="L2152" t="s">
        <v>46</v>
      </c>
      <c r="M2152" t="s">
        <v>910</v>
      </c>
      <c r="N2152" t="s">
        <v>46</v>
      </c>
      <c r="O2152" t="s">
        <v>4598</v>
      </c>
      <c r="Q2152" s="4">
        <v>0.41666666666666669</v>
      </c>
      <c r="AS2152" s="10">
        <f t="shared" si="33"/>
        <v>0.41666666666666669</v>
      </c>
    </row>
    <row r="2153" spans="1:45">
      <c r="A2153" t="s">
        <v>4612</v>
      </c>
      <c r="B2153" t="s">
        <v>4442</v>
      </c>
      <c r="C2153" t="s">
        <v>4627</v>
      </c>
      <c r="D2153" s="2" t="s">
        <v>1191</v>
      </c>
      <c r="E2153" t="s">
        <v>4440</v>
      </c>
      <c r="F2153" s="11" t="s">
        <v>1189</v>
      </c>
      <c r="G2153" t="s">
        <v>28</v>
      </c>
      <c r="H2153" t="s">
        <v>27</v>
      </c>
      <c r="I2153" t="s">
        <v>26</v>
      </c>
      <c r="J2153" s="11" t="s">
        <v>25</v>
      </c>
      <c r="K2153" s="11" t="s">
        <v>1188</v>
      </c>
      <c r="L2153" t="s">
        <v>1188</v>
      </c>
      <c r="M2153" t="s">
        <v>1187</v>
      </c>
      <c r="N2153" t="s">
        <v>1186</v>
      </c>
      <c r="O2153" t="s">
        <v>26</v>
      </c>
      <c r="X2153" s="4">
        <v>8.3333333333333329E-2</v>
      </c>
      <c r="AS2153" s="10">
        <f t="shared" si="33"/>
        <v>8.3333333333333329E-2</v>
      </c>
    </row>
    <row r="2154" spans="1:45">
      <c r="A2154" t="s">
        <v>4612</v>
      </c>
      <c r="B2154" t="s">
        <v>4442</v>
      </c>
      <c r="C2154" t="s">
        <v>4626</v>
      </c>
      <c r="D2154" s="2" t="s">
        <v>1191</v>
      </c>
      <c r="E2154" t="s">
        <v>4440</v>
      </c>
      <c r="F2154" s="11" t="s">
        <v>1189</v>
      </c>
      <c r="G2154" t="s">
        <v>28</v>
      </c>
      <c r="H2154" t="s">
        <v>27</v>
      </c>
      <c r="I2154" t="s">
        <v>26</v>
      </c>
      <c r="J2154" s="11" t="s">
        <v>25</v>
      </c>
      <c r="K2154" s="11" t="s">
        <v>1188</v>
      </c>
      <c r="L2154" t="s">
        <v>1188</v>
      </c>
      <c r="M2154" t="s">
        <v>1187</v>
      </c>
      <c r="N2154" t="s">
        <v>1186</v>
      </c>
      <c r="O2154" t="s">
        <v>26</v>
      </c>
      <c r="X2154" s="4">
        <v>8.3333333333333329E-2</v>
      </c>
      <c r="AS2154" s="10">
        <f t="shared" si="33"/>
        <v>8.3333333333333329E-2</v>
      </c>
    </row>
    <row r="2155" spans="1:45">
      <c r="A2155" t="s">
        <v>4612</v>
      </c>
      <c r="B2155" t="s">
        <v>4572</v>
      </c>
      <c r="C2155" t="s">
        <v>4571</v>
      </c>
      <c r="D2155" s="3">
        <v>98511449</v>
      </c>
      <c r="E2155" t="s">
        <v>4570</v>
      </c>
      <c r="F2155" s="11" t="s">
        <v>97</v>
      </c>
      <c r="G2155" t="s">
        <v>677</v>
      </c>
      <c r="H2155" t="s">
        <v>27</v>
      </c>
      <c r="I2155" t="s">
        <v>26</v>
      </c>
      <c r="J2155" s="11" t="s">
        <v>25</v>
      </c>
      <c r="K2155" s="11" t="s">
        <v>24</v>
      </c>
      <c r="L2155" t="s">
        <v>96</v>
      </c>
      <c r="M2155" t="s">
        <v>96</v>
      </c>
      <c r="N2155" t="s">
        <v>95</v>
      </c>
      <c r="O2155" t="s">
        <v>4595</v>
      </c>
      <c r="AF2155" s="4">
        <v>0.41666666666666669</v>
      </c>
      <c r="AS2155" s="10">
        <f t="shared" si="33"/>
        <v>0.41666666666666669</v>
      </c>
    </row>
    <row r="2156" spans="1:45">
      <c r="A2156" t="s">
        <v>4612</v>
      </c>
      <c r="B2156" t="s">
        <v>4572</v>
      </c>
      <c r="C2156" t="s">
        <v>4571</v>
      </c>
      <c r="D2156" s="3">
        <v>98511449</v>
      </c>
      <c r="E2156" t="s">
        <v>4570</v>
      </c>
      <c r="F2156" s="11" t="s">
        <v>97</v>
      </c>
      <c r="G2156" t="s">
        <v>677</v>
      </c>
      <c r="H2156" t="s">
        <v>27</v>
      </c>
      <c r="I2156" t="s">
        <v>26</v>
      </c>
      <c r="J2156" s="11" t="s">
        <v>25</v>
      </c>
      <c r="K2156" s="11" t="s">
        <v>24</v>
      </c>
      <c r="L2156" t="s">
        <v>96</v>
      </c>
      <c r="M2156" t="s">
        <v>96</v>
      </c>
      <c r="N2156" t="s">
        <v>95</v>
      </c>
      <c r="O2156" t="s">
        <v>4625</v>
      </c>
      <c r="AM2156" s="4">
        <v>0.34305555555555556</v>
      </c>
      <c r="AS2156" s="10">
        <f t="shared" si="33"/>
        <v>0.34305555555555556</v>
      </c>
    </row>
    <row r="2157" spans="1:45">
      <c r="A2157" t="s">
        <v>4612</v>
      </c>
      <c r="B2157" t="s">
        <v>2937</v>
      </c>
      <c r="C2157" t="s">
        <v>2936</v>
      </c>
      <c r="D2157" s="3">
        <v>1121370</v>
      </c>
      <c r="E2157" t="s">
        <v>2935</v>
      </c>
      <c r="F2157" s="11" t="s">
        <v>120</v>
      </c>
      <c r="G2157" t="s">
        <v>28</v>
      </c>
      <c r="H2157" t="s">
        <v>27</v>
      </c>
      <c r="I2157" t="s">
        <v>26</v>
      </c>
      <c r="J2157" s="11" t="s">
        <v>25</v>
      </c>
      <c r="K2157" s="11" t="s">
        <v>88</v>
      </c>
      <c r="L2157" t="s">
        <v>88</v>
      </c>
      <c r="M2157" t="s">
        <v>88</v>
      </c>
      <c r="N2157" t="s">
        <v>119</v>
      </c>
      <c r="O2157" t="s">
        <v>1253</v>
      </c>
      <c r="AH2157" s="4">
        <v>8.3333333333333329E-2</v>
      </c>
      <c r="AS2157" s="10">
        <f t="shared" si="33"/>
        <v>8.3333333333333329E-2</v>
      </c>
    </row>
    <row r="2158" spans="1:45">
      <c r="A2158" t="s">
        <v>4612</v>
      </c>
      <c r="B2158" t="s">
        <v>4534</v>
      </c>
      <c r="C2158" t="s">
        <v>4533</v>
      </c>
      <c r="D2158" s="3">
        <v>98547086</v>
      </c>
      <c r="E2158" t="s">
        <v>4532</v>
      </c>
      <c r="F2158" s="11" t="s">
        <v>29</v>
      </c>
      <c r="G2158" t="s">
        <v>28</v>
      </c>
      <c r="H2158" t="s">
        <v>27</v>
      </c>
      <c r="I2158" t="s">
        <v>26</v>
      </c>
      <c r="J2158" s="11" t="s">
        <v>25</v>
      </c>
      <c r="K2158" s="11" t="s">
        <v>24</v>
      </c>
      <c r="L2158" t="s">
        <v>23</v>
      </c>
      <c r="M2158" t="s">
        <v>22</v>
      </c>
      <c r="N2158" t="s">
        <v>21</v>
      </c>
      <c r="O2158" t="s">
        <v>4624</v>
      </c>
      <c r="V2158" s="4">
        <v>8.3333333333333329E-2</v>
      </c>
      <c r="AS2158" s="10">
        <f t="shared" si="33"/>
        <v>8.3333333333333329E-2</v>
      </c>
    </row>
    <row r="2159" spans="1:45">
      <c r="A2159" t="s">
        <v>4612</v>
      </c>
      <c r="B2159" t="s">
        <v>2775</v>
      </c>
      <c r="C2159" t="s">
        <v>4623</v>
      </c>
      <c r="D2159" s="2" t="s">
        <v>52</v>
      </c>
      <c r="E2159" t="s">
        <v>2773</v>
      </c>
      <c r="F2159" s="11" t="s">
        <v>50</v>
      </c>
      <c r="G2159" t="s">
        <v>28</v>
      </c>
      <c r="H2159" s="11" t="s">
        <v>5</v>
      </c>
      <c r="I2159" t="s">
        <v>26</v>
      </c>
      <c r="J2159" s="11" t="s">
        <v>25</v>
      </c>
      <c r="K2159" s="11" t="s">
        <v>49</v>
      </c>
      <c r="L2159" t="s">
        <v>48</v>
      </c>
      <c r="M2159" t="s">
        <v>47</v>
      </c>
      <c r="N2159" t="s">
        <v>46</v>
      </c>
      <c r="O2159" t="s">
        <v>26</v>
      </c>
      <c r="T2159" s="4">
        <v>8.3333333333333329E-2</v>
      </c>
      <c r="AS2159" s="10">
        <f t="shared" si="33"/>
        <v>8.3333333333333329E-2</v>
      </c>
    </row>
    <row r="2160" spans="1:45">
      <c r="A2160" t="s">
        <v>4612</v>
      </c>
      <c r="B2160" t="s">
        <v>2922</v>
      </c>
      <c r="C2160" t="s">
        <v>4594</v>
      </c>
      <c r="D2160" s="2" t="s">
        <v>4593</v>
      </c>
      <c r="E2160" t="s">
        <v>4592</v>
      </c>
      <c r="F2160" s="11" t="s">
        <v>80</v>
      </c>
      <c r="G2160" t="s">
        <v>28</v>
      </c>
      <c r="H2160" t="s">
        <v>27</v>
      </c>
      <c r="I2160" t="s">
        <v>79</v>
      </c>
      <c r="J2160" s="11" t="s">
        <v>25</v>
      </c>
      <c r="K2160" s="11" t="s">
        <v>24</v>
      </c>
      <c r="L2160" t="s">
        <v>78</v>
      </c>
      <c r="M2160" t="s">
        <v>78</v>
      </c>
      <c r="N2160" t="s">
        <v>77</v>
      </c>
      <c r="O2160" t="s">
        <v>4622</v>
      </c>
      <c r="AD2160" s="4">
        <v>0.10763888888888888</v>
      </c>
      <c r="AS2160" s="10">
        <f t="shared" si="33"/>
        <v>0.10763888888888888</v>
      </c>
    </row>
    <row r="2161" spans="1:45">
      <c r="A2161" t="s">
        <v>4612</v>
      </c>
      <c r="B2161" t="s">
        <v>4527</v>
      </c>
      <c r="C2161" t="s">
        <v>4526</v>
      </c>
      <c r="D2161" s="2" t="s">
        <v>1076</v>
      </c>
      <c r="E2161" t="s">
        <v>4525</v>
      </c>
      <c r="F2161" s="11" t="s">
        <v>1074</v>
      </c>
      <c r="G2161" t="s">
        <v>28</v>
      </c>
      <c r="H2161" t="s">
        <v>27</v>
      </c>
      <c r="I2161" t="s">
        <v>26</v>
      </c>
      <c r="J2161" s="11" t="s">
        <v>25</v>
      </c>
      <c r="K2161" s="11" t="s">
        <v>160</v>
      </c>
      <c r="L2161" t="s">
        <v>160</v>
      </c>
      <c r="M2161" t="s">
        <v>160</v>
      </c>
      <c r="N2161" t="s">
        <v>159</v>
      </c>
      <c r="O2161" t="s">
        <v>4621</v>
      </c>
      <c r="AJ2161" s="12">
        <v>0.33333333333333331</v>
      </c>
      <c r="AS2161" s="10">
        <f t="shared" si="33"/>
        <v>0.33333333333333331</v>
      </c>
    </row>
    <row r="2162" spans="1:45">
      <c r="A2162" t="s">
        <v>4612</v>
      </c>
      <c r="B2162" t="s">
        <v>4332</v>
      </c>
      <c r="C2162" t="s">
        <v>4331</v>
      </c>
      <c r="D2162" s="3">
        <v>98524036</v>
      </c>
      <c r="E2162" t="s">
        <v>4330</v>
      </c>
      <c r="F2162" s="11" t="s">
        <v>3528</v>
      </c>
      <c r="G2162" t="s">
        <v>28</v>
      </c>
      <c r="H2162" t="s">
        <v>27</v>
      </c>
      <c r="I2162" t="s">
        <v>26</v>
      </c>
      <c r="J2162" s="11" t="s">
        <v>25</v>
      </c>
      <c r="K2162" s="11" t="s">
        <v>24</v>
      </c>
      <c r="L2162" t="s">
        <v>241</v>
      </c>
      <c r="M2162" t="s">
        <v>241</v>
      </c>
      <c r="N2162" t="s">
        <v>240</v>
      </c>
      <c r="O2162" t="s">
        <v>4620</v>
      </c>
      <c r="V2162" s="4">
        <v>0.19097222222222221</v>
      </c>
      <c r="AS2162" s="10">
        <f t="shared" si="33"/>
        <v>0.19097222222222221</v>
      </c>
    </row>
    <row r="2163" spans="1:45">
      <c r="A2163" t="s">
        <v>4612</v>
      </c>
      <c r="B2163" t="s">
        <v>3618</v>
      </c>
      <c r="C2163" t="s">
        <v>3617</v>
      </c>
      <c r="D2163" s="3">
        <v>9200160169</v>
      </c>
      <c r="E2163" t="s">
        <v>3616</v>
      </c>
      <c r="F2163" s="11" t="s">
        <v>60</v>
      </c>
      <c r="G2163" t="s">
        <v>28</v>
      </c>
      <c r="H2163" t="s">
        <v>27</v>
      </c>
      <c r="I2163" t="s">
        <v>26</v>
      </c>
      <c r="J2163" s="11" t="s">
        <v>25</v>
      </c>
      <c r="K2163" s="11" t="s">
        <v>59</v>
      </c>
      <c r="L2163" t="s">
        <v>58</v>
      </c>
      <c r="M2163" t="s">
        <v>58</v>
      </c>
      <c r="N2163" t="s">
        <v>57</v>
      </c>
      <c r="O2163" t="s">
        <v>4619</v>
      </c>
      <c r="AL2163" s="4">
        <v>0.22916666666666669</v>
      </c>
      <c r="AS2163" s="10">
        <f t="shared" si="33"/>
        <v>0.22916666666666669</v>
      </c>
    </row>
    <row r="2164" spans="1:45">
      <c r="A2164" t="s">
        <v>4612</v>
      </c>
      <c r="B2164" t="s">
        <v>4368</v>
      </c>
      <c r="C2164" t="s">
        <v>4367</v>
      </c>
      <c r="D2164" s="3">
        <v>1121370</v>
      </c>
      <c r="E2164" t="s">
        <v>4366</v>
      </c>
      <c r="F2164" s="11" t="s">
        <v>120</v>
      </c>
      <c r="G2164" t="s">
        <v>28</v>
      </c>
      <c r="H2164" t="s">
        <v>27</v>
      </c>
      <c r="I2164" t="s">
        <v>26</v>
      </c>
      <c r="J2164" s="11" t="s">
        <v>25</v>
      </c>
      <c r="K2164" s="11" t="s">
        <v>88</v>
      </c>
      <c r="L2164" t="s">
        <v>88</v>
      </c>
      <c r="M2164" t="s">
        <v>88</v>
      </c>
      <c r="N2164" t="s">
        <v>119</v>
      </c>
      <c r="O2164" t="s">
        <v>26</v>
      </c>
      <c r="W2164" s="4">
        <v>0.29166666666666669</v>
      </c>
      <c r="AS2164" s="10">
        <f t="shared" si="33"/>
        <v>0.29166666666666669</v>
      </c>
    </row>
    <row r="2165" spans="1:45">
      <c r="A2165" t="s">
        <v>4612</v>
      </c>
      <c r="B2165" t="s">
        <v>4368</v>
      </c>
      <c r="C2165" t="s">
        <v>4367</v>
      </c>
      <c r="D2165" s="3">
        <v>1121370</v>
      </c>
      <c r="E2165" t="s">
        <v>4366</v>
      </c>
      <c r="F2165" s="11" t="s">
        <v>120</v>
      </c>
      <c r="G2165" t="s">
        <v>28</v>
      </c>
      <c r="H2165" t="s">
        <v>27</v>
      </c>
      <c r="I2165" t="s">
        <v>26</v>
      </c>
      <c r="J2165" s="11" t="s">
        <v>25</v>
      </c>
      <c r="K2165" s="11" t="s">
        <v>88</v>
      </c>
      <c r="L2165" t="s">
        <v>88</v>
      </c>
      <c r="M2165" t="s">
        <v>88</v>
      </c>
      <c r="N2165" t="s">
        <v>119</v>
      </c>
      <c r="O2165" t="s">
        <v>2375</v>
      </c>
      <c r="AH2165" s="4">
        <v>0.25</v>
      </c>
      <c r="AS2165" s="10">
        <f t="shared" si="33"/>
        <v>0.25</v>
      </c>
    </row>
    <row r="2166" spans="1:45">
      <c r="A2166" t="s">
        <v>4612</v>
      </c>
      <c r="B2166" t="s">
        <v>4501</v>
      </c>
      <c r="C2166" t="s">
        <v>4500</v>
      </c>
      <c r="D2166" s="2" t="s">
        <v>69</v>
      </c>
      <c r="E2166" t="s">
        <v>4499</v>
      </c>
      <c r="F2166" s="11" t="s">
        <v>67</v>
      </c>
      <c r="G2166" t="s">
        <v>28</v>
      </c>
      <c r="H2166" t="s">
        <v>27</v>
      </c>
      <c r="I2166" t="s">
        <v>26</v>
      </c>
      <c r="J2166" s="11" t="s">
        <v>25</v>
      </c>
      <c r="K2166" s="11" t="s">
        <v>24</v>
      </c>
      <c r="L2166" t="s">
        <v>66</v>
      </c>
      <c r="M2166" t="s">
        <v>66</v>
      </c>
      <c r="N2166" t="s">
        <v>65</v>
      </c>
      <c r="O2166" t="s">
        <v>4499</v>
      </c>
      <c r="AC2166" s="12">
        <v>0.33333333333333331</v>
      </c>
      <c r="AS2166" s="10">
        <f t="shared" si="33"/>
        <v>0.33333333333333331</v>
      </c>
    </row>
    <row r="2167" spans="1:45">
      <c r="A2167" t="s">
        <v>4612</v>
      </c>
      <c r="B2167" t="s">
        <v>4618</v>
      </c>
      <c r="C2167" t="s">
        <v>4617</v>
      </c>
      <c r="D2167" s="2" t="s">
        <v>4616</v>
      </c>
      <c r="E2167" t="s">
        <v>4615</v>
      </c>
      <c r="F2167" s="11" t="s">
        <v>234</v>
      </c>
      <c r="G2167" t="s">
        <v>28</v>
      </c>
      <c r="H2167" t="s">
        <v>27</v>
      </c>
      <c r="I2167" t="s">
        <v>26</v>
      </c>
      <c r="J2167" s="11" t="s">
        <v>25</v>
      </c>
      <c r="K2167" s="11" t="s">
        <v>24</v>
      </c>
      <c r="L2167" t="s">
        <v>233</v>
      </c>
      <c r="M2167" t="s">
        <v>233</v>
      </c>
      <c r="N2167" t="s">
        <v>232</v>
      </c>
      <c r="O2167" t="s">
        <v>4614</v>
      </c>
      <c r="AA2167" s="4">
        <v>4.1666666666666664E-2</v>
      </c>
      <c r="AS2167" s="10">
        <f t="shared" si="33"/>
        <v>4.1666666666666664E-2</v>
      </c>
    </row>
    <row r="2168" spans="1:45">
      <c r="A2168" t="s">
        <v>4612</v>
      </c>
      <c r="B2168" t="s">
        <v>3402</v>
      </c>
      <c r="C2168" t="s">
        <v>4578</v>
      </c>
      <c r="D2168" s="2" t="s">
        <v>52</v>
      </c>
      <c r="E2168" t="s">
        <v>4577</v>
      </c>
      <c r="F2168" s="11" t="s">
        <v>50</v>
      </c>
      <c r="G2168" t="s">
        <v>28</v>
      </c>
      <c r="H2168" t="s">
        <v>5</v>
      </c>
      <c r="I2168" t="s">
        <v>18</v>
      </c>
      <c r="J2168" s="11" t="s">
        <v>25</v>
      </c>
      <c r="K2168" s="11" t="s">
        <v>49</v>
      </c>
      <c r="L2168" t="s">
        <v>1425</v>
      </c>
      <c r="M2168" t="s">
        <v>1424</v>
      </c>
      <c r="N2168" t="s">
        <v>46</v>
      </c>
      <c r="O2168" t="s">
        <v>4613</v>
      </c>
      <c r="AD2168" s="4">
        <v>8.3333333333333329E-2</v>
      </c>
      <c r="AS2168" s="10">
        <f t="shared" si="33"/>
        <v>8.3333333333333329E-2</v>
      </c>
    </row>
    <row r="2169" spans="1:45">
      <c r="A2169" t="s">
        <v>4612</v>
      </c>
      <c r="B2169" t="s">
        <v>1193</v>
      </c>
      <c r="C2169" t="s">
        <v>4611</v>
      </c>
      <c r="D2169" s="2" t="s">
        <v>1191</v>
      </c>
      <c r="E2169" t="s">
        <v>1190</v>
      </c>
      <c r="F2169" s="11" t="s">
        <v>1189</v>
      </c>
      <c r="G2169" t="s">
        <v>28</v>
      </c>
      <c r="H2169" t="s">
        <v>27</v>
      </c>
      <c r="I2169" t="s">
        <v>26</v>
      </c>
      <c r="J2169" s="11" t="s">
        <v>25</v>
      </c>
      <c r="K2169" s="11" t="s">
        <v>1188</v>
      </c>
      <c r="L2169" t="s">
        <v>1188</v>
      </c>
      <c r="M2169" t="s">
        <v>1187</v>
      </c>
      <c r="N2169" t="s">
        <v>1186</v>
      </c>
      <c r="O2169" t="s">
        <v>26</v>
      </c>
      <c r="X2169" s="4">
        <v>0.16666666666666666</v>
      </c>
      <c r="AS2169" s="10">
        <f t="shared" si="33"/>
        <v>0.16666666666666666</v>
      </c>
    </row>
    <row r="2170" spans="1:45">
      <c r="A2170" t="s">
        <v>4568</v>
      </c>
      <c r="B2170" t="s">
        <v>1398</v>
      </c>
      <c r="C2170" t="s">
        <v>1397</v>
      </c>
      <c r="D2170" s="3">
        <v>98524036</v>
      </c>
      <c r="E2170" t="s">
        <v>1396</v>
      </c>
      <c r="F2170" s="11" t="s">
        <v>3528</v>
      </c>
      <c r="G2170" t="s">
        <v>28</v>
      </c>
      <c r="H2170" t="s">
        <v>27</v>
      </c>
      <c r="I2170" t="s">
        <v>26</v>
      </c>
      <c r="J2170" s="11" t="s">
        <v>25</v>
      </c>
      <c r="K2170" s="11" t="s">
        <v>24</v>
      </c>
      <c r="L2170" t="s">
        <v>241</v>
      </c>
      <c r="M2170" t="s">
        <v>241</v>
      </c>
      <c r="N2170" t="s">
        <v>240</v>
      </c>
      <c r="O2170" t="s">
        <v>4610</v>
      </c>
      <c r="S2170" s="4">
        <v>0.33333333333333331</v>
      </c>
      <c r="AS2170" s="10">
        <f t="shared" si="33"/>
        <v>0.33333333333333331</v>
      </c>
    </row>
    <row r="2171" spans="1:45">
      <c r="A2171" t="s">
        <v>4568</v>
      </c>
      <c r="B2171" t="s">
        <v>4567</v>
      </c>
      <c r="C2171" t="s">
        <v>4566</v>
      </c>
      <c r="D2171" s="3">
        <v>98562204</v>
      </c>
      <c r="E2171" t="s">
        <v>4565</v>
      </c>
      <c r="F2171" s="11" t="s">
        <v>138</v>
      </c>
      <c r="G2171" t="s">
        <v>28</v>
      </c>
      <c r="H2171" t="s">
        <v>27</v>
      </c>
      <c r="I2171" t="s">
        <v>26</v>
      </c>
      <c r="J2171" s="11" t="s">
        <v>25</v>
      </c>
      <c r="K2171" s="11" t="s">
        <v>24</v>
      </c>
      <c r="L2171" t="s">
        <v>137</v>
      </c>
      <c r="M2171" t="s">
        <v>137</v>
      </c>
      <c r="N2171" t="s">
        <v>136</v>
      </c>
      <c r="O2171" t="s">
        <v>4609</v>
      </c>
      <c r="P2171" s="4">
        <v>0.33333333333333331</v>
      </c>
      <c r="AS2171" s="10">
        <f t="shared" si="33"/>
        <v>0.33333333333333331</v>
      </c>
    </row>
    <row r="2172" spans="1:45">
      <c r="A2172" t="s">
        <v>4568</v>
      </c>
      <c r="B2172" t="s">
        <v>1421</v>
      </c>
      <c r="C2172" t="s">
        <v>4608</v>
      </c>
      <c r="D2172" s="2" t="s">
        <v>1419</v>
      </c>
      <c r="E2172" t="s">
        <v>4607</v>
      </c>
      <c r="F2172" s="11" t="s">
        <v>1417</v>
      </c>
      <c r="G2172" t="s">
        <v>28</v>
      </c>
      <c r="H2172" t="s">
        <v>27</v>
      </c>
      <c r="I2172" t="s">
        <v>26</v>
      </c>
      <c r="J2172" s="11" t="s">
        <v>25</v>
      </c>
      <c r="K2172" s="11" t="s">
        <v>24</v>
      </c>
      <c r="L2172" t="s">
        <v>1416</v>
      </c>
      <c r="M2172" t="s">
        <v>1416</v>
      </c>
      <c r="N2172" t="s">
        <v>95</v>
      </c>
      <c r="O2172" t="s">
        <v>4606</v>
      </c>
      <c r="AK2172" s="4">
        <v>0.24375000000000002</v>
      </c>
      <c r="AS2172" s="10">
        <f t="shared" si="33"/>
        <v>0.24375000000000002</v>
      </c>
    </row>
    <row r="2173" spans="1:45">
      <c r="A2173" t="s">
        <v>4568</v>
      </c>
      <c r="B2173" t="s">
        <v>4572</v>
      </c>
      <c r="C2173" t="s">
        <v>4571</v>
      </c>
      <c r="D2173" s="3">
        <v>98511449</v>
      </c>
      <c r="E2173" t="s">
        <v>4570</v>
      </c>
      <c r="F2173" s="11" t="s">
        <v>97</v>
      </c>
      <c r="G2173" t="s">
        <v>677</v>
      </c>
      <c r="H2173" t="s">
        <v>27</v>
      </c>
      <c r="I2173" t="s">
        <v>26</v>
      </c>
      <c r="J2173" s="11" t="s">
        <v>25</v>
      </c>
      <c r="K2173" s="11" t="s">
        <v>24</v>
      </c>
      <c r="L2173" t="s">
        <v>96</v>
      </c>
      <c r="M2173" t="s">
        <v>96</v>
      </c>
      <c r="N2173" t="s">
        <v>95</v>
      </c>
      <c r="O2173" t="s">
        <v>4605</v>
      </c>
      <c r="AM2173" s="4">
        <v>0.28333333333333333</v>
      </c>
      <c r="AS2173" s="10">
        <f t="shared" si="33"/>
        <v>0.28333333333333333</v>
      </c>
    </row>
    <row r="2174" spans="1:45">
      <c r="A2174" t="s">
        <v>4568</v>
      </c>
      <c r="B2174" t="s">
        <v>4572</v>
      </c>
      <c r="C2174" t="s">
        <v>4571</v>
      </c>
      <c r="D2174" s="3">
        <v>98511449</v>
      </c>
      <c r="E2174" t="s">
        <v>4570</v>
      </c>
      <c r="F2174" s="11" t="s">
        <v>97</v>
      </c>
      <c r="G2174" t="s">
        <v>677</v>
      </c>
      <c r="H2174" t="s">
        <v>27</v>
      </c>
      <c r="I2174" t="s">
        <v>26</v>
      </c>
      <c r="J2174" s="11" t="s">
        <v>25</v>
      </c>
      <c r="K2174" s="11" t="s">
        <v>24</v>
      </c>
      <c r="L2174" t="s">
        <v>96</v>
      </c>
      <c r="M2174" t="s">
        <v>96</v>
      </c>
      <c r="N2174" t="s">
        <v>95</v>
      </c>
      <c r="O2174" t="s">
        <v>4604</v>
      </c>
      <c r="AF2174" s="4">
        <v>0.33333333333333331</v>
      </c>
      <c r="AS2174" s="10">
        <f t="shared" si="33"/>
        <v>0.33333333333333331</v>
      </c>
    </row>
    <row r="2175" spans="1:45">
      <c r="A2175" t="s">
        <v>4568</v>
      </c>
      <c r="B2175" t="s">
        <v>3402</v>
      </c>
      <c r="C2175" t="s">
        <v>4578</v>
      </c>
      <c r="D2175" s="2" t="s">
        <v>52</v>
      </c>
      <c r="E2175" t="s">
        <v>4577</v>
      </c>
      <c r="F2175" s="11" t="s">
        <v>50</v>
      </c>
      <c r="G2175" t="s">
        <v>28</v>
      </c>
      <c r="H2175" t="s">
        <v>5</v>
      </c>
      <c r="I2175" t="s">
        <v>18</v>
      </c>
      <c r="J2175" s="11" t="s">
        <v>25</v>
      </c>
      <c r="K2175" s="11" t="s">
        <v>49</v>
      </c>
      <c r="L2175" t="s">
        <v>1425</v>
      </c>
      <c r="M2175" t="s">
        <v>1424</v>
      </c>
      <c r="N2175" t="s">
        <v>46</v>
      </c>
      <c r="O2175" t="s">
        <v>4603</v>
      </c>
      <c r="AA2175" s="4">
        <v>0.29166666666666669</v>
      </c>
      <c r="AS2175" s="10">
        <f t="shared" si="33"/>
        <v>0.29166666666666669</v>
      </c>
    </row>
    <row r="2176" spans="1:45">
      <c r="A2176" t="s">
        <v>4568</v>
      </c>
      <c r="B2176" t="s">
        <v>4534</v>
      </c>
      <c r="C2176" t="s">
        <v>4533</v>
      </c>
      <c r="D2176" s="3">
        <v>98547086</v>
      </c>
      <c r="E2176" t="s">
        <v>4532</v>
      </c>
      <c r="F2176" s="11" t="s">
        <v>29</v>
      </c>
      <c r="G2176" t="s">
        <v>28</v>
      </c>
      <c r="H2176" t="s">
        <v>27</v>
      </c>
      <c r="I2176" t="s">
        <v>26</v>
      </c>
      <c r="J2176" s="11" t="s">
        <v>25</v>
      </c>
      <c r="K2176" s="11" t="s">
        <v>24</v>
      </c>
      <c r="L2176" t="s">
        <v>23</v>
      </c>
      <c r="M2176" t="s">
        <v>22</v>
      </c>
      <c r="N2176" t="s">
        <v>21</v>
      </c>
      <c r="O2176" t="s">
        <v>4602</v>
      </c>
      <c r="V2176" s="4">
        <v>0.25</v>
      </c>
      <c r="AS2176" s="10">
        <f t="shared" si="33"/>
        <v>0.25</v>
      </c>
    </row>
    <row r="2177" spans="1:45">
      <c r="A2177" t="s">
        <v>4568</v>
      </c>
      <c r="B2177" t="s">
        <v>3311</v>
      </c>
      <c r="C2177" t="s">
        <v>3310</v>
      </c>
      <c r="D2177" s="2" t="s">
        <v>52</v>
      </c>
      <c r="E2177" t="s">
        <v>3309</v>
      </c>
      <c r="F2177" s="11" t="s">
        <v>50</v>
      </c>
      <c r="G2177" t="s">
        <v>28</v>
      </c>
      <c r="H2177" t="s">
        <v>5</v>
      </c>
      <c r="I2177" t="s">
        <v>26</v>
      </c>
      <c r="J2177" s="11" t="s">
        <v>25</v>
      </c>
      <c r="K2177" s="11" t="s">
        <v>49</v>
      </c>
      <c r="L2177" t="s">
        <v>48</v>
      </c>
      <c r="M2177" t="s">
        <v>47</v>
      </c>
      <c r="N2177" t="s">
        <v>46</v>
      </c>
      <c r="O2177" t="s">
        <v>4601</v>
      </c>
      <c r="AC2177" s="4">
        <v>0.25</v>
      </c>
      <c r="AS2177" s="10">
        <f t="shared" si="33"/>
        <v>0.25</v>
      </c>
    </row>
    <row r="2178" spans="1:45">
      <c r="A2178" t="s">
        <v>4568</v>
      </c>
      <c r="B2178" t="s">
        <v>3618</v>
      </c>
      <c r="C2178" t="s">
        <v>3617</v>
      </c>
      <c r="D2178" s="3">
        <v>9200160169</v>
      </c>
      <c r="E2178" t="s">
        <v>3616</v>
      </c>
      <c r="F2178" s="11" t="s">
        <v>60</v>
      </c>
      <c r="G2178" t="s">
        <v>28</v>
      </c>
      <c r="H2178" t="s">
        <v>27</v>
      </c>
      <c r="I2178" t="s">
        <v>26</v>
      </c>
      <c r="J2178" s="11" t="s">
        <v>25</v>
      </c>
      <c r="K2178" s="11" t="s">
        <v>59</v>
      </c>
      <c r="L2178" t="s">
        <v>58</v>
      </c>
      <c r="M2178" t="s">
        <v>58</v>
      </c>
      <c r="N2178" t="s">
        <v>57</v>
      </c>
      <c r="O2178" t="s">
        <v>4600</v>
      </c>
      <c r="AO2178" s="4">
        <v>0.29166666666666669</v>
      </c>
      <c r="AS2178" s="10">
        <f t="shared" si="33"/>
        <v>0.29166666666666669</v>
      </c>
    </row>
    <row r="2179" spans="1:45">
      <c r="A2179" t="s">
        <v>4568</v>
      </c>
      <c r="B2179" t="s">
        <v>2937</v>
      </c>
      <c r="C2179" t="s">
        <v>2936</v>
      </c>
      <c r="D2179" s="3">
        <v>1121370</v>
      </c>
      <c r="E2179" t="s">
        <v>2935</v>
      </c>
      <c r="F2179" s="11" t="s">
        <v>120</v>
      </c>
      <c r="G2179" t="s">
        <v>28</v>
      </c>
      <c r="H2179" t="s">
        <v>27</v>
      </c>
      <c r="I2179" t="s">
        <v>26</v>
      </c>
      <c r="J2179" s="11" t="s">
        <v>25</v>
      </c>
      <c r="K2179" s="11" t="s">
        <v>88</v>
      </c>
      <c r="L2179" t="s">
        <v>88</v>
      </c>
      <c r="M2179" t="s">
        <v>88</v>
      </c>
      <c r="N2179" t="s">
        <v>119</v>
      </c>
      <c r="O2179" t="s">
        <v>1164</v>
      </c>
      <c r="AH2179" s="4">
        <v>4.1666666666666664E-2</v>
      </c>
      <c r="AS2179" s="10">
        <f t="shared" si="33"/>
        <v>4.1666666666666664E-2</v>
      </c>
    </row>
    <row r="2180" spans="1:45">
      <c r="A2180" t="s">
        <v>4568</v>
      </c>
      <c r="B2180" t="s">
        <v>4464</v>
      </c>
      <c r="C2180" t="s">
        <v>4463</v>
      </c>
      <c r="D2180" s="2">
        <v>98508335</v>
      </c>
      <c r="E2180" t="s">
        <v>4462</v>
      </c>
      <c r="F2180" s="11" t="s">
        <v>39</v>
      </c>
      <c r="G2180" t="s">
        <v>28</v>
      </c>
      <c r="H2180" t="s">
        <v>27</v>
      </c>
      <c r="I2180" t="s">
        <v>26</v>
      </c>
      <c r="J2180" s="11" t="s">
        <v>25</v>
      </c>
      <c r="K2180" s="11" t="s">
        <v>24</v>
      </c>
      <c r="L2180" t="s">
        <v>38</v>
      </c>
      <c r="M2180" t="s">
        <v>37</v>
      </c>
      <c r="N2180" t="s">
        <v>36</v>
      </c>
      <c r="O2180" t="s">
        <v>4462</v>
      </c>
      <c r="Q2180" s="4">
        <v>4.1666666666666664E-2</v>
      </c>
      <c r="AS2180" s="10">
        <f t="shared" si="33"/>
        <v>4.1666666666666664E-2</v>
      </c>
    </row>
    <row r="2181" spans="1:45">
      <c r="A2181" t="s">
        <v>4568</v>
      </c>
      <c r="B2181" t="s">
        <v>4527</v>
      </c>
      <c r="C2181" t="s">
        <v>4526</v>
      </c>
      <c r="D2181" s="2" t="s">
        <v>1076</v>
      </c>
      <c r="E2181" t="s">
        <v>4525</v>
      </c>
      <c r="F2181" s="11" t="s">
        <v>1074</v>
      </c>
      <c r="G2181" t="s">
        <v>28</v>
      </c>
      <c r="H2181" t="s">
        <v>27</v>
      </c>
      <c r="I2181" t="s">
        <v>26</v>
      </c>
      <c r="J2181" s="11" t="s">
        <v>25</v>
      </c>
      <c r="K2181" s="11" t="s">
        <v>160</v>
      </c>
      <c r="L2181" t="s">
        <v>160</v>
      </c>
      <c r="M2181" t="s">
        <v>160</v>
      </c>
      <c r="N2181" t="s">
        <v>159</v>
      </c>
      <c r="O2181" t="s">
        <v>4599</v>
      </c>
      <c r="AJ2181" s="12">
        <v>0.33333333333333331</v>
      </c>
      <c r="AS2181" s="10">
        <f t="shared" si="33"/>
        <v>0.33333333333333331</v>
      </c>
    </row>
    <row r="2182" spans="1:45">
      <c r="A2182" t="s">
        <v>4568</v>
      </c>
      <c r="B2182" t="s">
        <v>4464</v>
      </c>
      <c r="C2182" t="s">
        <v>4463</v>
      </c>
      <c r="D2182" s="2" t="s">
        <v>41</v>
      </c>
      <c r="E2182" t="s">
        <v>4462</v>
      </c>
      <c r="F2182" s="11" t="s">
        <v>39</v>
      </c>
      <c r="G2182" t="s">
        <v>28</v>
      </c>
      <c r="H2182" t="s">
        <v>27</v>
      </c>
      <c r="I2182" t="s">
        <v>26</v>
      </c>
      <c r="J2182" s="11" t="s">
        <v>25</v>
      </c>
      <c r="K2182" s="11" t="s">
        <v>24</v>
      </c>
      <c r="L2182" t="s">
        <v>38</v>
      </c>
      <c r="M2182" t="s">
        <v>37</v>
      </c>
      <c r="N2182" t="s">
        <v>36</v>
      </c>
      <c r="O2182" t="s">
        <v>4462</v>
      </c>
      <c r="AR2182" s="12">
        <v>0.29166666666666669</v>
      </c>
      <c r="AS2182" s="10">
        <f t="shared" si="33"/>
        <v>0.29166666666666669</v>
      </c>
    </row>
    <row r="2183" spans="1:45">
      <c r="A2183" t="s">
        <v>4568</v>
      </c>
      <c r="B2183" t="s">
        <v>4586</v>
      </c>
      <c r="C2183" t="s">
        <v>4585</v>
      </c>
      <c r="D2183" s="2" t="s">
        <v>52</v>
      </c>
      <c r="E2183" t="s">
        <v>4584</v>
      </c>
      <c r="F2183" s="11" t="s">
        <v>50</v>
      </c>
      <c r="G2183" t="s">
        <v>28</v>
      </c>
      <c r="H2183" t="s">
        <v>5</v>
      </c>
      <c r="I2183" t="s">
        <v>18</v>
      </c>
      <c r="J2183" s="11" t="s">
        <v>25</v>
      </c>
      <c r="K2183" s="11" t="s">
        <v>49</v>
      </c>
      <c r="L2183" t="s">
        <v>46</v>
      </c>
      <c r="M2183" t="s">
        <v>910</v>
      </c>
      <c r="N2183" t="s">
        <v>46</v>
      </c>
      <c r="O2183" t="s">
        <v>4598</v>
      </c>
      <c r="Q2183" s="4">
        <v>0.19791666666666666</v>
      </c>
      <c r="AS2183" s="10">
        <f t="shared" ref="AS2183:AS2246" si="34">SUM(O2183:AR2183)</f>
        <v>0.19791666666666666</v>
      </c>
    </row>
    <row r="2184" spans="1:45">
      <c r="A2184" t="s">
        <v>4568</v>
      </c>
      <c r="B2184" t="s">
        <v>4442</v>
      </c>
      <c r="C2184" t="s">
        <v>4597</v>
      </c>
      <c r="D2184" s="2" t="s">
        <v>1191</v>
      </c>
      <c r="E2184" t="s">
        <v>4440</v>
      </c>
      <c r="F2184" s="11" t="s">
        <v>1189</v>
      </c>
      <c r="G2184" t="s">
        <v>28</v>
      </c>
      <c r="H2184" t="s">
        <v>27</v>
      </c>
      <c r="I2184" t="s">
        <v>26</v>
      </c>
      <c r="J2184" s="11" t="s">
        <v>25</v>
      </c>
      <c r="K2184" s="11" t="s">
        <v>1188</v>
      </c>
      <c r="L2184" t="s">
        <v>1188</v>
      </c>
      <c r="M2184" t="s">
        <v>1187</v>
      </c>
      <c r="N2184" t="s">
        <v>1186</v>
      </c>
      <c r="O2184" t="s">
        <v>26</v>
      </c>
      <c r="X2184" s="4">
        <v>8.3333333333333329E-2</v>
      </c>
      <c r="AS2184" s="10">
        <f t="shared" si="34"/>
        <v>8.3333333333333329E-2</v>
      </c>
    </row>
    <row r="2185" spans="1:45">
      <c r="A2185" t="s">
        <v>4568</v>
      </c>
      <c r="B2185" t="s">
        <v>2775</v>
      </c>
      <c r="C2185" t="s">
        <v>4596</v>
      </c>
      <c r="D2185" s="2" t="s">
        <v>52</v>
      </c>
      <c r="E2185" t="s">
        <v>2773</v>
      </c>
      <c r="F2185" s="11" t="s">
        <v>50</v>
      </c>
      <c r="G2185" t="s">
        <v>28</v>
      </c>
      <c r="H2185" s="11" t="s">
        <v>5</v>
      </c>
      <c r="I2185" t="s">
        <v>26</v>
      </c>
      <c r="J2185" s="11" t="s">
        <v>25</v>
      </c>
      <c r="K2185" s="11" t="s">
        <v>49</v>
      </c>
      <c r="L2185" t="s">
        <v>48</v>
      </c>
      <c r="M2185" t="s">
        <v>47</v>
      </c>
      <c r="N2185" t="s">
        <v>46</v>
      </c>
      <c r="O2185" t="s">
        <v>26</v>
      </c>
      <c r="T2185" s="4">
        <v>8.3333333333333329E-2</v>
      </c>
      <c r="AS2185" s="10">
        <f t="shared" si="34"/>
        <v>8.3333333333333329E-2</v>
      </c>
    </row>
    <row r="2186" spans="1:45">
      <c r="A2186" t="s">
        <v>4568</v>
      </c>
      <c r="B2186" t="s">
        <v>4572</v>
      </c>
      <c r="C2186" t="s">
        <v>4571</v>
      </c>
      <c r="D2186" s="3">
        <v>98511449</v>
      </c>
      <c r="E2186" t="s">
        <v>4570</v>
      </c>
      <c r="F2186" s="11" t="s">
        <v>97</v>
      </c>
      <c r="G2186" t="s">
        <v>677</v>
      </c>
      <c r="H2186" t="s">
        <v>27</v>
      </c>
      <c r="I2186" t="s">
        <v>26</v>
      </c>
      <c r="J2186" s="11" t="s">
        <v>25</v>
      </c>
      <c r="K2186" s="11" t="s">
        <v>24</v>
      </c>
      <c r="L2186" t="s">
        <v>96</v>
      </c>
      <c r="M2186" t="s">
        <v>96</v>
      </c>
      <c r="N2186" t="s">
        <v>95</v>
      </c>
      <c r="O2186" t="s">
        <v>4595</v>
      </c>
      <c r="AF2186" s="4">
        <v>0.33333333333333331</v>
      </c>
      <c r="AS2186" s="10">
        <f t="shared" si="34"/>
        <v>0.33333333333333331</v>
      </c>
    </row>
    <row r="2187" spans="1:45">
      <c r="A2187" t="s">
        <v>4568</v>
      </c>
      <c r="B2187" t="s">
        <v>2922</v>
      </c>
      <c r="C2187" t="s">
        <v>4594</v>
      </c>
      <c r="D2187" s="2" t="s">
        <v>4593</v>
      </c>
      <c r="E2187" t="s">
        <v>4592</v>
      </c>
      <c r="F2187" s="11" t="s">
        <v>80</v>
      </c>
      <c r="G2187" t="s">
        <v>28</v>
      </c>
      <c r="H2187" t="s">
        <v>27</v>
      </c>
      <c r="I2187" t="s">
        <v>79</v>
      </c>
      <c r="J2187" s="11" t="s">
        <v>25</v>
      </c>
      <c r="K2187" s="11" t="s">
        <v>24</v>
      </c>
      <c r="L2187" t="s">
        <v>78</v>
      </c>
      <c r="M2187" t="s">
        <v>78</v>
      </c>
      <c r="N2187" t="s">
        <v>77</v>
      </c>
      <c r="O2187" t="s">
        <v>4591</v>
      </c>
      <c r="AD2187" s="4">
        <v>8.3333333333333329E-2</v>
      </c>
      <c r="AS2187" s="10">
        <f t="shared" si="34"/>
        <v>8.3333333333333329E-2</v>
      </c>
    </row>
    <row r="2188" spans="1:45">
      <c r="A2188" t="s">
        <v>4568</v>
      </c>
      <c r="B2188" t="s">
        <v>3618</v>
      </c>
      <c r="C2188" t="s">
        <v>3617</v>
      </c>
      <c r="D2188" s="3">
        <v>9200160169</v>
      </c>
      <c r="E2188" t="s">
        <v>3616</v>
      </c>
      <c r="F2188" s="11" t="s">
        <v>60</v>
      </c>
      <c r="G2188" t="s">
        <v>28</v>
      </c>
      <c r="H2188" t="s">
        <v>27</v>
      </c>
      <c r="I2188" t="s">
        <v>26</v>
      </c>
      <c r="J2188" s="11" t="s">
        <v>25</v>
      </c>
      <c r="K2188" s="11" t="s">
        <v>59</v>
      </c>
      <c r="L2188" t="s">
        <v>58</v>
      </c>
      <c r="M2188" t="s">
        <v>58</v>
      </c>
      <c r="N2188" t="s">
        <v>57</v>
      </c>
      <c r="O2188" t="s">
        <v>4590</v>
      </c>
      <c r="AL2188" s="4">
        <v>0.20833333333333334</v>
      </c>
      <c r="AS2188" s="10">
        <f t="shared" si="34"/>
        <v>0.20833333333333334</v>
      </c>
    </row>
    <row r="2189" spans="1:45">
      <c r="A2189" t="s">
        <v>4568</v>
      </c>
      <c r="B2189" t="s">
        <v>4368</v>
      </c>
      <c r="C2189" t="s">
        <v>4367</v>
      </c>
      <c r="D2189" s="3">
        <v>1121370</v>
      </c>
      <c r="E2189" t="s">
        <v>4366</v>
      </c>
      <c r="F2189" s="11" t="s">
        <v>120</v>
      </c>
      <c r="G2189" t="s">
        <v>28</v>
      </c>
      <c r="H2189" t="s">
        <v>27</v>
      </c>
      <c r="I2189" t="s">
        <v>26</v>
      </c>
      <c r="J2189" s="11" t="s">
        <v>25</v>
      </c>
      <c r="K2189" s="11" t="s">
        <v>88</v>
      </c>
      <c r="L2189" t="s">
        <v>88</v>
      </c>
      <c r="M2189" t="s">
        <v>88</v>
      </c>
      <c r="N2189" t="s">
        <v>119</v>
      </c>
      <c r="O2189" t="s">
        <v>4589</v>
      </c>
      <c r="AH2189" s="4">
        <v>0.29166666666666669</v>
      </c>
      <c r="AS2189" s="10">
        <f t="shared" si="34"/>
        <v>0.29166666666666669</v>
      </c>
    </row>
    <row r="2190" spans="1:45">
      <c r="A2190" t="s">
        <v>4568</v>
      </c>
      <c r="B2190" t="s">
        <v>4527</v>
      </c>
      <c r="C2190" t="s">
        <v>4526</v>
      </c>
      <c r="D2190" s="2" t="s">
        <v>1076</v>
      </c>
      <c r="E2190" t="s">
        <v>4525</v>
      </c>
      <c r="F2190" s="11" t="s">
        <v>1074</v>
      </c>
      <c r="G2190" t="s">
        <v>28</v>
      </c>
      <c r="H2190" t="s">
        <v>27</v>
      </c>
      <c r="I2190" t="s">
        <v>26</v>
      </c>
      <c r="J2190" s="11" t="s">
        <v>25</v>
      </c>
      <c r="K2190" s="11" t="s">
        <v>160</v>
      </c>
      <c r="L2190" t="s">
        <v>160</v>
      </c>
      <c r="M2190" t="s">
        <v>160</v>
      </c>
      <c r="N2190" t="s">
        <v>159</v>
      </c>
      <c r="O2190" t="s">
        <v>4588</v>
      </c>
      <c r="AL2190" s="4">
        <v>8.3333333333333329E-2</v>
      </c>
      <c r="AS2190" s="10">
        <f t="shared" si="34"/>
        <v>8.3333333333333329E-2</v>
      </c>
    </row>
    <row r="2191" spans="1:45">
      <c r="A2191" t="s">
        <v>4568</v>
      </c>
      <c r="B2191" t="s">
        <v>3249</v>
      </c>
      <c r="C2191" t="s">
        <v>3248</v>
      </c>
      <c r="D2191" s="2" t="s">
        <v>1191</v>
      </c>
      <c r="E2191" t="s">
        <v>3247</v>
      </c>
      <c r="F2191" s="11" t="s">
        <v>1189</v>
      </c>
      <c r="G2191" t="s">
        <v>28</v>
      </c>
      <c r="H2191" t="s">
        <v>27</v>
      </c>
      <c r="I2191" t="s">
        <v>26</v>
      </c>
      <c r="J2191" s="11" t="s">
        <v>25</v>
      </c>
      <c r="K2191" s="11" t="s">
        <v>1188</v>
      </c>
      <c r="L2191" t="s">
        <v>3247</v>
      </c>
      <c r="M2191" t="s">
        <v>3247</v>
      </c>
      <c r="N2191" t="s">
        <v>1186</v>
      </c>
      <c r="O2191" t="s">
        <v>4587</v>
      </c>
      <c r="X2191" s="4">
        <v>0.20833333333333334</v>
      </c>
      <c r="AS2191" s="10">
        <f t="shared" si="34"/>
        <v>0.20833333333333334</v>
      </c>
    </row>
    <row r="2192" spans="1:45">
      <c r="A2192" t="s">
        <v>4568</v>
      </c>
      <c r="B2192" t="s">
        <v>4586</v>
      </c>
      <c r="C2192" t="s">
        <v>4585</v>
      </c>
      <c r="D2192" s="2" t="s">
        <v>52</v>
      </c>
      <c r="E2192" t="s">
        <v>4584</v>
      </c>
      <c r="F2192" s="11" t="s">
        <v>50</v>
      </c>
      <c r="G2192" t="s">
        <v>28</v>
      </c>
      <c r="H2192" t="s">
        <v>5</v>
      </c>
      <c r="I2192" t="s">
        <v>18</v>
      </c>
      <c r="J2192" s="11" t="s">
        <v>25</v>
      </c>
      <c r="K2192" s="11" t="s">
        <v>49</v>
      </c>
      <c r="L2192" t="s">
        <v>46</v>
      </c>
      <c r="M2192" t="s">
        <v>910</v>
      </c>
      <c r="N2192" t="s">
        <v>46</v>
      </c>
      <c r="O2192" t="s">
        <v>18</v>
      </c>
      <c r="Q2192" s="4">
        <v>0.16666666666666666</v>
      </c>
      <c r="AS2192" s="10">
        <f t="shared" si="34"/>
        <v>0.16666666666666666</v>
      </c>
    </row>
    <row r="2193" spans="1:45">
      <c r="A2193" t="s">
        <v>4568</v>
      </c>
      <c r="B2193" t="s">
        <v>4583</v>
      </c>
      <c r="C2193" t="s">
        <v>4582</v>
      </c>
      <c r="D2193" s="3">
        <v>1121370</v>
      </c>
      <c r="E2193" t="s">
        <v>4581</v>
      </c>
      <c r="F2193" s="11" t="s">
        <v>120</v>
      </c>
      <c r="G2193" t="s">
        <v>28</v>
      </c>
      <c r="H2193" t="s">
        <v>27</v>
      </c>
      <c r="I2193" t="s">
        <v>1448</v>
      </c>
      <c r="J2193" s="11" t="s">
        <v>25</v>
      </c>
      <c r="K2193" s="11" t="s">
        <v>88</v>
      </c>
      <c r="L2193" t="s">
        <v>88</v>
      </c>
      <c r="M2193" t="s">
        <v>88</v>
      </c>
      <c r="N2193" t="s">
        <v>119</v>
      </c>
      <c r="O2193" t="s">
        <v>4580</v>
      </c>
      <c r="W2193" s="4">
        <v>0.25</v>
      </c>
      <c r="AS2193" s="10">
        <f t="shared" si="34"/>
        <v>0.25</v>
      </c>
    </row>
    <row r="2194" spans="1:45">
      <c r="A2194" t="s">
        <v>4568</v>
      </c>
      <c r="B2194" t="s">
        <v>4527</v>
      </c>
      <c r="C2194" t="s">
        <v>4526</v>
      </c>
      <c r="D2194" s="2" t="s">
        <v>1076</v>
      </c>
      <c r="E2194" t="s">
        <v>4525</v>
      </c>
      <c r="F2194" s="11" t="s">
        <v>1074</v>
      </c>
      <c r="G2194" t="s">
        <v>28</v>
      </c>
      <c r="H2194" t="s">
        <v>27</v>
      </c>
      <c r="I2194" t="s">
        <v>26</v>
      </c>
      <c r="J2194" s="11" t="s">
        <v>25</v>
      </c>
      <c r="K2194" s="11" t="s">
        <v>160</v>
      </c>
      <c r="L2194" t="s">
        <v>160</v>
      </c>
      <c r="M2194" t="s">
        <v>160</v>
      </c>
      <c r="N2194" t="s">
        <v>159</v>
      </c>
      <c r="O2194" t="s">
        <v>4579</v>
      </c>
      <c r="AK2194" s="4">
        <v>4.1666666666666664E-2</v>
      </c>
      <c r="AS2194" s="10">
        <f t="shared" si="34"/>
        <v>4.1666666666666664E-2</v>
      </c>
    </row>
    <row r="2195" spans="1:45">
      <c r="A2195" t="s">
        <v>4568</v>
      </c>
      <c r="B2195" t="s">
        <v>3402</v>
      </c>
      <c r="C2195" t="s">
        <v>4578</v>
      </c>
      <c r="D2195" s="2" t="s">
        <v>52</v>
      </c>
      <c r="E2195" t="s">
        <v>4577</v>
      </c>
      <c r="F2195" s="11" t="s">
        <v>50</v>
      </c>
      <c r="G2195" t="s">
        <v>28</v>
      </c>
      <c r="H2195" t="s">
        <v>5</v>
      </c>
      <c r="I2195" t="s">
        <v>18</v>
      </c>
      <c r="J2195" s="11" t="s">
        <v>25</v>
      </c>
      <c r="K2195" s="11" t="s">
        <v>49</v>
      </c>
      <c r="L2195" t="s">
        <v>1425</v>
      </c>
      <c r="M2195" t="s">
        <v>1424</v>
      </c>
      <c r="N2195" t="s">
        <v>46</v>
      </c>
      <c r="O2195" t="s">
        <v>4576</v>
      </c>
      <c r="AD2195" s="4">
        <v>8.3333333333333329E-2</v>
      </c>
      <c r="AS2195" s="10">
        <f t="shared" si="34"/>
        <v>8.3333333333333329E-2</v>
      </c>
    </row>
    <row r="2196" spans="1:45">
      <c r="A2196" t="s">
        <v>4568</v>
      </c>
      <c r="B2196" t="s">
        <v>4111</v>
      </c>
      <c r="C2196" t="s">
        <v>4110</v>
      </c>
      <c r="D2196" s="2" t="s">
        <v>52</v>
      </c>
      <c r="E2196" t="s">
        <v>4109</v>
      </c>
      <c r="F2196" s="11" t="s">
        <v>50</v>
      </c>
      <c r="G2196" t="s">
        <v>28</v>
      </c>
      <c r="H2196" t="s">
        <v>5</v>
      </c>
      <c r="I2196" t="s">
        <v>26</v>
      </c>
      <c r="J2196" s="11" t="s">
        <v>25</v>
      </c>
      <c r="K2196" s="11" t="s">
        <v>49</v>
      </c>
      <c r="L2196" t="s">
        <v>48</v>
      </c>
      <c r="M2196" t="s">
        <v>47</v>
      </c>
      <c r="N2196" t="s">
        <v>46</v>
      </c>
      <c r="O2196" t="s">
        <v>4575</v>
      </c>
      <c r="U2196" s="4">
        <v>0.16666666666666666</v>
      </c>
      <c r="AS2196" s="10">
        <f t="shared" si="34"/>
        <v>0.16666666666666666</v>
      </c>
    </row>
    <row r="2197" spans="1:45">
      <c r="A2197" t="s">
        <v>4568</v>
      </c>
      <c r="B2197" t="s">
        <v>1447</v>
      </c>
      <c r="C2197" t="s">
        <v>1446</v>
      </c>
      <c r="D2197" s="2" t="s">
        <v>52</v>
      </c>
      <c r="E2197" t="s">
        <v>1445</v>
      </c>
      <c r="F2197" s="11" t="s">
        <v>50</v>
      </c>
      <c r="G2197" t="s">
        <v>28</v>
      </c>
      <c r="H2197" t="s">
        <v>5</v>
      </c>
      <c r="I2197" t="s">
        <v>26</v>
      </c>
      <c r="J2197" s="11" t="s">
        <v>25</v>
      </c>
      <c r="K2197" s="11" t="s">
        <v>49</v>
      </c>
      <c r="L2197" t="s">
        <v>535</v>
      </c>
      <c r="M2197" t="s">
        <v>534</v>
      </c>
      <c r="N2197" s="8" t="s">
        <v>46</v>
      </c>
      <c r="O2197" t="s">
        <v>4574</v>
      </c>
      <c r="AJ2197" s="12">
        <v>0.33333333333333331</v>
      </c>
      <c r="AS2197" s="10">
        <f t="shared" si="34"/>
        <v>0.33333333333333331</v>
      </c>
    </row>
    <row r="2198" spans="1:45">
      <c r="A2198" t="s">
        <v>4568</v>
      </c>
      <c r="B2198" t="s">
        <v>1193</v>
      </c>
      <c r="C2198" t="s">
        <v>4573</v>
      </c>
      <c r="D2198" s="2" t="s">
        <v>1191</v>
      </c>
      <c r="E2198" t="s">
        <v>1190</v>
      </c>
      <c r="F2198" s="11" t="s">
        <v>1189</v>
      </c>
      <c r="G2198" t="s">
        <v>28</v>
      </c>
      <c r="H2198" t="s">
        <v>27</v>
      </c>
      <c r="I2198" t="s">
        <v>26</v>
      </c>
      <c r="J2198" s="11" t="s">
        <v>25</v>
      </c>
      <c r="K2198" s="11" t="s">
        <v>1188</v>
      </c>
      <c r="L2198" t="s">
        <v>1188</v>
      </c>
      <c r="M2198" t="s">
        <v>1187</v>
      </c>
      <c r="N2198" t="s">
        <v>1186</v>
      </c>
      <c r="O2198" t="s">
        <v>26</v>
      </c>
      <c r="X2198" s="4">
        <v>0.16666666666666666</v>
      </c>
      <c r="AS2198" s="10">
        <f t="shared" si="34"/>
        <v>0.16666666666666666</v>
      </c>
    </row>
    <row r="2199" spans="1:45">
      <c r="A2199" t="s">
        <v>4568</v>
      </c>
      <c r="B2199" t="s">
        <v>4572</v>
      </c>
      <c r="C2199" t="s">
        <v>4571</v>
      </c>
      <c r="D2199" s="3">
        <v>98511449</v>
      </c>
      <c r="E2199" t="s">
        <v>4570</v>
      </c>
      <c r="F2199" s="11" t="s">
        <v>97</v>
      </c>
      <c r="G2199" t="s">
        <v>677</v>
      </c>
      <c r="H2199" t="s">
        <v>27</v>
      </c>
      <c r="I2199" t="s">
        <v>26</v>
      </c>
      <c r="J2199" s="11" t="s">
        <v>25</v>
      </c>
      <c r="K2199" s="11" t="s">
        <v>24</v>
      </c>
      <c r="L2199" t="s">
        <v>96</v>
      </c>
      <c r="M2199" t="s">
        <v>96</v>
      </c>
      <c r="N2199" t="s">
        <v>95</v>
      </c>
      <c r="O2199" t="s">
        <v>4569</v>
      </c>
      <c r="AK2199" s="4">
        <v>8.3333333333333329E-2</v>
      </c>
      <c r="AS2199" s="10">
        <f t="shared" si="34"/>
        <v>8.3333333333333329E-2</v>
      </c>
    </row>
    <row r="2200" spans="1:45">
      <c r="A2200" t="s">
        <v>4568</v>
      </c>
      <c r="B2200" t="s">
        <v>4534</v>
      </c>
      <c r="C2200" t="s">
        <v>4533</v>
      </c>
      <c r="D2200" s="3">
        <v>98547086</v>
      </c>
      <c r="E2200" t="s">
        <v>4532</v>
      </c>
      <c r="F2200" s="11" t="s">
        <v>29</v>
      </c>
      <c r="G2200" t="s">
        <v>28</v>
      </c>
      <c r="H2200" t="s">
        <v>27</v>
      </c>
      <c r="I2200" t="s">
        <v>26</v>
      </c>
      <c r="J2200" s="11" t="s">
        <v>25</v>
      </c>
      <c r="K2200" s="11" t="s">
        <v>24</v>
      </c>
      <c r="L2200" t="s">
        <v>23</v>
      </c>
      <c r="M2200" t="s">
        <v>22</v>
      </c>
      <c r="N2200" t="s">
        <v>21</v>
      </c>
      <c r="O2200" t="s">
        <v>26</v>
      </c>
      <c r="Q2200" s="4">
        <v>0.41666666666666669</v>
      </c>
      <c r="AS2200" s="10">
        <f t="shared" si="34"/>
        <v>0.41666666666666669</v>
      </c>
    </row>
    <row r="2201" spans="1:45">
      <c r="A2201" t="s">
        <v>4568</v>
      </c>
      <c r="B2201" t="s">
        <v>4567</v>
      </c>
      <c r="C2201" t="s">
        <v>4566</v>
      </c>
      <c r="D2201" s="3">
        <v>98562204</v>
      </c>
      <c r="E2201" t="s">
        <v>4565</v>
      </c>
      <c r="F2201" s="11" t="s">
        <v>138</v>
      </c>
      <c r="G2201" t="s">
        <v>28</v>
      </c>
      <c r="H2201" t="s">
        <v>27</v>
      </c>
      <c r="I2201" t="s">
        <v>26</v>
      </c>
      <c r="J2201" s="11" t="s">
        <v>25</v>
      </c>
      <c r="K2201" s="11" t="s">
        <v>24</v>
      </c>
      <c r="L2201" t="s">
        <v>137</v>
      </c>
      <c r="M2201" t="s">
        <v>137</v>
      </c>
      <c r="N2201" t="s">
        <v>136</v>
      </c>
      <c r="O2201" t="s">
        <v>4564</v>
      </c>
      <c r="V2201" s="4">
        <v>7.6388888888888895E-2</v>
      </c>
      <c r="AS2201" s="10">
        <f t="shared" si="34"/>
        <v>7.6388888888888895E-2</v>
      </c>
    </row>
    <row r="2202" spans="1:45">
      <c r="A2202" t="s">
        <v>4531</v>
      </c>
      <c r="B2202" t="s">
        <v>4009</v>
      </c>
      <c r="C2202" t="s">
        <v>4008</v>
      </c>
      <c r="D2202" s="2" t="s">
        <v>1419</v>
      </c>
      <c r="E2202" t="s">
        <v>4007</v>
      </c>
      <c r="F2202" s="11" t="s">
        <v>1417</v>
      </c>
      <c r="G2202" t="s">
        <v>28</v>
      </c>
      <c r="H2202" t="s">
        <v>27</v>
      </c>
      <c r="I2202" t="s">
        <v>26</v>
      </c>
      <c r="J2202" s="11" t="s">
        <v>25</v>
      </c>
      <c r="K2202" s="11" t="s">
        <v>24</v>
      </c>
      <c r="L2202" t="s">
        <v>1416</v>
      </c>
      <c r="M2202" t="s">
        <v>1416</v>
      </c>
      <c r="N2202" t="s">
        <v>95</v>
      </c>
      <c r="O2202" t="s">
        <v>4563</v>
      </c>
      <c r="AK2202" s="4">
        <v>0.1361111111111111</v>
      </c>
      <c r="AS2202" s="10">
        <f t="shared" si="34"/>
        <v>0.1361111111111111</v>
      </c>
    </row>
    <row r="2203" spans="1:45">
      <c r="A2203" t="s">
        <v>4531</v>
      </c>
      <c r="B2203" t="s">
        <v>3402</v>
      </c>
      <c r="C2203" t="s">
        <v>3999</v>
      </c>
      <c r="D2203" s="2" t="s">
        <v>52</v>
      </c>
      <c r="E2203" t="s">
        <v>3998</v>
      </c>
      <c r="F2203" s="11" t="s">
        <v>50</v>
      </c>
      <c r="G2203" t="s">
        <v>28</v>
      </c>
      <c r="H2203" t="s">
        <v>5</v>
      </c>
      <c r="I2203" t="s">
        <v>18</v>
      </c>
      <c r="J2203" s="11" t="s">
        <v>25</v>
      </c>
      <c r="K2203" s="11" t="s">
        <v>49</v>
      </c>
      <c r="L2203" t="s">
        <v>1425</v>
      </c>
      <c r="M2203" t="s">
        <v>1424</v>
      </c>
      <c r="N2203" t="s">
        <v>46</v>
      </c>
      <c r="O2203" t="s">
        <v>4562</v>
      </c>
      <c r="AD2203" s="4">
        <v>4.1666666666666664E-2</v>
      </c>
      <c r="AS2203" s="10">
        <f t="shared" si="34"/>
        <v>4.1666666666666664E-2</v>
      </c>
    </row>
    <row r="2204" spans="1:45">
      <c r="A2204" t="s">
        <v>4531</v>
      </c>
      <c r="B2204" t="s">
        <v>3402</v>
      </c>
      <c r="C2204" t="s">
        <v>3999</v>
      </c>
      <c r="D2204" s="2" t="s">
        <v>52</v>
      </c>
      <c r="E2204" t="s">
        <v>3998</v>
      </c>
      <c r="F2204" s="11" t="s">
        <v>50</v>
      </c>
      <c r="G2204" t="s">
        <v>28</v>
      </c>
      <c r="H2204" t="s">
        <v>5</v>
      </c>
      <c r="I2204" t="s">
        <v>18</v>
      </c>
      <c r="J2204" s="11" t="s">
        <v>25</v>
      </c>
      <c r="K2204" s="11" t="s">
        <v>49</v>
      </c>
      <c r="L2204" t="s">
        <v>1425</v>
      </c>
      <c r="M2204" t="s">
        <v>1424</v>
      </c>
      <c r="N2204" t="s">
        <v>46</v>
      </c>
      <c r="O2204" t="s">
        <v>4561</v>
      </c>
      <c r="AA2204" s="4">
        <v>0.29166666666666669</v>
      </c>
      <c r="AS2204" s="10">
        <f t="shared" si="34"/>
        <v>0.29166666666666669</v>
      </c>
    </row>
    <row r="2205" spans="1:45">
      <c r="A2205" t="s">
        <v>4531</v>
      </c>
      <c r="B2205" t="s">
        <v>4534</v>
      </c>
      <c r="C2205" t="s">
        <v>4533</v>
      </c>
      <c r="D2205" s="3">
        <v>98547086</v>
      </c>
      <c r="E2205" t="s">
        <v>4532</v>
      </c>
      <c r="F2205" s="11" t="s">
        <v>29</v>
      </c>
      <c r="G2205" t="s">
        <v>28</v>
      </c>
      <c r="H2205" t="s">
        <v>27</v>
      </c>
      <c r="I2205" t="s">
        <v>26</v>
      </c>
      <c r="J2205" s="11" t="s">
        <v>25</v>
      </c>
      <c r="K2205" s="11" t="s">
        <v>24</v>
      </c>
      <c r="L2205" t="s">
        <v>23</v>
      </c>
      <c r="M2205" t="s">
        <v>22</v>
      </c>
      <c r="N2205" t="s">
        <v>21</v>
      </c>
      <c r="O2205" t="s">
        <v>4560</v>
      </c>
      <c r="Q2205" s="4">
        <v>0.125</v>
      </c>
      <c r="AS2205" s="10">
        <f t="shared" si="34"/>
        <v>0.125</v>
      </c>
    </row>
    <row r="2206" spans="1:45">
      <c r="A2206" t="s">
        <v>4531</v>
      </c>
      <c r="B2206" t="s">
        <v>3618</v>
      </c>
      <c r="C2206" t="s">
        <v>3617</v>
      </c>
      <c r="D2206" s="3">
        <v>9200160169</v>
      </c>
      <c r="E2206" t="s">
        <v>3616</v>
      </c>
      <c r="F2206" s="11" t="s">
        <v>60</v>
      </c>
      <c r="G2206" t="s">
        <v>28</v>
      </c>
      <c r="H2206" t="s">
        <v>27</v>
      </c>
      <c r="I2206" t="s">
        <v>26</v>
      </c>
      <c r="J2206" s="11" t="s">
        <v>25</v>
      </c>
      <c r="K2206" s="11" t="s">
        <v>59</v>
      </c>
      <c r="L2206" t="s">
        <v>58</v>
      </c>
      <c r="M2206" t="s">
        <v>58</v>
      </c>
      <c r="N2206" t="s">
        <v>57</v>
      </c>
      <c r="O2206" t="s">
        <v>4559</v>
      </c>
      <c r="AO2206" s="4">
        <v>0.29166666666666669</v>
      </c>
      <c r="AS2206" s="10">
        <f t="shared" si="34"/>
        <v>0.29166666666666669</v>
      </c>
    </row>
    <row r="2207" spans="1:45">
      <c r="A2207" t="s">
        <v>4531</v>
      </c>
      <c r="B2207" t="s">
        <v>4332</v>
      </c>
      <c r="C2207" t="s">
        <v>4331</v>
      </c>
      <c r="D2207" s="3">
        <v>98524036</v>
      </c>
      <c r="E2207" t="s">
        <v>4330</v>
      </c>
      <c r="F2207" s="11" t="s">
        <v>3528</v>
      </c>
      <c r="G2207" t="s">
        <v>28</v>
      </c>
      <c r="H2207" t="s">
        <v>27</v>
      </c>
      <c r="I2207" t="s">
        <v>26</v>
      </c>
      <c r="J2207" s="11" t="s">
        <v>25</v>
      </c>
      <c r="K2207" s="11" t="s">
        <v>24</v>
      </c>
      <c r="L2207" t="s">
        <v>241</v>
      </c>
      <c r="M2207" t="s">
        <v>241</v>
      </c>
      <c r="N2207" t="s">
        <v>240</v>
      </c>
      <c r="O2207" t="s">
        <v>4558</v>
      </c>
      <c r="S2207" s="4">
        <v>0.25</v>
      </c>
      <c r="AS2207" s="10">
        <f t="shared" si="34"/>
        <v>0.25</v>
      </c>
    </row>
    <row r="2208" spans="1:45">
      <c r="A2208" t="s">
        <v>4531</v>
      </c>
      <c r="B2208" t="s">
        <v>2937</v>
      </c>
      <c r="C2208" t="s">
        <v>2936</v>
      </c>
      <c r="D2208" s="3">
        <v>1121370</v>
      </c>
      <c r="E2208" t="s">
        <v>2935</v>
      </c>
      <c r="F2208" s="11" t="s">
        <v>120</v>
      </c>
      <c r="G2208" t="s">
        <v>28</v>
      </c>
      <c r="H2208" t="s">
        <v>27</v>
      </c>
      <c r="I2208" t="s">
        <v>26</v>
      </c>
      <c r="J2208" s="11" t="s">
        <v>25</v>
      </c>
      <c r="K2208" s="11" t="s">
        <v>88</v>
      </c>
      <c r="L2208" t="s">
        <v>88</v>
      </c>
      <c r="M2208" t="s">
        <v>88</v>
      </c>
      <c r="N2208" t="s">
        <v>119</v>
      </c>
      <c r="O2208" t="s">
        <v>4557</v>
      </c>
      <c r="AH2208" s="4">
        <v>4.1666666666666664E-2</v>
      </c>
      <c r="AS2208" s="10">
        <f t="shared" si="34"/>
        <v>4.1666666666666664E-2</v>
      </c>
    </row>
    <row r="2209" spans="1:45">
      <c r="A2209" t="s">
        <v>4531</v>
      </c>
      <c r="B2209" t="s">
        <v>4527</v>
      </c>
      <c r="C2209" t="s">
        <v>4526</v>
      </c>
      <c r="D2209" s="2" t="s">
        <v>1076</v>
      </c>
      <c r="E2209" t="s">
        <v>4525</v>
      </c>
      <c r="F2209" s="11" t="s">
        <v>1074</v>
      </c>
      <c r="G2209" t="s">
        <v>28</v>
      </c>
      <c r="H2209" t="s">
        <v>27</v>
      </c>
      <c r="I2209" t="s">
        <v>26</v>
      </c>
      <c r="J2209" s="11" t="s">
        <v>25</v>
      </c>
      <c r="K2209" s="11" t="s">
        <v>160</v>
      </c>
      <c r="L2209" t="s">
        <v>160</v>
      </c>
      <c r="M2209" t="s">
        <v>160</v>
      </c>
      <c r="N2209" t="s">
        <v>159</v>
      </c>
      <c r="O2209" t="s">
        <v>4556</v>
      </c>
      <c r="AL2209" s="4">
        <v>0.29166666666666669</v>
      </c>
      <c r="AS2209" s="10">
        <f t="shared" si="34"/>
        <v>0.29166666666666669</v>
      </c>
    </row>
    <row r="2210" spans="1:45">
      <c r="A2210" t="s">
        <v>4531</v>
      </c>
      <c r="B2210" t="s">
        <v>4464</v>
      </c>
      <c r="C2210" t="s">
        <v>4463</v>
      </c>
      <c r="D2210" s="2" t="s">
        <v>41</v>
      </c>
      <c r="E2210" t="s">
        <v>4462</v>
      </c>
      <c r="F2210" s="11" t="s">
        <v>39</v>
      </c>
      <c r="G2210" t="s">
        <v>28</v>
      </c>
      <c r="H2210" t="s">
        <v>27</v>
      </c>
      <c r="I2210" t="s">
        <v>26</v>
      </c>
      <c r="J2210" s="11" t="s">
        <v>25</v>
      </c>
      <c r="K2210" s="11" t="s">
        <v>24</v>
      </c>
      <c r="L2210" t="s">
        <v>38</v>
      </c>
      <c r="M2210" t="s">
        <v>37</v>
      </c>
      <c r="N2210" t="s">
        <v>36</v>
      </c>
      <c r="O2210" t="s">
        <v>4555</v>
      </c>
      <c r="AR2210" s="4">
        <v>0.31597222222222227</v>
      </c>
      <c r="AS2210" s="10">
        <f t="shared" si="34"/>
        <v>0.31597222222222227</v>
      </c>
    </row>
    <row r="2211" spans="1:45">
      <c r="A2211" t="s">
        <v>4531</v>
      </c>
      <c r="B2211" t="s">
        <v>4464</v>
      </c>
      <c r="C2211" t="s">
        <v>4463</v>
      </c>
      <c r="D2211" s="2" t="s">
        <v>41</v>
      </c>
      <c r="E2211" t="s">
        <v>4462</v>
      </c>
      <c r="F2211" s="11" t="s">
        <v>39</v>
      </c>
      <c r="G2211" t="s">
        <v>28</v>
      </c>
      <c r="H2211" t="s">
        <v>27</v>
      </c>
      <c r="I2211" t="s">
        <v>26</v>
      </c>
      <c r="J2211" s="11" t="s">
        <v>25</v>
      </c>
      <c r="K2211" s="11" t="s">
        <v>24</v>
      </c>
      <c r="L2211" t="s">
        <v>38</v>
      </c>
      <c r="M2211" t="s">
        <v>37</v>
      </c>
      <c r="N2211" t="s">
        <v>36</v>
      </c>
      <c r="O2211" t="s">
        <v>4554</v>
      </c>
      <c r="Q2211" s="4">
        <v>6.25E-2</v>
      </c>
      <c r="AS2211" s="10">
        <f t="shared" si="34"/>
        <v>6.25E-2</v>
      </c>
    </row>
    <row r="2212" spans="1:45">
      <c r="A2212" t="s">
        <v>4531</v>
      </c>
      <c r="B2212" t="s">
        <v>3992</v>
      </c>
      <c r="C2212" t="s">
        <v>3991</v>
      </c>
      <c r="D2212" s="2" t="s">
        <v>99</v>
      </c>
      <c r="E2212" t="s">
        <v>3990</v>
      </c>
      <c r="F2212" s="11" t="s">
        <v>97</v>
      </c>
      <c r="G2212" t="s">
        <v>28</v>
      </c>
      <c r="H2212" t="s">
        <v>27</v>
      </c>
      <c r="I2212" t="s">
        <v>26</v>
      </c>
      <c r="J2212" s="11" t="s">
        <v>25</v>
      </c>
      <c r="K2212" s="11" t="s">
        <v>24</v>
      </c>
      <c r="L2212" t="s">
        <v>96</v>
      </c>
      <c r="M2212" t="s">
        <v>96</v>
      </c>
      <c r="N2212" t="s">
        <v>95</v>
      </c>
      <c r="O2212" t="s">
        <v>4553</v>
      </c>
      <c r="AM2212" s="4">
        <v>0.33333333333333331</v>
      </c>
      <c r="AS2212" s="10">
        <f t="shared" si="34"/>
        <v>0.33333333333333331</v>
      </c>
    </row>
    <row r="2213" spans="1:45">
      <c r="A2213" t="s">
        <v>4531</v>
      </c>
      <c r="B2213" t="s">
        <v>4492</v>
      </c>
      <c r="C2213" t="s">
        <v>4491</v>
      </c>
      <c r="D2213" s="2" t="s">
        <v>52</v>
      </c>
      <c r="E2213" t="s">
        <v>4490</v>
      </c>
      <c r="F2213" s="11" t="s">
        <v>50</v>
      </c>
      <c r="G2213" t="s">
        <v>677</v>
      </c>
      <c r="H2213" t="s">
        <v>5</v>
      </c>
      <c r="I2213" t="s">
        <v>26</v>
      </c>
      <c r="J2213" s="11" t="s">
        <v>25</v>
      </c>
      <c r="K2213" s="11" t="s">
        <v>49</v>
      </c>
      <c r="L2213" t="s">
        <v>48</v>
      </c>
      <c r="M2213" t="s">
        <v>47</v>
      </c>
      <c r="N2213" t="s">
        <v>46</v>
      </c>
      <c r="O2213" t="s">
        <v>4489</v>
      </c>
      <c r="AK2213" s="4">
        <v>6.2499999999999995E-3</v>
      </c>
      <c r="AS2213" s="10">
        <f t="shared" si="34"/>
        <v>6.2499999999999995E-3</v>
      </c>
    </row>
    <row r="2214" spans="1:45">
      <c r="A2214" t="s">
        <v>4531</v>
      </c>
      <c r="B2214" t="s">
        <v>4021</v>
      </c>
      <c r="C2214" t="s">
        <v>4020</v>
      </c>
      <c r="D2214" s="3">
        <v>98547086</v>
      </c>
      <c r="E2214" t="s">
        <v>4019</v>
      </c>
      <c r="F2214" s="11" t="s">
        <v>29</v>
      </c>
      <c r="G2214" t="s">
        <v>28</v>
      </c>
      <c r="H2214" t="s">
        <v>27</v>
      </c>
      <c r="I2214" t="s">
        <v>26</v>
      </c>
      <c r="J2214" s="11" t="s">
        <v>25</v>
      </c>
      <c r="K2214" s="11" t="s">
        <v>24</v>
      </c>
      <c r="L2214" t="s">
        <v>23</v>
      </c>
      <c r="M2214" t="s">
        <v>22</v>
      </c>
      <c r="N2214" t="s">
        <v>21</v>
      </c>
      <c r="O2214" t="s">
        <v>4552</v>
      </c>
      <c r="V2214" s="4">
        <v>0.26874999999999999</v>
      </c>
      <c r="AS2214" s="10">
        <f t="shared" si="34"/>
        <v>0.26874999999999999</v>
      </c>
    </row>
    <row r="2215" spans="1:45">
      <c r="A2215" t="s">
        <v>4531</v>
      </c>
      <c r="B2215" t="s">
        <v>4442</v>
      </c>
      <c r="C2215" t="s">
        <v>4551</v>
      </c>
      <c r="D2215" s="2" t="s">
        <v>1191</v>
      </c>
      <c r="E2215" t="s">
        <v>4440</v>
      </c>
      <c r="F2215" s="11" t="s">
        <v>1189</v>
      </c>
      <c r="G2215" t="s">
        <v>28</v>
      </c>
      <c r="H2215" t="s">
        <v>27</v>
      </c>
      <c r="I2215" t="s">
        <v>26</v>
      </c>
      <c r="J2215" s="11" t="s">
        <v>25</v>
      </c>
      <c r="K2215" s="11" t="s">
        <v>1188</v>
      </c>
      <c r="L2215" t="s">
        <v>1188</v>
      </c>
      <c r="M2215" t="s">
        <v>1187</v>
      </c>
      <c r="N2215" t="s">
        <v>1186</v>
      </c>
      <c r="O2215" t="s">
        <v>26</v>
      </c>
      <c r="X2215" s="4">
        <v>8.3333333333333329E-2</v>
      </c>
      <c r="AS2215" s="10">
        <f t="shared" si="34"/>
        <v>8.3333333333333329E-2</v>
      </c>
    </row>
    <row r="2216" spans="1:45">
      <c r="A2216" t="s">
        <v>4531</v>
      </c>
      <c r="B2216" t="s">
        <v>4368</v>
      </c>
      <c r="C2216" t="s">
        <v>4367</v>
      </c>
      <c r="D2216" s="3">
        <v>1121370</v>
      </c>
      <c r="E2216" t="s">
        <v>4366</v>
      </c>
      <c r="F2216" s="11" t="s">
        <v>120</v>
      </c>
      <c r="G2216" t="s">
        <v>28</v>
      </c>
      <c r="H2216" t="s">
        <v>27</v>
      </c>
      <c r="I2216" t="s">
        <v>26</v>
      </c>
      <c r="J2216" s="11" t="s">
        <v>25</v>
      </c>
      <c r="K2216" s="11" t="s">
        <v>88</v>
      </c>
      <c r="L2216" t="s">
        <v>88</v>
      </c>
      <c r="M2216" t="s">
        <v>88</v>
      </c>
      <c r="N2216" t="s">
        <v>119</v>
      </c>
      <c r="O2216" t="s">
        <v>4550</v>
      </c>
      <c r="AH2216" s="4">
        <v>0.29166666666666669</v>
      </c>
      <c r="AS2216" s="10">
        <f t="shared" si="34"/>
        <v>0.29166666666666669</v>
      </c>
    </row>
    <row r="2217" spans="1:45">
      <c r="A2217" t="s">
        <v>4531</v>
      </c>
      <c r="B2217" t="s">
        <v>1239</v>
      </c>
      <c r="C2217" t="s">
        <v>1238</v>
      </c>
      <c r="D2217" s="2" t="s">
        <v>1191</v>
      </c>
      <c r="E2217" t="s">
        <v>1237</v>
      </c>
      <c r="F2217" s="11" t="s">
        <v>1189</v>
      </c>
      <c r="G2217" t="s">
        <v>28</v>
      </c>
      <c r="H2217" t="s">
        <v>27</v>
      </c>
      <c r="I2217" t="s">
        <v>26</v>
      </c>
      <c r="J2217" s="11" t="s">
        <v>25</v>
      </c>
      <c r="K2217" s="11" t="s">
        <v>1188</v>
      </c>
      <c r="L2217" t="s">
        <v>1236</v>
      </c>
      <c r="M2217" t="s">
        <v>1236</v>
      </c>
      <c r="N2217" t="s">
        <v>1186</v>
      </c>
      <c r="O2217" t="s">
        <v>4549</v>
      </c>
      <c r="X2217" s="4">
        <v>0.25</v>
      </c>
      <c r="AS2217" s="10">
        <f t="shared" si="34"/>
        <v>0.25</v>
      </c>
    </row>
    <row r="2218" spans="1:45">
      <c r="A2218" t="s">
        <v>4531</v>
      </c>
      <c r="B2218" t="s">
        <v>3992</v>
      </c>
      <c r="C2218" t="s">
        <v>3991</v>
      </c>
      <c r="D2218" s="2" t="s">
        <v>99</v>
      </c>
      <c r="E2218" t="s">
        <v>3990</v>
      </c>
      <c r="F2218" s="11" t="s">
        <v>97</v>
      </c>
      <c r="G2218" t="s">
        <v>28</v>
      </c>
      <c r="H2218" t="s">
        <v>27</v>
      </c>
      <c r="I2218" t="s">
        <v>26</v>
      </c>
      <c r="J2218" s="11" t="s">
        <v>25</v>
      </c>
      <c r="K2218" s="11" t="s">
        <v>24</v>
      </c>
      <c r="L2218" t="s">
        <v>96</v>
      </c>
      <c r="M2218" t="s">
        <v>96</v>
      </c>
      <c r="N2218" t="s">
        <v>95</v>
      </c>
      <c r="O2218" t="s">
        <v>4548</v>
      </c>
      <c r="AF2218" s="4">
        <v>0.33333333333333331</v>
      </c>
      <c r="AS2218" s="10">
        <f t="shared" si="34"/>
        <v>0.33333333333333331</v>
      </c>
    </row>
    <row r="2219" spans="1:45">
      <c r="A2219" t="s">
        <v>4531</v>
      </c>
      <c r="B2219" t="s">
        <v>4332</v>
      </c>
      <c r="C2219" t="s">
        <v>4331</v>
      </c>
      <c r="D2219" s="3">
        <v>98524036</v>
      </c>
      <c r="E2219" t="s">
        <v>4330</v>
      </c>
      <c r="F2219" s="11" t="s">
        <v>3528</v>
      </c>
      <c r="G2219" t="s">
        <v>28</v>
      </c>
      <c r="H2219" t="s">
        <v>27</v>
      </c>
      <c r="I2219" t="s">
        <v>26</v>
      </c>
      <c r="J2219" s="11" t="s">
        <v>25</v>
      </c>
      <c r="K2219" s="11" t="s">
        <v>24</v>
      </c>
      <c r="L2219" t="s">
        <v>241</v>
      </c>
      <c r="M2219" t="s">
        <v>241</v>
      </c>
      <c r="N2219" t="s">
        <v>240</v>
      </c>
      <c r="O2219" t="s">
        <v>4547</v>
      </c>
      <c r="AJ2219" s="12">
        <v>0.33333333333333331</v>
      </c>
      <c r="AS2219" s="10">
        <f t="shared" si="34"/>
        <v>0.33333333333333331</v>
      </c>
    </row>
    <row r="2220" spans="1:45">
      <c r="A2220" t="s">
        <v>4531</v>
      </c>
      <c r="B2220" t="s">
        <v>2922</v>
      </c>
      <c r="C2220" t="s">
        <v>4039</v>
      </c>
      <c r="D2220" s="2" t="s">
        <v>82</v>
      </c>
      <c r="E2220" t="s">
        <v>4038</v>
      </c>
      <c r="F2220" s="11" t="s">
        <v>80</v>
      </c>
      <c r="G2220" t="s">
        <v>28</v>
      </c>
      <c r="H2220" t="s">
        <v>27</v>
      </c>
      <c r="I2220" t="s">
        <v>79</v>
      </c>
      <c r="J2220" s="11" t="s">
        <v>25</v>
      </c>
      <c r="K2220" s="11" t="s">
        <v>24</v>
      </c>
      <c r="L2220" t="s">
        <v>78</v>
      </c>
      <c r="M2220" t="s">
        <v>78</v>
      </c>
      <c r="N2220" t="s">
        <v>77</v>
      </c>
      <c r="O2220" t="s">
        <v>4546</v>
      </c>
      <c r="AD2220" s="4">
        <v>0.16666666666666666</v>
      </c>
      <c r="AS2220" s="10">
        <f t="shared" si="34"/>
        <v>0.16666666666666666</v>
      </c>
    </row>
    <row r="2221" spans="1:45">
      <c r="A2221" t="s">
        <v>4531</v>
      </c>
      <c r="B2221" t="s">
        <v>4501</v>
      </c>
      <c r="C2221" t="s">
        <v>4500</v>
      </c>
      <c r="D2221" s="2" t="s">
        <v>69</v>
      </c>
      <c r="E2221" t="s">
        <v>4499</v>
      </c>
      <c r="F2221" s="11" t="s">
        <v>67</v>
      </c>
      <c r="G2221" t="s">
        <v>28</v>
      </c>
      <c r="H2221" t="s">
        <v>27</v>
      </c>
      <c r="I2221" t="s">
        <v>26</v>
      </c>
      <c r="J2221" s="11" t="s">
        <v>25</v>
      </c>
      <c r="K2221" s="11" t="s">
        <v>24</v>
      </c>
      <c r="L2221" t="s">
        <v>66</v>
      </c>
      <c r="M2221" t="s">
        <v>66</v>
      </c>
      <c r="N2221" t="s">
        <v>65</v>
      </c>
      <c r="O2221" t="s">
        <v>4498</v>
      </c>
      <c r="AB2221" s="12">
        <v>0.41666666666666669</v>
      </c>
      <c r="AS2221" s="10">
        <f t="shared" si="34"/>
        <v>0.41666666666666669</v>
      </c>
    </row>
    <row r="2222" spans="1:45">
      <c r="A2222" t="s">
        <v>4531</v>
      </c>
      <c r="B2222" t="s">
        <v>1447</v>
      </c>
      <c r="C2222" t="s">
        <v>1446</v>
      </c>
      <c r="D2222" s="2" t="s">
        <v>52</v>
      </c>
      <c r="E2222" t="s">
        <v>1445</v>
      </c>
      <c r="F2222" s="11" t="s">
        <v>50</v>
      </c>
      <c r="G2222" t="s">
        <v>28</v>
      </c>
      <c r="H2222" t="s">
        <v>5</v>
      </c>
      <c r="I2222" t="s">
        <v>26</v>
      </c>
      <c r="J2222" s="11" t="s">
        <v>25</v>
      </c>
      <c r="K2222" s="11" t="s">
        <v>49</v>
      </c>
      <c r="L2222" t="s">
        <v>535</v>
      </c>
      <c r="M2222" t="s">
        <v>534</v>
      </c>
      <c r="N2222" s="8" t="s">
        <v>46</v>
      </c>
      <c r="O2222" t="s">
        <v>4545</v>
      </c>
      <c r="AJ2222" s="12">
        <v>0.33333333333333331</v>
      </c>
      <c r="AS2222" s="10">
        <f t="shared" si="34"/>
        <v>0.33333333333333331</v>
      </c>
    </row>
    <row r="2223" spans="1:45">
      <c r="A2223" t="s">
        <v>4531</v>
      </c>
      <c r="B2223" t="s">
        <v>3311</v>
      </c>
      <c r="C2223" t="s">
        <v>3310</v>
      </c>
      <c r="D2223" s="2" t="s">
        <v>52</v>
      </c>
      <c r="E2223" t="s">
        <v>3309</v>
      </c>
      <c r="F2223" s="11" t="s">
        <v>50</v>
      </c>
      <c r="G2223" t="s">
        <v>28</v>
      </c>
      <c r="H2223" t="s">
        <v>5</v>
      </c>
      <c r="I2223" t="s">
        <v>26</v>
      </c>
      <c r="J2223" s="11" t="s">
        <v>25</v>
      </c>
      <c r="K2223" s="11" t="s">
        <v>49</v>
      </c>
      <c r="L2223" t="s">
        <v>48</v>
      </c>
      <c r="M2223" t="s">
        <v>47</v>
      </c>
      <c r="N2223" t="s">
        <v>46</v>
      </c>
      <c r="O2223" t="s">
        <v>4130</v>
      </c>
      <c r="AB2223" s="12">
        <v>0.41666666666666669</v>
      </c>
      <c r="AS2223" s="10">
        <f t="shared" si="34"/>
        <v>0.41666666666666669</v>
      </c>
    </row>
    <row r="2224" spans="1:45">
      <c r="A2224" t="s">
        <v>4531</v>
      </c>
      <c r="B2224" t="s">
        <v>2775</v>
      </c>
      <c r="C2224" t="s">
        <v>4544</v>
      </c>
      <c r="D2224" s="2" t="s">
        <v>52</v>
      </c>
      <c r="E2224" t="s">
        <v>2773</v>
      </c>
      <c r="F2224" s="11" t="s">
        <v>50</v>
      </c>
      <c r="G2224" t="s">
        <v>28</v>
      </c>
      <c r="H2224" s="11" t="s">
        <v>5</v>
      </c>
      <c r="I2224" t="s">
        <v>26</v>
      </c>
      <c r="J2224" s="11" t="s">
        <v>25</v>
      </c>
      <c r="K2224" s="11" t="s">
        <v>49</v>
      </c>
      <c r="L2224" t="s">
        <v>48</v>
      </c>
      <c r="M2224" t="s">
        <v>47</v>
      </c>
      <c r="N2224" t="s">
        <v>46</v>
      </c>
      <c r="O2224" t="s">
        <v>26</v>
      </c>
      <c r="T2224" s="4">
        <v>4.1666666666666664E-2</v>
      </c>
      <c r="AS2224" s="10">
        <f t="shared" si="34"/>
        <v>4.1666666666666664E-2</v>
      </c>
    </row>
    <row r="2225" spans="1:45">
      <c r="A2225" t="s">
        <v>4531</v>
      </c>
      <c r="B2225" t="s">
        <v>3992</v>
      </c>
      <c r="C2225" t="s">
        <v>3991</v>
      </c>
      <c r="D2225" s="2" t="s">
        <v>99</v>
      </c>
      <c r="E2225" t="s">
        <v>3990</v>
      </c>
      <c r="F2225" s="11" t="s">
        <v>97</v>
      </c>
      <c r="G2225" t="s">
        <v>28</v>
      </c>
      <c r="H2225" t="s">
        <v>27</v>
      </c>
      <c r="I2225" t="s">
        <v>26</v>
      </c>
      <c r="J2225" s="11" t="s">
        <v>25</v>
      </c>
      <c r="K2225" s="11" t="s">
        <v>24</v>
      </c>
      <c r="L2225" t="s">
        <v>96</v>
      </c>
      <c r="M2225" t="s">
        <v>96</v>
      </c>
      <c r="N2225" t="s">
        <v>95</v>
      </c>
      <c r="O2225" t="s">
        <v>4543</v>
      </c>
      <c r="AK2225" s="4">
        <v>0.16666666666666666</v>
      </c>
      <c r="AS2225" s="10">
        <f t="shared" si="34"/>
        <v>0.16666666666666666</v>
      </c>
    </row>
    <row r="2226" spans="1:45">
      <c r="A2226" t="s">
        <v>4531</v>
      </c>
      <c r="B2226" t="s">
        <v>4368</v>
      </c>
      <c r="C2226" t="s">
        <v>4367</v>
      </c>
      <c r="D2226" s="3">
        <v>1121370</v>
      </c>
      <c r="E2226" t="s">
        <v>4366</v>
      </c>
      <c r="F2226" s="11" t="s">
        <v>120</v>
      </c>
      <c r="G2226" t="s">
        <v>28</v>
      </c>
      <c r="H2226" t="s">
        <v>27</v>
      </c>
      <c r="I2226" t="s">
        <v>26</v>
      </c>
      <c r="J2226" s="11" t="s">
        <v>25</v>
      </c>
      <c r="K2226" s="11" t="s">
        <v>88</v>
      </c>
      <c r="L2226" t="s">
        <v>88</v>
      </c>
      <c r="M2226" t="s">
        <v>88</v>
      </c>
      <c r="N2226" t="s">
        <v>119</v>
      </c>
      <c r="O2226" t="s">
        <v>4542</v>
      </c>
      <c r="W2226" s="4">
        <v>0.29166666666666669</v>
      </c>
      <c r="AS2226" s="10">
        <f t="shared" si="34"/>
        <v>0.29166666666666669</v>
      </c>
    </row>
    <row r="2227" spans="1:45">
      <c r="A2227" t="s">
        <v>4531</v>
      </c>
      <c r="B2227" t="s">
        <v>4111</v>
      </c>
      <c r="C2227" t="s">
        <v>4110</v>
      </c>
      <c r="D2227" s="2" t="s">
        <v>52</v>
      </c>
      <c r="E2227" t="s">
        <v>4109</v>
      </c>
      <c r="F2227" s="11" t="s">
        <v>50</v>
      </c>
      <c r="G2227" t="s">
        <v>28</v>
      </c>
      <c r="H2227" t="s">
        <v>5</v>
      </c>
      <c r="I2227" t="s">
        <v>26</v>
      </c>
      <c r="J2227" s="11" t="s">
        <v>25</v>
      </c>
      <c r="K2227" s="11" t="s">
        <v>49</v>
      </c>
      <c r="L2227" t="s">
        <v>48</v>
      </c>
      <c r="M2227" t="s">
        <v>47</v>
      </c>
      <c r="N2227" t="s">
        <v>46</v>
      </c>
      <c r="O2227" t="s">
        <v>4541</v>
      </c>
      <c r="U2227" s="4">
        <v>0.125</v>
      </c>
      <c r="AS2227" s="10">
        <f t="shared" si="34"/>
        <v>0.125</v>
      </c>
    </row>
    <row r="2228" spans="1:45">
      <c r="A2228" t="s">
        <v>4531</v>
      </c>
      <c r="B2228" t="s">
        <v>4540</v>
      </c>
      <c r="C2228" t="s">
        <v>4539</v>
      </c>
      <c r="D2228" s="3">
        <v>98010197</v>
      </c>
      <c r="E2228" t="s">
        <v>4538</v>
      </c>
      <c r="F2228" s="11" t="s">
        <v>4537</v>
      </c>
      <c r="G2228" t="s">
        <v>28</v>
      </c>
      <c r="H2228" t="s">
        <v>27</v>
      </c>
      <c r="I2228" t="s">
        <v>26</v>
      </c>
      <c r="J2228" s="11" t="s">
        <v>25</v>
      </c>
      <c r="K2228" s="11" t="s">
        <v>24</v>
      </c>
      <c r="L2228" t="s">
        <v>38</v>
      </c>
      <c r="M2228" t="s">
        <v>37</v>
      </c>
      <c r="N2228" t="s">
        <v>36</v>
      </c>
      <c r="O2228" t="s">
        <v>4536</v>
      </c>
      <c r="Q2228" s="4">
        <v>0.125</v>
      </c>
      <c r="AS2228" s="10">
        <f t="shared" si="34"/>
        <v>0.125</v>
      </c>
    </row>
    <row r="2229" spans="1:45">
      <c r="A2229" t="s">
        <v>4531</v>
      </c>
      <c r="B2229" t="s">
        <v>1193</v>
      </c>
      <c r="C2229" t="s">
        <v>4535</v>
      </c>
      <c r="D2229" s="2" t="s">
        <v>1191</v>
      </c>
      <c r="E2229" t="s">
        <v>1190</v>
      </c>
      <c r="F2229" s="11" t="s">
        <v>1189</v>
      </c>
      <c r="G2229" t="s">
        <v>28</v>
      </c>
      <c r="H2229" t="s">
        <v>27</v>
      </c>
      <c r="I2229" t="s">
        <v>26</v>
      </c>
      <c r="J2229" s="11" t="s">
        <v>25</v>
      </c>
      <c r="K2229" s="11" t="s">
        <v>1188</v>
      </c>
      <c r="L2229" t="s">
        <v>1188</v>
      </c>
      <c r="M2229" t="s">
        <v>1187</v>
      </c>
      <c r="N2229" t="s">
        <v>1186</v>
      </c>
      <c r="O2229" t="s">
        <v>26</v>
      </c>
      <c r="X2229" s="4">
        <v>0.16666666666666666</v>
      </c>
      <c r="AS2229" s="10">
        <f t="shared" si="34"/>
        <v>0.16666666666666666</v>
      </c>
    </row>
    <row r="2230" spans="1:45">
      <c r="A2230" t="s">
        <v>4531</v>
      </c>
      <c r="B2230" t="s">
        <v>4534</v>
      </c>
      <c r="C2230" t="s">
        <v>4533</v>
      </c>
      <c r="D2230" s="3">
        <v>98547086</v>
      </c>
      <c r="E2230" t="s">
        <v>4532</v>
      </c>
      <c r="F2230" s="11" t="s">
        <v>29</v>
      </c>
      <c r="G2230" t="s">
        <v>28</v>
      </c>
      <c r="H2230" t="s">
        <v>27</v>
      </c>
      <c r="I2230" t="s">
        <v>26</v>
      </c>
      <c r="J2230" s="11" t="s">
        <v>25</v>
      </c>
      <c r="K2230" s="11" t="s">
        <v>24</v>
      </c>
      <c r="L2230" t="s">
        <v>23</v>
      </c>
      <c r="M2230" t="s">
        <v>22</v>
      </c>
      <c r="N2230" t="s">
        <v>21</v>
      </c>
      <c r="O2230" t="s">
        <v>26</v>
      </c>
      <c r="Q2230" s="4">
        <v>6.25E-2</v>
      </c>
      <c r="AS2230" s="10">
        <f t="shared" si="34"/>
        <v>6.25E-2</v>
      </c>
    </row>
    <row r="2231" spans="1:45">
      <c r="A2231" t="s">
        <v>4531</v>
      </c>
      <c r="B2231" t="s">
        <v>4332</v>
      </c>
      <c r="C2231" t="s">
        <v>4331</v>
      </c>
      <c r="D2231" s="3">
        <v>98524036</v>
      </c>
      <c r="E2231" t="s">
        <v>4330</v>
      </c>
      <c r="F2231" s="11" t="s">
        <v>3528</v>
      </c>
      <c r="G2231" t="s">
        <v>28</v>
      </c>
      <c r="H2231" t="s">
        <v>27</v>
      </c>
      <c r="I2231" t="s">
        <v>26</v>
      </c>
      <c r="J2231" s="11" t="s">
        <v>25</v>
      </c>
      <c r="K2231" s="11" t="s">
        <v>24</v>
      </c>
      <c r="L2231" t="s">
        <v>241</v>
      </c>
      <c r="M2231" t="s">
        <v>241</v>
      </c>
      <c r="N2231" t="s">
        <v>240</v>
      </c>
      <c r="O2231" t="s">
        <v>4530</v>
      </c>
      <c r="V2231" s="4">
        <v>4.1666666666666664E-2</v>
      </c>
      <c r="AS2231" s="10">
        <f t="shared" si="34"/>
        <v>4.1666666666666664E-2</v>
      </c>
    </row>
    <row r="2232" spans="1:45">
      <c r="A2232" t="s">
        <v>4496</v>
      </c>
      <c r="B2232" t="s">
        <v>4332</v>
      </c>
      <c r="C2232" t="s">
        <v>4331</v>
      </c>
      <c r="D2232" s="3">
        <v>98524036</v>
      </c>
      <c r="E2232" t="s">
        <v>4330</v>
      </c>
      <c r="F2232" s="11" t="s">
        <v>3528</v>
      </c>
      <c r="G2232" t="s">
        <v>28</v>
      </c>
      <c r="H2232" t="s">
        <v>27</v>
      </c>
      <c r="I2232" t="s">
        <v>26</v>
      </c>
      <c r="J2232" s="11" t="s">
        <v>25</v>
      </c>
      <c r="K2232" s="11" t="s">
        <v>24</v>
      </c>
      <c r="L2232" t="s">
        <v>241</v>
      </c>
      <c r="M2232" t="s">
        <v>241</v>
      </c>
      <c r="N2232" t="s">
        <v>240</v>
      </c>
      <c r="O2232" t="s">
        <v>4529</v>
      </c>
      <c r="S2232" s="4">
        <v>0.33333333333333331</v>
      </c>
      <c r="AS2232" s="10">
        <f t="shared" si="34"/>
        <v>0.33333333333333331</v>
      </c>
    </row>
    <row r="2233" spans="1:45">
      <c r="A2233" t="s">
        <v>4496</v>
      </c>
      <c r="B2233" t="s">
        <v>4464</v>
      </c>
      <c r="C2233" t="s">
        <v>4463</v>
      </c>
      <c r="D2233" s="2" t="s">
        <v>41</v>
      </c>
      <c r="E2233" t="s">
        <v>4462</v>
      </c>
      <c r="F2233" s="11" t="s">
        <v>39</v>
      </c>
      <c r="G2233" t="s">
        <v>28</v>
      </c>
      <c r="H2233" t="s">
        <v>27</v>
      </c>
      <c r="I2233" t="s">
        <v>26</v>
      </c>
      <c r="J2233" s="11" t="s">
        <v>25</v>
      </c>
      <c r="K2233" s="11" t="s">
        <v>24</v>
      </c>
      <c r="L2233" t="s">
        <v>38</v>
      </c>
      <c r="M2233" t="s">
        <v>37</v>
      </c>
      <c r="N2233" t="s">
        <v>36</v>
      </c>
      <c r="O2233" t="s">
        <v>4528</v>
      </c>
      <c r="AR2233" s="4">
        <v>0.33125000000000004</v>
      </c>
      <c r="AS2233" s="10">
        <f t="shared" si="34"/>
        <v>0.33125000000000004</v>
      </c>
    </row>
    <row r="2234" spans="1:45">
      <c r="A2234" t="s">
        <v>4496</v>
      </c>
      <c r="B2234" t="s">
        <v>4527</v>
      </c>
      <c r="C2234" t="s">
        <v>4526</v>
      </c>
      <c r="D2234" s="2" t="s">
        <v>1076</v>
      </c>
      <c r="E2234" t="s">
        <v>4525</v>
      </c>
      <c r="F2234" s="11" t="s">
        <v>1074</v>
      </c>
      <c r="G2234" t="s">
        <v>28</v>
      </c>
      <c r="H2234" t="s">
        <v>27</v>
      </c>
      <c r="I2234" t="s">
        <v>26</v>
      </c>
      <c r="J2234" s="11" t="s">
        <v>25</v>
      </c>
      <c r="K2234" s="11" t="s">
        <v>160</v>
      </c>
      <c r="L2234" t="s">
        <v>160</v>
      </c>
      <c r="M2234" t="s">
        <v>160</v>
      </c>
      <c r="N2234" t="s">
        <v>159</v>
      </c>
      <c r="O2234" t="s">
        <v>4524</v>
      </c>
      <c r="AL2234" s="4">
        <v>0.33680555555555552</v>
      </c>
      <c r="AS2234" s="10">
        <f t="shared" si="34"/>
        <v>0.33680555555555552</v>
      </c>
    </row>
    <row r="2235" spans="1:45">
      <c r="A2235" t="s">
        <v>4496</v>
      </c>
      <c r="B2235" t="s">
        <v>4492</v>
      </c>
      <c r="C2235" t="s">
        <v>4491</v>
      </c>
      <c r="D2235" s="2" t="s">
        <v>52</v>
      </c>
      <c r="E2235" t="s">
        <v>4490</v>
      </c>
      <c r="F2235" s="11" t="s">
        <v>50</v>
      </c>
      <c r="G2235" t="s">
        <v>677</v>
      </c>
      <c r="H2235" t="s">
        <v>5</v>
      </c>
      <c r="I2235" t="s">
        <v>26</v>
      </c>
      <c r="J2235" s="11" t="s">
        <v>25</v>
      </c>
      <c r="K2235" s="11" t="s">
        <v>49</v>
      </c>
      <c r="L2235" t="s">
        <v>48</v>
      </c>
      <c r="M2235" t="s">
        <v>47</v>
      </c>
      <c r="N2235" t="s">
        <v>46</v>
      </c>
      <c r="O2235" t="s">
        <v>4489</v>
      </c>
      <c r="AK2235" s="4">
        <v>4.0972222222222222E-2</v>
      </c>
      <c r="AS2235" s="10">
        <f t="shared" si="34"/>
        <v>4.0972222222222222E-2</v>
      </c>
    </row>
    <row r="2236" spans="1:45">
      <c r="A2236" t="s">
        <v>4496</v>
      </c>
      <c r="B2236" t="s">
        <v>3402</v>
      </c>
      <c r="C2236" t="s">
        <v>3999</v>
      </c>
      <c r="D2236" s="2" t="s">
        <v>52</v>
      </c>
      <c r="E2236" t="s">
        <v>3998</v>
      </c>
      <c r="F2236" s="11" t="s">
        <v>50</v>
      </c>
      <c r="G2236" t="s">
        <v>28</v>
      </c>
      <c r="H2236" t="s">
        <v>5</v>
      </c>
      <c r="I2236" t="s">
        <v>18</v>
      </c>
      <c r="J2236" s="11" t="s">
        <v>25</v>
      </c>
      <c r="K2236" s="11" t="s">
        <v>49</v>
      </c>
      <c r="L2236" t="s">
        <v>1425</v>
      </c>
      <c r="M2236" t="s">
        <v>1424</v>
      </c>
      <c r="N2236" t="s">
        <v>46</v>
      </c>
      <c r="O2236" t="s">
        <v>4523</v>
      </c>
      <c r="AA2236" s="4">
        <v>0.29166666666666669</v>
      </c>
      <c r="AS2236" s="10">
        <f t="shared" si="34"/>
        <v>0.29166666666666669</v>
      </c>
    </row>
    <row r="2237" spans="1:45">
      <c r="A2237" t="s">
        <v>4496</v>
      </c>
      <c r="B2237" t="s">
        <v>4464</v>
      </c>
      <c r="C2237" t="s">
        <v>4463</v>
      </c>
      <c r="D2237" s="2" t="s">
        <v>41</v>
      </c>
      <c r="E2237" t="s">
        <v>4462</v>
      </c>
      <c r="F2237" s="11" t="s">
        <v>39</v>
      </c>
      <c r="G2237" t="s">
        <v>28</v>
      </c>
      <c r="H2237" t="s">
        <v>27</v>
      </c>
      <c r="I2237" t="s">
        <v>26</v>
      </c>
      <c r="J2237" s="11" t="s">
        <v>25</v>
      </c>
      <c r="K2237" s="11" t="s">
        <v>24</v>
      </c>
      <c r="L2237" t="s">
        <v>38</v>
      </c>
      <c r="M2237" t="s">
        <v>37</v>
      </c>
      <c r="N2237" t="s">
        <v>36</v>
      </c>
      <c r="O2237" t="s">
        <v>4522</v>
      </c>
      <c r="Q2237" s="4">
        <v>9.722222222222221E-2</v>
      </c>
      <c r="AS2237" s="10">
        <f t="shared" si="34"/>
        <v>9.722222222222221E-2</v>
      </c>
    </row>
    <row r="2238" spans="1:45">
      <c r="A2238" t="s">
        <v>4496</v>
      </c>
      <c r="B2238" t="s">
        <v>4021</v>
      </c>
      <c r="C2238" t="s">
        <v>4020</v>
      </c>
      <c r="D2238" s="3">
        <v>98547086</v>
      </c>
      <c r="E2238" t="s">
        <v>4019</v>
      </c>
      <c r="F2238" s="11" t="s">
        <v>29</v>
      </c>
      <c r="G2238" t="s">
        <v>28</v>
      </c>
      <c r="H2238" t="s">
        <v>27</v>
      </c>
      <c r="I2238" t="s">
        <v>26</v>
      </c>
      <c r="J2238" s="11" t="s">
        <v>25</v>
      </c>
      <c r="K2238" s="11" t="s">
        <v>24</v>
      </c>
      <c r="L2238" t="s">
        <v>23</v>
      </c>
      <c r="M2238" t="s">
        <v>22</v>
      </c>
      <c r="N2238" t="s">
        <v>21</v>
      </c>
      <c r="O2238" t="s">
        <v>4521</v>
      </c>
      <c r="V2238" s="4">
        <v>0.32291666666666669</v>
      </c>
      <c r="AS2238" s="10">
        <f t="shared" si="34"/>
        <v>0.32291666666666669</v>
      </c>
    </row>
    <row r="2239" spans="1:45">
      <c r="A2239" t="s">
        <v>4496</v>
      </c>
      <c r="B2239" t="s">
        <v>4009</v>
      </c>
      <c r="C2239" t="s">
        <v>4008</v>
      </c>
      <c r="D2239" s="2" t="s">
        <v>1419</v>
      </c>
      <c r="E2239" t="s">
        <v>4007</v>
      </c>
      <c r="F2239" s="11" t="s">
        <v>1417</v>
      </c>
      <c r="G2239" t="s">
        <v>28</v>
      </c>
      <c r="H2239" t="s">
        <v>27</v>
      </c>
      <c r="I2239" t="s">
        <v>26</v>
      </c>
      <c r="J2239" s="11" t="s">
        <v>25</v>
      </c>
      <c r="K2239" s="11" t="s">
        <v>24</v>
      </c>
      <c r="L2239" t="s">
        <v>1416</v>
      </c>
      <c r="M2239" t="s">
        <v>1416</v>
      </c>
      <c r="N2239" t="s">
        <v>95</v>
      </c>
      <c r="O2239" t="s">
        <v>4520</v>
      </c>
      <c r="AK2239" s="4">
        <v>0.15208333333333335</v>
      </c>
      <c r="AS2239" s="10">
        <f t="shared" si="34"/>
        <v>0.15208333333333335</v>
      </c>
    </row>
    <row r="2240" spans="1:45">
      <c r="A2240" t="s">
        <v>4496</v>
      </c>
      <c r="B2240" t="s">
        <v>2937</v>
      </c>
      <c r="C2240" t="s">
        <v>2936</v>
      </c>
      <c r="D2240" s="3">
        <v>1121370</v>
      </c>
      <c r="E2240" t="s">
        <v>2935</v>
      </c>
      <c r="F2240" s="11" t="s">
        <v>120</v>
      </c>
      <c r="G2240" t="s">
        <v>28</v>
      </c>
      <c r="H2240" t="s">
        <v>27</v>
      </c>
      <c r="I2240" t="s">
        <v>26</v>
      </c>
      <c r="J2240" s="11" t="s">
        <v>25</v>
      </c>
      <c r="K2240" s="11" t="s">
        <v>88</v>
      </c>
      <c r="L2240" t="s">
        <v>88</v>
      </c>
      <c r="M2240" t="s">
        <v>88</v>
      </c>
      <c r="N2240" t="s">
        <v>119</v>
      </c>
      <c r="O2240" t="s">
        <v>1796</v>
      </c>
      <c r="AH2240" s="4">
        <v>4.1666666666666664E-2</v>
      </c>
      <c r="AS2240" s="10">
        <f t="shared" si="34"/>
        <v>4.1666666666666664E-2</v>
      </c>
    </row>
    <row r="2241" spans="1:45">
      <c r="A2241" t="s">
        <v>4496</v>
      </c>
      <c r="B2241" t="s">
        <v>4258</v>
      </c>
      <c r="C2241" t="s">
        <v>4257</v>
      </c>
      <c r="D2241" s="3">
        <v>98562204</v>
      </c>
      <c r="E2241" t="s">
        <v>4256</v>
      </c>
      <c r="F2241" s="11" t="s">
        <v>138</v>
      </c>
      <c r="G2241" t="s">
        <v>28</v>
      </c>
      <c r="H2241" t="s">
        <v>27</v>
      </c>
      <c r="I2241" t="s">
        <v>26</v>
      </c>
      <c r="J2241" s="11" t="s">
        <v>25</v>
      </c>
      <c r="K2241" s="11" t="s">
        <v>24</v>
      </c>
      <c r="L2241" t="s">
        <v>137</v>
      </c>
      <c r="M2241" t="s">
        <v>137</v>
      </c>
      <c r="N2241" t="s">
        <v>136</v>
      </c>
      <c r="O2241" t="s">
        <v>4519</v>
      </c>
      <c r="P2241" s="4">
        <v>0.33333333333333331</v>
      </c>
      <c r="AS2241" s="10">
        <f t="shared" si="34"/>
        <v>0.33333333333333331</v>
      </c>
    </row>
    <row r="2242" spans="1:45">
      <c r="A2242" t="s">
        <v>4496</v>
      </c>
      <c r="B2242" t="s">
        <v>2835</v>
      </c>
      <c r="C2242" t="s">
        <v>2834</v>
      </c>
      <c r="D2242" s="2" t="s">
        <v>69</v>
      </c>
      <c r="E2242" t="s">
        <v>2833</v>
      </c>
      <c r="F2242" s="11" t="s">
        <v>67</v>
      </c>
      <c r="G2242" t="s">
        <v>28</v>
      </c>
      <c r="H2242" t="s">
        <v>27</v>
      </c>
      <c r="I2242" t="s">
        <v>26</v>
      </c>
      <c r="J2242" s="11" t="s">
        <v>25</v>
      </c>
      <c r="K2242" s="11" t="s">
        <v>24</v>
      </c>
      <c r="L2242" t="s">
        <v>66</v>
      </c>
      <c r="M2242" t="s">
        <v>66</v>
      </c>
      <c r="N2242" t="s">
        <v>65</v>
      </c>
      <c r="O2242" t="s">
        <v>4518</v>
      </c>
      <c r="R2242" s="4">
        <v>0.25</v>
      </c>
      <c r="AS2242" s="10">
        <f t="shared" si="34"/>
        <v>0.25</v>
      </c>
    </row>
    <row r="2243" spans="1:45">
      <c r="A2243" t="s">
        <v>4496</v>
      </c>
      <c r="B2243" t="s">
        <v>4517</v>
      </c>
      <c r="C2243" t="s">
        <v>4516</v>
      </c>
      <c r="D2243" s="2" t="s">
        <v>52</v>
      </c>
      <c r="E2243" t="s">
        <v>4515</v>
      </c>
      <c r="F2243" s="11" t="s">
        <v>50</v>
      </c>
      <c r="G2243" t="s">
        <v>28</v>
      </c>
      <c r="H2243" t="s">
        <v>5</v>
      </c>
      <c r="I2243" t="s">
        <v>26</v>
      </c>
      <c r="J2243" s="11" t="s">
        <v>25</v>
      </c>
      <c r="K2243" s="11" t="s">
        <v>49</v>
      </c>
      <c r="L2243" t="s">
        <v>48</v>
      </c>
      <c r="M2243" t="s">
        <v>676</v>
      </c>
      <c r="N2243" t="s">
        <v>46</v>
      </c>
      <c r="O2243" t="s">
        <v>4514</v>
      </c>
      <c r="AO2243" s="4">
        <v>0.29166666666666669</v>
      </c>
      <c r="AS2243" s="10">
        <f t="shared" si="34"/>
        <v>0.29166666666666669</v>
      </c>
    </row>
    <row r="2244" spans="1:45">
      <c r="A2244" t="s">
        <v>4496</v>
      </c>
      <c r="B2244" t="s">
        <v>3992</v>
      </c>
      <c r="C2244" t="s">
        <v>3991</v>
      </c>
      <c r="D2244" s="2" t="s">
        <v>99</v>
      </c>
      <c r="E2244" t="s">
        <v>3990</v>
      </c>
      <c r="F2244" s="11" t="s">
        <v>97</v>
      </c>
      <c r="G2244" t="s">
        <v>28</v>
      </c>
      <c r="H2244" t="s">
        <v>27</v>
      </c>
      <c r="I2244" t="s">
        <v>26</v>
      </c>
      <c r="J2244" s="11" t="s">
        <v>25</v>
      </c>
      <c r="K2244" s="11" t="s">
        <v>24</v>
      </c>
      <c r="L2244" t="s">
        <v>96</v>
      </c>
      <c r="M2244" t="s">
        <v>96</v>
      </c>
      <c r="N2244" t="s">
        <v>95</v>
      </c>
      <c r="O2244" t="s">
        <v>4513</v>
      </c>
      <c r="AF2244" s="4">
        <v>0.34861111111111109</v>
      </c>
      <c r="AS2244" s="10">
        <f t="shared" si="34"/>
        <v>0.34861111111111109</v>
      </c>
    </row>
    <row r="2245" spans="1:45">
      <c r="A2245" t="s">
        <v>4496</v>
      </c>
      <c r="B2245" t="s">
        <v>4368</v>
      </c>
      <c r="C2245" t="s">
        <v>4367</v>
      </c>
      <c r="D2245" s="3">
        <v>1121370</v>
      </c>
      <c r="E2245" t="s">
        <v>4366</v>
      </c>
      <c r="F2245" s="11" t="s">
        <v>120</v>
      </c>
      <c r="G2245" t="s">
        <v>28</v>
      </c>
      <c r="H2245" t="s">
        <v>27</v>
      </c>
      <c r="I2245" t="s">
        <v>26</v>
      </c>
      <c r="J2245" s="11" t="s">
        <v>25</v>
      </c>
      <c r="K2245" s="11" t="s">
        <v>88</v>
      </c>
      <c r="L2245" t="s">
        <v>88</v>
      </c>
      <c r="M2245" t="s">
        <v>88</v>
      </c>
      <c r="N2245" t="s">
        <v>119</v>
      </c>
      <c r="O2245" t="s">
        <v>4512</v>
      </c>
      <c r="AH2245" s="4">
        <v>0.28472222222222221</v>
      </c>
      <c r="AS2245" s="10">
        <f t="shared" si="34"/>
        <v>0.28472222222222221</v>
      </c>
    </row>
    <row r="2246" spans="1:45">
      <c r="A2246" t="s">
        <v>4496</v>
      </c>
      <c r="B2246" t="s">
        <v>3992</v>
      </c>
      <c r="C2246" t="s">
        <v>3991</v>
      </c>
      <c r="D2246" s="2" t="s">
        <v>99</v>
      </c>
      <c r="E2246" t="s">
        <v>3990</v>
      </c>
      <c r="F2246" s="11" t="s">
        <v>97</v>
      </c>
      <c r="G2246" t="s">
        <v>28</v>
      </c>
      <c r="H2246" t="s">
        <v>27</v>
      </c>
      <c r="I2246" t="s">
        <v>26</v>
      </c>
      <c r="J2246" s="11" t="s">
        <v>25</v>
      </c>
      <c r="K2246" s="11" t="s">
        <v>24</v>
      </c>
      <c r="L2246" t="s">
        <v>96</v>
      </c>
      <c r="M2246" t="s">
        <v>96</v>
      </c>
      <c r="N2246" t="s">
        <v>95</v>
      </c>
      <c r="O2246" t="s">
        <v>4511</v>
      </c>
      <c r="AM2246" s="4">
        <v>0.29305555555555557</v>
      </c>
      <c r="AS2246" s="10">
        <f t="shared" si="34"/>
        <v>0.29305555555555557</v>
      </c>
    </row>
    <row r="2247" spans="1:45">
      <c r="A2247" t="s">
        <v>4496</v>
      </c>
      <c r="B2247" t="s">
        <v>2922</v>
      </c>
      <c r="C2247" t="s">
        <v>4039</v>
      </c>
      <c r="D2247" s="2" t="s">
        <v>82</v>
      </c>
      <c r="E2247" t="s">
        <v>4038</v>
      </c>
      <c r="F2247" s="11" t="s">
        <v>80</v>
      </c>
      <c r="G2247" t="s">
        <v>28</v>
      </c>
      <c r="H2247" t="s">
        <v>27</v>
      </c>
      <c r="I2247" t="s">
        <v>79</v>
      </c>
      <c r="J2247" s="11" t="s">
        <v>25</v>
      </c>
      <c r="K2247" s="11" t="s">
        <v>24</v>
      </c>
      <c r="L2247" t="s">
        <v>78</v>
      </c>
      <c r="M2247" t="s">
        <v>78</v>
      </c>
      <c r="N2247" t="s">
        <v>77</v>
      </c>
      <c r="O2247" t="s">
        <v>4510</v>
      </c>
      <c r="AD2247" s="4">
        <v>0.11597222222222223</v>
      </c>
      <c r="AS2247" s="10">
        <f t="shared" ref="AS2247:AS2310" si="35">SUM(O2247:AR2247)</f>
        <v>0.11597222222222223</v>
      </c>
    </row>
    <row r="2248" spans="1:45">
      <c r="A2248" t="s">
        <v>4496</v>
      </c>
      <c r="B2248" t="s">
        <v>4509</v>
      </c>
      <c r="C2248" t="s">
        <v>4508</v>
      </c>
      <c r="D2248" s="2" t="s">
        <v>41</v>
      </c>
      <c r="E2248" t="s">
        <v>4507</v>
      </c>
      <c r="F2248" s="11" t="s">
        <v>39</v>
      </c>
      <c r="G2248" t="s">
        <v>28</v>
      </c>
      <c r="H2248" t="s">
        <v>27</v>
      </c>
      <c r="I2248" t="s">
        <v>26</v>
      </c>
      <c r="J2248" s="11" t="s">
        <v>25</v>
      </c>
      <c r="K2248" s="11" t="s">
        <v>24</v>
      </c>
      <c r="L2248" t="s">
        <v>38</v>
      </c>
      <c r="M2248" t="s">
        <v>37</v>
      </c>
      <c r="N2248" t="s">
        <v>36</v>
      </c>
      <c r="O2248" t="s">
        <v>4506</v>
      </c>
      <c r="Q2248" s="4">
        <v>0.23958333333333334</v>
      </c>
      <c r="AS2248" s="10">
        <f t="shared" si="35"/>
        <v>0.23958333333333334</v>
      </c>
    </row>
    <row r="2249" spans="1:45">
      <c r="A2249" t="s">
        <v>4496</v>
      </c>
      <c r="B2249" t="s">
        <v>4368</v>
      </c>
      <c r="C2249" t="s">
        <v>4367</v>
      </c>
      <c r="D2249" s="3">
        <v>1121370</v>
      </c>
      <c r="E2249" t="s">
        <v>4366</v>
      </c>
      <c r="F2249" s="11" t="s">
        <v>120</v>
      </c>
      <c r="G2249" t="s">
        <v>28</v>
      </c>
      <c r="H2249" t="s">
        <v>27</v>
      </c>
      <c r="I2249" t="s">
        <v>26</v>
      </c>
      <c r="J2249" s="11" t="s">
        <v>25</v>
      </c>
      <c r="K2249" s="11" t="s">
        <v>88</v>
      </c>
      <c r="L2249" t="s">
        <v>88</v>
      </c>
      <c r="M2249" t="s">
        <v>88</v>
      </c>
      <c r="N2249" t="s">
        <v>119</v>
      </c>
      <c r="O2249" t="s">
        <v>4505</v>
      </c>
      <c r="W2249" s="4">
        <v>0.33333333333333331</v>
      </c>
      <c r="AS2249" s="10">
        <f t="shared" si="35"/>
        <v>0.33333333333333331</v>
      </c>
    </row>
    <row r="2250" spans="1:45">
      <c r="A2250" t="s">
        <v>4496</v>
      </c>
      <c r="B2250" t="s">
        <v>2775</v>
      </c>
      <c r="C2250" t="s">
        <v>4504</v>
      </c>
      <c r="D2250" s="2" t="s">
        <v>52</v>
      </c>
      <c r="E2250" t="s">
        <v>2773</v>
      </c>
      <c r="F2250" s="11" t="s">
        <v>50</v>
      </c>
      <c r="G2250" t="s">
        <v>28</v>
      </c>
      <c r="H2250" s="11" t="s">
        <v>5</v>
      </c>
      <c r="I2250" t="s">
        <v>26</v>
      </c>
      <c r="J2250" s="11" t="s">
        <v>25</v>
      </c>
      <c r="K2250" s="11" t="s">
        <v>49</v>
      </c>
      <c r="L2250" t="s">
        <v>48</v>
      </c>
      <c r="M2250" t="s">
        <v>47</v>
      </c>
      <c r="N2250" t="s">
        <v>46</v>
      </c>
      <c r="O2250" t="s">
        <v>26</v>
      </c>
      <c r="T2250" s="4">
        <v>4.1666666666666664E-2</v>
      </c>
      <c r="AS2250" s="10">
        <f t="shared" si="35"/>
        <v>4.1666666666666664E-2</v>
      </c>
    </row>
    <row r="2251" spans="1:45">
      <c r="A2251" t="s">
        <v>4496</v>
      </c>
      <c r="B2251" t="s">
        <v>3992</v>
      </c>
      <c r="C2251" t="s">
        <v>3991</v>
      </c>
      <c r="D2251" s="2" t="s">
        <v>99</v>
      </c>
      <c r="E2251" t="s">
        <v>3990</v>
      </c>
      <c r="F2251" s="11" t="s">
        <v>97</v>
      </c>
      <c r="G2251" t="s">
        <v>28</v>
      </c>
      <c r="H2251" t="s">
        <v>27</v>
      </c>
      <c r="I2251" t="s">
        <v>26</v>
      </c>
      <c r="J2251" s="11" t="s">
        <v>25</v>
      </c>
      <c r="K2251" s="11" t="s">
        <v>24</v>
      </c>
      <c r="L2251" t="s">
        <v>96</v>
      </c>
      <c r="M2251" t="s">
        <v>96</v>
      </c>
      <c r="N2251" t="s">
        <v>95</v>
      </c>
      <c r="O2251" t="s">
        <v>4503</v>
      </c>
      <c r="AK2251" s="4">
        <v>0.17777777777777776</v>
      </c>
      <c r="AS2251" s="10">
        <f t="shared" si="35"/>
        <v>0.17777777777777776</v>
      </c>
    </row>
    <row r="2252" spans="1:45">
      <c r="A2252" t="s">
        <v>4496</v>
      </c>
      <c r="B2252" t="s">
        <v>3249</v>
      </c>
      <c r="C2252" t="s">
        <v>3248</v>
      </c>
      <c r="D2252" s="2" t="s">
        <v>1191</v>
      </c>
      <c r="E2252" t="s">
        <v>3247</v>
      </c>
      <c r="F2252" s="11" t="s">
        <v>1189</v>
      </c>
      <c r="G2252" t="s">
        <v>28</v>
      </c>
      <c r="H2252" t="s">
        <v>27</v>
      </c>
      <c r="I2252" t="s">
        <v>26</v>
      </c>
      <c r="J2252" s="11" t="s">
        <v>25</v>
      </c>
      <c r="K2252" s="11" t="s">
        <v>1188</v>
      </c>
      <c r="L2252" t="s">
        <v>3247</v>
      </c>
      <c r="M2252" t="s">
        <v>3247</v>
      </c>
      <c r="N2252" t="s">
        <v>1186</v>
      </c>
      <c r="O2252" t="s">
        <v>4502</v>
      </c>
      <c r="X2252" s="4">
        <v>0.25</v>
      </c>
      <c r="AS2252" s="10">
        <f t="shared" si="35"/>
        <v>0.25</v>
      </c>
    </row>
    <row r="2253" spans="1:45">
      <c r="A2253" t="s">
        <v>4496</v>
      </c>
      <c r="B2253" t="s">
        <v>4501</v>
      </c>
      <c r="C2253" t="s">
        <v>4500</v>
      </c>
      <c r="D2253" s="2" t="s">
        <v>69</v>
      </c>
      <c r="E2253" t="s">
        <v>4499</v>
      </c>
      <c r="F2253" s="11" t="s">
        <v>67</v>
      </c>
      <c r="G2253" t="s">
        <v>28</v>
      </c>
      <c r="H2253" t="s">
        <v>27</v>
      </c>
      <c r="I2253" t="s">
        <v>26</v>
      </c>
      <c r="J2253" s="11" t="s">
        <v>25</v>
      </c>
      <c r="K2253" s="11" t="s">
        <v>24</v>
      </c>
      <c r="L2253" t="s">
        <v>66</v>
      </c>
      <c r="M2253" t="s">
        <v>66</v>
      </c>
      <c r="N2253" t="s">
        <v>65</v>
      </c>
      <c r="O2253" t="s">
        <v>4498</v>
      </c>
      <c r="AB2253" s="12">
        <v>0.41666666666666669</v>
      </c>
      <c r="AS2253" s="10">
        <f t="shared" si="35"/>
        <v>0.41666666666666669</v>
      </c>
    </row>
    <row r="2254" spans="1:45">
      <c r="A2254" t="s">
        <v>4496</v>
      </c>
      <c r="B2254" t="s">
        <v>3402</v>
      </c>
      <c r="C2254" t="s">
        <v>3999</v>
      </c>
      <c r="D2254" s="2" t="s">
        <v>52</v>
      </c>
      <c r="E2254" t="s">
        <v>3998</v>
      </c>
      <c r="F2254" s="11" t="s">
        <v>50</v>
      </c>
      <c r="G2254" t="s">
        <v>28</v>
      </c>
      <c r="H2254" t="s">
        <v>5</v>
      </c>
      <c r="I2254" t="s">
        <v>18</v>
      </c>
      <c r="J2254" s="11" t="s">
        <v>25</v>
      </c>
      <c r="K2254" s="11" t="s">
        <v>49</v>
      </c>
      <c r="L2254" t="s">
        <v>1425</v>
      </c>
      <c r="M2254" t="s">
        <v>1424</v>
      </c>
      <c r="N2254" t="s">
        <v>46</v>
      </c>
      <c r="O2254" t="s">
        <v>4497</v>
      </c>
      <c r="AD2254" s="4">
        <v>0.16944444444444443</v>
      </c>
      <c r="AS2254" s="10">
        <f t="shared" si="35"/>
        <v>0.16944444444444443</v>
      </c>
    </row>
    <row r="2255" spans="1:45">
      <c r="A2255" t="s">
        <v>4496</v>
      </c>
      <c r="B2255" t="s">
        <v>1193</v>
      </c>
      <c r="C2255" t="s">
        <v>4495</v>
      </c>
      <c r="D2255" s="2" t="s">
        <v>1191</v>
      </c>
      <c r="E2255" t="s">
        <v>1190</v>
      </c>
      <c r="F2255" s="11" t="s">
        <v>1189</v>
      </c>
      <c r="G2255" t="s">
        <v>28</v>
      </c>
      <c r="H2255" t="s">
        <v>27</v>
      </c>
      <c r="I2255" t="s">
        <v>26</v>
      </c>
      <c r="J2255" s="11" t="s">
        <v>25</v>
      </c>
      <c r="K2255" s="11" t="s">
        <v>1188</v>
      </c>
      <c r="L2255" t="s">
        <v>1188</v>
      </c>
      <c r="M2255" t="s">
        <v>1187</v>
      </c>
      <c r="N2255" t="s">
        <v>1186</v>
      </c>
      <c r="O2255" t="s">
        <v>26</v>
      </c>
      <c r="X2255" s="4">
        <v>5.347222222222222E-2</v>
      </c>
      <c r="AS2255" s="10">
        <f t="shared" si="35"/>
        <v>5.347222222222222E-2</v>
      </c>
    </row>
    <row r="2256" spans="1:45">
      <c r="A2256" t="s">
        <v>4472</v>
      </c>
      <c r="B2256" t="s">
        <v>4332</v>
      </c>
      <c r="C2256" t="s">
        <v>4331</v>
      </c>
      <c r="D2256" s="3">
        <v>98524036</v>
      </c>
      <c r="E2256" t="s">
        <v>4330</v>
      </c>
      <c r="F2256" s="11" t="s">
        <v>3528</v>
      </c>
      <c r="G2256" t="s">
        <v>28</v>
      </c>
      <c r="H2256" t="s">
        <v>27</v>
      </c>
      <c r="I2256" t="s">
        <v>26</v>
      </c>
      <c r="J2256" s="11" t="s">
        <v>25</v>
      </c>
      <c r="K2256" s="11" t="s">
        <v>24</v>
      </c>
      <c r="L2256" t="s">
        <v>241</v>
      </c>
      <c r="M2256" t="s">
        <v>241</v>
      </c>
      <c r="N2256" t="s">
        <v>240</v>
      </c>
      <c r="O2256" t="s">
        <v>4494</v>
      </c>
      <c r="S2256" s="4">
        <v>0.33333333333333331</v>
      </c>
      <c r="AS2256" s="10">
        <f t="shared" si="35"/>
        <v>0.33333333333333331</v>
      </c>
    </row>
    <row r="2257" spans="1:45">
      <c r="A2257" t="s">
        <v>4472</v>
      </c>
      <c r="B2257" t="s">
        <v>3618</v>
      </c>
      <c r="C2257" t="s">
        <v>3617</v>
      </c>
      <c r="D2257" s="3">
        <v>9200160169</v>
      </c>
      <c r="E2257" t="s">
        <v>3616</v>
      </c>
      <c r="F2257" s="11" t="s">
        <v>60</v>
      </c>
      <c r="G2257" t="s">
        <v>28</v>
      </c>
      <c r="H2257" t="s">
        <v>27</v>
      </c>
      <c r="I2257" t="s">
        <v>26</v>
      </c>
      <c r="J2257" s="11" t="s">
        <v>25</v>
      </c>
      <c r="K2257" s="11" t="s">
        <v>59</v>
      </c>
      <c r="L2257" t="s">
        <v>58</v>
      </c>
      <c r="M2257" t="s">
        <v>58</v>
      </c>
      <c r="N2257" t="s">
        <v>57</v>
      </c>
      <c r="O2257" t="s">
        <v>4493</v>
      </c>
      <c r="AL2257" s="4">
        <v>0.25</v>
      </c>
      <c r="AS2257" s="10">
        <f t="shared" si="35"/>
        <v>0.25</v>
      </c>
    </row>
    <row r="2258" spans="1:45">
      <c r="A2258" t="s">
        <v>4472</v>
      </c>
      <c r="B2258" t="s">
        <v>4492</v>
      </c>
      <c r="C2258" t="s">
        <v>4491</v>
      </c>
      <c r="D2258" s="2" t="s">
        <v>52</v>
      </c>
      <c r="E2258" t="s">
        <v>4490</v>
      </c>
      <c r="F2258" s="11" t="s">
        <v>50</v>
      </c>
      <c r="G2258" t="s">
        <v>677</v>
      </c>
      <c r="H2258" t="s">
        <v>5</v>
      </c>
      <c r="I2258" t="s">
        <v>26</v>
      </c>
      <c r="J2258" s="11" t="s">
        <v>25</v>
      </c>
      <c r="K2258" s="11" t="s">
        <v>49</v>
      </c>
      <c r="L2258" t="s">
        <v>48</v>
      </c>
      <c r="M2258" t="s">
        <v>47</v>
      </c>
      <c r="N2258" t="s">
        <v>46</v>
      </c>
      <c r="O2258" t="s">
        <v>4489</v>
      </c>
      <c r="AK2258" s="4">
        <v>8.3333333333333329E-2</v>
      </c>
      <c r="AS2258" s="10">
        <f t="shared" si="35"/>
        <v>8.3333333333333329E-2</v>
      </c>
    </row>
    <row r="2259" spans="1:45">
      <c r="A2259" t="s">
        <v>4472</v>
      </c>
      <c r="B2259" t="s">
        <v>4111</v>
      </c>
      <c r="C2259" t="s">
        <v>4110</v>
      </c>
      <c r="D2259" s="2" t="s">
        <v>52</v>
      </c>
      <c r="E2259" t="s">
        <v>4109</v>
      </c>
      <c r="F2259" s="11" t="s">
        <v>50</v>
      </c>
      <c r="G2259" t="s">
        <v>28</v>
      </c>
      <c r="H2259" t="s">
        <v>5</v>
      </c>
      <c r="I2259" t="s">
        <v>26</v>
      </c>
      <c r="J2259" s="11" t="s">
        <v>25</v>
      </c>
      <c r="K2259" s="11" t="s">
        <v>49</v>
      </c>
      <c r="L2259" t="s">
        <v>48</v>
      </c>
      <c r="M2259" t="s">
        <v>47</v>
      </c>
      <c r="N2259" t="s">
        <v>46</v>
      </c>
      <c r="O2259" t="s">
        <v>4488</v>
      </c>
      <c r="U2259" s="4">
        <v>0.14861111111111111</v>
      </c>
      <c r="AS2259" s="10">
        <f t="shared" si="35"/>
        <v>0.14861111111111111</v>
      </c>
    </row>
    <row r="2260" spans="1:45">
      <c r="A2260" t="s">
        <v>4472</v>
      </c>
      <c r="B2260" t="s">
        <v>4021</v>
      </c>
      <c r="C2260" t="s">
        <v>4020</v>
      </c>
      <c r="D2260" s="3">
        <v>98547086</v>
      </c>
      <c r="E2260" t="s">
        <v>4019</v>
      </c>
      <c r="F2260" s="11" t="s">
        <v>29</v>
      </c>
      <c r="G2260" t="s">
        <v>28</v>
      </c>
      <c r="H2260" t="s">
        <v>27</v>
      </c>
      <c r="I2260" t="s">
        <v>26</v>
      </c>
      <c r="J2260" s="11" t="s">
        <v>25</v>
      </c>
      <c r="K2260" s="11" t="s">
        <v>24</v>
      </c>
      <c r="L2260" t="s">
        <v>23</v>
      </c>
      <c r="M2260" t="s">
        <v>22</v>
      </c>
      <c r="N2260" t="s">
        <v>21</v>
      </c>
      <c r="O2260" t="s">
        <v>4487</v>
      </c>
      <c r="V2260" s="4">
        <v>7.9861111111111105E-2</v>
      </c>
      <c r="AS2260" s="10">
        <f t="shared" si="35"/>
        <v>7.9861111111111105E-2</v>
      </c>
    </row>
    <row r="2261" spans="1:45">
      <c r="A2261" t="s">
        <v>4472</v>
      </c>
      <c r="B2261" t="s">
        <v>4464</v>
      </c>
      <c r="C2261" t="s">
        <v>4463</v>
      </c>
      <c r="D2261" s="2" t="s">
        <v>41</v>
      </c>
      <c r="E2261" t="s">
        <v>4462</v>
      </c>
      <c r="F2261" s="11" t="s">
        <v>39</v>
      </c>
      <c r="G2261" t="s">
        <v>28</v>
      </c>
      <c r="H2261" t="s">
        <v>27</v>
      </c>
      <c r="I2261" t="s">
        <v>26</v>
      </c>
      <c r="J2261" s="11" t="s">
        <v>25</v>
      </c>
      <c r="K2261" s="11" t="s">
        <v>24</v>
      </c>
      <c r="L2261" t="s">
        <v>38</v>
      </c>
      <c r="M2261" t="s">
        <v>37</v>
      </c>
      <c r="N2261" t="s">
        <v>36</v>
      </c>
      <c r="O2261" t="s">
        <v>4461</v>
      </c>
      <c r="Q2261" s="4">
        <v>0.41666666666666669</v>
      </c>
      <c r="AS2261" s="10">
        <f t="shared" si="35"/>
        <v>0.41666666666666669</v>
      </c>
    </row>
    <row r="2262" spans="1:45">
      <c r="A2262" t="s">
        <v>4472</v>
      </c>
      <c r="B2262" t="s">
        <v>3249</v>
      </c>
      <c r="C2262" t="s">
        <v>3248</v>
      </c>
      <c r="D2262" s="2" t="s">
        <v>1191</v>
      </c>
      <c r="E2262" t="s">
        <v>3247</v>
      </c>
      <c r="F2262" s="11" t="s">
        <v>1189</v>
      </c>
      <c r="G2262" t="s">
        <v>28</v>
      </c>
      <c r="H2262" t="s">
        <v>27</v>
      </c>
      <c r="I2262" t="s">
        <v>26</v>
      </c>
      <c r="J2262" s="11" t="s">
        <v>25</v>
      </c>
      <c r="K2262" s="11" t="s">
        <v>1188</v>
      </c>
      <c r="L2262" t="s">
        <v>3247</v>
      </c>
      <c r="M2262" t="s">
        <v>3247</v>
      </c>
      <c r="N2262" t="s">
        <v>1186</v>
      </c>
      <c r="O2262" t="s">
        <v>4486</v>
      </c>
      <c r="X2262" s="4">
        <v>0.18402777777777776</v>
      </c>
      <c r="AS2262" s="10">
        <f t="shared" si="35"/>
        <v>0.18402777777777776</v>
      </c>
    </row>
    <row r="2263" spans="1:45">
      <c r="A2263" t="s">
        <v>4472</v>
      </c>
      <c r="B2263" t="s">
        <v>4368</v>
      </c>
      <c r="C2263" t="s">
        <v>4367</v>
      </c>
      <c r="D2263" s="3">
        <v>1121370</v>
      </c>
      <c r="E2263" t="s">
        <v>4366</v>
      </c>
      <c r="F2263" s="11" t="s">
        <v>120</v>
      </c>
      <c r="G2263" t="s">
        <v>28</v>
      </c>
      <c r="H2263" t="s">
        <v>27</v>
      </c>
      <c r="I2263" t="s">
        <v>26</v>
      </c>
      <c r="J2263" s="11" t="s">
        <v>25</v>
      </c>
      <c r="K2263" s="11" t="s">
        <v>88</v>
      </c>
      <c r="L2263" t="s">
        <v>88</v>
      </c>
      <c r="M2263" t="s">
        <v>88</v>
      </c>
      <c r="N2263" t="s">
        <v>119</v>
      </c>
      <c r="O2263" t="s">
        <v>4485</v>
      </c>
      <c r="AH2263" s="4">
        <v>0.33333333333333331</v>
      </c>
      <c r="AS2263" s="10">
        <f t="shared" si="35"/>
        <v>0.33333333333333331</v>
      </c>
    </row>
    <row r="2264" spans="1:45">
      <c r="A2264" t="s">
        <v>4472</v>
      </c>
      <c r="B2264" t="s">
        <v>3402</v>
      </c>
      <c r="C2264" t="s">
        <v>3999</v>
      </c>
      <c r="D2264" s="2" t="s">
        <v>52</v>
      </c>
      <c r="E2264" t="s">
        <v>3998</v>
      </c>
      <c r="F2264" s="11" t="s">
        <v>50</v>
      </c>
      <c r="G2264" t="s">
        <v>28</v>
      </c>
      <c r="H2264" t="s">
        <v>5</v>
      </c>
      <c r="I2264" t="s">
        <v>18</v>
      </c>
      <c r="J2264" s="11" t="s">
        <v>25</v>
      </c>
      <c r="K2264" s="11" t="s">
        <v>49</v>
      </c>
      <c r="L2264" t="s">
        <v>1425</v>
      </c>
      <c r="M2264" t="s">
        <v>1424</v>
      </c>
      <c r="N2264" t="s">
        <v>46</v>
      </c>
      <c r="O2264" t="s">
        <v>4484</v>
      </c>
      <c r="AA2264" s="4">
        <v>0.3041666666666667</v>
      </c>
      <c r="AS2264" s="10">
        <f t="shared" si="35"/>
        <v>0.3041666666666667</v>
      </c>
    </row>
    <row r="2265" spans="1:45">
      <c r="A2265" t="s">
        <v>4472</v>
      </c>
      <c r="B2265" t="s">
        <v>4009</v>
      </c>
      <c r="C2265" t="s">
        <v>4008</v>
      </c>
      <c r="D2265" s="2" t="s">
        <v>1419</v>
      </c>
      <c r="E2265" t="s">
        <v>4007</v>
      </c>
      <c r="F2265" s="11" t="s">
        <v>1417</v>
      </c>
      <c r="G2265" t="s">
        <v>28</v>
      </c>
      <c r="H2265" t="s">
        <v>27</v>
      </c>
      <c r="I2265" t="s">
        <v>26</v>
      </c>
      <c r="J2265" s="11" t="s">
        <v>25</v>
      </c>
      <c r="K2265" s="11" t="s">
        <v>24</v>
      </c>
      <c r="L2265" t="s">
        <v>1416</v>
      </c>
      <c r="M2265" t="s">
        <v>1416</v>
      </c>
      <c r="N2265" t="s">
        <v>95</v>
      </c>
      <c r="O2265" t="s">
        <v>4483</v>
      </c>
      <c r="AK2265" s="4">
        <v>0.28680555555555554</v>
      </c>
      <c r="AS2265" s="10">
        <f t="shared" si="35"/>
        <v>0.28680555555555554</v>
      </c>
    </row>
    <row r="2266" spans="1:45">
      <c r="A2266" t="s">
        <v>4472</v>
      </c>
      <c r="B2266" t="s">
        <v>1447</v>
      </c>
      <c r="C2266" t="s">
        <v>1446</v>
      </c>
      <c r="D2266" s="2" t="s">
        <v>52</v>
      </c>
      <c r="E2266" t="s">
        <v>1445</v>
      </c>
      <c r="F2266" s="11" t="s">
        <v>50</v>
      </c>
      <c r="G2266" t="s">
        <v>28</v>
      </c>
      <c r="H2266" t="s">
        <v>5</v>
      </c>
      <c r="I2266" t="s">
        <v>26</v>
      </c>
      <c r="J2266" s="11" t="s">
        <v>25</v>
      </c>
      <c r="K2266" s="11" t="s">
        <v>49</v>
      </c>
      <c r="L2266" t="s">
        <v>535</v>
      </c>
      <c r="M2266" t="s">
        <v>534</v>
      </c>
      <c r="N2266" s="8" t="s">
        <v>46</v>
      </c>
      <c r="O2266" t="s">
        <v>4482</v>
      </c>
      <c r="AJ2266" s="12">
        <v>0.33333333333333331</v>
      </c>
      <c r="AS2266" s="10">
        <f t="shared" si="35"/>
        <v>0.33333333333333331</v>
      </c>
    </row>
    <row r="2267" spans="1:45">
      <c r="A2267" t="s">
        <v>4472</v>
      </c>
      <c r="B2267" t="s">
        <v>3402</v>
      </c>
      <c r="C2267" t="s">
        <v>3999</v>
      </c>
      <c r="D2267" s="2" t="s">
        <v>52</v>
      </c>
      <c r="E2267" t="s">
        <v>3998</v>
      </c>
      <c r="F2267" s="11" t="s">
        <v>50</v>
      </c>
      <c r="G2267" t="s">
        <v>28</v>
      </c>
      <c r="H2267" t="s">
        <v>5</v>
      </c>
      <c r="I2267" t="s">
        <v>18</v>
      </c>
      <c r="J2267" s="11" t="s">
        <v>25</v>
      </c>
      <c r="K2267" s="11" t="s">
        <v>49</v>
      </c>
      <c r="L2267" t="s">
        <v>1425</v>
      </c>
      <c r="M2267" t="s">
        <v>1424</v>
      </c>
      <c r="N2267" t="s">
        <v>46</v>
      </c>
      <c r="O2267" t="s">
        <v>4481</v>
      </c>
      <c r="AD2267" s="4">
        <v>8.0555555555555547E-2</v>
      </c>
      <c r="AS2267" s="10">
        <f t="shared" si="35"/>
        <v>8.0555555555555547E-2</v>
      </c>
    </row>
    <row r="2268" spans="1:45">
      <c r="A2268" t="s">
        <v>4472</v>
      </c>
      <c r="B2268" t="s">
        <v>3992</v>
      </c>
      <c r="C2268" t="s">
        <v>3991</v>
      </c>
      <c r="D2268" s="2" t="s">
        <v>99</v>
      </c>
      <c r="E2268" t="s">
        <v>3990</v>
      </c>
      <c r="F2268" s="11" t="s">
        <v>97</v>
      </c>
      <c r="G2268" t="s">
        <v>28</v>
      </c>
      <c r="H2268" t="s">
        <v>27</v>
      </c>
      <c r="I2268" t="s">
        <v>26</v>
      </c>
      <c r="J2268" s="11" t="s">
        <v>25</v>
      </c>
      <c r="K2268" s="11" t="s">
        <v>24</v>
      </c>
      <c r="L2268" t="s">
        <v>96</v>
      </c>
      <c r="M2268" t="s">
        <v>96</v>
      </c>
      <c r="N2268" t="s">
        <v>95</v>
      </c>
      <c r="O2268" t="s">
        <v>4480</v>
      </c>
      <c r="AF2268" s="4">
        <v>0.23055555555555557</v>
      </c>
      <c r="AS2268" s="10">
        <f t="shared" si="35"/>
        <v>0.23055555555555557</v>
      </c>
    </row>
    <row r="2269" spans="1:45">
      <c r="A2269" t="s">
        <v>4472</v>
      </c>
      <c r="B2269" t="s">
        <v>3992</v>
      </c>
      <c r="C2269" t="s">
        <v>3991</v>
      </c>
      <c r="D2269" s="2" t="s">
        <v>99</v>
      </c>
      <c r="E2269" t="s">
        <v>3990</v>
      </c>
      <c r="F2269" s="11" t="s">
        <v>97</v>
      </c>
      <c r="G2269" t="s">
        <v>28</v>
      </c>
      <c r="H2269" t="s">
        <v>27</v>
      </c>
      <c r="I2269" t="s">
        <v>26</v>
      </c>
      <c r="J2269" s="11" t="s">
        <v>25</v>
      </c>
      <c r="K2269" s="11" t="s">
        <v>24</v>
      </c>
      <c r="L2269" t="s">
        <v>96</v>
      </c>
      <c r="M2269" t="s">
        <v>96</v>
      </c>
      <c r="N2269" t="s">
        <v>95</v>
      </c>
      <c r="O2269" t="s">
        <v>4479</v>
      </c>
      <c r="AM2269" s="4">
        <v>0.27847222222222223</v>
      </c>
      <c r="AS2269" s="10">
        <f t="shared" si="35"/>
        <v>0.27847222222222223</v>
      </c>
    </row>
    <row r="2270" spans="1:45">
      <c r="A2270" t="s">
        <v>4472</v>
      </c>
      <c r="B2270" t="s">
        <v>2775</v>
      </c>
      <c r="C2270" t="s">
        <v>4478</v>
      </c>
      <c r="D2270" s="2" t="s">
        <v>52</v>
      </c>
      <c r="E2270" t="s">
        <v>2773</v>
      </c>
      <c r="F2270" s="11" t="s">
        <v>50</v>
      </c>
      <c r="G2270" t="s">
        <v>28</v>
      </c>
      <c r="H2270" s="11" t="s">
        <v>5</v>
      </c>
      <c r="I2270" t="s">
        <v>26</v>
      </c>
      <c r="J2270" s="11" t="s">
        <v>25</v>
      </c>
      <c r="K2270" s="11" t="s">
        <v>49</v>
      </c>
      <c r="L2270" t="s">
        <v>48</v>
      </c>
      <c r="M2270" t="s">
        <v>47</v>
      </c>
      <c r="N2270" t="s">
        <v>46</v>
      </c>
      <c r="O2270" t="s">
        <v>26</v>
      </c>
      <c r="T2270" s="4">
        <v>4.1666666666666664E-2</v>
      </c>
      <c r="AS2270" s="10">
        <f t="shared" si="35"/>
        <v>4.1666666666666664E-2</v>
      </c>
    </row>
    <row r="2271" spans="1:45">
      <c r="A2271" t="s">
        <v>4472</v>
      </c>
      <c r="B2271" t="s">
        <v>4332</v>
      </c>
      <c r="C2271" t="s">
        <v>4331</v>
      </c>
      <c r="D2271" s="3">
        <v>98524036</v>
      </c>
      <c r="E2271" t="s">
        <v>4330</v>
      </c>
      <c r="F2271" s="11" t="s">
        <v>3528</v>
      </c>
      <c r="G2271" t="s">
        <v>28</v>
      </c>
      <c r="H2271" t="s">
        <v>27</v>
      </c>
      <c r="I2271" t="s">
        <v>26</v>
      </c>
      <c r="J2271" s="11" t="s">
        <v>25</v>
      </c>
      <c r="K2271" s="11" t="s">
        <v>24</v>
      </c>
      <c r="L2271" t="s">
        <v>241</v>
      </c>
      <c r="M2271" t="s">
        <v>241</v>
      </c>
      <c r="N2271" t="s">
        <v>240</v>
      </c>
      <c r="O2271" t="s">
        <v>4477</v>
      </c>
      <c r="AJ2271" s="12">
        <v>0.33333333333333331</v>
      </c>
      <c r="AS2271" s="10">
        <f t="shared" si="35"/>
        <v>0.33333333333333331</v>
      </c>
    </row>
    <row r="2272" spans="1:45">
      <c r="A2272" t="s">
        <v>4472</v>
      </c>
      <c r="B2272" t="s">
        <v>4368</v>
      </c>
      <c r="C2272" t="s">
        <v>4367</v>
      </c>
      <c r="D2272" s="3">
        <v>1121370</v>
      </c>
      <c r="E2272" t="s">
        <v>4366</v>
      </c>
      <c r="F2272" s="11" t="s">
        <v>120</v>
      </c>
      <c r="G2272" t="s">
        <v>28</v>
      </c>
      <c r="H2272" t="s">
        <v>27</v>
      </c>
      <c r="I2272" t="s">
        <v>26</v>
      </c>
      <c r="J2272" s="11" t="s">
        <v>25</v>
      </c>
      <c r="K2272" s="11" t="s">
        <v>88</v>
      </c>
      <c r="L2272" t="s">
        <v>88</v>
      </c>
      <c r="M2272" t="s">
        <v>88</v>
      </c>
      <c r="N2272" t="s">
        <v>119</v>
      </c>
      <c r="O2272" t="s">
        <v>4476</v>
      </c>
      <c r="W2272" s="4">
        <v>0.33333333333333331</v>
      </c>
      <c r="AS2272" s="10">
        <f t="shared" si="35"/>
        <v>0.33333333333333331</v>
      </c>
    </row>
    <row r="2273" spans="1:45">
      <c r="A2273" t="s">
        <v>4472</v>
      </c>
      <c r="B2273" t="s">
        <v>3618</v>
      </c>
      <c r="C2273" t="s">
        <v>3617</v>
      </c>
      <c r="D2273" s="3">
        <v>9200160169</v>
      </c>
      <c r="E2273" t="s">
        <v>3616</v>
      </c>
      <c r="F2273" s="11" t="s">
        <v>60</v>
      </c>
      <c r="G2273" t="s">
        <v>28</v>
      </c>
      <c r="H2273" t="s">
        <v>27</v>
      </c>
      <c r="I2273" t="s">
        <v>26</v>
      </c>
      <c r="J2273" s="11" t="s">
        <v>25</v>
      </c>
      <c r="K2273" s="11" t="s">
        <v>59</v>
      </c>
      <c r="L2273" t="s">
        <v>58</v>
      </c>
      <c r="M2273" t="s">
        <v>58</v>
      </c>
      <c r="N2273" t="s">
        <v>57</v>
      </c>
      <c r="O2273" t="s">
        <v>4475</v>
      </c>
      <c r="T2273" s="4">
        <v>0.33333333333333331</v>
      </c>
      <c r="AS2273" s="10">
        <f t="shared" si="35"/>
        <v>0.33333333333333331</v>
      </c>
    </row>
    <row r="2274" spans="1:45">
      <c r="A2274" t="s">
        <v>4472</v>
      </c>
      <c r="B2274" t="s">
        <v>4332</v>
      </c>
      <c r="C2274" t="s">
        <v>4331</v>
      </c>
      <c r="D2274" s="3">
        <v>98524036</v>
      </c>
      <c r="E2274" t="s">
        <v>4330</v>
      </c>
      <c r="F2274" s="11" t="s">
        <v>3528</v>
      </c>
      <c r="G2274" t="s">
        <v>28</v>
      </c>
      <c r="H2274" t="s">
        <v>27</v>
      </c>
      <c r="I2274" t="s">
        <v>26</v>
      </c>
      <c r="J2274" s="11" t="s">
        <v>25</v>
      </c>
      <c r="K2274" s="11" t="s">
        <v>24</v>
      </c>
      <c r="L2274" t="s">
        <v>241</v>
      </c>
      <c r="M2274" t="s">
        <v>241</v>
      </c>
      <c r="N2274" t="s">
        <v>240</v>
      </c>
      <c r="O2274" t="s">
        <v>4474</v>
      </c>
      <c r="V2274" s="4">
        <v>0.1736111111111111</v>
      </c>
      <c r="AS2274" s="10">
        <f t="shared" si="35"/>
        <v>0.1736111111111111</v>
      </c>
    </row>
    <row r="2275" spans="1:45">
      <c r="A2275" t="s">
        <v>4472</v>
      </c>
      <c r="B2275" t="s">
        <v>3311</v>
      </c>
      <c r="C2275" t="s">
        <v>3310</v>
      </c>
      <c r="D2275" s="2" t="s">
        <v>52</v>
      </c>
      <c r="E2275" t="s">
        <v>3309</v>
      </c>
      <c r="F2275" s="11" t="s">
        <v>50</v>
      </c>
      <c r="G2275" t="s">
        <v>28</v>
      </c>
      <c r="H2275" t="s">
        <v>5</v>
      </c>
      <c r="I2275" t="s">
        <v>26</v>
      </c>
      <c r="J2275" s="11" t="s">
        <v>25</v>
      </c>
      <c r="K2275" s="11" t="s">
        <v>49</v>
      </c>
      <c r="L2275" t="s">
        <v>48</v>
      </c>
      <c r="M2275" t="s">
        <v>47</v>
      </c>
      <c r="N2275" t="s">
        <v>46</v>
      </c>
      <c r="O2275" t="s">
        <v>4130</v>
      </c>
      <c r="AB2275" s="4"/>
      <c r="AS2275" s="10">
        <f t="shared" si="35"/>
        <v>0</v>
      </c>
    </row>
    <row r="2276" spans="1:45">
      <c r="A2276" t="s">
        <v>4472</v>
      </c>
      <c r="B2276" t="s">
        <v>2922</v>
      </c>
      <c r="C2276" t="s">
        <v>4039</v>
      </c>
      <c r="D2276" s="2" t="s">
        <v>82</v>
      </c>
      <c r="E2276" t="s">
        <v>4038</v>
      </c>
      <c r="F2276" s="11" t="s">
        <v>80</v>
      </c>
      <c r="G2276" t="s">
        <v>28</v>
      </c>
      <c r="H2276" t="s">
        <v>27</v>
      </c>
      <c r="I2276" t="s">
        <v>79</v>
      </c>
      <c r="J2276" s="11" t="s">
        <v>25</v>
      </c>
      <c r="K2276" s="11" t="s">
        <v>24</v>
      </c>
      <c r="L2276" t="s">
        <v>78</v>
      </c>
      <c r="M2276" t="s">
        <v>78</v>
      </c>
      <c r="N2276" t="s">
        <v>77</v>
      </c>
      <c r="O2276" t="s">
        <v>4473</v>
      </c>
      <c r="AD2276" s="4">
        <v>4.1666666666666664E-2</v>
      </c>
      <c r="AS2276" s="10">
        <f t="shared" si="35"/>
        <v>4.1666666666666664E-2</v>
      </c>
    </row>
    <row r="2277" spans="1:45">
      <c r="A2277" t="s">
        <v>4472</v>
      </c>
      <c r="B2277" t="s">
        <v>1193</v>
      </c>
      <c r="C2277" t="s">
        <v>4471</v>
      </c>
      <c r="D2277" s="2" t="s">
        <v>1191</v>
      </c>
      <c r="E2277" t="s">
        <v>1190</v>
      </c>
      <c r="F2277" s="11" t="s">
        <v>1189</v>
      </c>
      <c r="G2277" t="s">
        <v>28</v>
      </c>
      <c r="H2277" t="s">
        <v>27</v>
      </c>
      <c r="I2277" t="s">
        <v>26</v>
      </c>
      <c r="J2277" s="11" t="s">
        <v>25</v>
      </c>
      <c r="K2277" s="11" t="s">
        <v>1188</v>
      </c>
      <c r="L2277" t="s">
        <v>1188</v>
      </c>
      <c r="M2277" t="s">
        <v>1187</v>
      </c>
      <c r="N2277" t="s">
        <v>1186</v>
      </c>
      <c r="O2277" t="s">
        <v>26</v>
      </c>
      <c r="X2277" s="4">
        <v>0.1388888888888889</v>
      </c>
      <c r="AS2277" s="10">
        <f t="shared" si="35"/>
        <v>0.1388888888888889</v>
      </c>
    </row>
    <row r="2278" spans="1:45">
      <c r="A2278" t="s">
        <v>4445</v>
      </c>
      <c r="B2278" t="s">
        <v>4021</v>
      </c>
      <c r="C2278" t="s">
        <v>4020</v>
      </c>
      <c r="D2278" s="3">
        <v>98547086</v>
      </c>
      <c r="E2278" t="s">
        <v>4019</v>
      </c>
      <c r="F2278" s="11" t="s">
        <v>29</v>
      </c>
      <c r="G2278" t="s">
        <v>28</v>
      </c>
      <c r="H2278" t="s">
        <v>27</v>
      </c>
      <c r="I2278" t="s">
        <v>26</v>
      </c>
      <c r="J2278" s="11" t="s">
        <v>25</v>
      </c>
      <c r="K2278" s="11" t="s">
        <v>24</v>
      </c>
      <c r="L2278" t="s">
        <v>23</v>
      </c>
      <c r="M2278" t="s">
        <v>22</v>
      </c>
      <c r="N2278" t="s">
        <v>21</v>
      </c>
      <c r="O2278" t="s">
        <v>4470</v>
      </c>
      <c r="S2278" s="4">
        <v>0.16666666666666666</v>
      </c>
      <c r="AS2278" s="10">
        <f t="shared" si="35"/>
        <v>0.16666666666666666</v>
      </c>
    </row>
    <row r="2279" spans="1:45">
      <c r="A2279" t="s">
        <v>4445</v>
      </c>
      <c r="B2279" t="s">
        <v>4187</v>
      </c>
      <c r="C2279" t="s">
        <v>4186</v>
      </c>
      <c r="D2279" s="2" t="s">
        <v>1076</v>
      </c>
      <c r="E2279" t="s">
        <v>4185</v>
      </c>
      <c r="F2279" s="11" t="s">
        <v>1074</v>
      </c>
      <c r="G2279" t="s">
        <v>28</v>
      </c>
      <c r="H2279" t="s">
        <v>27</v>
      </c>
      <c r="I2279" t="s">
        <v>26</v>
      </c>
      <c r="J2279" s="11" t="s">
        <v>25</v>
      </c>
      <c r="K2279" s="11" t="s">
        <v>160</v>
      </c>
      <c r="L2279" t="s">
        <v>160</v>
      </c>
      <c r="M2279" t="s">
        <v>160</v>
      </c>
      <c r="N2279" t="s">
        <v>159</v>
      </c>
      <c r="O2279" t="s">
        <v>4469</v>
      </c>
      <c r="AL2279" s="4">
        <v>0.33541666666666664</v>
      </c>
      <c r="AS2279" s="10">
        <f t="shared" si="35"/>
        <v>0.33541666666666664</v>
      </c>
    </row>
    <row r="2280" spans="1:45">
      <c r="A2280" t="s">
        <v>4445</v>
      </c>
      <c r="B2280" t="s">
        <v>3402</v>
      </c>
      <c r="C2280" t="s">
        <v>3999</v>
      </c>
      <c r="D2280" s="2" t="s">
        <v>52</v>
      </c>
      <c r="E2280" t="s">
        <v>3998</v>
      </c>
      <c r="F2280" s="11" t="s">
        <v>50</v>
      </c>
      <c r="G2280" t="s">
        <v>28</v>
      </c>
      <c r="H2280" t="s">
        <v>5</v>
      </c>
      <c r="I2280" t="s">
        <v>18</v>
      </c>
      <c r="J2280" s="11" t="s">
        <v>25</v>
      </c>
      <c r="K2280" s="11" t="s">
        <v>49</v>
      </c>
      <c r="L2280" t="s">
        <v>1425</v>
      </c>
      <c r="M2280" t="s">
        <v>1424</v>
      </c>
      <c r="N2280" t="s">
        <v>46</v>
      </c>
      <c r="O2280" t="s">
        <v>4468</v>
      </c>
      <c r="AA2280" s="4">
        <v>0.20833333333333334</v>
      </c>
      <c r="AS2280" s="10">
        <f t="shared" si="35"/>
        <v>0.20833333333333334</v>
      </c>
    </row>
    <row r="2281" spans="1:45">
      <c r="A2281" t="s">
        <v>4445</v>
      </c>
      <c r="B2281" t="s">
        <v>4464</v>
      </c>
      <c r="C2281" t="s">
        <v>4463</v>
      </c>
      <c r="D2281" s="2" t="s">
        <v>41</v>
      </c>
      <c r="E2281" t="s">
        <v>4462</v>
      </c>
      <c r="F2281" s="11" t="s">
        <v>39</v>
      </c>
      <c r="G2281" t="s">
        <v>28</v>
      </c>
      <c r="H2281" t="s">
        <v>27</v>
      </c>
      <c r="I2281" t="s">
        <v>26</v>
      </c>
      <c r="J2281" s="11" t="s">
        <v>25</v>
      </c>
      <c r="K2281" s="11" t="s">
        <v>24</v>
      </c>
      <c r="L2281" t="s">
        <v>38</v>
      </c>
      <c r="M2281" t="s">
        <v>37</v>
      </c>
      <c r="N2281" t="s">
        <v>36</v>
      </c>
      <c r="O2281" t="s">
        <v>4446</v>
      </c>
      <c r="Q2281" s="4">
        <v>0.31388888888888888</v>
      </c>
      <c r="AS2281" s="10">
        <f t="shared" si="35"/>
        <v>0.31388888888888888</v>
      </c>
    </row>
    <row r="2282" spans="1:45">
      <c r="A2282" t="s">
        <v>4445</v>
      </c>
      <c r="B2282" t="s">
        <v>4258</v>
      </c>
      <c r="C2282" t="s">
        <v>4257</v>
      </c>
      <c r="D2282" s="3">
        <v>98562204</v>
      </c>
      <c r="E2282" t="s">
        <v>4256</v>
      </c>
      <c r="F2282" s="11" t="s">
        <v>138</v>
      </c>
      <c r="G2282" t="s">
        <v>28</v>
      </c>
      <c r="H2282" t="s">
        <v>27</v>
      </c>
      <c r="I2282" t="s">
        <v>26</v>
      </c>
      <c r="J2282" s="11" t="s">
        <v>25</v>
      </c>
      <c r="K2282" s="11" t="s">
        <v>24</v>
      </c>
      <c r="L2282" t="s">
        <v>137</v>
      </c>
      <c r="M2282" t="s">
        <v>137</v>
      </c>
      <c r="N2282" t="s">
        <v>136</v>
      </c>
      <c r="O2282" t="s">
        <v>4467</v>
      </c>
      <c r="V2282" s="4">
        <v>0.1388888888888889</v>
      </c>
      <c r="AS2282" s="10">
        <f t="shared" si="35"/>
        <v>0.1388888888888889</v>
      </c>
    </row>
    <row r="2283" spans="1:45">
      <c r="A2283" t="s">
        <v>4445</v>
      </c>
      <c r="B2283" t="s">
        <v>3614</v>
      </c>
      <c r="C2283" t="s">
        <v>4090</v>
      </c>
      <c r="D2283" s="2" t="s">
        <v>236</v>
      </c>
      <c r="E2283" t="s">
        <v>4089</v>
      </c>
      <c r="F2283" s="11" t="s">
        <v>234</v>
      </c>
      <c r="G2283" t="s">
        <v>28</v>
      </c>
      <c r="H2283" t="s">
        <v>27</v>
      </c>
      <c r="I2283" t="s">
        <v>26</v>
      </c>
      <c r="J2283" s="11" t="s">
        <v>25</v>
      </c>
      <c r="K2283" s="11" t="s">
        <v>24</v>
      </c>
      <c r="L2283" t="s">
        <v>233</v>
      </c>
      <c r="M2283" t="s">
        <v>233</v>
      </c>
      <c r="N2283" t="s">
        <v>232</v>
      </c>
      <c r="O2283" t="s">
        <v>4446</v>
      </c>
      <c r="AO2283" s="4">
        <v>0.20833333333333334</v>
      </c>
      <c r="AS2283" s="10">
        <f t="shared" si="35"/>
        <v>0.20833333333333334</v>
      </c>
    </row>
    <row r="2284" spans="1:45">
      <c r="A2284" t="s">
        <v>4445</v>
      </c>
      <c r="B2284" t="s">
        <v>4009</v>
      </c>
      <c r="C2284" t="s">
        <v>4008</v>
      </c>
      <c r="D2284" s="2" t="s">
        <v>1419</v>
      </c>
      <c r="E2284" t="s">
        <v>4007</v>
      </c>
      <c r="F2284" s="11" t="s">
        <v>1417</v>
      </c>
      <c r="G2284" t="s">
        <v>28</v>
      </c>
      <c r="H2284" t="s">
        <v>27</v>
      </c>
      <c r="I2284" t="s">
        <v>26</v>
      </c>
      <c r="J2284" s="11" t="s">
        <v>25</v>
      </c>
      <c r="K2284" s="11" t="s">
        <v>24</v>
      </c>
      <c r="L2284" t="s">
        <v>1416</v>
      </c>
      <c r="M2284" t="s">
        <v>1416</v>
      </c>
      <c r="N2284" t="s">
        <v>95</v>
      </c>
      <c r="O2284" t="s">
        <v>4466</v>
      </c>
      <c r="AK2284" s="4">
        <v>0.32569444444444445</v>
      </c>
      <c r="AS2284" s="10">
        <f t="shared" si="35"/>
        <v>0.32569444444444445</v>
      </c>
    </row>
    <row r="2285" spans="1:45">
      <c r="A2285" t="s">
        <v>4445</v>
      </c>
      <c r="B2285" t="s">
        <v>4439</v>
      </c>
      <c r="C2285" t="s">
        <v>4438</v>
      </c>
      <c r="D2285" s="2" t="s">
        <v>1191</v>
      </c>
      <c r="E2285" t="s">
        <v>4437</v>
      </c>
      <c r="F2285" s="11" t="s">
        <v>1189</v>
      </c>
      <c r="G2285" t="s">
        <v>28</v>
      </c>
      <c r="H2285" t="s">
        <v>27</v>
      </c>
      <c r="I2285" t="s">
        <v>1448</v>
      </c>
      <c r="J2285" s="11" t="s">
        <v>25</v>
      </c>
      <c r="K2285" s="11" t="s">
        <v>1188</v>
      </c>
      <c r="L2285" t="s">
        <v>4436</v>
      </c>
      <c r="M2285" t="s">
        <v>4436</v>
      </c>
      <c r="N2285" t="s">
        <v>1186</v>
      </c>
      <c r="O2285" t="s">
        <v>4465</v>
      </c>
      <c r="X2285" s="4">
        <v>0.18888888888888888</v>
      </c>
      <c r="AS2285" s="10">
        <f t="shared" si="35"/>
        <v>0.18888888888888888</v>
      </c>
    </row>
    <row r="2286" spans="1:45">
      <c r="A2286" t="s">
        <v>4445</v>
      </c>
      <c r="B2286" t="s">
        <v>4464</v>
      </c>
      <c r="C2286" t="s">
        <v>4463</v>
      </c>
      <c r="D2286" s="2" t="s">
        <v>41</v>
      </c>
      <c r="E2286" t="s">
        <v>4462</v>
      </c>
      <c r="F2286" s="11" t="s">
        <v>39</v>
      </c>
      <c r="G2286" t="s">
        <v>28</v>
      </c>
      <c r="H2286" t="s">
        <v>27</v>
      </c>
      <c r="I2286" t="s">
        <v>26</v>
      </c>
      <c r="J2286" s="11" t="s">
        <v>25</v>
      </c>
      <c r="K2286" s="11" t="s">
        <v>24</v>
      </c>
      <c r="L2286" t="s">
        <v>38</v>
      </c>
      <c r="M2286" t="s">
        <v>37</v>
      </c>
      <c r="N2286" t="s">
        <v>36</v>
      </c>
      <c r="O2286" t="s">
        <v>4461</v>
      </c>
      <c r="Q2286" s="4">
        <v>0.29722222222222222</v>
      </c>
      <c r="AS2286" s="10">
        <f t="shared" si="35"/>
        <v>0.29722222222222222</v>
      </c>
    </row>
    <row r="2287" spans="1:45">
      <c r="A2287" t="s">
        <v>4445</v>
      </c>
      <c r="B2287" t="s">
        <v>4332</v>
      </c>
      <c r="C2287" t="s">
        <v>4331</v>
      </c>
      <c r="D2287" s="3">
        <v>98524036</v>
      </c>
      <c r="E2287" t="s">
        <v>4330</v>
      </c>
      <c r="F2287" s="11" t="s">
        <v>3528</v>
      </c>
      <c r="G2287" t="s">
        <v>28</v>
      </c>
      <c r="H2287" t="s">
        <v>27</v>
      </c>
      <c r="I2287" t="s">
        <v>26</v>
      </c>
      <c r="J2287" s="11" t="s">
        <v>25</v>
      </c>
      <c r="K2287" s="11" t="s">
        <v>24</v>
      </c>
      <c r="L2287" t="s">
        <v>241</v>
      </c>
      <c r="M2287" t="s">
        <v>241</v>
      </c>
      <c r="N2287" t="s">
        <v>240</v>
      </c>
      <c r="O2287" t="s">
        <v>4460</v>
      </c>
      <c r="AJ2287" s="12">
        <v>0.33333333333333331</v>
      </c>
      <c r="AS2287" s="10">
        <f t="shared" si="35"/>
        <v>0.33333333333333331</v>
      </c>
    </row>
    <row r="2288" spans="1:45">
      <c r="A2288" t="s">
        <v>4445</v>
      </c>
      <c r="B2288" t="s">
        <v>4258</v>
      </c>
      <c r="C2288" t="s">
        <v>4257</v>
      </c>
      <c r="D2288" s="3">
        <v>98562204</v>
      </c>
      <c r="E2288" t="s">
        <v>4256</v>
      </c>
      <c r="F2288" s="11" t="s">
        <v>138</v>
      </c>
      <c r="G2288" t="s">
        <v>28</v>
      </c>
      <c r="H2288" t="s">
        <v>27</v>
      </c>
      <c r="I2288" t="s">
        <v>26</v>
      </c>
      <c r="J2288" s="11" t="s">
        <v>25</v>
      </c>
      <c r="K2288" s="11" t="s">
        <v>24</v>
      </c>
      <c r="L2288" t="s">
        <v>137</v>
      </c>
      <c r="M2288" t="s">
        <v>137</v>
      </c>
      <c r="N2288" t="s">
        <v>136</v>
      </c>
      <c r="O2288" t="s">
        <v>4459</v>
      </c>
      <c r="P2288" s="4">
        <v>0.33333333333333331</v>
      </c>
      <c r="AS2288" s="10">
        <f t="shared" si="35"/>
        <v>0.33333333333333331</v>
      </c>
    </row>
    <row r="2289" spans="1:45">
      <c r="A2289" t="s">
        <v>4445</v>
      </c>
      <c r="B2289" t="s">
        <v>2835</v>
      </c>
      <c r="C2289" t="s">
        <v>2834</v>
      </c>
      <c r="D2289" s="2" t="s">
        <v>69</v>
      </c>
      <c r="E2289" t="s">
        <v>2833</v>
      </c>
      <c r="F2289" s="11" t="s">
        <v>67</v>
      </c>
      <c r="G2289" t="s">
        <v>28</v>
      </c>
      <c r="H2289" t="s">
        <v>27</v>
      </c>
      <c r="I2289" t="s">
        <v>26</v>
      </c>
      <c r="J2289" s="11" t="s">
        <v>25</v>
      </c>
      <c r="K2289" s="11" t="s">
        <v>24</v>
      </c>
      <c r="L2289" t="s">
        <v>66</v>
      </c>
      <c r="M2289" t="s">
        <v>66</v>
      </c>
      <c r="N2289" t="s">
        <v>65</v>
      </c>
      <c r="O2289" t="s">
        <v>4458</v>
      </c>
      <c r="R2289" s="4">
        <v>0.36388888888888887</v>
      </c>
      <c r="AS2289" s="10">
        <f t="shared" si="35"/>
        <v>0.36388888888888887</v>
      </c>
    </row>
    <row r="2290" spans="1:45">
      <c r="A2290" t="s">
        <v>4445</v>
      </c>
      <c r="B2290" t="s">
        <v>3992</v>
      </c>
      <c r="C2290" t="s">
        <v>3991</v>
      </c>
      <c r="D2290" s="2" t="s">
        <v>99</v>
      </c>
      <c r="E2290" t="s">
        <v>3990</v>
      </c>
      <c r="F2290" s="11" t="s">
        <v>97</v>
      </c>
      <c r="G2290" t="s">
        <v>28</v>
      </c>
      <c r="H2290" t="s">
        <v>27</v>
      </c>
      <c r="I2290" t="s">
        <v>26</v>
      </c>
      <c r="J2290" s="11" t="s">
        <v>25</v>
      </c>
      <c r="K2290" s="11" t="s">
        <v>24</v>
      </c>
      <c r="L2290" t="s">
        <v>96</v>
      </c>
      <c r="M2290" t="s">
        <v>96</v>
      </c>
      <c r="N2290" t="s">
        <v>95</v>
      </c>
      <c r="O2290" t="s">
        <v>4457</v>
      </c>
      <c r="AF2290" s="4">
        <v>0.33333333333333331</v>
      </c>
      <c r="AS2290" s="10">
        <f t="shared" si="35"/>
        <v>0.33333333333333331</v>
      </c>
    </row>
    <row r="2291" spans="1:45">
      <c r="A2291" t="s">
        <v>4445</v>
      </c>
      <c r="B2291" t="s">
        <v>2775</v>
      </c>
      <c r="C2291" t="s">
        <v>4456</v>
      </c>
      <c r="D2291" s="2" t="s">
        <v>52</v>
      </c>
      <c r="E2291" t="s">
        <v>2773</v>
      </c>
      <c r="F2291" s="11" t="s">
        <v>50</v>
      </c>
      <c r="G2291" t="s">
        <v>28</v>
      </c>
      <c r="H2291" s="11" t="s">
        <v>5</v>
      </c>
      <c r="I2291" t="s">
        <v>26</v>
      </c>
      <c r="J2291" s="11" t="s">
        <v>25</v>
      </c>
      <c r="K2291" s="11" t="s">
        <v>49</v>
      </c>
      <c r="L2291" t="s">
        <v>48</v>
      </c>
      <c r="M2291" t="s">
        <v>47</v>
      </c>
      <c r="N2291" t="s">
        <v>46</v>
      </c>
      <c r="O2291" t="s">
        <v>26</v>
      </c>
      <c r="T2291" s="4">
        <v>4.9305555555555554E-2</v>
      </c>
      <c r="AS2291" s="10">
        <f t="shared" si="35"/>
        <v>4.9305555555555554E-2</v>
      </c>
    </row>
    <row r="2292" spans="1:45">
      <c r="A2292" t="s">
        <v>4445</v>
      </c>
      <c r="B2292" t="s">
        <v>2937</v>
      </c>
      <c r="C2292" t="s">
        <v>2936</v>
      </c>
      <c r="D2292" s="3">
        <v>1121370</v>
      </c>
      <c r="E2292" t="s">
        <v>2935</v>
      </c>
      <c r="F2292" s="11" t="s">
        <v>120</v>
      </c>
      <c r="G2292" t="s">
        <v>28</v>
      </c>
      <c r="H2292" t="s">
        <v>27</v>
      </c>
      <c r="I2292" t="s">
        <v>26</v>
      </c>
      <c r="J2292" s="11" t="s">
        <v>25</v>
      </c>
      <c r="K2292" s="11" t="s">
        <v>88</v>
      </c>
      <c r="L2292" t="s">
        <v>88</v>
      </c>
      <c r="M2292" t="s">
        <v>88</v>
      </c>
      <c r="N2292" t="s">
        <v>119</v>
      </c>
      <c r="O2292" t="s">
        <v>4455</v>
      </c>
      <c r="AH2292" s="4">
        <v>4.1666666666666664E-2</v>
      </c>
      <c r="AS2292" s="10">
        <f t="shared" si="35"/>
        <v>4.1666666666666664E-2</v>
      </c>
    </row>
    <row r="2293" spans="1:45">
      <c r="A2293" t="s">
        <v>4445</v>
      </c>
      <c r="B2293" t="s">
        <v>3311</v>
      </c>
      <c r="C2293" t="s">
        <v>3310</v>
      </c>
      <c r="D2293" s="2" t="s">
        <v>52</v>
      </c>
      <c r="E2293" t="s">
        <v>3309</v>
      </c>
      <c r="F2293" s="11" t="s">
        <v>50</v>
      </c>
      <c r="G2293" t="s">
        <v>28</v>
      </c>
      <c r="H2293" t="s">
        <v>5</v>
      </c>
      <c r="I2293" t="s">
        <v>26</v>
      </c>
      <c r="J2293" s="11" t="s">
        <v>25</v>
      </c>
      <c r="K2293" s="11" t="s">
        <v>49</v>
      </c>
      <c r="L2293" t="s">
        <v>48</v>
      </c>
      <c r="M2293" t="s">
        <v>47</v>
      </c>
      <c r="N2293" t="s">
        <v>46</v>
      </c>
      <c r="O2293" t="s">
        <v>4130</v>
      </c>
      <c r="AB2293" s="4">
        <v>0.41875000000000001</v>
      </c>
      <c r="AS2293" s="10">
        <f t="shared" si="35"/>
        <v>0.41875000000000001</v>
      </c>
    </row>
    <row r="2294" spans="1:45">
      <c r="A2294" t="s">
        <v>4445</v>
      </c>
      <c r="B2294" t="s">
        <v>3992</v>
      </c>
      <c r="C2294" t="s">
        <v>3991</v>
      </c>
      <c r="D2294" s="2" t="s">
        <v>99</v>
      </c>
      <c r="E2294" t="s">
        <v>3990</v>
      </c>
      <c r="F2294" s="11" t="s">
        <v>97</v>
      </c>
      <c r="G2294" t="s">
        <v>28</v>
      </c>
      <c r="H2294" t="s">
        <v>27</v>
      </c>
      <c r="I2294" t="s">
        <v>26</v>
      </c>
      <c r="J2294" s="11" t="s">
        <v>25</v>
      </c>
      <c r="K2294" s="11" t="s">
        <v>24</v>
      </c>
      <c r="L2294" t="s">
        <v>96</v>
      </c>
      <c r="M2294" t="s">
        <v>96</v>
      </c>
      <c r="N2294" t="s">
        <v>95</v>
      </c>
      <c r="O2294" t="s">
        <v>4454</v>
      </c>
      <c r="AM2294" s="4">
        <v>0.27430555555555558</v>
      </c>
      <c r="AS2294" s="10">
        <f t="shared" si="35"/>
        <v>0.27430555555555558</v>
      </c>
    </row>
    <row r="2295" spans="1:45">
      <c r="A2295" t="s">
        <v>4445</v>
      </c>
      <c r="B2295" t="s">
        <v>3618</v>
      </c>
      <c r="C2295" t="s">
        <v>3617</v>
      </c>
      <c r="D2295" s="3">
        <v>9200160169</v>
      </c>
      <c r="E2295" t="s">
        <v>3616</v>
      </c>
      <c r="F2295" s="11" t="s">
        <v>60</v>
      </c>
      <c r="G2295" t="s">
        <v>28</v>
      </c>
      <c r="H2295" t="s">
        <v>27</v>
      </c>
      <c r="I2295" t="s">
        <v>26</v>
      </c>
      <c r="J2295" s="11" t="s">
        <v>25</v>
      </c>
      <c r="K2295" s="11" t="s">
        <v>59</v>
      </c>
      <c r="L2295" t="s">
        <v>58</v>
      </c>
      <c r="M2295" t="s">
        <v>58</v>
      </c>
      <c r="N2295" t="s">
        <v>57</v>
      </c>
      <c r="O2295" t="s">
        <v>4453</v>
      </c>
      <c r="T2295" s="4">
        <v>0.33333333333333331</v>
      </c>
      <c r="AS2295" s="10">
        <f t="shared" si="35"/>
        <v>0.33333333333333331</v>
      </c>
    </row>
    <row r="2296" spans="1:45">
      <c r="A2296" t="s">
        <v>4445</v>
      </c>
      <c r="B2296" t="s">
        <v>4332</v>
      </c>
      <c r="C2296" t="s">
        <v>4331</v>
      </c>
      <c r="D2296" s="3">
        <v>98524036</v>
      </c>
      <c r="E2296" t="s">
        <v>4330</v>
      </c>
      <c r="F2296" s="11" t="s">
        <v>3528</v>
      </c>
      <c r="G2296" t="s">
        <v>28</v>
      </c>
      <c r="H2296" t="s">
        <v>27</v>
      </c>
      <c r="I2296" t="s">
        <v>26</v>
      </c>
      <c r="J2296" s="11" t="s">
        <v>25</v>
      </c>
      <c r="K2296" s="11" t="s">
        <v>24</v>
      </c>
      <c r="L2296" t="s">
        <v>241</v>
      </c>
      <c r="M2296" t="s">
        <v>241</v>
      </c>
      <c r="N2296" t="s">
        <v>240</v>
      </c>
      <c r="O2296" t="s">
        <v>4452</v>
      </c>
      <c r="S2296" s="4">
        <v>0.16666666666666666</v>
      </c>
      <c r="AS2296" s="10">
        <f t="shared" si="35"/>
        <v>0.16666666666666666</v>
      </c>
    </row>
    <row r="2297" spans="1:45">
      <c r="A2297" t="s">
        <v>4445</v>
      </c>
      <c r="B2297" t="s">
        <v>4368</v>
      </c>
      <c r="C2297" t="s">
        <v>4367</v>
      </c>
      <c r="D2297" s="3">
        <v>1121370</v>
      </c>
      <c r="E2297" t="s">
        <v>4366</v>
      </c>
      <c r="F2297" s="11" t="s">
        <v>120</v>
      </c>
      <c r="G2297" t="s">
        <v>28</v>
      </c>
      <c r="H2297" t="s">
        <v>27</v>
      </c>
      <c r="I2297" t="s">
        <v>26</v>
      </c>
      <c r="J2297" s="11" t="s">
        <v>25</v>
      </c>
      <c r="K2297" s="11" t="s">
        <v>88</v>
      </c>
      <c r="L2297" t="s">
        <v>88</v>
      </c>
      <c r="M2297" t="s">
        <v>88</v>
      </c>
      <c r="N2297" t="s">
        <v>119</v>
      </c>
      <c r="O2297" t="s">
        <v>4451</v>
      </c>
      <c r="AH2297" s="4">
        <v>0.29166666666666669</v>
      </c>
      <c r="AS2297" s="10">
        <f t="shared" si="35"/>
        <v>0.29166666666666669</v>
      </c>
    </row>
    <row r="2298" spans="1:45">
      <c r="A2298" t="s">
        <v>4445</v>
      </c>
      <c r="B2298" t="s">
        <v>4368</v>
      </c>
      <c r="C2298" t="s">
        <v>4367</v>
      </c>
      <c r="D2298" s="3">
        <v>1121370</v>
      </c>
      <c r="E2298" t="s">
        <v>4366</v>
      </c>
      <c r="F2298" s="11" t="s">
        <v>120</v>
      </c>
      <c r="G2298" t="s">
        <v>28</v>
      </c>
      <c r="H2298" t="s">
        <v>27</v>
      </c>
      <c r="I2298" t="s">
        <v>26</v>
      </c>
      <c r="J2298" s="11" t="s">
        <v>25</v>
      </c>
      <c r="K2298" s="11" t="s">
        <v>88</v>
      </c>
      <c r="L2298" t="s">
        <v>88</v>
      </c>
      <c r="M2298" t="s">
        <v>88</v>
      </c>
      <c r="N2298" t="s">
        <v>119</v>
      </c>
      <c r="O2298" t="s">
        <v>4450</v>
      </c>
      <c r="W2298" s="4">
        <v>0.29166666666666669</v>
      </c>
      <c r="AS2298" s="10">
        <f t="shared" si="35"/>
        <v>0.29166666666666669</v>
      </c>
    </row>
    <row r="2299" spans="1:45">
      <c r="A2299" t="s">
        <v>4445</v>
      </c>
      <c r="B2299" t="s">
        <v>4111</v>
      </c>
      <c r="C2299" t="s">
        <v>4110</v>
      </c>
      <c r="D2299" s="2" t="s">
        <v>52</v>
      </c>
      <c r="E2299" t="s">
        <v>4109</v>
      </c>
      <c r="F2299" s="11" t="s">
        <v>50</v>
      </c>
      <c r="G2299" t="s">
        <v>28</v>
      </c>
      <c r="H2299" t="s">
        <v>5</v>
      </c>
      <c r="I2299" t="s">
        <v>26</v>
      </c>
      <c r="J2299" s="11" t="s">
        <v>25</v>
      </c>
      <c r="K2299" s="11" t="s">
        <v>49</v>
      </c>
      <c r="L2299" t="s">
        <v>48</v>
      </c>
      <c r="M2299" t="s">
        <v>47</v>
      </c>
      <c r="N2299" t="s">
        <v>46</v>
      </c>
      <c r="O2299" t="s">
        <v>4449</v>
      </c>
      <c r="U2299" s="4">
        <v>0.20833333333333334</v>
      </c>
      <c r="AS2299" s="10">
        <f t="shared" si="35"/>
        <v>0.20833333333333334</v>
      </c>
    </row>
    <row r="2300" spans="1:45">
      <c r="A2300" t="s">
        <v>4445</v>
      </c>
      <c r="B2300" t="s">
        <v>4332</v>
      </c>
      <c r="C2300" t="s">
        <v>4331</v>
      </c>
      <c r="D2300" s="3">
        <v>98524036</v>
      </c>
      <c r="E2300" t="s">
        <v>4330</v>
      </c>
      <c r="F2300" s="11" t="s">
        <v>3528</v>
      </c>
      <c r="G2300" t="s">
        <v>28</v>
      </c>
      <c r="H2300" t="s">
        <v>27</v>
      </c>
      <c r="I2300" t="s">
        <v>26</v>
      </c>
      <c r="J2300" s="11" t="s">
        <v>25</v>
      </c>
      <c r="K2300" s="11" t="s">
        <v>24</v>
      </c>
      <c r="L2300" t="s">
        <v>241</v>
      </c>
      <c r="M2300" t="s">
        <v>241</v>
      </c>
      <c r="N2300" t="s">
        <v>240</v>
      </c>
      <c r="O2300" t="s">
        <v>4448</v>
      </c>
      <c r="V2300" s="4">
        <v>0.16319444444444445</v>
      </c>
      <c r="AS2300" s="10">
        <f t="shared" si="35"/>
        <v>0.16319444444444445</v>
      </c>
    </row>
    <row r="2301" spans="1:45">
      <c r="A2301" t="s">
        <v>4445</v>
      </c>
      <c r="B2301" t="s">
        <v>1193</v>
      </c>
      <c r="C2301" t="s">
        <v>4447</v>
      </c>
      <c r="D2301" s="2" t="s">
        <v>1191</v>
      </c>
      <c r="E2301" t="s">
        <v>1190</v>
      </c>
      <c r="F2301" s="11" t="s">
        <v>1189</v>
      </c>
      <c r="G2301" t="s">
        <v>28</v>
      </c>
      <c r="H2301" t="s">
        <v>27</v>
      </c>
      <c r="I2301" t="s">
        <v>26</v>
      </c>
      <c r="J2301" s="11" t="s">
        <v>25</v>
      </c>
      <c r="K2301" s="11" t="s">
        <v>1188</v>
      </c>
      <c r="L2301" t="s">
        <v>1188</v>
      </c>
      <c r="M2301" t="s">
        <v>1187</v>
      </c>
      <c r="N2301" t="s">
        <v>1186</v>
      </c>
      <c r="O2301" t="s">
        <v>26</v>
      </c>
      <c r="X2301" s="4">
        <v>0.14583333333333334</v>
      </c>
      <c r="AS2301" s="10">
        <f t="shared" si="35"/>
        <v>0.14583333333333334</v>
      </c>
    </row>
    <row r="2302" spans="1:45">
      <c r="A2302" t="s">
        <v>4445</v>
      </c>
      <c r="B2302" t="s">
        <v>3614</v>
      </c>
      <c r="C2302" t="s">
        <v>4090</v>
      </c>
      <c r="D2302" s="2" t="s">
        <v>236</v>
      </c>
      <c r="E2302" t="s">
        <v>4089</v>
      </c>
      <c r="F2302" s="11" t="s">
        <v>234</v>
      </c>
      <c r="G2302" t="s">
        <v>28</v>
      </c>
      <c r="H2302" t="s">
        <v>27</v>
      </c>
      <c r="I2302" t="s">
        <v>26</v>
      </c>
      <c r="J2302" s="11" t="s">
        <v>25</v>
      </c>
      <c r="K2302" s="11" t="s">
        <v>24</v>
      </c>
      <c r="L2302" t="s">
        <v>233</v>
      </c>
      <c r="M2302" t="s">
        <v>233</v>
      </c>
      <c r="N2302" t="s">
        <v>232</v>
      </c>
      <c r="O2302" t="s">
        <v>4446</v>
      </c>
      <c r="AA2302" s="4">
        <v>4.3055555555555555E-2</v>
      </c>
      <c r="AS2302" s="10">
        <f t="shared" si="35"/>
        <v>4.3055555555555555E-2</v>
      </c>
    </row>
    <row r="2303" spans="1:45">
      <c r="A2303" t="s">
        <v>4445</v>
      </c>
      <c r="B2303" t="s">
        <v>4021</v>
      </c>
      <c r="C2303" t="s">
        <v>4020</v>
      </c>
      <c r="D2303" s="3">
        <v>98547086</v>
      </c>
      <c r="E2303" t="s">
        <v>4019</v>
      </c>
      <c r="F2303" s="11" t="s">
        <v>29</v>
      </c>
      <c r="G2303" t="s">
        <v>28</v>
      </c>
      <c r="H2303" t="s">
        <v>27</v>
      </c>
      <c r="I2303" t="s">
        <v>26</v>
      </c>
      <c r="J2303" s="11" t="s">
        <v>25</v>
      </c>
      <c r="K2303" s="11" t="s">
        <v>24</v>
      </c>
      <c r="L2303" t="s">
        <v>23</v>
      </c>
      <c r="M2303" t="s">
        <v>22</v>
      </c>
      <c r="N2303" t="s">
        <v>21</v>
      </c>
      <c r="O2303" t="s">
        <v>4444</v>
      </c>
      <c r="V2303" s="4">
        <v>4.1666666666666664E-2</v>
      </c>
      <c r="AS2303" s="10">
        <f t="shared" si="35"/>
        <v>4.1666666666666664E-2</v>
      </c>
    </row>
    <row r="2304" spans="1:45">
      <c r="A2304" t="s">
        <v>4414</v>
      </c>
      <c r="B2304" t="s">
        <v>4332</v>
      </c>
      <c r="C2304" t="s">
        <v>4331</v>
      </c>
      <c r="D2304" s="3">
        <v>98524036</v>
      </c>
      <c r="E2304" t="s">
        <v>4330</v>
      </c>
      <c r="F2304" s="11" t="s">
        <v>3528</v>
      </c>
      <c r="G2304" t="s">
        <v>28</v>
      </c>
      <c r="H2304" t="s">
        <v>27</v>
      </c>
      <c r="I2304" t="s">
        <v>26</v>
      </c>
      <c r="J2304" s="11" t="s">
        <v>25</v>
      </c>
      <c r="K2304" s="11" t="s">
        <v>24</v>
      </c>
      <c r="L2304" t="s">
        <v>241</v>
      </c>
      <c r="M2304" t="s">
        <v>241</v>
      </c>
      <c r="N2304" t="s">
        <v>240</v>
      </c>
      <c r="O2304" t="s">
        <v>4443</v>
      </c>
      <c r="S2304" s="4">
        <v>0.33333333333333331</v>
      </c>
      <c r="AS2304" s="10">
        <f t="shared" si="35"/>
        <v>0.33333333333333331</v>
      </c>
    </row>
    <row r="2305" spans="1:45">
      <c r="A2305" t="s">
        <v>4414</v>
      </c>
      <c r="B2305" t="s">
        <v>4100</v>
      </c>
      <c r="C2305" t="s">
        <v>4354</v>
      </c>
      <c r="D2305" s="2" t="s">
        <v>52</v>
      </c>
      <c r="E2305" t="s">
        <v>4098</v>
      </c>
      <c r="F2305" s="11" t="s">
        <v>50</v>
      </c>
      <c r="G2305" t="s">
        <v>28</v>
      </c>
      <c r="H2305" t="s">
        <v>5</v>
      </c>
      <c r="I2305" t="s">
        <v>26</v>
      </c>
      <c r="J2305" s="11" t="s">
        <v>25</v>
      </c>
      <c r="K2305" s="11" t="s">
        <v>49</v>
      </c>
      <c r="L2305" t="s">
        <v>46</v>
      </c>
      <c r="M2305" t="s">
        <v>910</v>
      </c>
      <c r="N2305" t="s">
        <v>46</v>
      </c>
      <c r="O2305" t="s">
        <v>4353</v>
      </c>
      <c r="AK2305" s="4">
        <v>1.9444444444444445E-2</v>
      </c>
      <c r="AS2305" s="10">
        <f t="shared" si="35"/>
        <v>1.9444444444444445E-2</v>
      </c>
    </row>
    <row r="2306" spans="1:45">
      <c r="A2306" t="s">
        <v>4414</v>
      </c>
      <c r="B2306" t="s">
        <v>4442</v>
      </c>
      <c r="C2306" t="s">
        <v>4441</v>
      </c>
      <c r="D2306" s="2" t="s">
        <v>1191</v>
      </c>
      <c r="E2306" t="s">
        <v>4440</v>
      </c>
      <c r="F2306" s="11" t="s">
        <v>1189</v>
      </c>
      <c r="G2306" t="s">
        <v>28</v>
      </c>
      <c r="H2306" t="s">
        <v>27</v>
      </c>
      <c r="I2306" t="s">
        <v>26</v>
      </c>
      <c r="J2306" s="11" t="s">
        <v>25</v>
      </c>
      <c r="K2306" s="11" t="s">
        <v>1188</v>
      </c>
      <c r="L2306" t="s">
        <v>1188</v>
      </c>
      <c r="M2306" t="s">
        <v>1187</v>
      </c>
      <c r="N2306" t="s">
        <v>1186</v>
      </c>
      <c r="O2306" t="s">
        <v>26</v>
      </c>
      <c r="X2306" s="4">
        <v>2.0833333333333332E-2</v>
      </c>
      <c r="AS2306" s="10">
        <f t="shared" si="35"/>
        <v>2.0833333333333332E-2</v>
      </c>
    </row>
    <row r="2307" spans="1:45">
      <c r="A2307" t="s">
        <v>4414</v>
      </c>
      <c r="B2307" t="s">
        <v>4439</v>
      </c>
      <c r="C2307" t="s">
        <v>4438</v>
      </c>
      <c r="D2307" s="2" t="s">
        <v>1191</v>
      </c>
      <c r="E2307" t="s">
        <v>4437</v>
      </c>
      <c r="F2307" s="11" t="s">
        <v>1189</v>
      </c>
      <c r="G2307" t="s">
        <v>28</v>
      </c>
      <c r="H2307" t="s">
        <v>27</v>
      </c>
      <c r="I2307" t="s">
        <v>1448</v>
      </c>
      <c r="J2307" s="11" t="s">
        <v>25</v>
      </c>
      <c r="K2307" s="11" t="s">
        <v>1188</v>
      </c>
      <c r="L2307" t="s">
        <v>4436</v>
      </c>
      <c r="M2307" t="s">
        <v>4436</v>
      </c>
      <c r="N2307" t="s">
        <v>1186</v>
      </c>
      <c r="O2307" t="s">
        <v>4435</v>
      </c>
      <c r="X2307" s="4">
        <v>0.20833333333333334</v>
      </c>
      <c r="AS2307" s="10">
        <f t="shared" si="35"/>
        <v>0.20833333333333334</v>
      </c>
    </row>
    <row r="2308" spans="1:45">
      <c r="A2308" t="s">
        <v>4414</v>
      </c>
      <c r="B2308" t="s">
        <v>3402</v>
      </c>
      <c r="C2308" t="s">
        <v>3999</v>
      </c>
      <c r="D2308" s="2" t="s">
        <v>52</v>
      </c>
      <c r="E2308" t="s">
        <v>3998</v>
      </c>
      <c r="F2308" s="11" t="s">
        <v>50</v>
      </c>
      <c r="G2308" t="s">
        <v>28</v>
      </c>
      <c r="H2308" t="s">
        <v>5</v>
      </c>
      <c r="I2308" t="s">
        <v>18</v>
      </c>
      <c r="J2308" s="11" t="s">
        <v>25</v>
      </c>
      <c r="K2308" s="11" t="s">
        <v>49</v>
      </c>
      <c r="L2308" t="s">
        <v>1425</v>
      </c>
      <c r="M2308" t="s">
        <v>1424</v>
      </c>
      <c r="N2308" t="s">
        <v>46</v>
      </c>
      <c r="O2308" t="s">
        <v>4434</v>
      </c>
      <c r="AA2308" s="4">
        <v>0.125</v>
      </c>
      <c r="AS2308" s="10">
        <f t="shared" si="35"/>
        <v>0.125</v>
      </c>
    </row>
    <row r="2309" spans="1:45">
      <c r="A2309" t="s">
        <v>4414</v>
      </c>
      <c r="B2309" t="s">
        <v>4368</v>
      </c>
      <c r="C2309" t="s">
        <v>4367</v>
      </c>
      <c r="D2309" s="3">
        <v>1121370</v>
      </c>
      <c r="E2309" t="s">
        <v>4366</v>
      </c>
      <c r="F2309" s="11" t="s">
        <v>120</v>
      </c>
      <c r="G2309" t="s">
        <v>28</v>
      </c>
      <c r="H2309" t="s">
        <v>27</v>
      </c>
      <c r="I2309" t="s">
        <v>26</v>
      </c>
      <c r="J2309" s="11" t="s">
        <v>25</v>
      </c>
      <c r="K2309" t="s">
        <v>88</v>
      </c>
      <c r="L2309" t="s">
        <v>88</v>
      </c>
      <c r="M2309" t="s">
        <v>88</v>
      </c>
      <c r="N2309" t="s">
        <v>119</v>
      </c>
      <c r="O2309" t="s">
        <v>4433</v>
      </c>
      <c r="AH2309" s="4">
        <v>0.33333333333333331</v>
      </c>
      <c r="AS2309" s="10">
        <f t="shared" si="35"/>
        <v>0.33333333333333331</v>
      </c>
    </row>
    <row r="2310" spans="1:45">
      <c r="A2310" t="s">
        <v>4414</v>
      </c>
      <c r="B2310" t="s">
        <v>4368</v>
      </c>
      <c r="C2310" t="s">
        <v>4367</v>
      </c>
      <c r="D2310" s="3">
        <v>1121370</v>
      </c>
      <c r="E2310" t="s">
        <v>4366</v>
      </c>
      <c r="F2310" s="11" t="s">
        <v>120</v>
      </c>
      <c r="G2310" t="s">
        <v>28</v>
      </c>
      <c r="H2310" t="s">
        <v>27</v>
      </c>
      <c r="I2310" t="s">
        <v>26</v>
      </c>
      <c r="J2310" s="11" t="s">
        <v>25</v>
      </c>
      <c r="K2310" t="s">
        <v>88</v>
      </c>
      <c r="L2310" t="s">
        <v>88</v>
      </c>
      <c r="M2310" t="s">
        <v>88</v>
      </c>
      <c r="N2310" t="s">
        <v>119</v>
      </c>
      <c r="O2310" t="s">
        <v>4432</v>
      </c>
      <c r="W2310" s="4">
        <v>0.29166666666666669</v>
      </c>
      <c r="AS2310" s="10">
        <f t="shared" si="35"/>
        <v>0.29166666666666669</v>
      </c>
    </row>
    <row r="2311" spans="1:45">
      <c r="A2311" t="s">
        <v>4414</v>
      </c>
      <c r="B2311" t="s">
        <v>2127</v>
      </c>
      <c r="C2311" t="s">
        <v>2126</v>
      </c>
      <c r="D2311" s="2" t="s">
        <v>41</v>
      </c>
      <c r="E2311" t="s">
        <v>2125</v>
      </c>
      <c r="F2311" s="11" t="s">
        <v>39</v>
      </c>
      <c r="G2311" t="s">
        <v>28</v>
      </c>
      <c r="H2311" t="s">
        <v>27</v>
      </c>
      <c r="I2311" t="s">
        <v>26</v>
      </c>
      <c r="J2311" s="11" t="s">
        <v>25</v>
      </c>
      <c r="K2311" s="11" t="s">
        <v>24</v>
      </c>
      <c r="L2311" t="s">
        <v>38</v>
      </c>
      <c r="M2311" t="s">
        <v>37</v>
      </c>
      <c r="N2311" t="s">
        <v>36</v>
      </c>
      <c r="O2311" t="s">
        <v>4431</v>
      </c>
      <c r="Q2311" s="4">
        <v>0.3125</v>
      </c>
      <c r="AS2311" s="10">
        <f t="shared" ref="AS2311:AS2374" si="36">SUM(O2311:AR2311)</f>
        <v>0.3125</v>
      </c>
    </row>
    <row r="2312" spans="1:45">
      <c r="A2312" t="s">
        <v>4414</v>
      </c>
      <c r="B2312" t="s">
        <v>4359</v>
      </c>
      <c r="C2312" t="s">
        <v>4358</v>
      </c>
      <c r="D2312" s="2" t="s">
        <v>1076</v>
      </c>
      <c r="E2312" t="s">
        <v>4357</v>
      </c>
      <c r="F2312" s="11" t="s">
        <v>1074</v>
      </c>
      <c r="G2312" t="s">
        <v>28</v>
      </c>
      <c r="H2312" t="s">
        <v>27</v>
      </c>
      <c r="I2312" t="s">
        <v>26</v>
      </c>
      <c r="J2312" s="11" t="s">
        <v>25</v>
      </c>
      <c r="K2312" t="s">
        <v>160</v>
      </c>
      <c r="L2312" t="s">
        <v>160</v>
      </c>
      <c r="M2312" t="s">
        <v>160</v>
      </c>
      <c r="N2312" t="s">
        <v>159</v>
      </c>
      <c r="O2312" t="s">
        <v>4430</v>
      </c>
      <c r="AO2312" s="4">
        <v>0.29166666666666669</v>
      </c>
      <c r="AS2312" s="10">
        <f t="shared" si="36"/>
        <v>0.29166666666666669</v>
      </c>
    </row>
    <row r="2313" spans="1:45">
      <c r="A2313" t="s">
        <v>4414</v>
      </c>
      <c r="B2313" t="s">
        <v>4381</v>
      </c>
      <c r="C2313" t="s">
        <v>4380</v>
      </c>
      <c r="D2313" s="3" t="s">
        <v>52</v>
      </c>
      <c r="E2313" t="s">
        <v>4379</v>
      </c>
      <c r="F2313" s="11" t="s">
        <v>431</v>
      </c>
      <c r="G2313" t="s">
        <v>28</v>
      </c>
      <c r="H2313" s="11" t="s">
        <v>27</v>
      </c>
      <c r="I2313" t="s">
        <v>26</v>
      </c>
      <c r="J2313" s="11" t="s">
        <v>25</v>
      </c>
      <c r="K2313" s="11" t="s">
        <v>4173</v>
      </c>
      <c r="L2313" t="s">
        <v>4172</v>
      </c>
      <c r="M2313" t="s">
        <v>4172</v>
      </c>
      <c r="N2313" t="s">
        <v>4171</v>
      </c>
      <c r="O2313" t="s">
        <v>4429</v>
      </c>
      <c r="AA2313" s="4">
        <v>0.16666666666666666</v>
      </c>
      <c r="AS2313" s="10">
        <f t="shared" si="36"/>
        <v>0.16666666666666666</v>
      </c>
    </row>
    <row r="2314" spans="1:45">
      <c r="A2314" t="s">
        <v>4414</v>
      </c>
      <c r="B2314" t="s">
        <v>3618</v>
      </c>
      <c r="C2314" t="s">
        <v>3617</v>
      </c>
      <c r="D2314" s="3">
        <v>9200160169</v>
      </c>
      <c r="E2314" t="s">
        <v>3616</v>
      </c>
      <c r="F2314" s="11" t="s">
        <v>60</v>
      </c>
      <c r="G2314" t="s">
        <v>28</v>
      </c>
      <c r="H2314" t="s">
        <v>27</v>
      </c>
      <c r="I2314" t="s">
        <v>26</v>
      </c>
      <c r="J2314" s="11" t="s">
        <v>25</v>
      </c>
      <c r="K2314" t="s">
        <v>59</v>
      </c>
      <c r="L2314" t="s">
        <v>58</v>
      </c>
      <c r="M2314" t="s">
        <v>58</v>
      </c>
      <c r="N2314" t="s">
        <v>57</v>
      </c>
      <c r="O2314" t="s">
        <v>4428</v>
      </c>
      <c r="AL2314" s="4">
        <v>0.25</v>
      </c>
      <c r="AS2314" s="10">
        <f t="shared" si="36"/>
        <v>0.25</v>
      </c>
    </row>
    <row r="2315" spans="1:45">
      <c r="A2315" t="s">
        <v>4414</v>
      </c>
      <c r="B2315" t="s">
        <v>4332</v>
      </c>
      <c r="C2315" t="s">
        <v>4331</v>
      </c>
      <c r="D2315" s="3">
        <v>98524036</v>
      </c>
      <c r="E2315" t="s">
        <v>4330</v>
      </c>
      <c r="F2315" s="11" t="s">
        <v>3528</v>
      </c>
      <c r="G2315" t="s">
        <v>28</v>
      </c>
      <c r="H2315" t="s">
        <v>27</v>
      </c>
      <c r="I2315" t="s">
        <v>26</v>
      </c>
      <c r="J2315" s="11" t="s">
        <v>25</v>
      </c>
      <c r="K2315" s="11" t="s">
        <v>24</v>
      </c>
      <c r="L2315" t="s">
        <v>241</v>
      </c>
      <c r="M2315" t="s">
        <v>241</v>
      </c>
      <c r="N2315" t="s">
        <v>240</v>
      </c>
      <c r="O2315" t="s">
        <v>4427</v>
      </c>
      <c r="V2315" s="4">
        <v>0.125</v>
      </c>
      <c r="AS2315" s="10">
        <f t="shared" si="36"/>
        <v>0.125</v>
      </c>
    </row>
    <row r="2316" spans="1:45">
      <c r="A2316" t="s">
        <v>4414</v>
      </c>
      <c r="B2316" t="s">
        <v>4332</v>
      </c>
      <c r="C2316" t="s">
        <v>4331</v>
      </c>
      <c r="D2316" s="3">
        <v>98524036</v>
      </c>
      <c r="E2316" t="s">
        <v>4330</v>
      </c>
      <c r="F2316" s="11" t="s">
        <v>3528</v>
      </c>
      <c r="G2316" t="s">
        <v>28</v>
      </c>
      <c r="H2316" t="s">
        <v>27</v>
      </c>
      <c r="I2316" t="s">
        <v>26</v>
      </c>
      <c r="J2316" s="11" t="s">
        <v>25</v>
      </c>
      <c r="K2316" s="11" t="s">
        <v>24</v>
      </c>
      <c r="L2316" t="s">
        <v>241</v>
      </c>
      <c r="M2316" t="s">
        <v>241</v>
      </c>
      <c r="N2316" t="s">
        <v>240</v>
      </c>
      <c r="O2316" t="s">
        <v>4426</v>
      </c>
      <c r="AJ2316" s="4">
        <v>0.33333333333333331</v>
      </c>
      <c r="AS2316" s="10">
        <f t="shared" si="36"/>
        <v>0.33333333333333331</v>
      </c>
    </row>
    <row r="2317" spans="1:45">
      <c r="A2317" t="s">
        <v>4414</v>
      </c>
      <c r="B2317" t="s">
        <v>4258</v>
      </c>
      <c r="C2317" t="s">
        <v>4257</v>
      </c>
      <c r="D2317" s="3">
        <v>98562204</v>
      </c>
      <c r="E2317" t="s">
        <v>4256</v>
      </c>
      <c r="F2317" s="11" t="s">
        <v>138</v>
      </c>
      <c r="G2317" t="s">
        <v>28</v>
      </c>
      <c r="H2317" t="s">
        <v>27</v>
      </c>
      <c r="I2317" t="s">
        <v>26</v>
      </c>
      <c r="J2317" s="11" t="s">
        <v>25</v>
      </c>
      <c r="K2317" s="11" t="s">
        <v>24</v>
      </c>
      <c r="L2317" t="s">
        <v>137</v>
      </c>
      <c r="M2317" t="s">
        <v>137</v>
      </c>
      <c r="N2317" t="s">
        <v>136</v>
      </c>
      <c r="O2317" t="s">
        <v>4425</v>
      </c>
      <c r="P2317" s="4">
        <v>0.33333333333333331</v>
      </c>
      <c r="AS2317" s="10">
        <f t="shared" si="36"/>
        <v>0.33333333333333331</v>
      </c>
    </row>
    <row r="2318" spans="1:45">
      <c r="A2318" t="s">
        <v>4414</v>
      </c>
      <c r="B2318" t="s">
        <v>4009</v>
      </c>
      <c r="C2318" t="s">
        <v>4008</v>
      </c>
      <c r="D2318" s="2" t="s">
        <v>1419</v>
      </c>
      <c r="E2318" t="s">
        <v>4007</v>
      </c>
      <c r="F2318" s="11" t="s">
        <v>1417</v>
      </c>
      <c r="G2318" t="s">
        <v>28</v>
      </c>
      <c r="H2318" t="s">
        <v>27</v>
      </c>
      <c r="I2318" t="s">
        <v>26</v>
      </c>
      <c r="J2318" s="11" t="s">
        <v>25</v>
      </c>
      <c r="K2318" s="11" t="s">
        <v>24</v>
      </c>
      <c r="L2318" t="s">
        <v>1416</v>
      </c>
      <c r="M2318" t="s">
        <v>1416</v>
      </c>
      <c r="N2318" t="s">
        <v>95</v>
      </c>
      <c r="O2318" t="s">
        <v>4424</v>
      </c>
      <c r="AK2318" s="4">
        <v>8.3333333333333329E-2</v>
      </c>
      <c r="AS2318" s="10">
        <f t="shared" si="36"/>
        <v>8.3333333333333329E-2</v>
      </c>
    </row>
    <row r="2319" spans="1:45">
      <c r="A2319" t="s">
        <v>4414</v>
      </c>
      <c r="B2319" t="s">
        <v>3992</v>
      </c>
      <c r="C2319" t="s">
        <v>3991</v>
      </c>
      <c r="D2319" s="2" t="s">
        <v>99</v>
      </c>
      <c r="E2319" t="s">
        <v>3990</v>
      </c>
      <c r="F2319" s="11" t="s">
        <v>97</v>
      </c>
      <c r="G2319" t="s">
        <v>28</v>
      </c>
      <c r="H2319" t="s">
        <v>27</v>
      </c>
      <c r="I2319" t="s">
        <v>26</v>
      </c>
      <c r="J2319" s="11" t="s">
        <v>25</v>
      </c>
      <c r="K2319" s="11" t="s">
        <v>24</v>
      </c>
      <c r="L2319" t="s">
        <v>96</v>
      </c>
      <c r="M2319" t="s">
        <v>96</v>
      </c>
      <c r="N2319" t="s">
        <v>95</v>
      </c>
      <c r="O2319" t="s">
        <v>4423</v>
      </c>
      <c r="AF2319" s="4">
        <v>0.33194444444444449</v>
      </c>
      <c r="AS2319" s="10">
        <f t="shared" si="36"/>
        <v>0.33194444444444449</v>
      </c>
    </row>
    <row r="2320" spans="1:45">
      <c r="A2320" t="s">
        <v>4414</v>
      </c>
      <c r="B2320" t="s">
        <v>3992</v>
      </c>
      <c r="C2320" t="s">
        <v>3991</v>
      </c>
      <c r="D2320" s="2" t="s">
        <v>99</v>
      </c>
      <c r="E2320" t="s">
        <v>3990</v>
      </c>
      <c r="F2320" s="11" t="s">
        <v>97</v>
      </c>
      <c r="G2320" t="s">
        <v>28</v>
      </c>
      <c r="H2320" t="s">
        <v>27</v>
      </c>
      <c r="I2320" t="s">
        <v>26</v>
      </c>
      <c r="J2320" s="11" t="s">
        <v>25</v>
      </c>
      <c r="K2320" s="11" t="s">
        <v>24</v>
      </c>
      <c r="L2320" t="s">
        <v>96</v>
      </c>
      <c r="M2320" t="s">
        <v>96</v>
      </c>
      <c r="N2320" t="s">
        <v>95</v>
      </c>
      <c r="O2320" t="s">
        <v>4422</v>
      </c>
      <c r="AK2320" s="4">
        <v>0.23750000000000002</v>
      </c>
      <c r="AS2320" s="10">
        <f t="shared" si="36"/>
        <v>0.23750000000000002</v>
      </c>
    </row>
    <row r="2321" spans="1:45">
      <c r="A2321" t="s">
        <v>4414</v>
      </c>
      <c r="B2321" t="s">
        <v>3992</v>
      </c>
      <c r="C2321" t="s">
        <v>3991</v>
      </c>
      <c r="D2321" s="2" t="s">
        <v>99</v>
      </c>
      <c r="E2321" t="s">
        <v>3990</v>
      </c>
      <c r="F2321" s="11" t="s">
        <v>97</v>
      </c>
      <c r="G2321" t="s">
        <v>28</v>
      </c>
      <c r="H2321" t="s">
        <v>27</v>
      </c>
      <c r="I2321" t="s">
        <v>26</v>
      </c>
      <c r="J2321" s="11" t="s">
        <v>25</v>
      </c>
      <c r="K2321" s="11" t="s">
        <v>24</v>
      </c>
      <c r="L2321" t="s">
        <v>96</v>
      </c>
      <c r="M2321" t="s">
        <v>96</v>
      </c>
      <c r="N2321" t="s">
        <v>95</v>
      </c>
      <c r="O2321" t="s">
        <v>4421</v>
      </c>
      <c r="AM2321" s="4">
        <v>0.33333333333333331</v>
      </c>
      <c r="AS2321" s="10">
        <f t="shared" si="36"/>
        <v>0.33333333333333331</v>
      </c>
    </row>
    <row r="2322" spans="1:45">
      <c r="A2322" t="s">
        <v>4414</v>
      </c>
      <c r="B2322" t="s">
        <v>3311</v>
      </c>
      <c r="C2322" t="s">
        <v>3310</v>
      </c>
      <c r="D2322" s="2" t="s">
        <v>52</v>
      </c>
      <c r="E2322" t="s">
        <v>3309</v>
      </c>
      <c r="F2322" s="11" t="s">
        <v>50</v>
      </c>
      <c r="G2322" t="s">
        <v>28</v>
      </c>
      <c r="H2322" t="s">
        <v>5</v>
      </c>
      <c r="I2322" t="s">
        <v>26</v>
      </c>
      <c r="J2322" s="11" t="s">
        <v>25</v>
      </c>
      <c r="K2322" s="11" t="s">
        <v>49</v>
      </c>
      <c r="L2322" t="s">
        <v>48</v>
      </c>
      <c r="M2322" t="s">
        <v>47</v>
      </c>
      <c r="N2322" t="s">
        <v>46</v>
      </c>
      <c r="O2322" t="s">
        <v>4130</v>
      </c>
      <c r="AB2322" s="4"/>
      <c r="AS2322" s="10">
        <f t="shared" si="36"/>
        <v>0</v>
      </c>
    </row>
    <row r="2323" spans="1:45">
      <c r="A2323" t="s">
        <v>4414</v>
      </c>
      <c r="B2323" t="s">
        <v>2775</v>
      </c>
      <c r="C2323" t="s">
        <v>4420</v>
      </c>
      <c r="D2323" s="2" t="s">
        <v>52</v>
      </c>
      <c r="E2323" t="s">
        <v>2773</v>
      </c>
      <c r="F2323" s="11" t="s">
        <v>50</v>
      </c>
      <c r="G2323" t="s">
        <v>28</v>
      </c>
      <c r="H2323" s="11" t="s">
        <v>5</v>
      </c>
      <c r="I2323" t="s">
        <v>26</v>
      </c>
      <c r="J2323" s="11" t="s">
        <v>25</v>
      </c>
      <c r="K2323" s="11" t="s">
        <v>49</v>
      </c>
      <c r="L2323" t="s">
        <v>48</v>
      </c>
      <c r="M2323" t="s">
        <v>47</v>
      </c>
      <c r="N2323" t="s">
        <v>46</v>
      </c>
      <c r="O2323" t="s">
        <v>26</v>
      </c>
      <c r="T2323" s="4">
        <v>4.1666666666666664E-2</v>
      </c>
      <c r="AS2323" s="10">
        <f t="shared" si="36"/>
        <v>4.1666666666666664E-2</v>
      </c>
    </row>
    <row r="2324" spans="1:45">
      <c r="A2324" t="s">
        <v>4414</v>
      </c>
      <c r="B2324" t="s">
        <v>3618</v>
      </c>
      <c r="C2324" t="s">
        <v>3617</v>
      </c>
      <c r="D2324" s="3">
        <v>9200160169</v>
      </c>
      <c r="E2324" t="s">
        <v>3616</v>
      </c>
      <c r="F2324" s="11" t="s">
        <v>60</v>
      </c>
      <c r="G2324" t="s">
        <v>28</v>
      </c>
      <c r="H2324" t="s">
        <v>27</v>
      </c>
      <c r="I2324" t="s">
        <v>26</v>
      </c>
      <c r="J2324" s="11" t="s">
        <v>25</v>
      </c>
      <c r="K2324" t="s">
        <v>59</v>
      </c>
      <c r="L2324" t="s">
        <v>58</v>
      </c>
      <c r="M2324" t="s">
        <v>58</v>
      </c>
      <c r="N2324" t="s">
        <v>57</v>
      </c>
      <c r="O2324" t="s">
        <v>4419</v>
      </c>
      <c r="T2324" s="4">
        <v>0.33333333333333331</v>
      </c>
      <c r="AS2324" s="10">
        <f t="shared" si="36"/>
        <v>0.33333333333333331</v>
      </c>
    </row>
    <row r="2325" spans="1:45">
      <c r="A2325" t="s">
        <v>4414</v>
      </c>
      <c r="B2325" t="s">
        <v>4021</v>
      </c>
      <c r="C2325" t="s">
        <v>4020</v>
      </c>
      <c r="D2325" s="3">
        <v>98547086</v>
      </c>
      <c r="E2325" t="s">
        <v>4019</v>
      </c>
      <c r="F2325" s="11" t="s">
        <v>29</v>
      </c>
      <c r="G2325" t="s">
        <v>28</v>
      </c>
      <c r="H2325" t="s">
        <v>27</v>
      </c>
      <c r="I2325" t="s">
        <v>26</v>
      </c>
      <c r="J2325" s="11" t="s">
        <v>25</v>
      </c>
      <c r="K2325" s="11" t="s">
        <v>24</v>
      </c>
      <c r="L2325" t="s">
        <v>23</v>
      </c>
      <c r="M2325" t="s">
        <v>22</v>
      </c>
      <c r="N2325" t="s">
        <v>21</v>
      </c>
      <c r="O2325" t="s">
        <v>4418</v>
      </c>
      <c r="V2325" s="4">
        <v>0.18124999999999999</v>
      </c>
      <c r="AS2325" s="10">
        <f t="shared" si="36"/>
        <v>0.18124999999999999</v>
      </c>
    </row>
    <row r="2326" spans="1:45">
      <c r="A2326" t="s">
        <v>4414</v>
      </c>
      <c r="B2326" t="s">
        <v>3402</v>
      </c>
      <c r="C2326" t="s">
        <v>3999</v>
      </c>
      <c r="D2326" s="2" t="s">
        <v>52</v>
      </c>
      <c r="E2326" t="s">
        <v>3998</v>
      </c>
      <c r="F2326" s="11" t="s">
        <v>50</v>
      </c>
      <c r="G2326" t="s">
        <v>28</v>
      </c>
      <c r="H2326" t="s">
        <v>5</v>
      </c>
      <c r="I2326" t="s">
        <v>18</v>
      </c>
      <c r="J2326" s="11" t="s">
        <v>25</v>
      </c>
      <c r="K2326" s="11" t="s">
        <v>49</v>
      </c>
      <c r="L2326" t="s">
        <v>1425</v>
      </c>
      <c r="M2326" t="s">
        <v>1424</v>
      </c>
      <c r="N2326" t="s">
        <v>46</v>
      </c>
      <c r="O2326" t="s">
        <v>4417</v>
      </c>
      <c r="AD2326" s="4">
        <v>9.5833333333333326E-2</v>
      </c>
      <c r="AS2326" s="10">
        <f t="shared" si="36"/>
        <v>9.5833333333333326E-2</v>
      </c>
    </row>
    <row r="2327" spans="1:45">
      <c r="A2327" t="s">
        <v>4414</v>
      </c>
      <c r="B2327" t="s">
        <v>1193</v>
      </c>
      <c r="C2327" t="s">
        <v>4416</v>
      </c>
      <c r="D2327" s="2" t="s">
        <v>1191</v>
      </c>
      <c r="E2327" t="s">
        <v>1190</v>
      </c>
      <c r="F2327" s="11" t="s">
        <v>1189</v>
      </c>
      <c r="G2327" t="s">
        <v>28</v>
      </c>
      <c r="H2327" t="s">
        <v>27</v>
      </c>
      <c r="I2327" t="s">
        <v>26</v>
      </c>
      <c r="J2327" s="11" t="s">
        <v>25</v>
      </c>
      <c r="K2327" t="s">
        <v>1188</v>
      </c>
      <c r="L2327" t="s">
        <v>1188</v>
      </c>
      <c r="M2327" t="s">
        <v>1187</v>
      </c>
      <c r="N2327" t="s">
        <v>1186</v>
      </c>
      <c r="O2327" t="s">
        <v>26</v>
      </c>
      <c r="X2327" s="4">
        <v>0.125</v>
      </c>
      <c r="AS2327" s="10">
        <f t="shared" si="36"/>
        <v>0.125</v>
      </c>
    </row>
    <row r="2328" spans="1:45">
      <c r="A2328" t="s">
        <v>4414</v>
      </c>
      <c r="B2328" t="s">
        <v>4359</v>
      </c>
      <c r="C2328" t="s">
        <v>4358</v>
      </c>
      <c r="D2328" s="2" t="s">
        <v>1076</v>
      </c>
      <c r="E2328" t="s">
        <v>4357</v>
      </c>
      <c r="F2328" s="11" t="s">
        <v>1074</v>
      </c>
      <c r="G2328" t="s">
        <v>28</v>
      </c>
      <c r="H2328" t="s">
        <v>27</v>
      </c>
      <c r="I2328" t="s">
        <v>26</v>
      </c>
      <c r="J2328" s="11" t="s">
        <v>25</v>
      </c>
      <c r="K2328" t="s">
        <v>160</v>
      </c>
      <c r="L2328" t="s">
        <v>160</v>
      </c>
      <c r="M2328" t="s">
        <v>160</v>
      </c>
      <c r="N2328" t="s">
        <v>159</v>
      </c>
      <c r="O2328" t="s">
        <v>4415</v>
      </c>
      <c r="AL2328" s="4">
        <v>8.3333333333333329E-2</v>
      </c>
      <c r="AS2328" s="10">
        <f t="shared" si="36"/>
        <v>8.3333333333333329E-2</v>
      </c>
    </row>
    <row r="2329" spans="1:45">
      <c r="A2329" t="s">
        <v>4414</v>
      </c>
      <c r="B2329" t="s">
        <v>2937</v>
      </c>
      <c r="C2329" t="s">
        <v>2936</v>
      </c>
      <c r="D2329" s="3">
        <v>1121370</v>
      </c>
      <c r="E2329" t="s">
        <v>2935</v>
      </c>
      <c r="F2329" s="11" t="s">
        <v>120</v>
      </c>
      <c r="G2329" t="s">
        <v>28</v>
      </c>
      <c r="H2329" t="s">
        <v>27</v>
      </c>
      <c r="I2329" t="s">
        <v>26</v>
      </c>
      <c r="J2329" s="11" t="s">
        <v>25</v>
      </c>
      <c r="K2329" t="s">
        <v>88</v>
      </c>
      <c r="L2329" t="s">
        <v>88</v>
      </c>
      <c r="M2329" t="s">
        <v>88</v>
      </c>
      <c r="N2329" t="s">
        <v>119</v>
      </c>
      <c r="O2329" t="s">
        <v>565</v>
      </c>
      <c r="W2329" s="4">
        <v>4.1666666666666664E-2</v>
      </c>
      <c r="AS2329" s="10">
        <f t="shared" si="36"/>
        <v>4.1666666666666664E-2</v>
      </c>
    </row>
    <row r="2330" spans="1:45">
      <c r="A2330" t="s">
        <v>4394</v>
      </c>
      <c r="B2330" t="s">
        <v>4332</v>
      </c>
      <c r="C2330" t="s">
        <v>4331</v>
      </c>
      <c r="D2330" s="3">
        <v>98524036</v>
      </c>
      <c r="E2330" t="s">
        <v>4330</v>
      </c>
      <c r="F2330" s="11" t="s">
        <v>3528</v>
      </c>
      <c r="G2330" t="s">
        <v>28</v>
      </c>
      <c r="H2330" t="s">
        <v>27</v>
      </c>
      <c r="I2330" t="s">
        <v>26</v>
      </c>
      <c r="J2330" s="11" t="s">
        <v>25</v>
      </c>
      <c r="K2330" s="11" t="s">
        <v>24</v>
      </c>
      <c r="L2330" t="s">
        <v>241</v>
      </c>
      <c r="M2330" t="s">
        <v>241</v>
      </c>
      <c r="N2330" t="s">
        <v>240</v>
      </c>
      <c r="O2330" t="s">
        <v>4413</v>
      </c>
      <c r="S2330" s="4">
        <v>0.33333333333333331</v>
      </c>
      <c r="AS2330" s="10">
        <f t="shared" si="36"/>
        <v>0.33333333333333331</v>
      </c>
    </row>
    <row r="2331" spans="1:45">
      <c r="A2331" t="s">
        <v>4394</v>
      </c>
      <c r="B2331" t="s">
        <v>4021</v>
      </c>
      <c r="C2331" t="s">
        <v>4020</v>
      </c>
      <c r="D2331" s="3">
        <v>98547086</v>
      </c>
      <c r="E2331" t="s">
        <v>4019</v>
      </c>
      <c r="F2331" s="11" t="s">
        <v>29</v>
      </c>
      <c r="G2331" t="s">
        <v>28</v>
      </c>
      <c r="H2331" t="s">
        <v>27</v>
      </c>
      <c r="I2331" t="s">
        <v>26</v>
      </c>
      <c r="J2331" s="11" t="s">
        <v>25</v>
      </c>
      <c r="K2331" s="11" t="s">
        <v>24</v>
      </c>
      <c r="L2331" t="s">
        <v>23</v>
      </c>
      <c r="M2331" t="s">
        <v>22</v>
      </c>
      <c r="N2331" t="s">
        <v>21</v>
      </c>
      <c r="O2331" t="s">
        <v>4412</v>
      </c>
      <c r="V2331" s="4">
        <v>0.25347222222222221</v>
      </c>
      <c r="AS2331" s="10">
        <f t="shared" si="36"/>
        <v>0.25347222222222221</v>
      </c>
    </row>
    <row r="2332" spans="1:45">
      <c r="A2332" t="s">
        <v>4394</v>
      </c>
      <c r="B2332" t="s">
        <v>4100</v>
      </c>
      <c r="C2332" t="s">
        <v>4354</v>
      </c>
      <c r="D2332" s="2" t="s">
        <v>52</v>
      </c>
      <c r="E2332" t="s">
        <v>4098</v>
      </c>
      <c r="F2332" s="11" t="s">
        <v>50</v>
      </c>
      <c r="G2332" t="s">
        <v>28</v>
      </c>
      <c r="H2332" t="s">
        <v>5</v>
      </c>
      <c r="I2332" t="s">
        <v>26</v>
      </c>
      <c r="J2332" s="11" t="s">
        <v>25</v>
      </c>
      <c r="K2332" s="11" t="s">
        <v>49</v>
      </c>
      <c r="L2332" t="s">
        <v>46</v>
      </c>
      <c r="M2332" t="s">
        <v>910</v>
      </c>
      <c r="N2332" t="s">
        <v>46</v>
      </c>
      <c r="O2332" t="s">
        <v>4353</v>
      </c>
      <c r="AK2332" s="4">
        <v>5.5555555555555558E-3</v>
      </c>
      <c r="AS2332" s="10">
        <f t="shared" si="36"/>
        <v>5.5555555555555558E-3</v>
      </c>
    </row>
    <row r="2333" spans="1:45">
      <c r="A2333" t="s">
        <v>4394</v>
      </c>
      <c r="B2333" t="s">
        <v>4009</v>
      </c>
      <c r="C2333" t="s">
        <v>4008</v>
      </c>
      <c r="D2333" s="2" t="s">
        <v>1419</v>
      </c>
      <c r="E2333" t="s">
        <v>4007</v>
      </c>
      <c r="F2333" s="11" t="s">
        <v>1417</v>
      </c>
      <c r="G2333" t="s">
        <v>28</v>
      </c>
      <c r="H2333" t="s">
        <v>27</v>
      </c>
      <c r="I2333" t="s">
        <v>26</v>
      </c>
      <c r="J2333" s="11" t="s">
        <v>25</v>
      </c>
      <c r="K2333" s="11" t="s">
        <v>24</v>
      </c>
      <c r="L2333" t="s">
        <v>1416</v>
      </c>
      <c r="M2333" t="s">
        <v>1416</v>
      </c>
      <c r="N2333" t="s">
        <v>95</v>
      </c>
      <c r="O2333" t="s">
        <v>4411</v>
      </c>
      <c r="AK2333" s="4">
        <v>9.4444444444444442E-2</v>
      </c>
      <c r="AS2333" s="10">
        <f t="shared" si="36"/>
        <v>9.4444444444444442E-2</v>
      </c>
    </row>
    <row r="2334" spans="1:45">
      <c r="A2334" t="s">
        <v>4394</v>
      </c>
      <c r="B2334" t="s">
        <v>3618</v>
      </c>
      <c r="C2334" t="s">
        <v>3617</v>
      </c>
      <c r="D2334" s="3">
        <v>9200160169</v>
      </c>
      <c r="E2334" t="s">
        <v>3616</v>
      </c>
      <c r="F2334" s="11" t="s">
        <v>60</v>
      </c>
      <c r="G2334" t="s">
        <v>28</v>
      </c>
      <c r="H2334" t="s">
        <v>27</v>
      </c>
      <c r="I2334" t="s">
        <v>26</v>
      </c>
      <c r="J2334" s="11" t="s">
        <v>25</v>
      </c>
      <c r="K2334" t="s">
        <v>59</v>
      </c>
      <c r="L2334" t="s">
        <v>58</v>
      </c>
      <c r="M2334" t="s">
        <v>58</v>
      </c>
      <c r="N2334" t="s">
        <v>57</v>
      </c>
      <c r="O2334" t="s">
        <v>4410</v>
      </c>
      <c r="AL2334" s="4">
        <v>0.22916666666666669</v>
      </c>
      <c r="AS2334" s="10">
        <f t="shared" si="36"/>
        <v>0.22916666666666669</v>
      </c>
    </row>
    <row r="2335" spans="1:45">
      <c r="A2335" t="s">
        <v>4394</v>
      </c>
      <c r="B2335" t="s">
        <v>4368</v>
      </c>
      <c r="C2335" t="s">
        <v>4367</v>
      </c>
      <c r="D2335" s="3">
        <v>1121370</v>
      </c>
      <c r="E2335" t="s">
        <v>4366</v>
      </c>
      <c r="F2335" s="11" t="s">
        <v>120</v>
      </c>
      <c r="G2335" t="s">
        <v>28</v>
      </c>
      <c r="H2335" t="s">
        <v>27</v>
      </c>
      <c r="I2335" t="s">
        <v>26</v>
      </c>
      <c r="J2335" s="11" t="s">
        <v>25</v>
      </c>
      <c r="K2335" t="s">
        <v>88</v>
      </c>
      <c r="L2335" t="s">
        <v>88</v>
      </c>
      <c r="M2335" t="s">
        <v>88</v>
      </c>
      <c r="N2335" t="s">
        <v>119</v>
      </c>
      <c r="O2335" t="s">
        <v>3344</v>
      </c>
      <c r="AH2335" s="4">
        <v>0.33333333333333331</v>
      </c>
      <c r="AS2335" s="10">
        <f t="shared" si="36"/>
        <v>0.33333333333333331</v>
      </c>
    </row>
    <row r="2336" spans="1:45">
      <c r="A2336" t="s">
        <v>4394</v>
      </c>
      <c r="B2336" t="s">
        <v>2872</v>
      </c>
      <c r="C2336" t="s">
        <v>2871</v>
      </c>
      <c r="D2336" s="3">
        <v>9200160169</v>
      </c>
      <c r="E2336" t="s">
        <v>2870</v>
      </c>
      <c r="F2336" s="11" t="s">
        <v>60</v>
      </c>
      <c r="G2336" t="s">
        <v>28</v>
      </c>
      <c r="H2336" t="s">
        <v>27</v>
      </c>
      <c r="I2336" t="s">
        <v>26</v>
      </c>
      <c r="J2336" s="11" t="s">
        <v>25</v>
      </c>
      <c r="K2336" t="s">
        <v>59</v>
      </c>
      <c r="L2336" t="s">
        <v>58</v>
      </c>
      <c r="M2336" t="s">
        <v>58</v>
      </c>
      <c r="N2336" t="s">
        <v>57</v>
      </c>
      <c r="O2336" t="s">
        <v>4409</v>
      </c>
      <c r="AQ2336" s="4">
        <v>0.16666666666666666</v>
      </c>
      <c r="AS2336" s="10">
        <f t="shared" si="36"/>
        <v>0.16666666666666666</v>
      </c>
    </row>
    <row r="2337" spans="1:45">
      <c r="A2337" t="s">
        <v>4394</v>
      </c>
      <c r="B2337" t="s">
        <v>4381</v>
      </c>
      <c r="C2337" t="s">
        <v>4380</v>
      </c>
      <c r="D2337" s="3" t="s">
        <v>52</v>
      </c>
      <c r="E2337" t="s">
        <v>4379</v>
      </c>
      <c r="F2337" s="11" t="s">
        <v>431</v>
      </c>
      <c r="G2337" t="s">
        <v>28</v>
      </c>
      <c r="H2337" s="11" t="s">
        <v>27</v>
      </c>
      <c r="I2337" t="s">
        <v>26</v>
      </c>
      <c r="J2337" s="11" t="s">
        <v>25</v>
      </c>
      <c r="K2337" s="11" t="s">
        <v>4173</v>
      </c>
      <c r="L2337" t="s">
        <v>4172</v>
      </c>
      <c r="M2337" t="s">
        <v>4172</v>
      </c>
      <c r="N2337" t="s">
        <v>4171</v>
      </c>
      <c r="O2337" t="s">
        <v>4408</v>
      </c>
      <c r="AA2337" s="4">
        <v>0.33125000000000004</v>
      </c>
      <c r="AS2337" s="10">
        <f t="shared" si="36"/>
        <v>0.33125000000000004</v>
      </c>
    </row>
    <row r="2338" spans="1:45">
      <c r="A2338" t="s">
        <v>4394</v>
      </c>
      <c r="B2338" t="s">
        <v>1447</v>
      </c>
      <c r="C2338" t="s">
        <v>1446</v>
      </c>
      <c r="D2338" s="2" t="s">
        <v>52</v>
      </c>
      <c r="E2338" t="s">
        <v>1445</v>
      </c>
      <c r="F2338" s="11" t="s">
        <v>50</v>
      </c>
      <c r="G2338" t="s">
        <v>28</v>
      </c>
      <c r="H2338" t="s">
        <v>5</v>
      </c>
      <c r="I2338" t="s">
        <v>26</v>
      </c>
      <c r="J2338" s="11" t="s">
        <v>25</v>
      </c>
      <c r="K2338" s="11" t="s">
        <v>49</v>
      </c>
      <c r="L2338" t="s">
        <v>535</v>
      </c>
      <c r="M2338" t="s">
        <v>534</v>
      </c>
      <c r="N2338" s="8" t="s">
        <v>46</v>
      </c>
      <c r="O2338" t="s">
        <v>4407</v>
      </c>
      <c r="AJ2338" s="4">
        <v>0.16666666666666666</v>
      </c>
      <c r="AS2338" s="10">
        <f t="shared" si="36"/>
        <v>0.16666666666666666</v>
      </c>
    </row>
    <row r="2339" spans="1:45">
      <c r="A2339" t="s">
        <v>4394</v>
      </c>
      <c r="B2339" t="s">
        <v>2127</v>
      </c>
      <c r="C2339" t="s">
        <v>2126</v>
      </c>
      <c r="D2339" s="2" t="s">
        <v>41</v>
      </c>
      <c r="E2339" t="s">
        <v>2125</v>
      </c>
      <c r="F2339" s="11" t="s">
        <v>39</v>
      </c>
      <c r="G2339" t="s">
        <v>28</v>
      </c>
      <c r="H2339" t="s">
        <v>27</v>
      </c>
      <c r="I2339" t="s">
        <v>26</v>
      </c>
      <c r="J2339" s="11" t="s">
        <v>25</v>
      </c>
      <c r="K2339" s="11" t="s">
        <v>24</v>
      </c>
      <c r="L2339" t="s">
        <v>38</v>
      </c>
      <c r="M2339" t="s">
        <v>37</v>
      </c>
      <c r="N2339" t="s">
        <v>36</v>
      </c>
      <c r="O2339" t="s">
        <v>4406</v>
      </c>
      <c r="Q2339" s="4">
        <v>0.29444444444444445</v>
      </c>
      <c r="AS2339" s="10">
        <f t="shared" si="36"/>
        <v>0.29444444444444445</v>
      </c>
    </row>
    <row r="2340" spans="1:45">
      <c r="A2340" t="s">
        <v>4394</v>
      </c>
      <c r="B2340" t="s">
        <v>4359</v>
      </c>
      <c r="C2340" t="s">
        <v>4358</v>
      </c>
      <c r="D2340" s="2" t="s">
        <v>1076</v>
      </c>
      <c r="E2340" t="s">
        <v>4357</v>
      </c>
      <c r="F2340" s="11" t="s">
        <v>1074</v>
      </c>
      <c r="G2340" t="s">
        <v>28</v>
      </c>
      <c r="H2340" t="s">
        <v>27</v>
      </c>
      <c r="I2340" t="s">
        <v>26</v>
      </c>
      <c r="J2340" s="11" t="s">
        <v>25</v>
      </c>
      <c r="K2340" t="s">
        <v>160</v>
      </c>
      <c r="L2340" t="s">
        <v>160</v>
      </c>
      <c r="M2340" t="s">
        <v>160</v>
      </c>
      <c r="N2340" t="s">
        <v>159</v>
      </c>
      <c r="O2340" t="s">
        <v>4405</v>
      </c>
      <c r="AO2340" s="4">
        <v>0.29166666666666669</v>
      </c>
      <c r="AS2340" s="10">
        <f t="shared" si="36"/>
        <v>0.29166666666666669</v>
      </c>
    </row>
    <row r="2341" spans="1:45">
      <c r="A2341" t="s">
        <v>4394</v>
      </c>
      <c r="B2341" t="s">
        <v>2835</v>
      </c>
      <c r="C2341" t="s">
        <v>2834</v>
      </c>
      <c r="D2341" s="2" t="s">
        <v>69</v>
      </c>
      <c r="E2341" t="s">
        <v>2833</v>
      </c>
      <c r="F2341" s="11" t="s">
        <v>67</v>
      </c>
      <c r="G2341" t="s">
        <v>28</v>
      </c>
      <c r="H2341" t="s">
        <v>27</v>
      </c>
      <c r="I2341" t="s">
        <v>26</v>
      </c>
      <c r="J2341" s="11" t="s">
        <v>25</v>
      </c>
      <c r="K2341" s="11" t="s">
        <v>24</v>
      </c>
      <c r="L2341" t="s">
        <v>66</v>
      </c>
      <c r="M2341" t="s">
        <v>66</v>
      </c>
      <c r="N2341" t="s">
        <v>65</v>
      </c>
      <c r="O2341" t="s">
        <v>4404</v>
      </c>
      <c r="R2341" s="4">
        <v>0.34097222222222218</v>
      </c>
      <c r="AS2341" s="10">
        <f t="shared" si="36"/>
        <v>0.34097222222222218</v>
      </c>
    </row>
    <row r="2342" spans="1:45">
      <c r="A2342" t="s">
        <v>4394</v>
      </c>
      <c r="B2342" t="s">
        <v>2922</v>
      </c>
      <c r="C2342" t="s">
        <v>4039</v>
      </c>
      <c r="D2342" s="2" t="s">
        <v>82</v>
      </c>
      <c r="E2342" t="s">
        <v>4038</v>
      </c>
      <c r="F2342" s="11" t="s">
        <v>80</v>
      </c>
      <c r="G2342" t="s">
        <v>28</v>
      </c>
      <c r="H2342" t="s">
        <v>27</v>
      </c>
      <c r="I2342" t="s">
        <v>79</v>
      </c>
      <c r="J2342" s="11" t="s">
        <v>25</v>
      </c>
      <c r="K2342" s="11" t="s">
        <v>24</v>
      </c>
      <c r="L2342" t="s">
        <v>78</v>
      </c>
      <c r="M2342" t="s">
        <v>78</v>
      </c>
      <c r="N2342" t="s">
        <v>77</v>
      </c>
      <c r="O2342" t="s">
        <v>4403</v>
      </c>
      <c r="AD2342" s="4">
        <v>0.125</v>
      </c>
      <c r="AS2342" s="10">
        <f t="shared" si="36"/>
        <v>0.125</v>
      </c>
    </row>
    <row r="2343" spans="1:45">
      <c r="A2343" t="s">
        <v>4394</v>
      </c>
      <c r="B2343" t="s">
        <v>3992</v>
      </c>
      <c r="C2343" t="s">
        <v>3991</v>
      </c>
      <c r="D2343" s="2" t="s">
        <v>99</v>
      </c>
      <c r="E2343" t="s">
        <v>3990</v>
      </c>
      <c r="F2343" s="11" t="s">
        <v>97</v>
      </c>
      <c r="G2343" t="s">
        <v>28</v>
      </c>
      <c r="H2343" t="s">
        <v>27</v>
      </c>
      <c r="I2343" t="s">
        <v>26</v>
      </c>
      <c r="J2343" s="11" t="s">
        <v>25</v>
      </c>
      <c r="K2343" s="11" t="s">
        <v>24</v>
      </c>
      <c r="L2343" t="s">
        <v>96</v>
      </c>
      <c r="M2343" t="s">
        <v>96</v>
      </c>
      <c r="N2343" t="s">
        <v>95</v>
      </c>
      <c r="O2343" t="s">
        <v>4402</v>
      </c>
      <c r="AF2343" s="4">
        <v>0.28263888888888888</v>
      </c>
      <c r="AS2343" s="10">
        <f t="shared" si="36"/>
        <v>0.28263888888888888</v>
      </c>
    </row>
    <row r="2344" spans="1:45">
      <c r="A2344" t="s">
        <v>4394</v>
      </c>
      <c r="B2344" t="s">
        <v>4332</v>
      </c>
      <c r="C2344" t="s">
        <v>4331</v>
      </c>
      <c r="D2344" s="3">
        <v>98524036</v>
      </c>
      <c r="E2344" t="s">
        <v>4330</v>
      </c>
      <c r="F2344" s="11" t="s">
        <v>3528</v>
      </c>
      <c r="G2344" t="s">
        <v>28</v>
      </c>
      <c r="H2344" t="s">
        <v>27</v>
      </c>
      <c r="I2344" t="s">
        <v>26</v>
      </c>
      <c r="J2344" s="11" t="s">
        <v>25</v>
      </c>
      <c r="K2344" s="11" t="s">
        <v>24</v>
      </c>
      <c r="L2344" t="s">
        <v>241</v>
      </c>
      <c r="M2344" t="s">
        <v>241</v>
      </c>
      <c r="N2344" t="s">
        <v>240</v>
      </c>
      <c r="O2344" t="s">
        <v>4401</v>
      </c>
      <c r="AJ2344" s="4">
        <v>0.16666666666666666</v>
      </c>
      <c r="AS2344" s="10">
        <f t="shared" si="36"/>
        <v>0.16666666666666666</v>
      </c>
    </row>
    <row r="2345" spans="1:45">
      <c r="A2345" t="s">
        <v>4394</v>
      </c>
      <c r="B2345" t="s">
        <v>4258</v>
      </c>
      <c r="C2345" t="s">
        <v>4257</v>
      </c>
      <c r="D2345" s="3">
        <v>98562204</v>
      </c>
      <c r="E2345" t="s">
        <v>4256</v>
      </c>
      <c r="F2345" s="11" t="s">
        <v>138</v>
      </c>
      <c r="G2345" t="s">
        <v>28</v>
      </c>
      <c r="H2345" t="s">
        <v>27</v>
      </c>
      <c r="I2345" t="s">
        <v>26</v>
      </c>
      <c r="J2345" s="11" t="s">
        <v>25</v>
      </c>
      <c r="K2345" s="11" t="s">
        <v>24</v>
      </c>
      <c r="L2345" t="s">
        <v>137</v>
      </c>
      <c r="M2345" t="s">
        <v>137</v>
      </c>
      <c r="N2345" t="s">
        <v>136</v>
      </c>
      <c r="O2345" t="s">
        <v>4400</v>
      </c>
      <c r="P2345" s="4">
        <v>0.29166666666666669</v>
      </c>
      <c r="AS2345" s="10">
        <f t="shared" si="36"/>
        <v>0.29166666666666669</v>
      </c>
    </row>
    <row r="2346" spans="1:45">
      <c r="A2346" t="s">
        <v>4394</v>
      </c>
      <c r="B2346" t="s">
        <v>3311</v>
      </c>
      <c r="C2346" t="s">
        <v>3310</v>
      </c>
      <c r="D2346" s="2" t="s">
        <v>52</v>
      </c>
      <c r="E2346" t="s">
        <v>3309</v>
      </c>
      <c r="F2346" s="11" t="s">
        <v>50</v>
      </c>
      <c r="G2346" t="s">
        <v>28</v>
      </c>
      <c r="H2346" t="s">
        <v>5</v>
      </c>
      <c r="I2346" t="s">
        <v>26</v>
      </c>
      <c r="J2346" s="11" t="s">
        <v>25</v>
      </c>
      <c r="K2346" s="11" t="s">
        <v>49</v>
      </c>
      <c r="L2346" t="s">
        <v>48</v>
      </c>
      <c r="M2346" t="s">
        <v>47</v>
      </c>
      <c r="N2346" t="s">
        <v>46</v>
      </c>
      <c r="O2346" t="s">
        <v>4130</v>
      </c>
      <c r="AB2346" s="12">
        <v>0.41666666666666669</v>
      </c>
      <c r="AS2346" s="10">
        <f t="shared" si="36"/>
        <v>0.41666666666666669</v>
      </c>
    </row>
    <row r="2347" spans="1:45">
      <c r="A2347" t="s">
        <v>4394</v>
      </c>
      <c r="B2347" t="s">
        <v>3992</v>
      </c>
      <c r="C2347" t="s">
        <v>3991</v>
      </c>
      <c r="D2347" s="2" t="s">
        <v>99</v>
      </c>
      <c r="E2347" t="s">
        <v>3990</v>
      </c>
      <c r="F2347" s="11" t="s">
        <v>97</v>
      </c>
      <c r="G2347" t="s">
        <v>28</v>
      </c>
      <c r="H2347" t="s">
        <v>27</v>
      </c>
      <c r="I2347" t="s">
        <v>26</v>
      </c>
      <c r="J2347" s="11" t="s">
        <v>25</v>
      </c>
      <c r="K2347" s="11" t="s">
        <v>24</v>
      </c>
      <c r="L2347" t="s">
        <v>96</v>
      </c>
      <c r="M2347" t="s">
        <v>96</v>
      </c>
      <c r="N2347" t="s">
        <v>95</v>
      </c>
      <c r="O2347" t="s">
        <v>4399</v>
      </c>
      <c r="AM2347" s="4">
        <v>0.31805555555555559</v>
      </c>
      <c r="AS2347" s="10">
        <f t="shared" si="36"/>
        <v>0.31805555555555559</v>
      </c>
    </row>
    <row r="2348" spans="1:45">
      <c r="A2348" t="s">
        <v>4394</v>
      </c>
      <c r="B2348" t="s">
        <v>3992</v>
      </c>
      <c r="C2348" t="s">
        <v>3991</v>
      </c>
      <c r="D2348" s="2" t="s">
        <v>99</v>
      </c>
      <c r="E2348" t="s">
        <v>3990</v>
      </c>
      <c r="F2348" s="11" t="s">
        <v>97</v>
      </c>
      <c r="G2348" t="s">
        <v>28</v>
      </c>
      <c r="H2348" t="s">
        <v>27</v>
      </c>
      <c r="I2348" t="s">
        <v>26</v>
      </c>
      <c r="J2348" s="11" t="s">
        <v>25</v>
      </c>
      <c r="K2348" s="11" t="s">
        <v>24</v>
      </c>
      <c r="L2348" t="s">
        <v>96</v>
      </c>
      <c r="M2348" t="s">
        <v>96</v>
      </c>
      <c r="N2348" t="s">
        <v>95</v>
      </c>
      <c r="O2348" t="s">
        <v>4398</v>
      </c>
      <c r="AK2348" s="4">
        <v>0.22430555555555556</v>
      </c>
      <c r="AS2348" s="10">
        <f t="shared" si="36"/>
        <v>0.22430555555555556</v>
      </c>
    </row>
    <row r="2349" spans="1:45">
      <c r="A2349" t="s">
        <v>4394</v>
      </c>
      <c r="B2349" t="s">
        <v>2775</v>
      </c>
      <c r="C2349" t="s">
        <v>4397</v>
      </c>
      <c r="D2349" s="2" t="s">
        <v>52</v>
      </c>
      <c r="E2349" t="s">
        <v>2773</v>
      </c>
      <c r="F2349" s="11" t="s">
        <v>50</v>
      </c>
      <c r="G2349" t="s">
        <v>28</v>
      </c>
      <c r="H2349" s="11" t="s">
        <v>5</v>
      </c>
      <c r="I2349" t="s">
        <v>26</v>
      </c>
      <c r="J2349" s="11" t="s">
        <v>25</v>
      </c>
      <c r="K2349" s="11" t="s">
        <v>49</v>
      </c>
      <c r="L2349" t="s">
        <v>48</v>
      </c>
      <c r="M2349" t="s">
        <v>47</v>
      </c>
      <c r="N2349" t="s">
        <v>46</v>
      </c>
      <c r="O2349" t="s">
        <v>26</v>
      </c>
      <c r="T2349" s="4">
        <v>4.1666666666666664E-2</v>
      </c>
      <c r="AS2349" s="10">
        <f t="shared" si="36"/>
        <v>4.1666666666666664E-2</v>
      </c>
    </row>
    <row r="2350" spans="1:45">
      <c r="A2350" t="s">
        <v>4394</v>
      </c>
      <c r="B2350" t="s">
        <v>4359</v>
      </c>
      <c r="C2350" t="s">
        <v>4358</v>
      </c>
      <c r="D2350" s="2" t="s">
        <v>1076</v>
      </c>
      <c r="E2350" t="s">
        <v>4357</v>
      </c>
      <c r="F2350" s="11" t="s">
        <v>1074</v>
      </c>
      <c r="G2350" t="s">
        <v>28</v>
      </c>
      <c r="H2350" t="s">
        <v>27</v>
      </c>
      <c r="I2350" t="s">
        <v>26</v>
      </c>
      <c r="J2350" s="11" t="s">
        <v>25</v>
      </c>
      <c r="K2350" t="s">
        <v>160</v>
      </c>
      <c r="L2350" t="s">
        <v>160</v>
      </c>
      <c r="M2350" t="s">
        <v>160</v>
      </c>
      <c r="N2350" t="s">
        <v>159</v>
      </c>
      <c r="O2350" t="s">
        <v>4396</v>
      </c>
      <c r="AL2350" s="4">
        <v>0.10416666666666666</v>
      </c>
      <c r="AS2350" s="10">
        <f t="shared" si="36"/>
        <v>0.10416666666666666</v>
      </c>
    </row>
    <row r="2351" spans="1:45">
      <c r="A2351" t="s">
        <v>4394</v>
      </c>
      <c r="B2351" t="s">
        <v>4368</v>
      </c>
      <c r="C2351" t="s">
        <v>4367</v>
      </c>
      <c r="D2351" s="3">
        <v>1121370</v>
      </c>
      <c r="E2351" t="s">
        <v>4366</v>
      </c>
      <c r="F2351" s="11" t="s">
        <v>120</v>
      </c>
      <c r="G2351" t="s">
        <v>28</v>
      </c>
      <c r="H2351" t="s">
        <v>27</v>
      </c>
      <c r="I2351" t="s">
        <v>26</v>
      </c>
      <c r="J2351" s="11" t="s">
        <v>25</v>
      </c>
      <c r="K2351" t="s">
        <v>88</v>
      </c>
      <c r="L2351" t="s">
        <v>88</v>
      </c>
      <c r="M2351" t="s">
        <v>88</v>
      </c>
      <c r="N2351" t="s">
        <v>119</v>
      </c>
      <c r="O2351" t="s">
        <v>4365</v>
      </c>
      <c r="W2351" s="4">
        <v>0.29166666666666669</v>
      </c>
      <c r="AS2351" s="10">
        <f t="shared" si="36"/>
        <v>0.29166666666666669</v>
      </c>
    </row>
    <row r="2352" spans="1:45">
      <c r="A2352" t="s">
        <v>4394</v>
      </c>
      <c r="B2352" t="s">
        <v>3618</v>
      </c>
      <c r="C2352" t="s">
        <v>3617</v>
      </c>
      <c r="D2352" s="3">
        <v>9200160169</v>
      </c>
      <c r="E2352" t="s">
        <v>3616</v>
      </c>
      <c r="F2352" s="11" t="s">
        <v>60</v>
      </c>
      <c r="G2352" t="s">
        <v>28</v>
      </c>
      <c r="H2352" t="s">
        <v>27</v>
      </c>
      <c r="I2352" t="s">
        <v>26</v>
      </c>
      <c r="J2352" s="11" t="s">
        <v>25</v>
      </c>
      <c r="K2352" t="s">
        <v>59</v>
      </c>
      <c r="L2352" t="s">
        <v>58</v>
      </c>
      <c r="M2352" t="s">
        <v>58</v>
      </c>
      <c r="N2352" t="s">
        <v>57</v>
      </c>
      <c r="O2352" t="s">
        <v>4395</v>
      </c>
      <c r="T2352" s="4">
        <v>0.33333333333333331</v>
      </c>
      <c r="AS2352" s="10">
        <f t="shared" si="36"/>
        <v>0.33333333333333331</v>
      </c>
    </row>
    <row r="2353" spans="1:45">
      <c r="A2353" t="s">
        <v>4394</v>
      </c>
      <c r="B2353" t="s">
        <v>1193</v>
      </c>
      <c r="C2353" t="s">
        <v>4393</v>
      </c>
      <c r="D2353" s="2" t="s">
        <v>1191</v>
      </c>
      <c r="E2353" t="s">
        <v>1190</v>
      </c>
      <c r="F2353" s="11" t="s">
        <v>1189</v>
      </c>
      <c r="G2353" t="s">
        <v>28</v>
      </c>
      <c r="H2353" t="s">
        <v>27</v>
      </c>
      <c r="I2353" t="s">
        <v>26</v>
      </c>
      <c r="J2353" s="11" t="s">
        <v>25</v>
      </c>
      <c r="K2353" t="s">
        <v>1188</v>
      </c>
      <c r="L2353" t="s">
        <v>1188</v>
      </c>
      <c r="M2353" t="s">
        <v>1187</v>
      </c>
      <c r="N2353" t="s">
        <v>1186</v>
      </c>
      <c r="O2353" t="s">
        <v>26</v>
      </c>
      <c r="X2353" s="4">
        <v>0.125</v>
      </c>
      <c r="AS2353" s="10">
        <f t="shared" si="36"/>
        <v>0.125</v>
      </c>
    </row>
    <row r="2354" spans="1:45">
      <c r="A2354" t="s">
        <v>4360</v>
      </c>
      <c r="B2354" t="s">
        <v>4021</v>
      </c>
      <c r="C2354" t="s">
        <v>4020</v>
      </c>
      <c r="D2354" s="3">
        <v>98547086</v>
      </c>
      <c r="E2354" t="s">
        <v>4019</v>
      </c>
      <c r="F2354" s="11" t="s">
        <v>29</v>
      </c>
      <c r="G2354" t="s">
        <v>28</v>
      </c>
      <c r="H2354" t="s">
        <v>27</v>
      </c>
      <c r="I2354" t="s">
        <v>26</v>
      </c>
      <c r="J2354" s="11" t="s">
        <v>25</v>
      </c>
      <c r="K2354" s="11" t="s">
        <v>24</v>
      </c>
      <c r="L2354" t="s">
        <v>23</v>
      </c>
      <c r="M2354" t="s">
        <v>22</v>
      </c>
      <c r="N2354" t="s">
        <v>21</v>
      </c>
      <c r="O2354" t="s">
        <v>4392</v>
      </c>
      <c r="S2354" s="4">
        <v>0.33333333333333331</v>
      </c>
      <c r="AS2354" s="10">
        <f t="shared" si="36"/>
        <v>0.33333333333333331</v>
      </c>
    </row>
    <row r="2355" spans="1:45">
      <c r="A2355" t="s">
        <v>4360</v>
      </c>
      <c r="B2355" t="s">
        <v>4391</v>
      </c>
      <c r="C2355" t="s">
        <v>4390</v>
      </c>
      <c r="D2355" s="3">
        <v>98524036</v>
      </c>
      <c r="E2355" t="s">
        <v>4389</v>
      </c>
      <c r="F2355" s="11" t="s">
        <v>3528</v>
      </c>
      <c r="G2355" t="s">
        <v>28</v>
      </c>
      <c r="H2355" t="s">
        <v>27</v>
      </c>
      <c r="I2355" t="s">
        <v>26</v>
      </c>
      <c r="J2355" s="11" t="s">
        <v>25</v>
      </c>
      <c r="K2355" s="11" t="s">
        <v>24</v>
      </c>
      <c r="L2355" t="s">
        <v>241</v>
      </c>
      <c r="M2355" t="s">
        <v>241</v>
      </c>
      <c r="N2355" t="s">
        <v>240</v>
      </c>
      <c r="O2355" t="s">
        <v>4388</v>
      </c>
      <c r="S2355" s="4"/>
      <c r="AS2355" s="10">
        <f t="shared" si="36"/>
        <v>0</v>
      </c>
    </row>
    <row r="2356" spans="1:45">
      <c r="A2356" t="s">
        <v>4360</v>
      </c>
      <c r="B2356" t="s">
        <v>3773</v>
      </c>
      <c r="C2356" t="s">
        <v>3977</v>
      </c>
      <c r="D2356" s="2" t="s">
        <v>41</v>
      </c>
      <c r="E2356" t="s">
        <v>3976</v>
      </c>
      <c r="F2356" s="11" t="s">
        <v>39</v>
      </c>
      <c r="G2356" t="s">
        <v>28</v>
      </c>
      <c r="H2356" t="s">
        <v>27</v>
      </c>
      <c r="I2356" t="s">
        <v>26</v>
      </c>
      <c r="J2356" s="11" t="s">
        <v>25</v>
      </c>
      <c r="K2356" s="11" t="s">
        <v>24</v>
      </c>
      <c r="L2356" t="s">
        <v>38</v>
      </c>
      <c r="M2356" t="s">
        <v>37</v>
      </c>
      <c r="N2356" t="s">
        <v>36</v>
      </c>
      <c r="O2356" t="s">
        <v>4387</v>
      </c>
      <c r="Q2356" s="4">
        <v>0.33125000000000004</v>
      </c>
      <c r="AS2356" s="10">
        <f t="shared" si="36"/>
        <v>0.33125000000000004</v>
      </c>
    </row>
    <row r="2357" spans="1:45">
      <c r="A2357" t="s">
        <v>4360</v>
      </c>
      <c r="B2357" t="s">
        <v>3618</v>
      </c>
      <c r="C2357" t="s">
        <v>3617</v>
      </c>
      <c r="D2357" s="3">
        <v>9200160169</v>
      </c>
      <c r="E2357" t="s">
        <v>3616</v>
      </c>
      <c r="F2357" s="11" t="s">
        <v>60</v>
      </c>
      <c r="G2357" t="s">
        <v>28</v>
      </c>
      <c r="H2357" t="s">
        <v>27</v>
      </c>
      <c r="I2357" t="s">
        <v>26</v>
      </c>
      <c r="J2357" s="11" t="s">
        <v>25</v>
      </c>
      <c r="K2357" t="s">
        <v>59</v>
      </c>
      <c r="L2357" t="s">
        <v>58</v>
      </c>
      <c r="M2357" t="s">
        <v>58</v>
      </c>
      <c r="N2357" t="s">
        <v>57</v>
      </c>
      <c r="O2357" t="s">
        <v>4386</v>
      </c>
      <c r="AL2357" s="4">
        <v>0.27083333333333331</v>
      </c>
      <c r="AS2357" s="10">
        <f t="shared" si="36"/>
        <v>0.27083333333333331</v>
      </c>
    </row>
    <row r="2358" spans="1:45">
      <c r="A2358" t="s">
        <v>4360</v>
      </c>
      <c r="B2358" t="s">
        <v>4368</v>
      </c>
      <c r="C2358" t="s">
        <v>4367</v>
      </c>
      <c r="D2358" s="3">
        <v>1121370</v>
      </c>
      <c r="E2358" t="s">
        <v>4366</v>
      </c>
      <c r="F2358" s="11" t="s">
        <v>120</v>
      </c>
      <c r="G2358" t="s">
        <v>28</v>
      </c>
      <c r="H2358" t="s">
        <v>27</v>
      </c>
      <c r="I2358" t="s">
        <v>26</v>
      </c>
      <c r="J2358" s="11" t="s">
        <v>25</v>
      </c>
      <c r="K2358" t="s">
        <v>88</v>
      </c>
      <c r="L2358" t="s">
        <v>88</v>
      </c>
      <c r="M2358" t="s">
        <v>88</v>
      </c>
      <c r="N2358" t="s">
        <v>119</v>
      </c>
      <c r="O2358" t="s">
        <v>4385</v>
      </c>
      <c r="AH2358" s="4">
        <v>0.33333333333333331</v>
      </c>
      <c r="AS2358" s="10">
        <f t="shared" si="36"/>
        <v>0.33333333333333331</v>
      </c>
    </row>
    <row r="2359" spans="1:45">
      <c r="A2359" t="s">
        <v>4360</v>
      </c>
      <c r="B2359" t="s">
        <v>4359</v>
      </c>
      <c r="C2359" t="s">
        <v>4358</v>
      </c>
      <c r="D2359" s="2" t="s">
        <v>1076</v>
      </c>
      <c r="E2359" t="s">
        <v>4357</v>
      </c>
      <c r="F2359" s="11" t="s">
        <v>1074</v>
      </c>
      <c r="G2359" t="s">
        <v>28</v>
      </c>
      <c r="H2359" t="s">
        <v>27</v>
      </c>
      <c r="I2359" t="s">
        <v>26</v>
      </c>
      <c r="J2359" s="11" t="s">
        <v>25</v>
      </c>
      <c r="K2359" t="s">
        <v>160</v>
      </c>
      <c r="L2359" t="s">
        <v>160</v>
      </c>
      <c r="M2359" t="s">
        <v>160</v>
      </c>
      <c r="N2359" t="s">
        <v>159</v>
      </c>
      <c r="O2359" t="s">
        <v>4384</v>
      </c>
      <c r="AO2359" s="4">
        <v>0.29166666666666669</v>
      </c>
      <c r="AS2359" s="10">
        <f t="shared" si="36"/>
        <v>0.29166666666666669</v>
      </c>
    </row>
    <row r="2360" spans="1:45">
      <c r="A2360" t="s">
        <v>4360</v>
      </c>
      <c r="B2360" t="s">
        <v>4021</v>
      </c>
      <c r="C2360" t="s">
        <v>4020</v>
      </c>
      <c r="D2360" s="3">
        <v>98547086</v>
      </c>
      <c r="E2360" t="s">
        <v>4019</v>
      </c>
      <c r="F2360" s="11" t="s">
        <v>29</v>
      </c>
      <c r="G2360" t="s">
        <v>28</v>
      </c>
      <c r="H2360" t="s">
        <v>27</v>
      </c>
      <c r="I2360" t="s">
        <v>26</v>
      </c>
      <c r="J2360" s="11" t="s">
        <v>25</v>
      </c>
      <c r="K2360" s="11" t="s">
        <v>24</v>
      </c>
      <c r="L2360" t="s">
        <v>23</v>
      </c>
      <c r="M2360" t="s">
        <v>22</v>
      </c>
      <c r="N2360" t="s">
        <v>21</v>
      </c>
      <c r="O2360" t="s">
        <v>4383</v>
      </c>
      <c r="V2360" s="4">
        <v>0.31666666666666671</v>
      </c>
      <c r="AS2360" s="10">
        <f t="shared" si="36"/>
        <v>0.31666666666666671</v>
      </c>
    </row>
    <row r="2361" spans="1:45">
      <c r="A2361" t="s">
        <v>4360</v>
      </c>
      <c r="B2361" t="s">
        <v>1447</v>
      </c>
      <c r="C2361" t="s">
        <v>1446</v>
      </c>
      <c r="D2361" s="2" t="s">
        <v>52</v>
      </c>
      <c r="E2361" t="s">
        <v>1445</v>
      </c>
      <c r="F2361" s="11" t="s">
        <v>50</v>
      </c>
      <c r="G2361" t="s">
        <v>28</v>
      </c>
      <c r="H2361" t="s">
        <v>5</v>
      </c>
      <c r="I2361" t="s">
        <v>26</v>
      </c>
      <c r="J2361" s="11" t="s">
        <v>25</v>
      </c>
      <c r="K2361" s="11" t="s">
        <v>49</v>
      </c>
      <c r="L2361" t="s">
        <v>535</v>
      </c>
      <c r="M2361" t="s">
        <v>534</v>
      </c>
      <c r="N2361" s="8" t="s">
        <v>46</v>
      </c>
      <c r="O2361" t="s">
        <v>4382</v>
      </c>
      <c r="AJ2361" s="4">
        <v>0.16666666666666666</v>
      </c>
      <c r="AS2361" s="10">
        <f t="shared" si="36"/>
        <v>0.16666666666666666</v>
      </c>
    </row>
    <row r="2362" spans="1:45">
      <c r="A2362" t="s">
        <v>4360</v>
      </c>
      <c r="B2362" t="s">
        <v>4381</v>
      </c>
      <c r="C2362" t="s">
        <v>4380</v>
      </c>
      <c r="D2362" s="3" t="s">
        <v>52</v>
      </c>
      <c r="E2362" t="s">
        <v>4379</v>
      </c>
      <c r="F2362" s="11" t="s">
        <v>431</v>
      </c>
      <c r="G2362" t="s">
        <v>28</v>
      </c>
      <c r="H2362" s="11" t="s">
        <v>27</v>
      </c>
      <c r="I2362" t="s">
        <v>26</v>
      </c>
      <c r="J2362" s="11" t="s">
        <v>25</v>
      </c>
      <c r="K2362" s="11" t="s">
        <v>4173</v>
      </c>
      <c r="L2362" t="s">
        <v>4172</v>
      </c>
      <c r="M2362" t="s">
        <v>4172</v>
      </c>
      <c r="N2362" t="s">
        <v>4171</v>
      </c>
      <c r="O2362" t="s">
        <v>4378</v>
      </c>
      <c r="AA2362" s="4">
        <v>0.19513888888888889</v>
      </c>
      <c r="AS2362" s="10">
        <f t="shared" si="36"/>
        <v>0.19513888888888889</v>
      </c>
    </row>
    <row r="2363" spans="1:45">
      <c r="A2363" t="s">
        <v>4360</v>
      </c>
      <c r="B2363" t="s">
        <v>4009</v>
      </c>
      <c r="C2363" t="s">
        <v>4008</v>
      </c>
      <c r="D2363" s="2" t="s">
        <v>1419</v>
      </c>
      <c r="E2363" t="s">
        <v>4007</v>
      </c>
      <c r="F2363" s="11" t="s">
        <v>1417</v>
      </c>
      <c r="G2363" t="s">
        <v>28</v>
      </c>
      <c r="H2363" t="s">
        <v>27</v>
      </c>
      <c r="I2363" t="s">
        <v>26</v>
      </c>
      <c r="J2363" s="11" t="s">
        <v>25</v>
      </c>
      <c r="K2363" s="11" t="s">
        <v>24</v>
      </c>
      <c r="L2363" t="s">
        <v>1416</v>
      </c>
      <c r="M2363" t="s">
        <v>1416</v>
      </c>
      <c r="N2363" t="s">
        <v>95</v>
      </c>
      <c r="O2363" t="s">
        <v>4377</v>
      </c>
      <c r="AK2363" s="4">
        <v>8.0555555555555547E-2</v>
      </c>
      <c r="AS2363" s="10">
        <f t="shared" si="36"/>
        <v>8.0555555555555547E-2</v>
      </c>
    </row>
    <row r="2364" spans="1:45">
      <c r="A2364" t="s">
        <v>4360</v>
      </c>
      <c r="B2364" t="s">
        <v>4332</v>
      </c>
      <c r="C2364" t="s">
        <v>4331</v>
      </c>
      <c r="D2364" s="3">
        <v>98524036</v>
      </c>
      <c r="E2364" t="s">
        <v>4330</v>
      </c>
      <c r="F2364" s="11" t="s">
        <v>3528</v>
      </c>
      <c r="G2364" t="s">
        <v>28</v>
      </c>
      <c r="H2364" t="s">
        <v>27</v>
      </c>
      <c r="I2364" t="s">
        <v>26</v>
      </c>
      <c r="J2364" s="11" t="s">
        <v>25</v>
      </c>
      <c r="K2364" s="11" t="s">
        <v>24</v>
      </c>
      <c r="L2364" t="s">
        <v>241</v>
      </c>
      <c r="M2364" t="s">
        <v>241</v>
      </c>
      <c r="N2364" t="s">
        <v>240</v>
      </c>
      <c r="O2364" t="s">
        <v>4376</v>
      </c>
      <c r="AJ2364" s="4">
        <v>0.16666666666666666</v>
      </c>
      <c r="AS2364" s="10">
        <f t="shared" si="36"/>
        <v>0.16666666666666666</v>
      </c>
    </row>
    <row r="2365" spans="1:45">
      <c r="A2365" t="s">
        <v>4360</v>
      </c>
      <c r="B2365" t="s">
        <v>4258</v>
      </c>
      <c r="C2365" t="s">
        <v>4257</v>
      </c>
      <c r="D2365" s="3">
        <v>98562204</v>
      </c>
      <c r="E2365" t="s">
        <v>4256</v>
      </c>
      <c r="F2365" s="11" t="s">
        <v>138</v>
      </c>
      <c r="G2365" t="s">
        <v>28</v>
      </c>
      <c r="H2365" t="s">
        <v>27</v>
      </c>
      <c r="I2365" t="s">
        <v>26</v>
      </c>
      <c r="J2365" s="11" t="s">
        <v>25</v>
      </c>
      <c r="K2365" s="11" t="s">
        <v>24</v>
      </c>
      <c r="L2365" t="s">
        <v>137</v>
      </c>
      <c r="M2365" t="s">
        <v>137</v>
      </c>
      <c r="N2365" t="s">
        <v>136</v>
      </c>
      <c r="O2365" t="s">
        <v>4375</v>
      </c>
      <c r="P2365" s="4">
        <v>0.29166666666666669</v>
      </c>
      <c r="AS2365" s="10">
        <f t="shared" si="36"/>
        <v>0.29166666666666669</v>
      </c>
    </row>
    <row r="2366" spans="1:45">
      <c r="A2366" t="s">
        <v>4360</v>
      </c>
      <c r="B2366" t="s">
        <v>2835</v>
      </c>
      <c r="C2366" t="s">
        <v>2834</v>
      </c>
      <c r="D2366" s="2" t="s">
        <v>69</v>
      </c>
      <c r="E2366" t="s">
        <v>2833</v>
      </c>
      <c r="F2366" s="11" t="s">
        <v>67</v>
      </c>
      <c r="G2366" t="s">
        <v>28</v>
      </c>
      <c r="H2366" t="s">
        <v>27</v>
      </c>
      <c r="I2366" t="s">
        <v>26</v>
      </c>
      <c r="J2366" s="11" t="s">
        <v>25</v>
      </c>
      <c r="K2366" s="11" t="s">
        <v>24</v>
      </c>
      <c r="L2366" t="s">
        <v>66</v>
      </c>
      <c r="M2366" t="s">
        <v>66</v>
      </c>
      <c r="N2366" t="s">
        <v>65</v>
      </c>
      <c r="O2366" t="s">
        <v>4374</v>
      </c>
      <c r="R2366" s="4">
        <v>0.35277777777777775</v>
      </c>
      <c r="AS2366" s="10">
        <f t="shared" si="36"/>
        <v>0.35277777777777775</v>
      </c>
    </row>
    <row r="2367" spans="1:45">
      <c r="A2367" t="s">
        <v>4360</v>
      </c>
      <c r="B2367" t="s">
        <v>2835</v>
      </c>
      <c r="C2367" t="s">
        <v>2834</v>
      </c>
      <c r="D2367" s="2" t="s">
        <v>69</v>
      </c>
      <c r="E2367" t="s">
        <v>2833</v>
      </c>
      <c r="F2367" s="11" t="s">
        <v>67</v>
      </c>
      <c r="G2367" t="s">
        <v>28</v>
      </c>
      <c r="H2367" t="s">
        <v>27</v>
      </c>
      <c r="I2367" t="s">
        <v>26</v>
      </c>
      <c r="J2367" s="11" t="s">
        <v>25</v>
      </c>
      <c r="K2367" s="11" t="s">
        <v>24</v>
      </c>
      <c r="L2367" t="s">
        <v>66</v>
      </c>
      <c r="M2367" t="s">
        <v>66</v>
      </c>
      <c r="N2367" t="s">
        <v>65</v>
      </c>
      <c r="O2367" t="s">
        <v>4373</v>
      </c>
      <c r="AC2367" s="12">
        <v>0.33333333333333331</v>
      </c>
      <c r="AS2367" s="10">
        <f t="shared" si="36"/>
        <v>0.33333333333333331</v>
      </c>
    </row>
    <row r="2368" spans="1:45">
      <c r="A2368" t="s">
        <v>4360</v>
      </c>
      <c r="B2368" t="s">
        <v>3992</v>
      </c>
      <c r="C2368" t="s">
        <v>3991</v>
      </c>
      <c r="D2368" s="2" t="s">
        <v>99</v>
      </c>
      <c r="E2368" t="s">
        <v>3990</v>
      </c>
      <c r="F2368" s="11" t="s">
        <v>97</v>
      </c>
      <c r="G2368" t="s">
        <v>28</v>
      </c>
      <c r="H2368" t="s">
        <v>27</v>
      </c>
      <c r="I2368" t="s">
        <v>26</v>
      </c>
      <c r="J2368" s="11" t="s">
        <v>25</v>
      </c>
      <c r="K2368" s="11" t="s">
        <v>24</v>
      </c>
      <c r="L2368" t="s">
        <v>96</v>
      </c>
      <c r="M2368" t="s">
        <v>96</v>
      </c>
      <c r="N2368" t="s">
        <v>95</v>
      </c>
      <c r="O2368" t="s">
        <v>4372</v>
      </c>
      <c r="AM2368" s="4">
        <v>0.33402777777777776</v>
      </c>
      <c r="AS2368" s="10">
        <f t="shared" si="36"/>
        <v>0.33402777777777776</v>
      </c>
    </row>
    <row r="2369" spans="1:45">
      <c r="A2369" t="s">
        <v>4360</v>
      </c>
      <c r="B2369" t="s">
        <v>3992</v>
      </c>
      <c r="C2369" t="s">
        <v>3991</v>
      </c>
      <c r="D2369" s="2" t="s">
        <v>99</v>
      </c>
      <c r="E2369" t="s">
        <v>3990</v>
      </c>
      <c r="F2369" s="11" t="s">
        <v>97</v>
      </c>
      <c r="G2369" t="s">
        <v>28</v>
      </c>
      <c r="H2369" t="s">
        <v>27</v>
      </c>
      <c r="I2369" t="s">
        <v>26</v>
      </c>
      <c r="J2369" s="11" t="s">
        <v>25</v>
      </c>
      <c r="K2369" s="11" t="s">
        <v>24</v>
      </c>
      <c r="L2369" t="s">
        <v>96</v>
      </c>
      <c r="M2369" t="s">
        <v>96</v>
      </c>
      <c r="N2369" t="s">
        <v>95</v>
      </c>
      <c r="O2369" t="s">
        <v>4371</v>
      </c>
      <c r="AF2369" s="4">
        <v>0.32083333333333336</v>
      </c>
      <c r="AS2369" s="10">
        <f t="shared" si="36"/>
        <v>0.32083333333333336</v>
      </c>
    </row>
    <row r="2370" spans="1:45">
      <c r="A2370" t="s">
        <v>4360</v>
      </c>
      <c r="B2370" t="s">
        <v>2937</v>
      </c>
      <c r="C2370" t="s">
        <v>2936</v>
      </c>
      <c r="D2370" s="3">
        <v>1121370</v>
      </c>
      <c r="E2370" t="s">
        <v>2935</v>
      </c>
      <c r="F2370" s="11" t="s">
        <v>120</v>
      </c>
      <c r="G2370" t="s">
        <v>28</v>
      </c>
      <c r="H2370" t="s">
        <v>27</v>
      </c>
      <c r="I2370" t="s">
        <v>26</v>
      </c>
      <c r="J2370" s="11" t="s">
        <v>25</v>
      </c>
      <c r="K2370" t="s">
        <v>88</v>
      </c>
      <c r="L2370" t="s">
        <v>88</v>
      </c>
      <c r="M2370" t="s">
        <v>88</v>
      </c>
      <c r="N2370" t="s">
        <v>119</v>
      </c>
      <c r="O2370" t="s">
        <v>26</v>
      </c>
      <c r="W2370" s="4">
        <v>4.1666666666666664E-2</v>
      </c>
      <c r="AS2370" s="10">
        <f t="shared" si="36"/>
        <v>4.1666666666666664E-2</v>
      </c>
    </row>
    <row r="2371" spans="1:45">
      <c r="A2371" t="s">
        <v>4360</v>
      </c>
      <c r="B2371" t="s">
        <v>3992</v>
      </c>
      <c r="C2371" t="s">
        <v>3991</v>
      </c>
      <c r="D2371" s="2" t="s">
        <v>99</v>
      </c>
      <c r="E2371" t="s">
        <v>3990</v>
      </c>
      <c r="F2371" s="11" t="s">
        <v>97</v>
      </c>
      <c r="G2371" t="s">
        <v>28</v>
      </c>
      <c r="H2371" t="s">
        <v>27</v>
      </c>
      <c r="I2371" t="s">
        <v>26</v>
      </c>
      <c r="J2371" s="11" t="s">
        <v>25</v>
      </c>
      <c r="K2371" s="11" t="s">
        <v>24</v>
      </c>
      <c r="L2371" t="s">
        <v>96</v>
      </c>
      <c r="M2371" t="s">
        <v>96</v>
      </c>
      <c r="N2371" t="s">
        <v>95</v>
      </c>
      <c r="O2371" t="s">
        <v>4370</v>
      </c>
      <c r="AK2371" s="4">
        <v>0.2388888888888889</v>
      </c>
      <c r="AS2371" s="10">
        <f t="shared" si="36"/>
        <v>0.2388888888888889</v>
      </c>
    </row>
    <row r="2372" spans="1:45">
      <c r="A2372" t="s">
        <v>4360</v>
      </c>
      <c r="B2372" t="s">
        <v>1193</v>
      </c>
      <c r="C2372" t="s">
        <v>4363</v>
      </c>
      <c r="D2372" s="2" t="s">
        <v>1191</v>
      </c>
      <c r="E2372" t="s">
        <v>1190</v>
      </c>
      <c r="F2372" s="11" t="s">
        <v>1189</v>
      </c>
      <c r="G2372" t="s">
        <v>28</v>
      </c>
      <c r="H2372" t="s">
        <v>27</v>
      </c>
      <c r="I2372" t="s">
        <v>26</v>
      </c>
      <c r="J2372" s="11" t="s">
        <v>25</v>
      </c>
      <c r="K2372" t="s">
        <v>1188</v>
      </c>
      <c r="L2372" t="s">
        <v>1188</v>
      </c>
      <c r="M2372" t="s">
        <v>1187</v>
      </c>
      <c r="N2372" t="s">
        <v>1186</v>
      </c>
      <c r="O2372" t="s">
        <v>26</v>
      </c>
      <c r="X2372" s="4">
        <v>2.7777777777777779E-3</v>
      </c>
      <c r="AS2372" s="10">
        <f t="shared" si="36"/>
        <v>2.7777777777777779E-3</v>
      </c>
    </row>
    <row r="2373" spans="1:45">
      <c r="A2373" t="s">
        <v>4360</v>
      </c>
      <c r="B2373" t="s">
        <v>2775</v>
      </c>
      <c r="C2373" t="s">
        <v>4369</v>
      </c>
      <c r="D2373" s="2" t="s">
        <v>52</v>
      </c>
      <c r="E2373" t="s">
        <v>2773</v>
      </c>
      <c r="F2373" s="11" t="s">
        <v>50</v>
      </c>
      <c r="G2373" t="s">
        <v>28</v>
      </c>
      <c r="H2373" s="11" t="s">
        <v>5</v>
      </c>
      <c r="I2373" t="s">
        <v>26</v>
      </c>
      <c r="J2373" s="11" t="s">
        <v>25</v>
      </c>
      <c r="K2373" s="11" t="s">
        <v>49</v>
      </c>
      <c r="L2373" t="s">
        <v>48</v>
      </c>
      <c r="M2373" t="s">
        <v>47</v>
      </c>
      <c r="N2373" t="s">
        <v>46</v>
      </c>
      <c r="O2373" t="s">
        <v>26</v>
      </c>
      <c r="T2373" s="4">
        <v>4.1666666666666664E-2</v>
      </c>
      <c r="AS2373" s="10">
        <f t="shared" si="36"/>
        <v>4.1666666666666664E-2</v>
      </c>
    </row>
    <row r="2374" spans="1:45">
      <c r="A2374" t="s">
        <v>4360</v>
      </c>
      <c r="B2374" t="s">
        <v>4100</v>
      </c>
      <c r="C2374" t="s">
        <v>4354</v>
      </c>
      <c r="D2374" s="2" t="s">
        <v>52</v>
      </c>
      <c r="E2374" t="s">
        <v>4098</v>
      </c>
      <c r="F2374" s="11" t="s">
        <v>50</v>
      </c>
      <c r="G2374" t="s">
        <v>28</v>
      </c>
      <c r="H2374" t="s">
        <v>5</v>
      </c>
      <c r="I2374" t="s">
        <v>26</v>
      </c>
      <c r="J2374" s="11" t="s">
        <v>25</v>
      </c>
      <c r="K2374" s="11" t="s">
        <v>49</v>
      </c>
      <c r="L2374" t="s">
        <v>46</v>
      </c>
      <c r="M2374" t="s">
        <v>910</v>
      </c>
      <c r="N2374" t="s">
        <v>46</v>
      </c>
      <c r="O2374" t="s">
        <v>4353</v>
      </c>
      <c r="AK2374" s="4">
        <v>4.1666666666666664E-2</v>
      </c>
      <c r="AS2374" s="10">
        <f t="shared" si="36"/>
        <v>4.1666666666666664E-2</v>
      </c>
    </row>
    <row r="2375" spans="1:45">
      <c r="A2375" t="s">
        <v>4360</v>
      </c>
      <c r="B2375" t="s">
        <v>2835</v>
      </c>
      <c r="C2375" t="s">
        <v>2834</v>
      </c>
      <c r="D2375" s="2" t="s">
        <v>69</v>
      </c>
      <c r="E2375" t="s">
        <v>2833</v>
      </c>
      <c r="F2375" s="11" t="s">
        <v>67</v>
      </c>
      <c r="G2375" t="s">
        <v>28</v>
      </c>
      <c r="H2375" t="s">
        <v>27</v>
      </c>
      <c r="I2375" t="s">
        <v>26</v>
      </c>
      <c r="J2375" s="11" t="s">
        <v>25</v>
      </c>
      <c r="K2375" s="11" t="s">
        <v>24</v>
      </c>
      <c r="L2375" t="s">
        <v>66</v>
      </c>
      <c r="M2375" t="s">
        <v>66</v>
      </c>
      <c r="N2375" t="s">
        <v>65</v>
      </c>
      <c r="O2375" t="s">
        <v>4288</v>
      </c>
      <c r="AB2375" s="12">
        <v>0.41666666666666669</v>
      </c>
      <c r="AS2375" s="10">
        <f t="shared" ref="AS2375:AS2438" si="37">SUM(O2375:AR2375)</f>
        <v>0.41666666666666669</v>
      </c>
    </row>
    <row r="2376" spans="1:45">
      <c r="A2376" t="s">
        <v>4360</v>
      </c>
      <c r="B2376" t="s">
        <v>4368</v>
      </c>
      <c r="C2376" t="s">
        <v>4367</v>
      </c>
      <c r="D2376" s="3">
        <v>1121370</v>
      </c>
      <c r="E2376" t="s">
        <v>4366</v>
      </c>
      <c r="F2376" s="11" t="s">
        <v>120</v>
      </c>
      <c r="G2376" t="s">
        <v>28</v>
      </c>
      <c r="H2376" t="s">
        <v>27</v>
      </c>
      <c r="I2376" t="s">
        <v>26</v>
      </c>
      <c r="J2376" s="11" t="s">
        <v>25</v>
      </c>
      <c r="K2376" t="s">
        <v>88</v>
      </c>
      <c r="L2376" t="s">
        <v>88</v>
      </c>
      <c r="M2376" t="s">
        <v>88</v>
      </c>
      <c r="N2376" t="s">
        <v>119</v>
      </c>
      <c r="O2376" t="s">
        <v>4365</v>
      </c>
      <c r="W2376" s="4"/>
      <c r="AS2376" s="10">
        <f t="shared" si="37"/>
        <v>0</v>
      </c>
    </row>
    <row r="2377" spans="1:45">
      <c r="A2377" t="s">
        <v>4360</v>
      </c>
      <c r="B2377" t="s">
        <v>2872</v>
      </c>
      <c r="C2377" t="s">
        <v>2871</v>
      </c>
      <c r="D2377" s="3">
        <v>9200160169</v>
      </c>
      <c r="E2377" t="s">
        <v>2870</v>
      </c>
      <c r="F2377" s="11" t="s">
        <v>60</v>
      </c>
      <c r="G2377" t="s">
        <v>28</v>
      </c>
      <c r="H2377" t="s">
        <v>27</v>
      </c>
      <c r="I2377" t="s">
        <v>26</v>
      </c>
      <c r="J2377" s="11" t="s">
        <v>25</v>
      </c>
      <c r="K2377" t="s">
        <v>59</v>
      </c>
      <c r="L2377" t="s">
        <v>58</v>
      </c>
      <c r="M2377" t="s">
        <v>58</v>
      </c>
      <c r="N2377" t="s">
        <v>57</v>
      </c>
      <c r="O2377" t="s">
        <v>4364</v>
      </c>
      <c r="AQ2377" s="4">
        <v>0.1673611111111111</v>
      </c>
      <c r="AS2377" s="10">
        <f t="shared" si="37"/>
        <v>0.1673611111111111</v>
      </c>
    </row>
    <row r="2378" spans="1:45">
      <c r="A2378" t="s">
        <v>4360</v>
      </c>
      <c r="B2378" t="s">
        <v>1193</v>
      </c>
      <c r="C2378" t="s">
        <v>4363</v>
      </c>
      <c r="D2378" s="2" t="s">
        <v>1191</v>
      </c>
      <c r="E2378" t="s">
        <v>1190</v>
      </c>
      <c r="F2378" s="11" t="s">
        <v>1189</v>
      </c>
      <c r="G2378" t="s">
        <v>28</v>
      </c>
      <c r="H2378" t="s">
        <v>27</v>
      </c>
      <c r="I2378" t="s">
        <v>26</v>
      </c>
      <c r="J2378" s="11" t="s">
        <v>25</v>
      </c>
      <c r="K2378" t="s">
        <v>1188</v>
      </c>
      <c r="L2378" t="s">
        <v>1188</v>
      </c>
      <c r="M2378" t="s">
        <v>1187</v>
      </c>
      <c r="N2378" t="s">
        <v>1186</v>
      </c>
      <c r="O2378" t="s">
        <v>4362</v>
      </c>
      <c r="T2378" s="4">
        <v>0.15</v>
      </c>
      <c r="AS2378" s="10">
        <f t="shared" si="37"/>
        <v>0.15</v>
      </c>
    </row>
    <row r="2379" spans="1:45">
      <c r="A2379" t="s">
        <v>4360</v>
      </c>
      <c r="B2379" t="s">
        <v>4248</v>
      </c>
      <c r="C2379" t="s">
        <v>4247</v>
      </c>
      <c r="D2379" s="3" t="s">
        <v>52</v>
      </c>
      <c r="E2379" t="s">
        <v>4246</v>
      </c>
      <c r="F2379" s="11" t="s">
        <v>431</v>
      </c>
      <c r="G2379" t="s">
        <v>28</v>
      </c>
      <c r="H2379" s="11" t="s">
        <v>27</v>
      </c>
      <c r="I2379" t="s">
        <v>26</v>
      </c>
      <c r="J2379" s="11" t="s">
        <v>25</v>
      </c>
      <c r="K2379" s="11" t="s">
        <v>4173</v>
      </c>
      <c r="L2379" t="s">
        <v>4172</v>
      </c>
      <c r="M2379" t="s">
        <v>4172</v>
      </c>
      <c r="N2379" t="s">
        <v>4171</v>
      </c>
      <c r="O2379" t="s">
        <v>4361</v>
      </c>
      <c r="AA2379" s="4">
        <v>0.125</v>
      </c>
      <c r="AS2379" s="10">
        <f t="shared" si="37"/>
        <v>0.125</v>
      </c>
    </row>
    <row r="2380" spans="1:45">
      <c r="A2380" t="s">
        <v>4360</v>
      </c>
      <c r="B2380" t="s">
        <v>4359</v>
      </c>
      <c r="C2380" t="s">
        <v>4358</v>
      </c>
      <c r="D2380" s="2" t="s">
        <v>1076</v>
      </c>
      <c r="E2380" t="s">
        <v>4357</v>
      </c>
      <c r="F2380" s="11" t="s">
        <v>1074</v>
      </c>
      <c r="G2380" t="s">
        <v>28</v>
      </c>
      <c r="H2380" t="s">
        <v>27</v>
      </c>
      <c r="I2380" t="s">
        <v>26</v>
      </c>
      <c r="J2380" s="11" t="s">
        <v>25</v>
      </c>
      <c r="K2380" t="s">
        <v>160</v>
      </c>
      <c r="L2380" t="s">
        <v>160</v>
      </c>
      <c r="M2380" t="s">
        <v>160</v>
      </c>
      <c r="N2380" t="s">
        <v>159</v>
      </c>
      <c r="O2380" t="s">
        <v>4356</v>
      </c>
      <c r="AL2380" s="4">
        <v>6.25E-2</v>
      </c>
      <c r="AS2380" s="10">
        <f t="shared" si="37"/>
        <v>6.25E-2</v>
      </c>
    </row>
    <row r="2381" spans="1:45">
      <c r="A2381" t="s">
        <v>4334</v>
      </c>
      <c r="B2381" t="s">
        <v>4021</v>
      </c>
      <c r="C2381" t="s">
        <v>4020</v>
      </c>
      <c r="D2381" s="3">
        <v>98547086</v>
      </c>
      <c r="E2381" t="s">
        <v>4019</v>
      </c>
      <c r="F2381" s="11" t="s">
        <v>29</v>
      </c>
      <c r="G2381" t="s">
        <v>28</v>
      </c>
      <c r="H2381" t="s">
        <v>27</v>
      </c>
      <c r="I2381" t="s">
        <v>26</v>
      </c>
      <c r="J2381" s="11" t="s">
        <v>25</v>
      </c>
      <c r="K2381" s="11" t="s">
        <v>24</v>
      </c>
      <c r="L2381" t="s">
        <v>23</v>
      </c>
      <c r="M2381" t="s">
        <v>22</v>
      </c>
      <c r="N2381" t="s">
        <v>21</v>
      </c>
      <c r="O2381" t="s">
        <v>4355</v>
      </c>
      <c r="S2381" s="4">
        <v>0.33333333333333331</v>
      </c>
      <c r="AS2381" s="10">
        <f t="shared" si="37"/>
        <v>0.33333333333333331</v>
      </c>
    </row>
    <row r="2382" spans="1:45">
      <c r="A2382" t="s">
        <v>4334</v>
      </c>
      <c r="B2382" t="s">
        <v>4100</v>
      </c>
      <c r="C2382" t="s">
        <v>4354</v>
      </c>
      <c r="D2382" s="2" t="s">
        <v>52</v>
      </c>
      <c r="E2382" t="s">
        <v>4098</v>
      </c>
      <c r="F2382" s="11" t="s">
        <v>50</v>
      </c>
      <c r="G2382" t="s">
        <v>28</v>
      </c>
      <c r="H2382" t="s">
        <v>5</v>
      </c>
      <c r="I2382" t="s">
        <v>26</v>
      </c>
      <c r="J2382" s="11" t="s">
        <v>25</v>
      </c>
      <c r="K2382" s="11" t="s">
        <v>49</v>
      </c>
      <c r="L2382" t="s">
        <v>46</v>
      </c>
      <c r="M2382" t="s">
        <v>910</v>
      </c>
      <c r="N2382" t="s">
        <v>46</v>
      </c>
      <c r="O2382" t="s">
        <v>4353</v>
      </c>
      <c r="AK2382" s="4">
        <v>8.9583333333333334E-2</v>
      </c>
      <c r="AS2382" s="10">
        <f t="shared" si="37"/>
        <v>8.9583333333333334E-2</v>
      </c>
    </row>
    <row r="2383" spans="1:45">
      <c r="A2383" t="s">
        <v>4334</v>
      </c>
      <c r="B2383" t="s">
        <v>3618</v>
      </c>
      <c r="C2383" t="s">
        <v>3617</v>
      </c>
      <c r="D2383" s="3">
        <v>9200160169</v>
      </c>
      <c r="E2383" t="s">
        <v>3616</v>
      </c>
      <c r="F2383" s="11" t="s">
        <v>60</v>
      </c>
      <c r="G2383" t="s">
        <v>28</v>
      </c>
      <c r="H2383" t="s">
        <v>27</v>
      </c>
      <c r="I2383" t="s">
        <v>26</v>
      </c>
      <c r="J2383" s="11" t="s">
        <v>25</v>
      </c>
      <c r="K2383" t="s">
        <v>59</v>
      </c>
      <c r="L2383" t="s">
        <v>58</v>
      </c>
      <c r="M2383" t="s">
        <v>58</v>
      </c>
      <c r="N2383" t="s">
        <v>57</v>
      </c>
      <c r="O2383" t="s">
        <v>4352</v>
      </c>
      <c r="AL2383" s="4">
        <v>0.3125</v>
      </c>
      <c r="AS2383" s="10">
        <f t="shared" si="37"/>
        <v>0.3125</v>
      </c>
    </row>
    <row r="2384" spans="1:45">
      <c r="A2384" t="s">
        <v>4334</v>
      </c>
      <c r="B2384" t="s">
        <v>4248</v>
      </c>
      <c r="C2384" t="s">
        <v>4247</v>
      </c>
      <c r="D2384" s="3" t="s">
        <v>52</v>
      </c>
      <c r="E2384" t="s">
        <v>4246</v>
      </c>
      <c r="F2384" s="11" t="s">
        <v>431</v>
      </c>
      <c r="G2384" t="s">
        <v>28</v>
      </c>
      <c r="H2384" s="11" t="s">
        <v>27</v>
      </c>
      <c r="I2384" t="s">
        <v>26</v>
      </c>
      <c r="J2384" s="11" t="s">
        <v>25</v>
      </c>
      <c r="K2384" s="11" t="s">
        <v>4173</v>
      </c>
      <c r="L2384" t="s">
        <v>4172</v>
      </c>
      <c r="M2384" t="s">
        <v>4172</v>
      </c>
      <c r="N2384" t="s">
        <v>4171</v>
      </c>
      <c r="O2384" t="s">
        <v>4351</v>
      </c>
      <c r="AA2384" s="4">
        <v>0.3347222222222222</v>
      </c>
      <c r="AS2384" s="10">
        <f t="shared" si="37"/>
        <v>0.3347222222222222</v>
      </c>
    </row>
    <row r="2385" spans="1:45">
      <c r="A2385" t="s">
        <v>4334</v>
      </c>
      <c r="B2385" t="s">
        <v>4332</v>
      </c>
      <c r="C2385" t="s">
        <v>4331</v>
      </c>
      <c r="D2385" s="3">
        <v>98524036</v>
      </c>
      <c r="E2385" t="s">
        <v>4330</v>
      </c>
      <c r="F2385" s="11" t="s">
        <v>3528</v>
      </c>
      <c r="G2385" t="s">
        <v>28</v>
      </c>
      <c r="H2385" t="s">
        <v>27</v>
      </c>
      <c r="I2385" t="s">
        <v>26</v>
      </c>
      <c r="J2385" s="11" t="s">
        <v>25</v>
      </c>
      <c r="K2385" s="11" t="s">
        <v>24</v>
      </c>
      <c r="L2385" t="s">
        <v>241</v>
      </c>
      <c r="M2385" t="s">
        <v>241</v>
      </c>
      <c r="N2385" t="s">
        <v>240</v>
      </c>
      <c r="O2385" t="s">
        <v>4350</v>
      </c>
      <c r="AJ2385" s="12">
        <v>0.33333333333333331</v>
      </c>
      <c r="AS2385" s="10">
        <f t="shared" si="37"/>
        <v>0.33333333333333331</v>
      </c>
    </row>
    <row r="2386" spans="1:45">
      <c r="A2386" t="s">
        <v>4334</v>
      </c>
      <c r="B2386" t="s">
        <v>4187</v>
      </c>
      <c r="C2386" t="s">
        <v>4186</v>
      </c>
      <c r="D2386" s="2" t="s">
        <v>1076</v>
      </c>
      <c r="E2386" t="s">
        <v>4185</v>
      </c>
      <c r="F2386" s="11" t="s">
        <v>1074</v>
      </c>
      <c r="G2386" t="s">
        <v>28</v>
      </c>
      <c r="H2386" t="s">
        <v>27</v>
      </c>
      <c r="I2386" t="s">
        <v>26</v>
      </c>
      <c r="J2386" s="11" t="s">
        <v>25</v>
      </c>
      <c r="K2386" t="s">
        <v>160</v>
      </c>
      <c r="L2386" t="s">
        <v>160</v>
      </c>
      <c r="M2386" t="s">
        <v>160</v>
      </c>
      <c r="N2386" t="s">
        <v>159</v>
      </c>
      <c r="O2386" t="s">
        <v>4349</v>
      </c>
      <c r="AO2386" s="4">
        <v>0.33333333333333331</v>
      </c>
      <c r="AS2386" s="10">
        <f t="shared" si="37"/>
        <v>0.33333333333333331</v>
      </c>
    </row>
    <row r="2387" spans="1:45">
      <c r="A2387" t="s">
        <v>4334</v>
      </c>
      <c r="B2387" t="s">
        <v>4021</v>
      </c>
      <c r="C2387" t="s">
        <v>4020</v>
      </c>
      <c r="D2387" s="3">
        <v>98547086</v>
      </c>
      <c r="E2387" t="s">
        <v>4019</v>
      </c>
      <c r="F2387" s="11" t="s">
        <v>29</v>
      </c>
      <c r="G2387" t="s">
        <v>28</v>
      </c>
      <c r="H2387" t="s">
        <v>27</v>
      </c>
      <c r="I2387" t="s">
        <v>26</v>
      </c>
      <c r="J2387" s="11" t="s">
        <v>25</v>
      </c>
      <c r="K2387" s="11" t="s">
        <v>24</v>
      </c>
      <c r="L2387" t="s">
        <v>23</v>
      </c>
      <c r="M2387" t="s">
        <v>22</v>
      </c>
      <c r="N2387" t="s">
        <v>21</v>
      </c>
      <c r="O2387" t="s">
        <v>4348</v>
      </c>
      <c r="V2387" s="4">
        <v>0.32430555555555557</v>
      </c>
      <c r="AS2387" s="10">
        <f t="shared" si="37"/>
        <v>0.32430555555555557</v>
      </c>
    </row>
    <row r="2388" spans="1:45">
      <c r="A2388" t="s">
        <v>4334</v>
      </c>
      <c r="B2388" t="s">
        <v>4258</v>
      </c>
      <c r="C2388" t="s">
        <v>4257</v>
      </c>
      <c r="D2388" s="3">
        <v>98562204</v>
      </c>
      <c r="E2388" t="s">
        <v>4256</v>
      </c>
      <c r="F2388" s="11" t="s">
        <v>138</v>
      </c>
      <c r="G2388" t="s">
        <v>28</v>
      </c>
      <c r="H2388" t="s">
        <v>27</v>
      </c>
      <c r="I2388" t="s">
        <v>26</v>
      </c>
      <c r="J2388" s="11" t="s">
        <v>25</v>
      </c>
      <c r="K2388" s="11" t="s">
        <v>24</v>
      </c>
      <c r="L2388" t="s">
        <v>137</v>
      </c>
      <c r="M2388" t="s">
        <v>137</v>
      </c>
      <c r="N2388" t="s">
        <v>136</v>
      </c>
      <c r="O2388" t="s">
        <v>4347</v>
      </c>
      <c r="P2388" s="4">
        <v>0.29166666666666669</v>
      </c>
      <c r="AS2388" s="10">
        <f t="shared" si="37"/>
        <v>0.29166666666666669</v>
      </c>
    </row>
    <row r="2389" spans="1:45">
      <c r="A2389" t="s">
        <v>4334</v>
      </c>
      <c r="B2389" t="s">
        <v>4009</v>
      </c>
      <c r="C2389" t="s">
        <v>4008</v>
      </c>
      <c r="D2389" s="2" t="s">
        <v>1419</v>
      </c>
      <c r="E2389" t="s">
        <v>4007</v>
      </c>
      <c r="F2389" s="11" t="s">
        <v>1417</v>
      </c>
      <c r="G2389" t="s">
        <v>28</v>
      </c>
      <c r="H2389" t="s">
        <v>27</v>
      </c>
      <c r="I2389" t="s">
        <v>26</v>
      </c>
      <c r="J2389" s="11" t="s">
        <v>25</v>
      </c>
      <c r="K2389" s="11" t="s">
        <v>24</v>
      </c>
      <c r="L2389" t="s">
        <v>1416</v>
      </c>
      <c r="M2389" t="s">
        <v>1416</v>
      </c>
      <c r="N2389" t="s">
        <v>95</v>
      </c>
      <c r="O2389" t="s">
        <v>4346</v>
      </c>
      <c r="AK2389" s="4">
        <v>0.20833333333333334</v>
      </c>
      <c r="AS2389" s="10">
        <f t="shared" si="37"/>
        <v>0.20833333333333334</v>
      </c>
    </row>
    <row r="2390" spans="1:45">
      <c r="A2390" t="s">
        <v>4334</v>
      </c>
      <c r="B2390" t="s">
        <v>3773</v>
      </c>
      <c r="C2390" t="s">
        <v>3977</v>
      </c>
      <c r="D2390" s="2" t="s">
        <v>41</v>
      </c>
      <c r="E2390" t="s">
        <v>3976</v>
      </c>
      <c r="F2390" s="11" t="s">
        <v>39</v>
      </c>
      <c r="G2390" t="s">
        <v>28</v>
      </c>
      <c r="H2390" t="s">
        <v>27</v>
      </c>
      <c r="I2390" t="s">
        <v>26</v>
      </c>
      <c r="J2390" s="11" t="s">
        <v>25</v>
      </c>
      <c r="K2390" s="11" t="s">
        <v>24</v>
      </c>
      <c r="L2390" t="s">
        <v>38</v>
      </c>
      <c r="M2390" t="s">
        <v>37</v>
      </c>
      <c r="N2390" t="s">
        <v>36</v>
      </c>
      <c r="O2390" t="s">
        <v>4345</v>
      </c>
      <c r="Q2390" s="4">
        <v>0.27777777777777779</v>
      </c>
      <c r="AS2390" s="10">
        <f t="shared" si="37"/>
        <v>0.27777777777777779</v>
      </c>
    </row>
    <row r="2391" spans="1:45">
      <c r="A2391" t="s">
        <v>4334</v>
      </c>
      <c r="B2391" t="s">
        <v>1193</v>
      </c>
      <c r="C2391" t="s">
        <v>4337</v>
      </c>
      <c r="D2391" s="2" t="s">
        <v>1191</v>
      </c>
      <c r="E2391" t="s">
        <v>1190</v>
      </c>
      <c r="F2391" s="11" t="s">
        <v>1189</v>
      </c>
      <c r="G2391" t="s">
        <v>28</v>
      </c>
      <c r="H2391" t="s">
        <v>27</v>
      </c>
      <c r="I2391" t="s">
        <v>26</v>
      </c>
      <c r="J2391" s="11" t="s">
        <v>25</v>
      </c>
      <c r="K2391" t="s">
        <v>1188</v>
      </c>
      <c r="L2391" t="s">
        <v>1188</v>
      </c>
      <c r="M2391" t="s">
        <v>1187</v>
      </c>
      <c r="N2391" t="s">
        <v>1186</v>
      </c>
      <c r="O2391" t="s">
        <v>26</v>
      </c>
      <c r="X2391" s="4">
        <v>2.0833333333333332E-2</v>
      </c>
      <c r="AS2391" s="10">
        <f t="shared" si="37"/>
        <v>2.0833333333333332E-2</v>
      </c>
    </row>
    <row r="2392" spans="1:45">
      <c r="A2392" t="s">
        <v>4334</v>
      </c>
      <c r="B2392" t="s">
        <v>1239</v>
      </c>
      <c r="C2392" t="s">
        <v>1238</v>
      </c>
      <c r="D2392" s="2" t="s">
        <v>1191</v>
      </c>
      <c r="E2392" t="s">
        <v>1237</v>
      </c>
      <c r="F2392" s="11" t="s">
        <v>1189</v>
      </c>
      <c r="G2392" t="s">
        <v>28</v>
      </c>
      <c r="H2392" t="s">
        <v>27</v>
      </c>
      <c r="I2392" t="s">
        <v>26</v>
      </c>
      <c r="J2392" s="11" t="s">
        <v>25</v>
      </c>
      <c r="K2392" t="s">
        <v>1188</v>
      </c>
      <c r="L2392" t="s">
        <v>1236</v>
      </c>
      <c r="M2392" t="s">
        <v>1236</v>
      </c>
      <c r="N2392" t="s">
        <v>1186</v>
      </c>
      <c r="O2392" t="s">
        <v>4344</v>
      </c>
      <c r="X2392" s="4">
        <v>0.20833333333333334</v>
      </c>
      <c r="AS2392" s="10">
        <f t="shared" si="37"/>
        <v>0.20833333333333334</v>
      </c>
    </row>
    <row r="2393" spans="1:45">
      <c r="A2393" t="s">
        <v>4334</v>
      </c>
      <c r="B2393" t="s">
        <v>2775</v>
      </c>
      <c r="C2393" t="s">
        <v>4343</v>
      </c>
      <c r="D2393" s="2" t="s">
        <v>52</v>
      </c>
      <c r="E2393" t="s">
        <v>2773</v>
      </c>
      <c r="F2393" s="11" t="s">
        <v>50</v>
      </c>
      <c r="G2393" t="s">
        <v>28</v>
      </c>
      <c r="H2393" s="11" t="s">
        <v>5</v>
      </c>
      <c r="I2393" t="s">
        <v>26</v>
      </c>
      <c r="J2393" s="11" t="s">
        <v>25</v>
      </c>
      <c r="K2393" s="11" t="s">
        <v>49</v>
      </c>
      <c r="L2393" t="s">
        <v>48</v>
      </c>
      <c r="M2393" t="s">
        <v>47</v>
      </c>
      <c r="N2393" t="s">
        <v>46</v>
      </c>
      <c r="O2393" t="s">
        <v>26</v>
      </c>
      <c r="T2393" s="4">
        <v>4.1666666666666664E-2</v>
      </c>
      <c r="AS2393" s="10">
        <f t="shared" si="37"/>
        <v>4.1666666666666664E-2</v>
      </c>
    </row>
    <row r="2394" spans="1:45">
      <c r="A2394" t="s">
        <v>4334</v>
      </c>
      <c r="B2394" t="s">
        <v>3992</v>
      </c>
      <c r="C2394" t="s">
        <v>3991</v>
      </c>
      <c r="D2394" s="2" t="s">
        <v>99</v>
      </c>
      <c r="E2394" t="s">
        <v>3990</v>
      </c>
      <c r="F2394" s="11" t="s">
        <v>97</v>
      </c>
      <c r="G2394" t="s">
        <v>28</v>
      </c>
      <c r="H2394" t="s">
        <v>27</v>
      </c>
      <c r="I2394" t="s">
        <v>26</v>
      </c>
      <c r="J2394" s="11" t="s">
        <v>25</v>
      </c>
      <c r="K2394" s="11" t="s">
        <v>24</v>
      </c>
      <c r="L2394" t="s">
        <v>96</v>
      </c>
      <c r="M2394" t="s">
        <v>96</v>
      </c>
      <c r="N2394" t="s">
        <v>95</v>
      </c>
      <c r="O2394" t="s">
        <v>4342</v>
      </c>
      <c r="AM2394" s="4">
        <v>0.28194444444444444</v>
      </c>
      <c r="AS2394" s="10">
        <f t="shared" si="37"/>
        <v>0.28194444444444444</v>
      </c>
    </row>
    <row r="2395" spans="1:45">
      <c r="A2395" t="s">
        <v>4334</v>
      </c>
      <c r="B2395" t="s">
        <v>3992</v>
      </c>
      <c r="C2395" t="s">
        <v>3991</v>
      </c>
      <c r="D2395" s="2" t="s">
        <v>99</v>
      </c>
      <c r="E2395" t="s">
        <v>3990</v>
      </c>
      <c r="F2395" s="11" t="s">
        <v>97</v>
      </c>
      <c r="G2395" t="s">
        <v>28</v>
      </c>
      <c r="H2395" t="s">
        <v>27</v>
      </c>
      <c r="I2395" t="s">
        <v>26</v>
      </c>
      <c r="J2395" s="11" t="s">
        <v>25</v>
      </c>
      <c r="K2395" s="11" t="s">
        <v>24</v>
      </c>
      <c r="L2395" t="s">
        <v>96</v>
      </c>
      <c r="M2395" t="s">
        <v>96</v>
      </c>
      <c r="N2395" t="s">
        <v>95</v>
      </c>
      <c r="O2395" t="s">
        <v>4341</v>
      </c>
      <c r="AF2395" s="4">
        <v>0.31319444444444444</v>
      </c>
      <c r="AS2395" s="10">
        <f t="shared" si="37"/>
        <v>0.31319444444444444</v>
      </c>
    </row>
    <row r="2396" spans="1:45">
      <c r="A2396" t="s">
        <v>4334</v>
      </c>
      <c r="B2396" t="s">
        <v>4050</v>
      </c>
      <c r="C2396" t="s">
        <v>4049</v>
      </c>
      <c r="D2396" s="3">
        <v>1121370</v>
      </c>
      <c r="E2396" t="s">
        <v>4048</v>
      </c>
      <c r="F2396" s="11" t="s">
        <v>120</v>
      </c>
      <c r="G2396" t="s">
        <v>28</v>
      </c>
      <c r="H2396" t="s">
        <v>27</v>
      </c>
      <c r="I2396" t="s">
        <v>26</v>
      </c>
      <c r="J2396" s="11" t="s">
        <v>25</v>
      </c>
      <c r="K2396" t="s">
        <v>88</v>
      </c>
      <c r="L2396" t="s">
        <v>88</v>
      </c>
      <c r="M2396" t="s">
        <v>88</v>
      </c>
      <c r="N2396" t="s">
        <v>119</v>
      </c>
      <c r="O2396" t="s">
        <v>4340</v>
      </c>
      <c r="W2396" s="4">
        <v>0.29166666666666669</v>
      </c>
      <c r="AS2396" s="10">
        <f t="shared" si="37"/>
        <v>0.29166666666666669</v>
      </c>
    </row>
    <row r="2397" spans="1:45">
      <c r="A2397" t="s">
        <v>4334</v>
      </c>
      <c r="B2397" t="s">
        <v>2835</v>
      </c>
      <c r="C2397" t="s">
        <v>2834</v>
      </c>
      <c r="D2397" s="2" t="s">
        <v>69</v>
      </c>
      <c r="E2397" t="s">
        <v>2833</v>
      </c>
      <c r="F2397" s="11" t="s">
        <v>67</v>
      </c>
      <c r="G2397" t="s">
        <v>28</v>
      </c>
      <c r="H2397" t="s">
        <v>27</v>
      </c>
      <c r="I2397" t="s">
        <v>26</v>
      </c>
      <c r="J2397" s="11" t="s">
        <v>25</v>
      </c>
      <c r="K2397" s="11" t="s">
        <v>24</v>
      </c>
      <c r="L2397" t="s">
        <v>66</v>
      </c>
      <c r="M2397" t="s">
        <v>66</v>
      </c>
      <c r="N2397" t="s">
        <v>65</v>
      </c>
      <c r="O2397" t="s">
        <v>4288</v>
      </c>
      <c r="AB2397" s="4"/>
      <c r="AS2397" s="10">
        <f t="shared" si="37"/>
        <v>0</v>
      </c>
    </row>
    <row r="2398" spans="1:45">
      <c r="A2398" t="s">
        <v>4334</v>
      </c>
      <c r="B2398" t="s">
        <v>2937</v>
      </c>
      <c r="C2398" t="s">
        <v>2936</v>
      </c>
      <c r="D2398" s="3">
        <v>1121370</v>
      </c>
      <c r="E2398" t="s">
        <v>2935</v>
      </c>
      <c r="F2398" s="11" t="s">
        <v>120</v>
      </c>
      <c r="G2398" t="s">
        <v>28</v>
      </c>
      <c r="H2398" t="s">
        <v>27</v>
      </c>
      <c r="I2398" t="s">
        <v>26</v>
      </c>
      <c r="J2398" s="11" t="s">
        <v>25</v>
      </c>
      <c r="K2398" t="s">
        <v>88</v>
      </c>
      <c r="L2398" t="s">
        <v>88</v>
      </c>
      <c r="M2398" t="s">
        <v>88</v>
      </c>
      <c r="N2398" t="s">
        <v>119</v>
      </c>
      <c r="O2398" t="s">
        <v>1650</v>
      </c>
      <c r="AH2398" s="4">
        <v>4.1666666666666664E-2</v>
      </c>
      <c r="AS2398" s="10">
        <f t="shared" si="37"/>
        <v>4.1666666666666664E-2</v>
      </c>
    </row>
    <row r="2399" spans="1:45">
      <c r="A2399" t="s">
        <v>4334</v>
      </c>
      <c r="B2399" t="s">
        <v>4050</v>
      </c>
      <c r="C2399" t="s">
        <v>4049</v>
      </c>
      <c r="D2399" s="3">
        <v>1121370</v>
      </c>
      <c r="E2399" t="s">
        <v>4048</v>
      </c>
      <c r="F2399" s="11" t="s">
        <v>120</v>
      </c>
      <c r="G2399" t="s">
        <v>28</v>
      </c>
      <c r="H2399" t="s">
        <v>27</v>
      </c>
      <c r="I2399" t="s">
        <v>26</v>
      </c>
      <c r="J2399" s="11" t="s">
        <v>25</v>
      </c>
      <c r="K2399" t="s">
        <v>88</v>
      </c>
      <c r="L2399" t="s">
        <v>88</v>
      </c>
      <c r="M2399" t="s">
        <v>88</v>
      </c>
      <c r="N2399" t="s">
        <v>119</v>
      </c>
      <c r="O2399" t="s">
        <v>4339</v>
      </c>
      <c r="AH2399" s="4">
        <v>0.25</v>
      </c>
      <c r="AS2399" s="10">
        <f t="shared" si="37"/>
        <v>0.25</v>
      </c>
    </row>
    <row r="2400" spans="1:45">
      <c r="A2400" t="s">
        <v>4334</v>
      </c>
      <c r="B2400" t="s">
        <v>2835</v>
      </c>
      <c r="C2400" t="s">
        <v>2834</v>
      </c>
      <c r="D2400" s="2" t="s">
        <v>69</v>
      </c>
      <c r="E2400" t="s">
        <v>2833</v>
      </c>
      <c r="F2400" s="11" t="s">
        <v>67</v>
      </c>
      <c r="G2400" t="s">
        <v>28</v>
      </c>
      <c r="H2400" t="s">
        <v>27</v>
      </c>
      <c r="I2400" t="s">
        <v>26</v>
      </c>
      <c r="J2400" s="11" t="s">
        <v>25</v>
      </c>
      <c r="K2400" s="11" t="s">
        <v>24</v>
      </c>
      <c r="L2400" t="s">
        <v>66</v>
      </c>
      <c r="M2400" t="s">
        <v>66</v>
      </c>
      <c r="N2400" t="s">
        <v>65</v>
      </c>
      <c r="O2400" t="s">
        <v>4189</v>
      </c>
      <c r="AC2400" s="4">
        <v>0.29166666666666669</v>
      </c>
      <c r="AS2400" s="10">
        <f t="shared" si="37"/>
        <v>0.29166666666666669</v>
      </c>
    </row>
    <row r="2401" spans="1:45">
      <c r="A2401" t="s">
        <v>4334</v>
      </c>
      <c r="B2401" t="s">
        <v>1239</v>
      </c>
      <c r="C2401" t="s">
        <v>1238</v>
      </c>
      <c r="D2401" s="2" t="s">
        <v>1191</v>
      </c>
      <c r="E2401" t="s">
        <v>1237</v>
      </c>
      <c r="F2401" s="11" t="s">
        <v>1189</v>
      </c>
      <c r="G2401" t="s">
        <v>28</v>
      </c>
      <c r="H2401" t="s">
        <v>27</v>
      </c>
      <c r="I2401" t="s">
        <v>26</v>
      </c>
      <c r="J2401" s="11" t="s">
        <v>25</v>
      </c>
      <c r="K2401" t="s">
        <v>1188</v>
      </c>
      <c r="L2401" t="s">
        <v>1236</v>
      </c>
      <c r="M2401" t="s">
        <v>1236</v>
      </c>
      <c r="N2401" t="s">
        <v>1186</v>
      </c>
      <c r="O2401" t="s">
        <v>4338</v>
      </c>
      <c r="X2401" s="4">
        <v>0.125</v>
      </c>
      <c r="AS2401" s="10">
        <f t="shared" si="37"/>
        <v>0.125</v>
      </c>
    </row>
    <row r="2402" spans="1:45">
      <c r="A2402" t="s">
        <v>4334</v>
      </c>
      <c r="B2402" t="s">
        <v>1193</v>
      </c>
      <c r="C2402" t="s">
        <v>4337</v>
      </c>
      <c r="D2402" s="2" t="s">
        <v>1191</v>
      </c>
      <c r="E2402" t="s">
        <v>1190</v>
      </c>
      <c r="F2402" s="11" t="s">
        <v>1189</v>
      </c>
      <c r="G2402" t="s">
        <v>28</v>
      </c>
      <c r="H2402" t="s">
        <v>27</v>
      </c>
      <c r="I2402" t="s">
        <v>26</v>
      </c>
      <c r="J2402" s="11" t="s">
        <v>25</v>
      </c>
      <c r="K2402" t="s">
        <v>1188</v>
      </c>
      <c r="L2402" t="s">
        <v>1188</v>
      </c>
      <c r="M2402" t="s">
        <v>1187</v>
      </c>
      <c r="N2402" t="s">
        <v>1186</v>
      </c>
      <c r="O2402" t="s">
        <v>4336</v>
      </c>
      <c r="T2402" s="4">
        <v>0.125</v>
      </c>
      <c r="AS2402" s="10">
        <f t="shared" si="37"/>
        <v>0.125</v>
      </c>
    </row>
    <row r="2403" spans="1:45">
      <c r="A2403" t="s">
        <v>4334</v>
      </c>
      <c r="B2403" t="s">
        <v>2872</v>
      </c>
      <c r="C2403" t="s">
        <v>2871</v>
      </c>
      <c r="D2403" s="3">
        <v>9200160169</v>
      </c>
      <c r="E2403" t="s">
        <v>2870</v>
      </c>
      <c r="F2403" s="11" t="s">
        <v>60</v>
      </c>
      <c r="G2403" t="s">
        <v>28</v>
      </c>
      <c r="H2403" t="s">
        <v>27</v>
      </c>
      <c r="I2403" t="s">
        <v>26</v>
      </c>
      <c r="J2403" s="11" t="s">
        <v>25</v>
      </c>
      <c r="K2403" t="s">
        <v>59</v>
      </c>
      <c r="L2403" t="s">
        <v>58</v>
      </c>
      <c r="M2403" t="s">
        <v>58</v>
      </c>
      <c r="N2403" t="s">
        <v>57</v>
      </c>
      <c r="O2403" t="s">
        <v>4335</v>
      </c>
      <c r="AQ2403" s="4">
        <v>0.16666666666666666</v>
      </c>
      <c r="AS2403" s="10">
        <f t="shared" si="37"/>
        <v>0.16666666666666666</v>
      </c>
    </row>
    <row r="2404" spans="1:45">
      <c r="A2404" t="s">
        <v>4334</v>
      </c>
      <c r="B2404" t="s">
        <v>2922</v>
      </c>
      <c r="C2404" t="s">
        <v>4039</v>
      </c>
      <c r="D2404" s="2" t="s">
        <v>82</v>
      </c>
      <c r="E2404" t="s">
        <v>4038</v>
      </c>
      <c r="F2404" s="11" t="s">
        <v>80</v>
      </c>
      <c r="G2404" t="s">
        <v>28</v>
      </c>
      <c r="H2404" t="s">
        <v>27</v>
      </c>
      <c r="I2404" t="s">
        <v>79</v>
      </c>
      <c r="J2404" s="11" t="s">
        <v>25</v>
      </c>
      <c r="K2404" s="11" t="s">
        <v>24</v>
      </c>
      <c r="L2404" t="s">
        <v>78</v>
      </c>
      <c r="M2404" t="s">
        <v>78</v>
      </c>
      <c r="N2404" t="s">
        <v>77</v>
      </c>
      <c r="O2404" t="s">
        <v>79</v>
      </c>
      <c r="AD2404" s="4">
        <v>4.2361111111111106E-2</v>
      </c>
      <c r="AS2404" s="10">
        <f t="shared" si="37"/>
        <v>4.2361111111111106E-2</v>
      </c>
    </row>
    <row r="2405" spans="1:45">
      <c r="A2405" t="s">
        <v>4334</v>
      </c>
      <c r="B2405" t="s">
        <v>1239</v>
      </c>
      <c r="C2405" t="s">
        <v>1238</v>
      </c>
      <c r="D2405" s="2" t="s">
        <v>1191</v>
      </c>
      <c r="E2405" t="s">
        <v>1237</v>
      </c>
      <c r="F2405" s="11" t="s">
        <v>1189</v>
      </c>
      <c r="G2405" t="s">
        <v>28</v>
      </c>
      <c r="H2405" t="s">
        <v>27</v>
      </c>
      <c r="I2405" t="s">
        <v>26</v>
      </c>
      <c r="J2405" s="11" t="s">
        <v>25</v>
      </c>
      <c r="K2405" t="s">
        <v>1188</v>
      </c>
      <c r="L2405" t="s">
        <v>1236</v>
      </c>
      <c r="M2405" t="s">
        <v>1236</v>
      </c>
      <c r="N2405" t="s">
        <v>1186</v>
      </c>
      <c r="O2405" t="s">
        <v>4333</v>
      </c>
      <c r="T2405" s="4">
        <v>6.805555555555555E-2</v>
      </c>
      <c r="AS2405" s="10">
        <f t="shared" si="37"/>
        <v>6.805555555555555E-2</v>
      </c>
    </row>
    <row r="2406" spans="1:45">
      <c r="A2406" t="s">
        <v>4307</v>
      </c>
      <c r="B2406" t="s">
        <v>4332</v>
      </c>
      <c r="C2406" t="s">
        <v>4331</v>
      </c>
      <c r="D2406" s="3">
        <v>98524036</v>
      </c>
      <c r="E2406" t="s">
        <v>4330</v>
      </c>
      <c r="F2406" s="11" t="s">
        <v>3528</v>
      </c>
      <c r="G2406" t="s">
        <v>28</v>
      </c>
      <c r="H2406" t="s">
        <v>27</v>
      </c>
      <c r="I2406" t="s">
        <v>26</v>
      </c>
      <c r="J2406" s="11" t="s">
        <v>25</v>
      </c>
      <c r="K2406" s="11" t="s">
        <v>24</v>
      </c>
      <c r="L2406" t="s">
        <v>241</v>
      </c>
      <c r="M2406" t="s">
        <v>241</v>
      </c>
      <c r="N2406" t="s">
        <v>240</v>
      </c>
      <c r="O2406" t="s">
        <v>4329</v>
      </c>
      <c r="S2406" s="4">
        <v>0.16666666666666666</v>
      </c>
      <c r="AS2406" s="10">
        <f t="shared" si="37"/>
        <v>0.16666666666666666</v>
      </c>
    </row>
    <row r="2407" spans="1:45">
      <c r="A2407" t="s">
        <v>4307</v>
      </c>
      <c r="B2407" t="s">
        <v>4328</v>
      </c>
      <c r="C2407" t="s">
        <v>4327</v>
      </c>
      <c r="D2407" s="2" t="s">
        <v>1076</v>
      </c>
      <c r="E2407" t="s">
        <v>4326</v>
      </c>
      <c r="F2407" s="11" t="s">
        <v>1074</v>
      </c>
      <c r="G2407" t="s">
        <v>28</v>
      </c>
      <c r="H2407" t="s">
        <v>27</v>
      </c>
      <c r="I2407" t="s">
        <v>26</v>
      </c>
      <c r="J2407" s="11" t="s">
        <v>25</v>
      </c>
      <c r="K2407" t="s">
        <v>160</v>
      </c>
      <c r="L2407" t="s">
        <v>160</v>
      </c>
      <c r="M2407" t="s">
        <v>160</v>
      </c>
      <c r="N2407" t="s">
        <v>159</v>
      </c>
      <c r="O2407" t="s">
        <v>4325</v>
      </c>
      <c r="AL2407" s="4">
        <v>0.29166666666666669</v>
      </c>
      <c r="AS2407" s="10">
        <f t="shared" si="37"/>
        <v>0.29166666666666669</v>
      </c>
    </row>
    <row r="2408" spans="1:45">
      <c r="A2408" t="s">
        <v>4307</v>
      </c>
      <c r="B2408" t="s">
        <v>3773</v>
      </c>
      <c r="C2408" t="s">
        <v>3977</v>
      </c>
      <c r="D2408" s="2" t="s">
        <v>41</v>
      </c>
      <c r="E2408" t="s">
        <v>3976</v>
      </c>
      <c r="F2408" s="11" t="s">
        <v>39</v>
      </c>
      <c r="G2408" t="s">
        <v>28</v>
      </c>
      <c r="H2408" t="s">
        <v>27</v>
      </c>
      <c r="I2408" t="s">
        <v>26</v>
      </c>
      <c r="J2408" s="11" t="s">
        <v>25</v>
      </c>
      <c r="K2408" s="11" t="s">
        <v>24</v>
      </c>
      <c r="L2408" t="s">
        <v>38</v>
      </c>
      <c r="M2408" t="s">
        <v>37</v>
      </c>
      <c r="N2408" t="s">
        <v>36</v>
      </c>
      <c r="O2408" t="s">
        <v>4324</v>
      </c>
      <c r="Q2408" s="4">
        <v>0.32222222222222224</v>
      </c>
      <c r="AS2408" s="10">
        <f t="shared" si="37"/>
        <v>0.32222222222222224</v>
      </c>
    </row>
    <row r="2409" spans="1:45">
      <c r="A2409" t="s">
        <v>4307</v>
      </c>
      <c r="B2409" t="s">
        <v>4248</v>
      </c>
      <c r="C2409" t="s">
        <v>4247</v>
      </c>
      <c r="D2409" s="3" t="s">
        <v>52</v>
      </c>
      <c r="E2409" t="s">
        <v>4246</v>
      </c>
      <c r="F2409" s="11" t="s">
        <v>431</v>
      </c>
      <c r="G2409" t="s">
        <v>28</v>
      </c>
      <c r="H2409" s="11" t="s">
        <v>27</v>
      </c>
      <c r="I2409" t="s">
        <v>26</v>
      </c>
      <c r="J2409" s="11" t="s">
        <v>25</v>
      </c>
      <c r="K2409" s="11" t="s">
        <v>4173</v>
      </c>
      <c r="L2409" t="s">
        <v>4172</v>
      </c>
      <c r="M2409" t="s">
        <v>4172</v>
      </c>
      <c r="N2409" t="s">
        <v>4171</v>
      </c>
      <c r="O2409" t="s">
        <v>4323</v>
      </c>
      <c r="AA2409" s="4">
        <v>0.34583333333333333</v>
      </c>
      <c r="AS2409" s="10">
        <f t="shared" si="37"/>
        <v>0.34583333333333333</v>
      </c>
    </row>
    <row r="2410" spans="1:45">
      <c r="A2410" t="s">
        <v>4307</v>
      </c>
      <c r="B2410" t="s">
        <v>2937</v>
      </c>
      <c r="C2410" t="s">
        <v>2936</v>
      </c>
      <c r="D2410" s="3">
        <v>1121370</v>
      </c>
      <c r="E2410" t="s">
        <v>2935</v>
      </c>
      <c r="F2410" s="11" t="s">
        <v>120</v>
      </c>
      <c r="G2410" t="s">
        <v>28</v>
      </c>
      <c r="H2410" t="s">
        <v>27</v>
      </c>
      <c r="I2410" t="s">
        <v>26</v>
      </c>
      <c r="J2410" s="11" t="s">
        <v>25</v>
      </c>
      <c r="K2410" t="s">
        <v>88</v>
      </c>
      <c r="L2410" t="s">
        <v>88</v>
      </c>
      <c r="M2410" t="s">
        <v>88</v>
      </c>
      <c r="N2410" t="s">
        <v>119</v>
      </c>
      <c r="O2410" t="s">
        <v>4318</v>
      </c>
      <c r="AH2410" s="4">
        <v>4.1666666666666664E-2</v>
      </c>
      <c r="AS2410" s="10">
        <f t="shared" si="37"/>
        <v>4.1666666666666664E-2</v>
      </c>
    </row>
    <row r="2411" spans="1:45">
      <c r="A2411" t="s">
        <v>4307</v>
      </c>
      <c r="B2411" t="s">
        <v>3614</v>
      </c>
      <c r="C2411" t="s">
        <v>4090</v>
      </c>
      <c r="D2411" s="2" t="s">
        <v>236</v>
      </c>
      <c r="E2411" t="s">
        <v>4089</v>
      </c>
      <c r="F2411" s="11" t="s">
        <v>234</v>
      </c>
      <c r="G2411" t="s">
        <v>28</v>
      </c>
      <c r="H2411" t="s">
        <v>27</v>
      </c>
      <c r="I2411" t="s">
        <v>26</v>
      </c>
      <c r="J2411" s="11" t="s">
        <v>25</v>
      </c>
      <c r="K2411" s="11" t="s">
        <v>24</v>
      </c>
      <c r="L2411" t="s">
        <v>233</v>
      </c>
      <c r="M2411" t="s">
        <v>233</v>
      </c>
      <c r="N2411" t="s">
        <v>232</v>
      </c>
      <c r="O2411" t="s">
        <v>4323</v>
      </c>
      <c r="AO2411" s="4">
        <v>0.20833333333333334</v>
      </c>
      <c r="AS2411" s="10">
        <f t="shared" si="37"/>
        <v>0.20833333333333334</v>
      </c>
    </row>
    <row r="2412" spans="1:45">
      <c r="A2412" t="s">
        <v>4307</v>
      </c>
      <c r="B2412" t="s">
        <v>4021</v>
      </c>
      <c r="C2412" t="s">
        <v>4020</v>
      </c>
      <c r="D2412" s="3">
        <v>98547086</v>
      </c>
      <c r="E2412" t="s">
        <v>4019</v>
      </c>
      <c r="F2412" s="11" t="s">
        <v>29</v>
      </c>
      <c r="G2412" t="s">
        <v>28</v>
      </c>
      <c r="H2412" t="s">
        <v>27</v>
      </c>
      <c r="I2412" t="s">
        <v>26</v>
      </c>
      <c r="J2412" s="11" t="s">
        <v>25</v>
      </c>
      <c r="K2412" s="11" t="s">
        <v>24</v>
      </c>
      <c r="L2412" t="s">
        <v>23</v>
      </c>
      <c r="M2412" t="s">
        <v>22</v>
      </c>
      <c r="N2412" t="s">
        <v>21</v>
      </c>
      <c r="O2412" t="s">
        <v>4322</v>
      </c>
      <c r="V2412" s="4">
        <v>0.33333333333333331</v>
      </c>
      <c r="AS2412" s="10">
        <f t="shared" si="37"/>
        <v>0.33333333333333331</v>
      </c>
    </row>
    <row r="2413" spans="1:45">
      <c r="A2413" t="s">
        <v>4307</v>
      </c>
      <c r="B2413" t="s">
        <v>4009</v>
      </c>
      <c r="C2413" t="s">
        <v>4008</v>
      </c>
      <c r="D2413" s="2" t="s">
        <v>1419</v>
      </c>
      <c r="E2413" t="s">
        <v>4007</v>
      </c>
      <c r="F2413" s="11" t="s">
        <v>1417</v>
      </c>
      <c r="G2413" t="s">
        <v>28</v>
      </c>
      <c r="H2413" t="s">
        <v>27</v>
      </c>
      <c r="I2413" t="s">
        <v>26</v>
      </c>
      <c r="J2413" s="11" t="s">
        <v>25</v>
      </c>
      <c r="K2413" s="11" t="s">
        <v>24</v>
      </c>
      <c r="L2413" t="s">
        <v>1416</v>
      </c>
      <c r="M2413" t="s">
        <v>1416</v>
      </c>
      <c r="N2413" t="s">
        <v>95</v>
      </c>
      <c r="O2413" t="s">
        <v>4321</v>
      </c>
      <c r="AK2413" s="4">
        <v>0.31319444444444444</v>
      </c>
      <c r="AS2413" s="10">
        <f t="shared" si="37"/>
        <v>0.31319444444444444</v>
      </c>
    </row>
    <row r="2414" spans="1:45">
      <c r="A2414" t="s">
        <v>4307</v>
      </c>
      <c r="B2414" t="s">
        <v>4021</v>
      </c>
      <c r="C2414" t="s">
        <v>4020</v>
      </c>
      <c r="D2414" s="3">
        <v>98547086</v>
      </c>
      <c r="E2414" t="s">
        <v>4019</v>
      </c>
      <c r="F2414" s="11" t="s">
        <v>29</v>
      </c>
      <c r="G2414" t="s">
        <v>28</v>
      </c>
      <c r="H2414" t="s">
        <v>27</v>
      </c>
      <c r="I2414" t="s">
        <v>26</v>
      </c>
      <c r="J2414" s="11" t="s">
        <v>25</v>
      </c>
      <c r="K2414" s="11" t="s">
        <v>24</v>
      </c>
      <c r="L2414" t="s">
        <v>23</v>
      </c>
      <c r="M2414" t="s">
        <v>22</v>
      </c>
      <c r="N2414" t="s">
        <v>21</v>
      </c>
      <c r="O2414" t="s">
        <v>4320</v>
      </c>
      <c r="P2414" s="4">
        <v>0.33333333333333331</v>
      </c>
      <c r="AS2414" s="10">
        <f t="shared" si="37"/>
        <v>0.33333333333333331</v>
      </c>
    </row>
    <row r="2415" spans="1:45">
      <c r="A2415" t="s">
        <v>4307</v>
      </c>
      <c r="B2415" t="s">
        <v>2922</v>
      </c>
      <c r="C2415" t="s">
        <v>4039</v>
      </c>
      <c r="D2415" s="2" t="s">
        <v>82</v>
      </c>
      <c r="E2415" t="s">
        <v>4038</v>
      </c>
      <c r="F2415" s="11" t="s">
        <v>80</v>
      </c>
      <c r="G2415" t="s">
        <v>28</v>
      </c>
      <c r="H2415" t="s">
        <v>27</v>
      </c>
      <c r="I2415" t="s">
        <v>79</v>
      </c>
      <c r="J2415" s="11" t="s">
        <v>25</v>
      </c>
      <c r="K2415" s="11" t="s">
        <v>24</v>
      </c>
      <c r="L2415" t="s">
        <v>78</v>
      </c>
      <c r="M2415" t="s">
        <v>78</v>
      </c>
      <c r="N2415" t="s">
        <v>77</v>
      </c>
      <c r="O2415" t="s">
        <v>4319</v>
      </c>
      <c r="AD2415" s="4">
        <v>0.15347222222222223</v>
      </c>
      <c r="AS2415" s="10">
        <f t="shared" si="37"/>
        <v>0.15347222222222223</v>
      </c>
    </row>
    <row r="2416" spans="1:45">
      <c r="A2416" t="s">
        <v>4307</v>
      </c>
      <c r="B2416" t="s">
        <v>4050</v>
      </c>
      <c r="C2416" t="s">
        <v>4049</v>
      </c>
      <c r="D2416" s="3">
        <v>1121370</v>
      </c>
      <c r="E2416" t="s">
        <v>4048</v>
      </c>
      <c r="F2416" s="11" t="s">
        <v>120</v>
      </c>
      <c r="G2416" t="s">
        <v>28</v>
      </c>
      <c r="H2416" t="s">
        <v>27</v>
      </c>
      <c r="I2416" t="s">
        <v>26</v>
      </c>
      <c r="J2416" s="11" t="s">
        <v>25</v>
      </c>
      <c r="K2416" t="s">
        <v>88</v>
      </c>
      <c r="L2416" t="s">
        <v>88</v>
      </c>
      <c r="M2416" t="s">
        <v>88</v>
      </c>
      <c r="N2416" t="s">
        <v>119</v>
      </c>
      <c r="O2416" t="s">
        <v>4318</v>
      </c>
      <c r="AH2416" s="4">
        <v>0.29166666666666669</v>
      </c>
      <c r="AS2416" s="10">
        <f t="shared" si="37"/>
        <v>0.29166666666666669</v>
      </c>
    </row>
    <row r="2417" spans="1:45">
      <c r="A2417" t="s">
        <v>4307</v>
      </c>
      <c r="B2417" t="s">
        <v>3249</v>
      </c>
      <c r="C2417" t="s">
        <v>3248</v>
      </c>
      <c r="D2417" s="2" t="s">
        <v>1191</v>
      </c>
      <c r="E2417" t="s">
        <v>3247</v>
      </c>
      <c r="F2417" s="11" t="s">
        <v>1189</v>
      </c>
      <c r="G2417" t="s">
        <v>28</v>
      </c>
      <c r="H2417" t="s">
        <v>27</v>
      </c>
      <c r="I2417" t="s">
        <v>26</v>
      </c>
      <c r="J2417" s="11" t="s">
        <v>25</v>
      </c>
      <c r="K2417" s="11" t="s">
        <v>1188</v>
      </c>
      <c r="L2417" t="s">
        <v>3247</v>
      </c>
      <c r="M2417" t="s">
        <v>3247</v>
      </c>
      <c r="N2417" t="s">
        <v>1186</v>
      </c>
      <c r="O2417" t="s">
        <v>4317</v>
      </c>
      <c r="X2417" s="4">
        <v>0.25</v>
      </c>
      <c r="AS2417" s="10">
        <f t="shared" si="37"/>
        <v>0.25</v>
      </c>
    </row>
    <row r="2418" spans="1:45">
      <c r="A2418" t="s">
        <v>4307</v>
      </c>
      <c r="B2418" t="s">
        <v>2775</v>
      </c>
      <c r="C2418" t="s">
        <v>4316</v>
      </c>
      <c r="D2418" s="2" t="s">
        <v>52</v>
      </c>
      <c r="E2418" t="s">
        <v>2773</v>
      </c>
      <c r="F2418" s="11" t="s">
        <v>50</v>
      </c>
      <c r="G2418" t="s">
        <v>28</v>
      </c>
      <c r="H2418" s="11" t="s">
        <v>5</v>
      </c>
      <c r="I2418" t="s">
        <v>26</v>
      </c>
      <c r="J2418" s="11" t="s">
        <v>25</v>
      </c>
      <c r="K2418" s="11" t="s">
        <v>49</v>
      </c>
      <c r="L2418" t="s">
        <v>48</v>
      </c>
      <c r="M2418" t="s">
        <v>47</v>
      </c>
      <c r="N2418" t="s">
        <v>46</v>
      </c>
      <c r="O2418" t="s">
        <v>26</v>
      </c>
      <c r="T2418" s="4">
        <v>4.1666666666666664E-2</v>
      </c>
      <c r="AS2418" s="10">
        <f t="shared" si="37"/>
        <v>4.1666666666666664E-2</v>
      </c>
    </row>
    <row r="2419" spans="1:45">
      <c r="A2419" t="s">
        <v>4307</v>
      </c>
      <c r="B2419" t="s">
        <v>3992</v>
      </c>
      <c r="C2419" t="s">
        <v>3991</v>
      </c>
      <c r="D2419" s="2" t="s">
        <v>99</v>
      </c>
      <c r="E2419" t="s">
        <v>3990</v>
      </c>
      <c r="F2419" s="11" t="s">
        <v>97</v>
      </c>
      <c r="G2419" t="s">
        <v>28</v>
      </c>
      <c r="H2419" t="s">
        <v>27</v>
      </c>
      <c r="I2419" t="s">
        <v>26</v>
      </c>
      <c r="J2419" s="11" t="s">
        <v>25</v>
      </c>
      <c r="K2419" s="11" t="s">
        <v>24</v>
      </c>
      <c r="L2419" t="s">
        <v>96</v>
      </c>
      <c r="M2419" t="s">
        <v>96</v>
      </c>
      <c r="N2419" t="s">
        <v>95</v>
      </c>
      <c r="O2419" t="s">
        <v>4315</v>
      </c>
      <c r="AF2419" s="4">
        <v>0.35902777777777778</v>
      </c>
      <c r="AS2419" s="10">
        <f t="shared" si="37"/>
        <v>0.35902777777777778</v>
      </c>
    </row>
    <row r="2420" spans="1:45">
      <c r="A2420" t="s">
        <v>4307</v>
      </c>
      <c r="B2420" t="s">
        <v>3549</v>
      </c>
      <c r="C2420" t="s">
        <v>4157</v>
      </c>
      <c r="D2420" s="2" t="s">
        <v>52</v>
      </c>
      <c r="E2420" t="s">
        <v>4156</v>
      </c>
      <c r="F2420" s="11" t="s">
        <v>50</v>
      </c>
      <c r="G2420" t="s">
        <v>28</v>
      </c>
      <c r="H2420" t="s">
        <v>5</v>
      </c>
      <c r="I2420" t="s">
        <v>18</v>
      </c>
      <c r="J2420" s="11" t="s">
        <v>25</v>
      </c>
      <c r="K2420" s="11" t="s">
        <v>49</v>
      </c>
      <c r="L2420" t="s">
        <v>46</v>
      </c>
      <c r="M2420" t="s">
        <v>910</v>
      </c>
      <c r="N2420" t="s">
        <v>46</v>
      </c>
      <c r="O2420" t="s">
        <v>4314</v>
      </c>
      <c r="AF2420" s="4">
        <v>0.13194444444444445</v>
      </c>
      <c r="AS2420" s="10">
        <f t="shared" si="37"/>
        <v>0.13194444444444445</v>
      </c>
    </row>
    <row r="2421" spans="1:45">
      <c r="A2421" t="s">
        <v>4307</v>
      </c>
      <c r="B2421" t="s">
        <v>2835</v>
      </c>
      <c r="C2421" t="s">
        <v>2834</v>
      </c>
      <c r="D2421" s="2" t="s">
        <v>69</v>
      </c>
      <c r="E2421" t="s">
        <v>2833</v>
      </c>
      <c r="F2421" s="11" t="s">
        <v>67</v>
      </c>
      <c r="G2421" t="s">
        <v>28</v>
      </c>
      <c r="H2421" t="s">
        <v>27</v>
      </c>
      <c r="I2421" t="s">
        <v>26</v>
      </c>
      <c r="J2421" s="11" t="s">
        <v>25</v>
      </c>
      <c r="K2421" s="11" t="s">
        <v>24</v>
      </c>
      <c r="L2421" t="s">
        <v>66</v>
      </c>
      <c r="M2421" t="s">
        <v>66</v>
      </c>
      <c r="N2421" t="s">
        <v>65</v>
      </c>
      <c r="O2421" t="s">
        <v>4288</v>
      </c>
      <c r="AB2421" s="4"/>
      <c r="AS2421" s="10">
        <f t="shared" si="37"/>
        <v>0</v>
      </c>
    </row>
    <row r="2422" spans="1:45">
      <c r="A2422" t="s">
        <v>4307</v>
      </c>
      <c r="B2422" t="s">
        <v>4021</v>
      </c>
      <c r="C2422" t="s">
        <v>4020</v>
      </c>
      <c r="D2422" s="3">
        <v>98547086</v>
      </c>
      <c r="E2422" t="s">
        <v>4019</v>
      </c>
      <c r="F2422" s="11" t="s">
        <v>29</v>
      </c>
      <c r="G2422" t="s">
        <v>28</v>
      </c>
      <c r="H2422" t="s">
        <v>27</v>
      </c>
      <c r="I2422" t="s">
        <v>26</v>
      </c>
      <c r="J2422" s="11" t="s">
        <v>25</v>
      </c>
      <c r="K2422" s="11" t="s">
        <v>24</v>
      </c>
      <c r="L2422" t="s">
        <v>23</v>
      </c>
      <c r="M2422" t="s">
        <v>22</v>
      </c>
      <c r="N2422" t="s">
        <v>21</v>
      </c>
      <c r="O2422" t="s">
        <v>4313</v>
      </c>
      <c r="S2422" s="4">
        <v>0.16666666666666666</v>
      </c>
      <c r="AS2422" s="10">
        <f t="shared" si="37"/>
        <v>0.16666666666666666</v>
      </c>
    </row>
    <row r="2423" spans="1:45">
      <c r="A2423" t="s">
        <v>4307</v>
      </c>
      <c r="B2423" t="s">
        <v>4050</v>
      </c>
      <c r="C2423" t="s">
        <v>4049</v>
      </c>
      <c r="D2423" s="3">
        <v>1121370</v>
      </c>
      <c r="E2423" t="s">
        <v>4048</v>
      </c>
      <c r="F2423" s="11" t="s">
        <v>120</v>
      </c>
      <c r="G2423" t="s">
        <v>28</v>
      </c>
      <c r="H2423" t="s">
        <v>27</v>
      </c>
      <c r="I2423" t="s">
        <v>26</v>
      </c>
      <c r="J2423" s="11" t="s">
        <v>25</v>
      </c>
      <c r="K2423" t="s">
        <v>88</v>
      </c>
      <c r="L2423" t="s">
        <v>88</v>
      </c>
      <c r="M2423" t="s">
        <v>88</v>
      </c>
      <c r="N2423" t="s">
        <v>119</v>
      </c>
      <c r="O2423" t="s">
        <v>4312</v>
      </c>
      <c r="W2423" s="4">
        <v>0.29166666666666669</v>
      </c>
      <c r="AS2423" s="10">
        <f t="shared" si="37"/>
        <v>0.29166666666666669</v>
      </c>
    </row>
    <row r="2424" spans="1:45">
      <c r="A2424" t="s">
        <v>4307</v>
      </c>
      <c r="B2424" t="s">
        <v>3402</v>
      </c>
      <c r="C2424" t="s">
        <v>3999</v>
      </c>
      <c r="D2424" s="2" t="s">
        <v>52</v>
      </c>
      <c r="E2424" t="s">
        <v>3998</v>
      </c>
      <c r="F2424" s="11" t="s">
        <v>50</v>
      </c>
      <c r="G2424" t="s">
        <v>28</v>
      </c>
      <c r="H2424" t="s">
        <v>5</v>
      </c>
      <c r="I2424" t="s">
        <v>18</v>
      </c>
      <c r="J2424" s="11" t="s">
        <v>25</v>
      </c>
      <c r="K2424" s="11" t="s">
        <v>49</v>
      </c>
      <c r="L2424" t="s">
        <v>1425</v>
      </c>
      <c r="M2424" t="s">
        <v>1424</v>
      </c>
      <c r="N2424" t="s">
        <v>46</v>
      </c>
      <c r="O2424" t="s">
        <v>4311</v>
      </c>
      <c r="AD2424" s="4">
        <v>0.13680555555555557</v>
      </c>
      <c r="AS2424" s="10">
        <f t="shared" si="37"/>
        <v>0.13680555555555557</v>
      </c>
    </row>
    <row r="2425" spans="1:45">
      <c r="A2425" t="s">
        <v>4307</v>
      </c>
      <c r="B2425" t="s">
        <v>3992</v>
      </c>
      <c r="C2425" t="s">
        <v>3991</v>
      </c>
      <c r="D2425" s="2" t="s">
        <v>99</v>
      </c>
      <c r="E2425" t="s">
        <v>3990</v>
      </c>
      <c r="F2425" s="11" t="s">
        <v>97</v>
      </c>
      <c r="G2425" t="s">
        <v>28</v>
      </c>
      <c r="H2425" t="s">
        <v>27</v>
      </c>
      <c r="I2425" t="s">
        <v>26</v>
      </c>
      <c r="J2425" s="11" t="s">
        <v>25</v>
      </c>
      <c r="K2425" s="11" t="s">
        <v>24</v>
      </c>
      <c r="L2425" t="s">
        <v>96</v>
      </c>
      <c r="M2425" t="s">
        <v>96</v>
      </c>
      <c r="N2425" t="s">
        <v>95</v>
      </c>
      <c r="O2425" t="s">
        <v>4310</v>
      </c>
      <c r="AM2425" s="4">
        <v>0.2361111111111111</v>
      </c>
      <c r="AS2425" s="10">
        <f t="shared" si="37"/>
        <v>0.2361111111111111</v>
      </c>
    </row>
    <row r="2426" spans="1:45">
      <c r="A2426" t="s">
        <v>4307</v>
      </c>
      <c r="B2426" t="s">
        <v>2420</v>
      </c>
      <c r="C2426" t="s">
        <v>2419</v>
      </c>
      <c r="D2426" s="2" t="s">
        <v>52</v>
      </c>
      <c r="E2426" t="s">
        <v>2418</v>
      </c>
      <c r="F2426" s="11" t="s">
        <v>50</v>
      </c>
      <c r="G2426" t="s">
        <v>28</v>
      </c>
      <c r="H2426" t="s">
        <v>5</v>
      </c>
      <c r="I2426" t="s">
        <v>26</v>
      </c>
      <c r="J2426" s="11" t="s">
        <v>25</v>
      </c>
      <c r="K2426" s="11" t="s">
        <v>49</v>
      </c>
      <c r="L2426" t="s">
        <v>48</v>
      </c>
      <c r="M2426" t="s">
        <v>47</v>
      </c>
      <c r="N2426" t="s">
        <v>46</v>
      </c>
      <c r="O2426" t="s">
        <v>3695</v>
      </c>
      <c r="AC2426" s="4"/>
      <c r="AS2426" s="10">
        <f t="shared" si="37"/>
        <v>0</v>
      </c>
    </row>
    <row r="2427" spans="1:45">
      <c r="A2427" t="s">
        <v>4307</v>
      </c>
      <c r="B2427" t="s">
        <v>2835</v>
      </c>
      <c r="C2427" t="s">
        <v>2834</v>
      </c>
      <c r="D2427" s="2" t="s">
        <v>69</v>
      </c>
      <c r="E2427" t="s">
        <v>2833</v>
      </c>
      <c r="F2427" s="11" t="s">
        <v>67</v>
      </c>
      <c r="G2427" t="s">
        <v>28</v>
      </c>
      <c r="H2427" t="s">
        <v>27</v>
      </c>
      <c r="I2427" t="s">
        <v>26</v>
      </c>
      <c r="J2427" s="11" t="s">
        <v>25</v>
      </c>
      <c r="K2427" s="11" t="s">
        <v>24</v>
      </c>
      <c r="L2427" t="s">
        <v>66</v>
      </c>
      <c r="M2427" t="s">
        <v>66</v>
      </c>
      <c r="N2427" t="s">
        <v>65</v>
      </c>
      <c r="O2427" t="s">
        <v>4299</v>
      </c>
      <c r="R2427" s="4">
        <v>0.16666666666666666</v>
      </c>
      <c r="AS2427" s="10">
        <f t="shared" si="37"/>
        <v>0.16666666666666666</v>
      </c>
    </row>
    <row r="2428" spans="1:45">
      <c r="A2428" t="s">
        <v>4307</v>
      </c>
      <c r="B2428" t="s">
        <v>3402</v>
      </c>
      <c r="C2428" t="s">
        <v>3999</v>
      </c>
      <c r="D2428" s="2" t="s">
        <v>52</v>
      </c>
      <c r="E2428" t="s">
        <v>3998</v>
      </c>
      <c r="F2428" s="11" t="s">
        <v>50</v>
      </c>
      <c r="G2428" t="s">
        <v>28</v>
      </c>
      <c r="H2428" t="s">
        <v>5</v>
      </c>
      <c r="I2428" t="s">
        <v>18</v>
      </c>
      <c r="J2428" s="11" t="s">
        <v>25</v>
      </c>
      <c r="K2428" s="11" t="s">
        <v>49</v>
      </c>
      <c r="L2428" t="s">
        <v>1425</v>
      </c>
      <c r="M2428" t="s">
        <v>1424</v>
      </c>
      <c r="N2428" t="s">
        <v>46</v>
      </c>
      <c r="O2428" t="s">
        <v>4309</v>
      </c>
      <c r="AO2428" s="4">
        <v>8.3333333333333329E-2</v>
      </c>
      <c r="AS2428" s="10">
        <f t="shared" si="37"/>
        <v>8.3333333333333329E-2</v>
      </c>
    </row>
    <row r="2429" spans="1:45">
      <c r="A2429" t="s">
        <v>4307</v>
      </c>
      <c r="B2429" t="s">
        <v>3614</v>
      </c>
      <c r="C2429" t="s">
        <v>4090</v>
      </c>
      <c r="D2429" s="2" t="s">
        <v>236</v>
      </c>
      <c r="E2429" t="s">
        <v>4089</v>
      </c>
      <c r="F2429" s="11" t="s">
        <v>234</v>
      </c>
      <c r="G2429" t="s">
        <v>28</v>
      </c>
      <c r="H2429" t="s">
        <v>27</v>
      </c>
      <c r="I2429" t="s">
        <v>26</v>
      </c>
      <c r="J2429" s="11" t="s">
        <v>25</v>
      </c>
      <c r="K2429" s="11" t="s">
        <v>24</v>
      </c>
      <c r="L2429" t="s">
        <v>233</v>
      </c>
      <c r="M2429" t="s">
        <v>233</v>
      </c>
      <c r="N2429" t="s">
        <v>232</v>
      </c>
      <c r="O2429" t="s">
        <v>4308</v>
      </c>
      <c r="AA2429" s="4">
        <v>2.2222222222222223E-2</v>
      </c>
      <c r="AS2429" s="10">
        <f t="shared" si="37"/>
        <v>2.2222222222222223E-2</v>
      </c>
    </row>
    <row r="2430" spans="1:45">
      <c r="A2430" t="s">
        <v>4307</v>
      </c>
      <c r="B2430" t="s">
        <v>1193</v>
      </c>
      <c r="C2430" t="s">
        <v>4279</v>
      </c>
      <c r="D2430" s="2" t="s">
        <v>1191</v>
      </c>
      <c r="E2430" t="s">
        <v>1190</v>
      </c>
      <c r="F2430" s="11" t="s">
        <v>1189</v>
      </c>
      <c r="G2430" t="s">
        <v>28</v>
      </c>
      <c r="H2430" t="s">
        <v>27</v>
      </c>
      <c r="I2430" t="s">
        <v>26</v>
      </c>
      <c r="J2430" s="11" t="s">
        <v>25</v>
      </c>
      <c r="K2430" t="s">
        <v>1188</v>
      </c>
      <c r="L2430" t="s">
        <v>1188</v>
      </c>
      <c r="M2430" t="s">
        <v>1187</v>
      </c>
      <c r="N2430" t="s">
        <v>1186</v>
      </c>
      <c r="O2430" t="s">
        <v>26</v>
      </c>
      <c r="X2430" s="4">
        <v>0.125</v>
      </c>
      <c r="AS2430" s="10">
        <f t="shared" si="37"/>
        <v>0.125</v>
      </c>
    </row>
    <row r="2431" spans="1:45">
      <c r="A2431" t="s">
        <v>4278</v>
      </c>
      <c r="B2431" t="s">
        <v>3992</v>
      </c>
      <c r="C2431" t="s">
        <v>3991</v>
      </c>
      <c r="D2431" s="2" t="s">
        <v>99</v>
      </c>
      <c r="E2431" t="s">
        <v>3990</v>
      </c>
      <c r="F2431" s="11" t="s">
        <v>97</v>
      </c>
      <c r="G2431" t="s">
        <v>28</v>
      </c>
      <c r="H2431" t="s">
        <v>27</v>
      </c>
      <c r="I2431" t="s">
        <v>26</v>
      </c>
      <c r="J2431" s="11" t="s">
        <v>25</v>
      </c>
      <c r="K2431" s="11" t="s">
        <v>24</v>
      </c>
      <c r="L2431" t="s">
        <v>96</v>
      </c>
      <c r="M2431" t="s">
        <v>96</v>
      </c>
      <c r="N2431" t="s">
        <v>95</v>
      </c>
      <c r="O2431" t="s">
        <v>4306</v>
      </c>
      <c r="AM2431" s="4">
        <v>0.24305555555555558</v>
      </c>
      <c r="AS2431" s="10">
        <f t="shared" si="37"/>
        <v>0.24305555555555558</v>
      </c>
    </row>
    <row r="2432" spans="1:45">
      <c r="A2432" t="s">
        <v>4278</v>
      </c>
      <c r="B2432" t="s">
        <v>4021</v>
      </c>
      <c r="C2432" t="s">
        <v>4020</v>
      </c>
      <c r="D2432" s="3">
        <v>98547086</v>
      </c>
      <c r="E2432" t="s">
        <v>4019</v>
      </c>
      <c r="F2432" s="11" t="s">
        <v>29</v>
      </c>
      <c r="G2432" t="s">
        <v>28</v>
      </c>
      <c r="H2432" t="s">
        <v>27</v>
      </c>
      <c r="I2432" t="s">
        <v>26</v>
      </c>
      <c r="J2432" s="11" t="s">
        <v>25</v>
      </c>
      <c r="K2432" s="11" t="s">
        <v>24</v>
      </c>
      <c r="L2432" t="s">
        <v>23</v>
      </c>
      <c r="M2432" t="s">
        <v>22</v>
      </c>
      <c r="N2432" t="s">
        <v>21</v>
      </c>
      <c r="O2432" t="s">
        <v>4305</v>
      </c>
      <c r="S2432" s="4">
        <v>0.33333333333333331</v>
      </c>
      <c r="AS2432" s="10">
        <f t="shared" si="37"/>
        <v>0.33333333333333331</v>
      </c>
    </row>
    <row r="2433" spans="1:45">
      <c r="A2433" t="s">
        <v>4278</v>
      </c>
      <c r="B2433" t="s">
        <v>4304</v>
      </c>
      <c r="C2433" t="s">
        <v>4303</v>
      </c>
      <c r="D2433" s="3">
        <v>9200054787</v>
      </c>
      <c r="E2433" t="s">
        <v>4302</v>
      </c>
      <c r="F2433" s="11" t="s">
        <v>4301</v>
      </c>
      <c r="G2433" t="s">
        <v>28</v>
      </c>
      <c r="H2433" t="s">
        <v>27</v>
      </c>
      <c r="I2433" t="s">
        <v>26</v>
      </c>
      <c r="J2433" s="11" t="s">
        <v>25</v>
      </c>
      <c r="K2433" t="s">
        <v>59</v>
      </c>
      <c r="L2433" t="s">
        <v>58</v>
      </c>
      <c r="M2433" t="s">
        <v>58</v>
      </c>
      <c r="N2433" t="s">
        <v>57</v>
      </c>
      <c r="O2433" t="s">
        <v>4300</v>
      </c>
      <c r="AL2433" s="4">
        <v>0.25</v>
      </c>
      <c r="AS2433" s="10">
        <f t="shared" si="37"/>
        <v>0.25</v>
      </c>
    </row>
    <row r="2434" spans="1:45">
      <c r="A2434" t="s">
        <v>4278</v>
      </c>
      <c r="B2434" t="s">
        <v>2835</v>
      </c>
      <c r="C2434" t="s">
        <v>2834</v>
      </c>
      <c r="D2434" s="2" t="s">
        <v>69</v>
      </c>
      <c r="E2434" t="s">
        <v>2833</v>
      </c>
      <c r="F2434" s="11" t="s">
        <v>67</v>
      </c>
      <c r="G2434" t="s">
        <v>28</v>
      </c>
      <c r="H2434" t="s">
        <v>27</v>
      </c>
      <c r="I2434" t="s">
        <v>26</v>
      </c>
      <c r="J2434" s="11" t="s">
        <v>25</v>
      </c>
      <c r="K2434" s="11" t="s">
        <v>24</v>
      </c>
      <c r="L2434" t="s">
        <v>66</v>
      </c>
      <c r="M2434" t="s">
        <v>66</v>
      </c>
      <c r="N2434" t="s">
        <v>65</v>
      </c>
      <c r="O2434" t="s">
        <v>4299</v>
      </c>
      <c r="R2434" s="4">
        <v>0.25</v>
      </c>
      <c r="AS2434" s="10">
        <f t="shared" si="37"/>
        <v>0.25</v>
      </c>
    </row>
    <row r="2435" spans="1:45">
      <c r="A2435" t="s">
        <v>4278</v>
      </c>
      <c r="B2435" t="s">
        <v>4248</v>
      </c>
      <c r="C2435" t="s">
        <v>4247</v>
      </c>
      <c r="D2435" s="3" t="s">
        <v>52</v>
      </c>
      <c r="E2435" t="s">
        <v>4246</v>
      </c>
      <c r="F2435" s="11" t="s">
        <v>431</v>
      </c>
      <c r="G2435" t="s">
        <v>28</v>
      </c>
      <c r="H2435" s="11" t="s">
        <v>27</v>
      </c>
      <c r="I2435" t="s">
        <v>26</v>
      </c>
      <c r="J2435" s="11" t="s">
        <v>25</v>
      </c>
      <c r="K2435" s="11" t="s">
        <v>4173</v>
      </c>
      <c r="L2435" t="s">
        <v>4172</v>
      </c>
      <c r="M2435" t="s">
        <v>4172</v>
      </c>
      <c r="N2435" t="s">
        <v>4171</v>
      </c>
      <c r="O2435" t="s">
        <v>4298</v>
      </c>
      <c r="AA2435" s="4">
        <v>0.16666666666666666</v>
      </c>
      <c r="AS2435" s="10">
        <f t="shared" si="37"/>
        <v>0.16666666666666666</v>
      </c>
    </row>
    <row r="2436" spans="1:45">
      <c r="A2436" t="s">
        <v>4278</v>
      </c>
      <c r="B2436" t="s">
        <v>2937</v>
      </c>
      <c r="C2436" t="s">
        <v>2936</v>
      </c>
      <c r="D2436" s="3">
        <v>1121370</v>
      </c>
      <c r="E2436" t="s">
        <v>2935</v>
      </c>
      <c r="F2436" s="11" t="s">
        <v>120</v>
      </c>
      <c r="G2436" t="s">
        <v>28</v>
      </c>
      <c r="H2436" t="s">
        <v>27</v>
      </c>
      <c r="I2436" t="s">
        <v>26</v>
      </c>
      <c r="J2436" s="11" t="s">
        <v>25</v>
      </c>
      <c r="K2436" t="s">
        <v>88</v>
      </c>
      <c r="L2436" t="s">
        <v>88</v>
      </c>
      <c r="M2436" t="s">
        <v>88</v>
      </c>
      <c r="N2436" t="s">
        <v>119</v>
      </c>
      <c r="O2436" t="s">
        <v>3766</v>
      </c>
      <c r="AH2436" s="4">
        <v>4.1666666666666664E-2</v>
      </c>
      <c r="AS2436" s="10">
        <f t="shared" si="37"/>
        <v>4.1666666666666664E-2</v>
      </c>
    </row>
    <row r="2437" spans="1:45">
      <c r="A2437" t="s">
        <v>4278</v>
      </c>
      <c r="B2437" t="s">
        <v>4021</v>
      </c>
      <c r="C2437" t="s">
        <v>4020</v>
      </c>
      <c r="D2437" s="3">
        <v>98547086</v>
      </c>
      <c r="E2437" t="s">
        <v>4019</v>
      </c>
      <c r="F2437" s="11" t="s">
        <v>29</v>
      </c>
      <c r="G2437" t="s">
        <v>28</v>
      </c>
      <c r="H2437" t="s">
        <v>27</v>
      </c>
      <c r="I2437" t="s">
        <v>26</v>
      </c>
      <c r="J2437" s="11" t="s">
        <v>25</v>
      </c>
      <c r="K2437" s="11" t="s">
        <v>24</v>
      </c>
      <c r="L2437" t="s">
        <v>23</v>
      </c>
      <c r="M2437" t="s">
        <v>22</v>
      </c>
      <c r="N2437" t="s">
        <v>21</v>
      </c>
      <c r="O2437" t="s">
        <v>4297</v>
      </c>
      <c r="V2437" s="4">
        <v>0.32361111111111113</v>
      </c>
      <c r="AS2437" s="10">
        <f t="shared" si="37"/>
        <v>0.32361111111111113</v>
      </c>
    </row>
    <row r="2438" spans="1:45">
      <c r="A2438" t="s">
        <v>4278</v>
      </c>
      <c r="B2438" t="s">
        <v>4021</v>
      </c>
      <c r="C2438" t="s">
        <v>4020</v>
      </c>
      <c r="D2438" s="3">
        <v>98547086</v>
      </c>
      <c r="E2438" t="s">
        <v>4019</v>
      </c>
      <c r="F2438" s="11" t="s">
        <v>29</v>
      </c>
      <c r="G2438" t="s">
        <v>28</v>
      </c>
      <c r="H2438" t="s">
        <v>27</v>
      </c>
      <c r="I2438" t="s">
        <v>26</v>
      </c>
      <c r="J2438" s="11" t="s">
        <v>25</v>
      </c>
      <c r="K2438" s="11" t="s">
        <v>24</v>
      </c>
      <c r="L2438" t="s">
        <v>23</v>
      </c>
      <c r="M2438" t="s">
        <v>22</v>
      </c>
      <c r="N2438" t="s">
        <v>21</v>
      </c>
      <c r="O2438" t="s">
        <v>4296</v>
      </c>
      <c r="P2438" s="4">
        <v>0.33333333333333331</v>
      </c>
      <c r="AS2438" s="10">
        <f t="shared" si="37"/>
        <v>0.33333333333333331</v>
      </c>
    </row>
    <row r="2439" spans="1:45">
      <c r="A2439" t="s">
        <v>4278</v>
      </c>
      <c r="B2439" t="s">
        <v>3773</v>
      </c>
      <c r="C2439" t="s">
        <v>3977</v>
      </c>
      <c r="D2439" s="2" t="s">
        <v>41</v>
      </c>
      <c r="E2439" t="s">
        <v>3976</v>
      </c>
      <c r="F2439" s="11" t="s">
        <v>39</v>
      </c>
      <c r="G2439" t="s">
        <v>28</v>
      </c>
      <c r="H2439" t="s">
        <v>27</v>
      </c>
      <c r="I2439" t="s">
        <v>26</v>
      </c>
      <c r="J2439" s="11" t="s">
        <v>25</v>
      </c>
      <c r="K2439" s="11" t="s">
        <v>24</v>
      </c>
      <c r="L2439" t="s">
        <v>38</v>
      </c>
      <c r="M2439" t="s">
        <v>37</v>
      </c>
      <c r="N2439" t="s">
        <v>36</v>
      </c>
      <c r="O2439" t="s">
        <v>4295</v>
      </c>
      <c r="Q2439" s="4">
        <v>0.13194444444444445</v>
      </c>
      <c r="AS2439" s="10">
        <f t="shared" ref="AS2439:AS2502" si="38">SUM(O2439:AR2439)</f>
        <v>0.13194444444444445</v>
      </c>
    </row>
    <row r="2440" spans="1:45">
      <c r="A2440" t="s">
        <v>4278</v>
      </c>
      <c r="B2440" t="s">
        <v>3402</v>
      </c>
      <c r="C2440" t="s">
        <v>3999</v>
      </c>
      <c r="D2440" s="2" t="s">
        <v>52</v>
      </c>
      <c r="E2440" t="s">
        <v>3998</v>
      </c>
      <c r="F2440" s="11" t="s">
        <v>50</v>
      </c>
      <c r="G2440" t="s">
        <v>28</v>
      </c>
      <c r="H2440" t="s">
        <v>5</v>
      </c>
      <c r="I2440" t="s">
        <v>18</v>
      </c>
      <c r="J2440" s="11" t="s">
        <v>25</v>
      </c>
      <c r="K2440" s="11" t="s">
        <v>49</v>
      </c>
      <c r="L2440" t="s">
        <v>1425</v>
      </c>
      <c r="M2440" t="s">
        <v>1424</v>
      </c>
      <c r="N2440" t="s">
        <v>46</v>
      </c>
      <c r="O2440" t="s">
        <v>4294</v>
      </c>
      <c r="AD2440" s="4">
        <v>0.16388888888888889</v>
      </c>
      <c r="AS2440" s="10">
        <f t="shared" si="38"/>
        <v>0.16388888888888889</v>
      </c>
    </row>
    <row r="2441" spans="1:45">
      <c r="A2441" t="s">
        <v>4278</v>
      </c>
      <c r="B2441" t="s">
        <v>4009</v>
      </c>
      <c r="C2441" t="s">
        <v>4008</v>
      </c>
      <c r="D2441" s="2" t="s">
        <v>1419</v>
      </c>
      <c r="E2441" t="s">
        <v>4007</v>
      </c>
      <c r="F2441" s="11" t="s">
        <v>1417</v>
      </c>
      <c r="G2441" t="s">
        <v>28</v>
      </c>
      <c r="H2441" t="s">
        <v>27</v>
      </c>
      <c r="I2441" t="s">
        <v>26</v>
      </c>
      <c r="J2441" s="11" t="s">
        <v>25</v>
      </c>
      <c r="K2441" s="11" t="s">
        <v>24</v>
      </c>
      <c r="L2441" t="s">
        <v>1416</v>
      </c>
      <c r="M2441" t="s">
        <v>1416</v>
      </c>
      <c r="N2441" t="s">
        <v>95</v>
      </c>
      <c r="O2441" t="s">
        <v>4293</v>
      </c>
      <c r="AK2441" s="4">
        <v>7.5694444444444439E-2</v>
      </c>
      <c r="AS2441" s="10">
        <f t="shared" si="38"/>
        <v>7.5694444444444439E-2</v>
      </c>
    </row>
    <row r="2442" spans="1:45">
      <c r="A2442" t="s">
        <v>4278</v>
      </c>
      <c r="B2442" t="s">
        <v>4021</v>
      </c>
      <c r="C2442" t="s">
        <v>4020</v>
      </c>
      <c r="D2442" s="3">
        <v>98547086</v>
      </c>
      <c r="E2442" t="s">
        <v>4019</v>
      </c>
      <c r="F2442" s="11" t="s">
        <v>29</v>
      </c>
      <c r="G2442" t="s">
        <v>28</v>
      </c>
      <c r="H2442" t="s">
        <v>27</v>
      </c>
      <c r="I2442" t="s">
        <v>26</v>
      </c>
      <c r="J2442" s="11" t="s">
        <v>25</v>
      </c>
      <c r="K2442" s="11" t="s">
        <v>24</v>
      </c>
      <c r="L2442" t="s">
        <v>23</v>
      </c>
      <c r="M2442" t="s">
        <v>22</v>
      </c>
      <c r="N2442" t="s">
        <v>21</v>
      </c>
      <c r="O2442" t="s">
        <v>4292</v>
      </c>
      <c r="AO2442" s="4">
        <v>0.125</v>
      </c>
      <c r="AS2442" s="10">
        <f t="shared" si="38"/>
        <v>0.125</v>
      </c>
    </row>
    <row r="2443" spans="1:45">
      <c r="A2443" t="s">
        <v>4278</v>
      </c>
      <c r="B2443" t="s">
        <v>4050</v>
      </c>
      <c r="C2443" t="s">
        <v>4049</v>
      </c>
      <c r="D2443" s="3">
        <v>1121370</v>
      </c>
      <c r="E2443" t="s">
        <v>4048</v>
      </c>
      <c r="F2443" s="11" t="s">
        <v>120</v>
      </c>
      <c r="G2443" t="s">
        <v>28</v>
      </c>
      <c r="H2443" t="s">
        <v>27</v>
      </c>
      <c r="I2443" t="s">
        <v>26</v>
      </c>
      <c r="J2443" s="11" t="s">
        <v>25</v>
      </c>
      <c r="K2443" t="s">
        <v>88</v>
      </c>
      <c r="L2443" t="s">
        <v>88</v>
      </c>
      <c r="M2443" t="s">
        <v>88</v>
      </c>
      <c r="N2443" t="s">
        <v>119</v>
      </c>
      <c r="O2443" t="s">
        <v>3766</v>
      </c>
      <c r="AH2443" s="4">
        <v>0.29166666666666669</v>
      </c>
      <c r="AS2443" s="10">
        <f t="shared" si="38"/>
        <v>0.29166666666666669</v>
      </c>
    </row>
    <row r="2444" spans="1:45">
      <c r="A2444" t="s">
        <v>4278</v>
      </c>
      <c r="B2444" t="s">
        <v>2775</v>
      </c>
      <c r="C2444" t="s">
        <v>4291</v>
      </c>
      <c r="D2444" s="2" t="s">
        <v>52</v>
      </c>
      <c r="E2444" t="s">
        <v>2773</v>
      </c>
      <c r="F2444" s="11" t="s">
        <v>50</v>
      </c>
      <c r="G2444" t="s">
        <v>28</v>
      </c>
      <c r="H2444" s="11" t="s">
        <v>5</v>
      </c>
      <c r="I2444" t="s">
        <v>26</v>
      </c>
      <c r="J2444" s="11" t="s">
        <v>25</v>
      </c>
      <c r="K2444" s="11" t="s">
        <v>49</v>
      </c>
      <c r="L2444" t="s">
        <v>48</v>
      </c>
      <c r="M2444" t="s">
        <v>47</v>
      </c>
      <c r="N2444" t="s">
        <v>46</v>
      </c>
      <c r="O2444" t="s">
        <v>26</v>
      </c>
      <c r="T2444" s="4">
        <v>4.2361111111111106E-2</v>
      </c>
      <c r="AS2444" s="10">
        <f t="shared" si="38"/>
        <v>4.2361111111111106E-2</v>
      </c>
    </row>
    <row r="2445" spans="1:45">
      <c r="A2445" t="s">
        <v>4278</v>
      </c>
      <c r="B2445" t="s">
        <v>3992</v>
      </c>
      <c r="C2445" t="s">
        <v>3991</v>
      </c>
      <c r="D2445" s="2" t="s">
        <v>99</v>
      </c>
      <c r="E2445" t="s">
        <v>3990</v>
      </c>
      <c r="F2445" s="11" t="s">
        <v>97</v>
      </c>
      <c r="G2445" t="s">
        <v>28</v>
      </c>
      <c r="H2445" t="s">
        <v>27</v>
      </c>
      <c r="I2445" t="s">
        <v>26</v>
      </c>
      <c r="J2445" s="11" t="s">
        <v>25</v>
      </c>
      <c r="K2445" s="11" t="s">
        <v>24</v>
      </c>
      <c r="L2445" t="s">
        <v>96</v>
      </c>
      <c r="M2445" t="s">
        <v>96</v>
      </c>
      <c r="N2445" t="s">
        <v>95</v>
      </c>
      <c r="O2445" t="s">
        <v>4290</v>
      </c>
      <c r="AF2445" s="4">
        <v>0.33333333333333331</v>
      </c>
      <c r="AS2445" s="10">
        <f t="shared" si="38"/>
        <v>0.33333333333333331</v>
      </c>
    </row>
    <row r="2446" spans="1:45">
      <c r="A2446" t="s">
        <v>4278</v>
      </c>
      <c r="B2446" t="s">
        <v>4050</v>
      </c>
      <c r="C2446" t="s">
        <v>4049</v>
      </c>
      <c r="D2446" s="3">
        <v>1121370</v>
      </c>
      <c r="E2446" t="s">
        <v>4048</v>
      </c>
      <c r="F2446" s="11" t="s">
        <v>120</v>
      </c>
      <c r="G2446" t="s">
        <v>28</v>
      </c>
      <c r="H2446" t="s">
        <v>27</v>
      </c>
      <c r="I2446" t="s">
        <v>26</v>
      </c>
      <c r="J2446" s="11" t="s">
        <v>25</v>
      </c>
      <c r="K2446" t="s">
        <v>88</v>
      </c>
      <c r="L2446" t="s">
        <v>88</v>
      </c>
      <c r="M2446" t="s">
        <v>88</v>
      </c>
      <c r="N2446" t="s">
        <v>119</v>
      </c>
      <c r="O2446" t="s">
        <v>4289</v>
      </c>
      <c r="W2446" s="4">
        <v>0.33333333333333331</v>
      </c>
      <c r="AS2446" s="10">
        <f t="shared" si="38"/>
        <v>0.33333333333333331</v>
      </c>
    </row>
    <row r="2447" spans="1:45">
      <c r="A2447" t="s">
        <v>4278</v>
      </c>
      <c r="B2447" t="s">
        <v>4100</v>
      </c>
      <c r="C2447" t="s">
        <v>4099</v>
      </c>
      <c r="D2447" s="2" t="s">
        <v>52</v>
      </c>
      <c r="E2447" t="s">
        <v>4098</v>
      </c>
      <c r="F2447" s="11" t="s">
        <v>50</v>
      </c>
      <c r="G2447" t="s">
        <v>28</v>
      </c>
      <c r="H2447" t="s">
        <v>5</v>
      </c>
      <c r="I2447" t="s">
        <v>26</v>
      </c>
      <c r="J2447" s="11" t="s">
        <v>25</v>
      </c>
      <c r="K2447" s="11" t="s">
        <v>49</v>
      </c>
      <c r="L2447" t="s">
        <v>46</v>
      </c>
      <c r="M2447" t="s">
        <v>910</v>
      </c>
      <c r="N2447" t="s">
        <v>46</v>
      </c>
      <c r="O2447" t="s">
        <v>4236</v>
      </c>
      <c r="AK2447" s="4">
        <v>4.6527777777777779E-2</v>
      </c>
      <c r="AS2447" s="10">
        <f t="shared" si="38"/>
        <v>4.6527777777777779E-2</v>
      </c>
    </row>
    <row r="2448" spans="1:45">
      <c r="A2448" t="s">
        <v>4278</v>
      </c>
      <c r="B2448" t="s">
        <v>2835</v>
      </c>
      <c r="C2448" t="s">
        <v>2834</v>
      </c>
      <c r="D2448" s="2" t="s">
        <v>69</v>
      </c>
      <c r="E2448" t="s">
        <v>2833</v>
      </c>
      <c r="F2448" s="11" t="s">
        <v>67</v>
      </c>
      <c r="G2448" t="s">
        <v>28</v>
      </c>
      <c r="H2448" t="s">
        <v>27</v>
      </c>
      <c r="I2448" t="s">
        <v>26</v>
      </c>
      <c r="J2448" s="11" t="s">
        <v>25</v>
      </c>
      <c r="K2448" s="11" t="s">
        <v>24</v>
      </c>
      <c r="L2448" t="s">
        <v>66</v>
      </c>
      <c r="M2448" t="s">
        <v>66</v>
      </c>
      <c r="N2448" t="s">
        <v>65</v>
      </c>
      <c r="O2448" t="s">
        <v>4288</v>
      </c>
      <c r="AB2448" s="12">
        <v>0.41666666666666669</v>
      </c>
      <c r="AS2448" s="10">
        <f t="shared" si="38"/>
        <v>0.41666666666666669</v>
      </c>
    </row>
    <row r="2449" spans="1:45">
      <c r="A2449" t="s">
        <v>4278</v>
      </c>
      <c r="B2449" t="s">
        <v>2835</v>
      </c>
      <c r="C2449" t="s">
        <v>2834</v>
      </c>
      <c r="D2449" s="2" t="s">
        <v>69</v>
      </c>
      <c r="E2449" t="s">
        <v>2833</v>
      </c>
      <c r="F2449" s="11" t="s">
        <v>67</v>
      </c>
      <c r="G2449" t="s">
        <v>28</v>
      </c>
      <c r="H2449" t="s">
        <v>27</v>
      </c>
      <c r="I2449" t="s">
        <v>26</v>
      </c>
      <c r="J2449" s="11" t="s">
        <v>25</v>
      </c>
      <c r="K2449" s="11" t="s">
        <v>24</v>
      </c>
      <c r="L2449" t="s">
        <v>66</v>
      </c>
      <c r="M2449" t="s">
        <v>66</v>
      </c>
      <c r="N2449" t="s">
        <v>65</v>
      </c>
      <c r="O2449" t="s">
        <v>4287</v>
      </c>
      <c r="AK2449" s="4">
        <v>0.19999999999999998</v>
      </c>
      <c r="AS2449" s="10">
        <f t="shared" si="38"/>
        <v>0.19999999999999998</v>
      </c>
    </row>
    <row r="2450" spans="1:45">
      <c r="A2450" t="s">
        <v>4278</v>
      </c>
      <c r="B2450" t="s">
        <v>3249</v>
      </c>
      <c r="C2450" t="s">
        <v>3248</v>
      </c>
      <c r="D2450" s="2" t="s">
        <v>1191</v>
      </c>
      <c r="E2450" t="s">
        <v>3247</v>
      </c>
      <c r="F2450" s="11" t="s">
        <v>1189</v>
      </c>
      <c r="G2450" t="s">
        <v>28</v>
      </c>
      <c r="H2450" t="s">
        <v>27</v>
      </c>
      <c r="I2450" t="s">
        <v>26</v>
      </c>
      <c r="J2450" s="11" t="s">
        <v>25</v>
      </c>
      <c r="K2450" s="11" t="s">
        <v>1188</v>
      </c>
      <c r="L2450" t="s">
        <v>3247</v>
      </c>
      <c r="M2450" t="s">
        <v>3247</v>
      </c>
      <c r="N2450" t="s">
        <v>1186</v>
      </c>
      <c r="O2450" t="s">
        <v>4260</v>
      </c>
      <c r="X2450" s="4">
        <v>0.33333333333333331</v>
      </c>
      <c r="AS2450" s="10">
        <f t="shared" si="38"/>
        <v>0.33333333333333331</v>
      </c>
    </row>
    <row r="2451" spans="1:45">
      <c r="A2451" t="s">
        <v>4278</v>
      </c>
      <c r="B2451" t="s">
        <v>4187</v>
      </c>
      <c r="C2451" t="s">
        <v>4186</v>
      </c>
      <c r="D2451" s="2" t="s">
        <v>1076</v>
      </c>
      <c r="E2451" t="s">
        <v>4185</v>
      </c>
      <c r="F2451" s="11" t="s">
        <v>1074</v>
      </c>
      <c r="G2451" t="s">
        <v>28</v>
      </c>
      <c r="H2451" t="s">
        <v>27</v>
      </c>
      <c r="I2451" t="s">
        <v>26</v>
      </c>
      <c r="J2451" s="11" t="s">
        <v>25</v>
      </c>
      <c r="K2451" t="s">
        <v>160</v>
      </c>
      <c r="L2451" t="s">
        <v>160</v>
      </c>
      <c r="M2451" t="s">
        <v>160</v>
      </c>
      <c r="N2451" t="s">
        <v>159</v>
      </c>
      <c r="O2451" t="s">
        <v>4286</v>
      </c>
      <c r="AO2451" s="4">
        <v>0.125</v>
      </c>
      <c r="AS2451" s="10">
        <f t="shared" si="38"/>
        <v>0.125</v>
      </c>
    </row>
    <row r="2452" spans="1:45">
      <c r="A2452" t="s">
        <v>4278</v>
      </c>
      <c r="B2452" t="s">
        <v>3249</v>
      </c>
      <c r="C2452" t="s">
        <v>3248</v>
      </c>
      <c r="D2452" s="2" t="s">
        <v>1191</v>
      </c>
      <c r="E2452" t="s">
        <v>3247</v>
      </c>
      <c r="F2452" s="11" t="s">
        <v>1189</v>
      </c>
      <c r="G2452" t="s">
        <v>28</v>
      </c>
      <c r="H2452" t="s">
        <v>27</v>
      </c>
      <c r="I2452" t="s">
        <v>26</v>
      </c>
      <c r="J2452" s="11" t="s">
        <v>25</v>
      </c>
      <c r="K2452" s="11" t="s">
        <v>1188</v>
      </c>
      <c r="L2452" t="s">
        <v>3247</v>
      </c>
      <c r="M2452" t="s">
        <v>3247</v>
      </c>
      <c r="N2452" t="s">
        <v>1186</v>
      </c>
      <c r="O2452" t="s">
        <v>4285</v>
      </c>
      <c r="T2452" s="4">
        <v>0.33333333333333331</v>
      </c>
      <c r="AS2452" s="10">
        <f t="shared" si="38"/>
        <v>0.33333333333333331</v>
      </c>
    </row>
    <row r="2453" spans="1:45">
      <c r="A2453" t="s">
        <v>4278</v>
      </c>
      <c r="B2453" t="s">
        <v>2872</v>
      </c>
      <c r="C2453" t="s">
        <v>2871</v>
      </c>
      <c r="D2453" s="3">
        <v>9200160169</v>
      </c>
      <c r="E2453" t="s">
        <v>2870</v>
      </c>
      <c r="F2453" s="11" t="s">
        <v>60</v>
      </c>
      <c r="G2453" t="s">
        <v>28</v>
      </c>
      <c r="H2453" t="s">
        <v>27</v>
      </c>
      <c r="I2453" t="s">
        <v>26</v>
      </c>
      <c r="J2453" s="11" t="s">
        <v>25</v>
      </c>
      <c r="K2453" t="s">
        <v>59</v>
      </c>
      <c r="L2453" t="s">
        <v>58</v>
      </c>
      <c r="M2453" t="s">
        <v>58</v>
      </c>
      <c r="N2453" t="s">
        <v>57</v>
      </c>
      <c r="O2453" t="s">
        <v>4284</v>
      </c>
      <c r="AQ2453" s="4">
        <v>0.16666666666666666</v>
      </c>
      <c r="AS2453" s="10">
        <f t="shared" si="38"/>
        <v>0.16666666666666666</v>
      </c>
    </row>
    <row r="2454" spans="1:45">
      <c r="A2454" t="s">
        <v>4278</v>
      </c>
      <c r="B2454" t="s">
        <v>2922</v>
      </c>
      <c r="C2454" t="s">
        <v>4039</v>
      </c>
      <c r="D2454" s="2" t="s">
        <v>82</v>
      </c>
      <c r="E2454" t="s">
        <v>4038</v>
      </c>
      <c r="F2454" s="11" t="s">
        <v>80</v>
      </c>
      <c r="G2454" t="s">
        <v>28</v>
      </c>
      <c r="H2454" t="s">
        <v>27</v>
      </c>
      <c r="I2454" t="s">
        <v>79</v>
      </c>
      <c r="J2454" s="11" t="s">
        <v>25</v>
      </c>
      <c r="K2454" s="11" t="s">
        <v>24</v>
      </c>
      <c r="L2454" t="s">
        <v>78</v>
      </c>
      <c r="M2454" t="s">
        <v>78</v>
      </c>
      <c r="N2454" t="s">
        <v>77</v>
      </c>
      <c r="O2454" t="s">
        <v>4283</v>
      </c>
      <c r="AD2454" s="4">
        <v>6.3888888888888884E-2</v>
      </c>
      <c r="AS2454" s="10">
        <f t="shared" si="38"/>
        <v>6.3888888888888884E-2</v>
      </c>
    </row>
    <row r="2455" spans="1:45">
      <c r="A2455" t="s">
        <v>4278</v>
      </c>
      <c r="B2455" t="s">
        <v>3618</v>
      </c>
      <c r="C2455" t="s">
        <v>3617</v>
      </c>
      <c r="D2455" s="3">
        <v>9200160169</v>
      </c>
      <c r="E2455" t="s">
        <v>3616</v>
      </c>
      <c r="F2455" s="11" t="s">
        <v>60</v>
      </c>
      <c r="G2455" t="s">
        <v>28</v>
      </c>
      <c r="H2455" t="s">
        <v>27</v>
      </c>
      <c r="I2455" t="s">
        <v>26</v>
      </c>
      <c r="J2455" s="11" t="s">
        <v>25</v>
      </c>
      <c r="K2455" t="s">
        <v>59</v>
      </c>
      <c r="L2455" t="s">
        <v>58</v>
      </c>
      <c r="M2455" t="s">
        <v>58</v>
      </c>
      <c r="N2455" t="s">
        <v>57</v>
      </c>
      <c r="O2455" t="s">
        <v>4282</v>
      </c>
      <c r="AL2455" s="4">
        <v>8.3333333333333329E-2</v>
      </c>
      <c r="AS2455" s="10">
        <f t="shared" si="38"/>
        <v>8.3333333333333329E-2</v>
      </c>
    </row>
    <row r="2456" spans="1:45">
      <c r="A2456" t="s">
        <v>4278</v>
      </c>
      <c r="B2456" t="s">
        <v>3773</v>
      </c>
      <c r="C2456" t="s">
        <v>3977</v>
      </c>
      <c r="D2456" s="2" t="s">
        <v>41</v>
      </c>
      <c r="E2456" t="s">
        <v>3976</v>
      </c>
      <c r="F2456" s="11" t="s">
        <v>39</v>
      </c>
      <c r="G2456" t="s">
        <v>28</v>
      </c>
      <c r="H2456" t="s">
        <v>27</v>
      </c>
      <c r="I2456" t="s">
        <v>26</v>
      </c>
      <c r="J2456" s="11" t="s">
        <v>25</v>
      </c>
      <c r="K2456" s="11" t="s">
        <v>24</v>
      </c>
      <c r="L2456" t="s">
        <v>38</v>
      </c>
      <c r="M2456" t="s">
        <v>37</v>
      </c>
      <c r="N2456" t="s">
        <v>36</v>
      </c>
      <c r="O2456" t="s">
        <v>4281</v>
      </c>
      <c r="Q2456" s="4">
        <v>0.2048611111111111</v>
      </c>
      <c r="AS2456" s="10">
        <f t="shared" si="38"/>
        <v>0.2048611111111111</v>
      </c>
    </row>
    <row r="2457" spans="1:45">
      <c r="A2457" t="s">
        <v>4278</v>
      </c>
      <c r="B2457" t="s">
        <v>1193</v>
      </c>
      <c r="C2457" t="s">
        <v>4280</v>
      </c>
      <c r="D2457" s="2" t="s">
        <v>1191</v>
      </c>
      <c r="E2457" t="s">
        <v>1190</v>
      </c>
      <c r="F2457" s="11" t="s">
        <v>1189</v>
      </c>
      <c r="G2457" t="s">
        <v>28</v>
      </c>
      <c r="H2457" t="s">
        <v>27</v>
      </c>
      <c r="I2457" t="s">
        <v>26</v>
      </c>
      <c r="J2457" s="11" t="s">
        <v>25</v>
      </c>
      <c r="K2457" t="s">
        <v>1188</v>
      </c>
      <c r="L2457" t="s">
        <v>1188</v>
      </c>
      <c r="M2457" t="s">
        <v>1187</v>
      </c>
      <c r="N2457" t="s">
        <v>1186</v>
      </c>
      <c r="O2457" t="s">
        <v>26</v>
      </c>
      <c r="X2457" s="4">
        <v>8.9583333333333334E-2</v>
      </c>
      <c r="AS2457" s="10">
        <f t="shared" si="38"/>
        <v>8.9583333333333334E-2</v>
      </c>
    </row>
    <row r="2458" spans="1:45">
      <c r="A2458" t="s">
        <v>4278</v>
      </c>
      <c r="B2458" t="s">
        <v>1193</v>
      </c>
      <c r="C2458" t="s">
        <v>4279</v>
      </c>
      <c r="D2458" s="2" t="s">
        <v>1191</v>
      </c>
      <c r="E2458" t="s">
        <v>1190</v>
      </c>
      <c r="F2458" s="11" t="s">
        <v>1189</v>
      </c>
      <c r="G2458" t="s">
        <v>28</v>
      </c>
      <c r="H2458" t="s">
        <v>27</v>
      </c>
      <c r="I2458" t="s">
        <v>26</v>
      </c>
      <c r="J2458" s="11" t="s">
        <v>25</v>
      </c>
      <c r="K2458" t="s">
        <v>1188</v>
      </c>
      <c r="L2458" t="s">
        <v>1188</v>
      </c>
      <c r="M2458" t="s">
        <v>1187</v>
      </c>
      <c r="N2458" t="s">
        <v>1186</v>
      </c>
      <c r="O2458" t="s">
        <v>26</v>
      </c>
      <c r="X2458" s="4">
        <v>0.125</v>
      </c>
      <c r="AS2458" s="10">
        <f t="shared" si="38"/>
        <v>0.125</v>
      </c>
    </row>
    <row r="2459" spans="1:45">
      <c r="A2459" t="s">
        <v>4278</v>
      </c>
      <c r="B2459" t="s">
        <v>3311</v>
      </c>
      <c r="C2459" t="s">
        <v>3310</v>
      </c>
      <c r="D2459" s="2" t="s">
        <v>52</v>
      </c>
      <c r="E2459" t="s">
        <v>3309</v>
      </c>
      <c r="F2459" s="11" t="s">
        <v>50</v>
      </c>
      <c r="G2459" t="s">
        <v>28</v>
      </c>
      <c r="H2459" t="s">
        <v>5</v>
      </c>
      <c r="I2459" t="s">
        <v>26</v>
      </c>
      <c r="J2459" s="11" t="s">
        <v>25</v>
      </c>
      <c r="K2459" s="11" t="s">
        <v>49</v>
      </c>
      <c r="L2459" t="s">
        <v>48</v>
      </c>
      <c r="M2459" t="s">
        <v>47</v>
      </c>
      <c r="N2459" t="s">
        <v>46</v>
      </c>
      <c r="O2459" t="s">
        <v>4130</v>
      </c>
      <c r="AB2459" s="12">
        <v>0.41666666666666669</v>
      </c>
      <c r="AS2459" s="10">
        <f t="shared" si="38"/>
        <v>0.41666666666666669</v>
      </c>
    </row>
    <row r="2460" spans="1:45">
      <c r="A2460" t="s">
        <v>4277</v>
      </c>
      <c r="B2460" t="s">
        <v>1193</v>
      </c>
      <c r="C2460" t="s">
        <v>4276</v>
      </c>
      <c r="D2460" s="2" t="s">
        <v>1191</v>
      </c>
      <c r="E2460" t="s">
        <v>1190</v>
      </c>
      <c r="F2460" s="11" t="s">
        <v>1189</v>
      </c>
      <c r="G2460" t="s">
        <v>28</v>
      </c>
      <c r="H2460" t="s">
        <v>27</v>
      </c>
      <c r="I2460" t="s">
        <v>26</v>
      </c>
      <c r="J2460" s="11" t="s">
        <v>25</v>
      </c>
      <c r="K2460" t="s">
        <v>1188</v>
      </c>
      <c r="L2460" t="s">
        <v>1188</v>
      </c>
      <c r="M2460" t="s">
        <v>1187</v>
      </c>
      <c r="N2460" t="s">
        <v>1186</v>
      </c>
      <c r="O2460" t="s">
        <v>26</v>
      </c>
      <c r="X2460" s="4">
        <v>3.472222222222222E-3</v>
      </c>
      <c r="AS2460" s="10">
        <f t="shared" si="38"/>
        <v>3.472222222222222E-3</v>
      </c>
    </row>
    <row r="2461" spans="1:45">
      <c r="A2461" t="s">
        <v>4253</v>
      </c>
      <c r="B2461" t="s">
        <v>4187</v>
      </c>
      <c r="C2461" t="s">
        <v>4186</v>
      </c>
      <c r="D2461" s="2" t="s">
        <v>1076</v>
      </c>
      <c r="E2461" t="s">
        <v>4185</v>
      </c>
      <c r="F2461" s="11" t="s">
        <v>1074</v>
      </c>
      <c r="G2461" t="s">
        <v>28</v>
      </c>
      <c r="H2461" t="s">
        <v>27</v>
      </c>
      <c r="I2461" t="s">
        <v>26</v>
      </c>
      <c r="J2461" s="11" t="s">
        <v>25</v>
      </c>
      <c r="K2461" t="s">
        <v>160</v>
      </c>
      <c r="L2461" t="s">
        <v>160</v>
      </c>
      <c r="M2461" t="s">
        <v>160</v>
      </c>
      <c r="N2461" t="s">
        <v>159</v>
      </c>
      <c r="O2461" t="s">
        <v>4275</v>
      </c>
      <c r="AO2461" s="4">
        <v>4.1666666666666664E-2</v>
      </c>
      <c r="AS2461" s="10">
        <f t="shared" si="38"/>
        <v>4.1666666666666664E-2</v>
      </c>
    </row>
    <row r="2462" spans="1:45">
      <c r="A2462" t="s">
        <v>4253</v>
      </c>
      <c r="B2462" t="s">
        <v>3618</v>
      </c>
      <c r="C2462" t="s">
        <v>3617</v>
      </c>
      <c r="D2462" s="3">
        <v>9200160169</v>
      </c>
      <c r="E2462" t="s">
        <v>3616</v>
      </c>
      <c r="F2462" s="11" t="s">
        <v>60</v>
      </c>
      <c r="G2462" t="s">
        <v>28</v>
      </c>
      <c r="H2462" t="s">
        <v>27</v>
      </c>
      <c r="I2462" t="s">
        <v>26</v>
      </c>
      <c r="J2462" s="11" t="s">
        <v>25</v>
      </c>
      <c r="K2462" t="s">
        <v>59</v>
      </c>
      <c r="L2462" t="s">
        <v>58</v>
      </c>
      <c r="M2462" t="s">
        <v>58</v>
      </c>
      <c r="N2462" t="s">
        <v>57</v>
      </c>
      <c r="O2462" t="s">
        <v>4274</v>
      </c>
      <c r="AO2462" s="4">
        <v>0.29166666666666669</v>
      </c>
      <c r="AS2462" s="10">
        <f t="shared" si="38"/>
        <v>0.29166666666666669</v>
      </c>
    </row>
    <row r="2463" spans="1:45">
      <c r="A2463" t="s">
        <v>4253</v>
      </c>
      <c r="B2463" t="s">
        <v>4273</v>
      </c>
      <c r="C2463" t="s">
        <v>4272</v>
      </c>
      <c r="D2463" s="2" t="s">
        <v>1076</v>
      </c>
      <c r="E2463" t="s">
        <v>4271</v>
      </c>
      <c r="F2463" s="11" t="s">
        <v>1074</v>
      </c>
      <c r="G2463" t="s">
        <v>28</v>
      </c>
      <c r="H2463" t="s">
        <v>27</v>
      </c>
      <c r="I2463" t="s">
        <v>26</v>
      </c>
      <c r="J2463" s="11" t="s">
        <v>25</v>
      </c>
      <c r="K2463" t="s">
        <v>160</v>
      </c>
      <c r="L2463" t="s">
        <v>160</v>
      </c>
      <c r="M2463" t="s">
        <v>160</v>
      </c>
      <c r="N2463" t="s">
        <v>159</v>
      </c>
      <c r="O2463" t="s">
        <v>4270</v>
      </c>
      <c r="AL2463" s="4">
        <v>0.33333333333333331</v>
      </c>
      <c r="AS2463" s="10">
        <f t="shared" si="38"/>
        <v>0.33333333333333331</v>
      </c>
    </row>
    <row r="2464" spans="1:45">
      <c r="A2464" t="s">
        <v>4253</v>
      </c>
      <c r="B2464" t="s">
        <v>4009</v>
      </c>
      <c r="C2464" t="s">
        <v>4008</v>
      </c>
      <c r="D2464" s="2" t="s">
        <v>1419</v>
      </c>
      <c r="E2464" t="s">
        <v>4007</v>
      </c>
      <c r="F2464" s="11" t="s">
        <v>1417</v>
      </c>
      <c r="G2464" t="s">
        <v>28</v>
      </c>
      <c r="H2464" t="s">
        <v>27</v>
      </c>
      <c r="I2464" t="s">
        <v>26</v>
      </c>
      <c r="J2464" s="11" t="s">
        <v>25</v>
      </c>
      <c r="K2464" s="11" t="s">
        <v>24</v>
      </c>
      <c r="L2464" t="s">
        <v>1416</v>
      </c>
      <c r="M2464" t="s">
        <v>1416</v>
      </c>
      <c r="N2464" t="s">
        <v>95</v>
      </c>
      <c r="O2464" t="s">
        <v>4269</v>
      </c>
      <c r="AK2464" s="4">
        <v>0.10555555555555556</v>
      </c>
      <c r="AS2464" s="10">
        <f t="shared" si="38"/>
        <v>0.10555555555555556</v>
      </c>
    </row>
    <row r="2465" spans="1:45">
      <c r="A2465" t="s">
        <v>4253</v>
      </c>
      <c r="B2465" t="s">
        <v>3773</v>
      </c>
      <c r="C2465" t="s">
        <v>3977</v>
      </c>
      <c r="D2465" s="2" t="s">
        <v>41</v>
      </c>
      <c r="E2465" t="s">
        <v>3976</v>
      </c>
      <c r="F2465" s="11" t="s">
        <v>39</v>
      </c>
      <c r="G2465" t="s">
        <v>28</v>
      </c>
      <c r="H2465" t="s">
        <v>27</v>
      </c>
      <c r="I2465" t="s">
        <v>26</v>
      </c>
      <c r="J2465" s="11" t="s">
        <v>25</v>
      </c>
      <c r="K2465" s="11" t="s">
        <v>24</v>
      </c>
      <c r="L2465" t="s">
        <v>38</v>
      </c>
      <c r="M2465" t="s">
        <v>37</v>
      </c>
      <c r="N2465" t="s">
        <v>36</v>
      </c>
      <c r="O2465" t="s">
        <v>4268</v>
      </c>
      <c r="Q2465" s="4">
        <v>0.32569444444444445</v>
      </c>
      <c r="AS2465" s="10">
        <f t="shared" si="38"/>
        <v>0.32569444444444445</v>
      </c>
    </row>
    <row r="2466" spans="1:45">
      <c r="A2466" t="s">
        <v>4253</v>
      </c>
      <c r="B2466" t="s">
        <v>2922</v>
      </c>
      <c r="C2466" t="s">
        <v>4039</v>
      </c>
      <c r="D2466" s="2" t="s">
        <v>82</v>
      </c>
      <c r="E2466" t="s">
        <v>4038</v>
      </c>
      <c r="F2466" s="11" t="s">
        <v>80</v>
      </c>
      <c r="G2466" t="s">
        <v>28</v>
      </c>
      <c r="H2466" t="s">
        <v>27</v>
      </c>
      <c r="I2466" t="s">
        <v>79</v>
      </c>
      <c r="J2466" s="11" t="s">
        <v>25</v>
      </c>
      <c r="K2466" s="11" t="s">
        <v>24</v>
      </c>
      <c r="L2466" t="s">
        <v>78</v>
      </c>
      <c r="M2466" t="s">
        <v>78</v>
      </c>
      <c r="N2466" t="s">
        <v>77</v>
      </c>
      <c r="O2466" t="s">
        <v>4267</v>
      </c>
      <c r="AD2466" s="4">
        <v>0.16666666666666666</v>
      </c>
      <c r="AS2466" s="10">
        <f t="shared" si="38"/>
        <v>0.16666666666666666</v>
      </c>
    </row>
    <row r="2467" spans="1:45">
      <c r="A2467" t="s">
        <v>4253</v>
      </c>
      <c r="B2467" t="s">
        <v>4248</v>
      </c>
      <c r="C2467" t="s">
        <v>4247</v>
      </c>
      <c r="D2467" s="3" t="s">
        <v>52</v>
      </c>
      <c r="E2467" t="s">
        <v>4246</v>
      </c>
      <c r="F2467" s="11" t="s">
        <v>431</v>
      </c>
      <c r="G2467" t="s">
        <v>28</v>
      </c>
      <c r="H2467" s="11" t="s">
        <v>27</v>
      </c>
      <c r="I2467" t="s">
        <v>26</v>
      </c>
      <c r="J2467" s="11" t="s">
        <v>25</v>
      </c>
      <c r="K2467" s="11" t="s">
        <v>4173</v>
      </c>
      <c r="L2467" t="s">
        <v>4172</v>
      </c>
      <c r="M2467" t="s">
        <v>4172</v>
      </c>
      <c r="N2467" t="s">
        <v>4171</v>
      </c>
      <c r="O2467" t="s">
        <v>4266</v>
      </c>
      <c r="AA2467" s="4">
        <v>0.35416666666666663</v>
      </c>
      <c r="AS2467" s="10">
        <f t="shared" si="38"/>
        <v>0.35416666666666663</v>
      </c>
    </row>
    <row r="2468" spans="1:45">
      <c r="A2468" t="s">
        <v>4253</v>
      </c>
      <c r="B2468" t="s">
        <v>4021</v>
      </c>
      <c r="C2468" t="s">
        <v>4020</v>
      </c>
      <c r="D2468" s="3">
        <v>98547086</v>
      </c>
      <c r="E2468" t="s">
        <v>4019</v>
      </c>
      <c r="F2468" s="11" t="s">
        <v>29</v>
      </c>
      <c r="G2468" t="s">
        <v>28</v>
      </c>
      <c r="H2468" t="s">
        <v>27</v>
      </c>
      <c r="I2468" t="s">
        <v>26</v>
      </c>
      <c r="J2468" s="11" t="s">
        <v>25</v>
      </c>
      <c r="K2468" s="11" t="s">
        <v>24</v>
      </c>
      <c r="L2468" t="s">
        <v>23</v>
      </c>
      <c r="M2468" t="s">
        <v>22</v>
      </c>
      <c r="N2468" t="s">
        <v>21</v>
      </c>
      <c r="O2468" t="s">
        <v>4265</v>
      </c>
      <c r="V2468" s="4">
        <v>0.33333333333333331</v>
      </c>
      <c r="AS2468" s="10">
        <f t="shared" si="38"/>
        <v>0.33333333333333331</v>
      </c>
    </row>
    <row r="2469" spans="1:45">
      <c r="A2469" t="s">
        <v>4253</v>
      </c>
      <c r="B2469" t="s">
        <v>2775</v>
      </c>
      <c r="C2469" t="s">
        <v>4264</v>
      </c>
      <c r="D2469" s="2" t="s">
        <v>52</v>
      </c>
      <c r="E2469" t="s">
        <v>2773</v>
      </c>
      <c r="F2469" s="11" t="s">
        <v>50</v>
      </c>
      <c r="G2469" t="s">
        <v>28</v>
      </c>
      <c r="H2469" s="11" t="s">
        <v>5</v>
      </c>
      <c r="I2469" t="s">
        <v>26</v>
      </c>
      <c r="J2469" s="11" t="s">
        <v>25</v>
      </c>
      <c r="K2469" s="11" t="s">
        <v>49</v>
      </c>
      <c r="L2469" t="s">
        <v>48</v>
      </c>
      <c r="M2469" t="s">
        <v>47</v>
      </c>
      <c r="N2469" t="s">
        <v>46</v>
      </c>
      <c r="O2469" t="s">
        <v>26</v>
      </c>
      <c r="T2469" s="4">
        <v>4.1666666666666664E-2</v>
      </c>
      <c r="AS2469" s="10">
        <f t="shared" si="38"/>
        <v>4.1666666666666664E-2</v>
      </c>
    </row>
    <row r="2470" spans="1:45">
      <c r="A2470" t="s">
        <v>4253</v>
      </c>
      <c r="B2470" t="s">
        <v>2835</v>
      </c>
      <c r="C2470" t="s">
        <v>2834</v>
      </c>
      <c r="D2470" s="2" t="s">
        <v>69</v>
      </c>
      <c r="E2470" t="s">
        <v>2833</v>
      </c>
      <c r="F2470" s="11" t="s">
        <v>67</v>
      </c>
      <c r="G2470" t="s">
        <v>28</v>
      </c>
      <c r="H2470" t="s">
        <v>27</v>
      </c>
      <c r="I2470" t="s">
        <v>26</v>
      </c>
      <c r="J2470" s="11" t="s">
        <v>25</v>
      </c>
      <c r="K2470" s="11" t="s">
        <v>24</v>
      </c>
      <c r="L2470" t="s">
        <v>66</v>
      </c>
      <c r="M2470" t="s">
        <v>66</v>
      </c>
      <c r="N2470" t="s">
        <v>65</v>
      </c>
      <c r="O2470" t="s">
        <v>3792</v>
      </c>
      <c r="R2470" s="4">
        <v>0.25</v>
      </c>
      <c r="AS2470" s="10">
        <f t="shared" si="38"/>
        <v>0.25</v>
      </c>
    </row>
    <row r="2471" spans="1:45">
      <c r="A2471" t="s">
        <v>4253</v>
      </c>
      <c r="B2471" t="s">
        <v>3992</v>
      </c>
      <c r="C2471" t="s">
        <v>3991</v>
      </c>
      <c r="D2471" s="2" t="s">
        <v>99</v>
      </c>
      <c r="E2471" t="s">
        <v>3990</v>
      </c>
      <c r="F2471" s="11" t="s">
        <v>97</v>
      </c>
      <c r="G2471" t="s">
        <v>28</v>
      </c>
      <c r="H2471" t="s">
        <v>27</v>
      </c>
      <c r="I2471" t="s">
        <v>26</v>
      </c>
      <c r="J2471" s="11" t="s">
        <v>25</v>
      </c>
      <c r="K2471" s="11" t="s">
        <v>24</v>
      </c>
      <c r="L2471" t="s">
        <v>96</v>
      </c>
      <c r="M2471" t="s">
        <v>96</v>
      </c>
      <c r="N2471" t="s">
        <v>95</v>
      </c>
      <c r="O2471" t="s">
        <v>4263</v>
      </c>
      <c r="AF2471" s="4">
        <v>0.32777777777777778</v>
      </c>
      <c r="AS2471" s="10">
        <f t="shared" si="38"/>
        <v>0.32777777777777778</v>
      </c>
    </row>
    <row r="2472" spans="1:45">
      <c r="A2472" t="s">
        <v>4253</v>
      </c>
      <c r="B2472" t="s">
        <v>4050</v>
      </c>
      <c r="C2472" t="s">
        <v>4049</v>
      </c>
      <c r="D2472" s="3">
        <v>1121370</v>
      </c>
      <c r="E2472" t="s">
        <v>4048</v>
      </c>
      <c r="F2472" s="11" t="s">
        <v>120</v>
      </c>
      <c r="G2472" t="s">
        <v>28</v>
      </c>
      <c r="H2472" t="s">
        <v>27</v>
      </c>
      <c r="I2472" t="s">
        <v>26</v>
      </c>
      <c r="J2472" s="11" t="s">
        <v>25</v>
      </c>
      <c r="K2472" t="s">
        <v>88</v>
      </c>
      <c r="L2472" t="s">
        <v>88</v>
      </c>
      <c r="M2472" t="s">
        <v>88</v>
      </c>
      <c r="N2472" t="s">
        <v>119</v>
      </c>
      <c r="O2472" t="s">
        <v>4262</v>
      </c>
      <c r="AH2472" s="4">
        <v>0.33333333333333331</v>
      </c>
      <c r="AS2472" s="10">
        <f t="shared" si="38"/>
        <v>0.33333333333333331</v>
      </c>
    </row>
    <row r="2473" spans="1:45">
      <c r="A2473" t="s">
        <v>4253</v>
      </c>
      <c r="B2473" t="s">
        <v>4050</v>
      </c>
      <c r="C2473" t="s">
        <v>4049</v>
      </c>
      <c r="D2473" s="3">
        <v>1121370</v>
      </c>
      <c r="E2473" t="s">
        <v>4048</v>
      </c>
      <c r="F2473" s="11" t="s">
        <v>120</v>
      </c>
      <c r="G2473" t="s">
        <v>28</v>
      </c>
      <c r="H2473" t="s">
        <v>27</v>
      </c>
      <c r="I2473" t="s">
        <v>26</v>
      </c>
      <c r="J2473" s="11" t="s">
        <v>25</v>
      </c>
      <c r="K2473" t="s">
        <v>88</v>
      </c>
      <c r="L2473" t="s">
        <v>88</v>
      </c>
      <c r="M2473" t="s">
        <v>88</v>
      </c>
      <c r="N2473" t="s">
        <v>119</v>
      </c>
      <c r="O2473" t="s">
        <v>4261</v>
      </c>
      <c r="W2473" s="4">
        <v>0.33333333333333331</v>
      </c>
      <c r="AS2473" s="10">
        <f t="shared" si="38"/>
        <v>0.33333333333333331</v>
      </c>
    </row>
    <row r="2474" spans="1:45">
      <c r="A2474" t="s">
        <v>4253</v>
      </c>
      <c r="B2474" t="s">
        <v>3249</v>
      </c>
      <c r="C2474" t="s">
        <v>3248</v>
      </c>
      <c r="D2474" s="2" t="s">
        <v>1191</v>
      </c>
      <c r="E2474" t="s">
        <v>3247</v>
      </c>
      <c r="F2474" s="11" t="s">
        <v>1189</v>
      </c>
      <c r="G2474" t="s">
        <v>28</v>
      </c>
      <c r="H2474" t="s">
        <v>27</v>
      </c>
      <c r="I2474" t="s">
        <v>26</v>
      </c>
      <c r="J2474" s="11" t="s">
        <v>25</v>
      </c>
      <c r="K2474" s="11" t="s">
        <v>1188</v>
      </c>
      <c r="L2474" t="s">
        <v>3247</v>
      </c>
      <c r="M2474" t="s">
        <v>3247</v>
      </c>
      <c r="N2474" t="s">
        <v>1186</v>
      </c>
      <c r="O2474" t="s">
        <v>4260</v>
      </c>
      <c r="X2474" s="4">
        <v>0.33333333333333331</v>
      </c>
      <c r="AS2474" s="10">
        <f t="shared" si="38"/>
        <v>0.33333333333333331</v>
      </c>
    </row>
    <row r="2475" spans="1:45">
      <c r="A2475" t="s">
        <v>4253</v>
      </c>
      <c r="B2475" t="s">
        <v>1239</v>
      </c>
      <c r="C2475" t="s">
        <v>1238</v>
      </c>
      <c r="D2475" s="2" t="s">
        <v>1191</v>
      </c>
      <c r="E2475" t="s">
        <v>1237</v>
      </c>
      <c r="F2475" s="11" t="s">
        <v>1189</v>
      </c>
      <c r="G2475" t="s">
        <v>28</v>
      </c>
      <c r="H2475" t="s">
        <v>27</v>
      </c>
      <c r="I2475" t="s">
        <v>26</v>
      </c>
      <c r="J2475" s="11" t="s">
        <v>25</v>
      </c>
      <c r="K2475" t="s">
        <v>1188</v>
      </c>
      <c r="L2475" t="s">
        <v>1236</v>
      </c>
      <c r="M2475" t="s">
        <v>1236</v>
      </c>
      <c r="N2475" t="s">
        <v>1186</v>
      </c>
      <c r="O2475" t="s">
        <v>4259</v>
      </c>
      <c r="X2475" s="4">
        <v>0.25</v>
      </c>
      <c r="AS2475" s="10">
        <f t="shared" si="38"/>
        <v>0.25</v>
      </c>
    </row>
    <row r="2476" spans="1:45">
      <c r="A2476" t="s">
        <v>4253</v>
      </c>
      <c r="B2476" t="s">
        <v>4258</v>
      </c>
      <c r="C2476" t="s">
        <v>4257</v>
      </c>
      <c r="D2476" s="3">
        <v>98562204</v>
      </c>
      <c r="E2476" t="s">
        <v>4256</v>
      </c>
      <c r="F2476" s="11" t="s">
        <v>138</v>
      </c>
      <c r="G2476" t="s">
        <v>28</v>
      </c>
      <c r="H2476" t="s">
        <v>27</v>
      </c>
      <c r="I2476" t="s">
        <v>26</v>
      </c>
      <c r="J2476" s="11" t="s">
        <v>25</v>
      </c>
      <c r="K2476" s="11" t="s">
        <v>24</v>
      </c>
      <c r="L2476" t="s">
        <v>137</v>
      </c>
      <c r="M2476" t="s">
        <v>137</v>
      </c>
      <c r="N2476" t="s">
        <v>136</v>
      </c>
      <c r="O2476" t="s">
        <v>4255</v>
      </c>
      <c r="P2476" s="4">
        <v>0.25</v>
      </c>
      <c r="AS2476" s="10">
        <f t="shared" si="38"/>
        <v>0.25</v>
      </c>
    </row>
    <row r="2477" spans="1:45">
      <c r="A2477" t="s">
        <v>4253</v>
      </c>
      <c r="B2477" t="s">
        <v>2835</v>
      </c>
      <c r="C2477" t="s">
        <v>2834</v>
      </c>
      <c r="D2477" s="2" t="s">
        <v>69</v>
      </c>
      <c r="E2477" t="s">
        <v>2833</v>
      </c>
      <c r="F2477" s="11" t="s">
        <v>67</v>
      </c>
      <c r="G2477" t="s">
        <v>28</v>
      </c>
      <c r="H2477" t="s">
        <v>27</v>
      </c>
      <c r="I2477" t="s">
        <v>26</v>
      </c>
      <c r="J2477" s="11" t="s">
        <v>25</v>
      </c>
      <c r="K2477" s="11" t="s">
        <v>24</v>
      </c>
      <c r="L2477" t="s">
        <v>66</v>
      </c>
      <c r="M2477" t="s">
        <v>66</v>
      </c>
      <c r="N2477" t="s">
        <v>65</v>
      </c>
      <c r="O2477" t="s">
        <v>4254</v>
      </c>
      <c r="AK2477" s="4">
        <v>0.2048611111111111</v>
      </c>
      <c r="AS2477" s="10">
        <f t="shared" si="38"/>
        <v>0.2048611111111111</v>
      </c>
    </row>
    <row r="2478" spans="1:45">
      <c r="A2478" t="s">
        <v>4253</v>
      </c>
      <c r="B2478" t="s">
        <v>4100</v>
      </c>
      <c r="C2478" t="s">
        <v>4099</v>
      </c>
      <c r="D2478" s="2" t="s">
        <v>52</v>
      </c>
      <c r="E2478" t="s">
        <v>4098</v>
      </c>
      <c r="F2478" s="11" t="s">
        <v>50</v>
      </c>
      <c r="G2478" t="s">
        <v>28</v>
      </c>
      <c r="H2478" t="s">
        <v>5</v>
      </c>
      <c r="I2478" t="s">
        <v>26</v>
      </c>
      <c r="J2478" s="11" t="s">
        <v>25</v>
      </c>
      <c r="K2478" s="11" t="s">
        <v>49</v>
      </c>
      <c r="L2478" t="s">
        <v>46</v>
      </c>
      <c r="M2478" t="s">
        <v>910</v>
      </c>
      <c r="N2478" t="s">
        <v>46</v>
      </c>
      <c r="O2478" t="s">
        <v>4236</v>
      </c>
      <c r="AK2478" s="4"/>
      <c r="AS2478" s="10">
        <f t="shared" si="38"/>
        <v>0</v>
      </c>
    </row>
    <row r="2479" spans="1:45">
      <c r="A2479" t="s">
        <v>4253</v>
      </c>
      <c r="B2479" t="s">
        <v>4183</v>
      </c>
      <c r="C2479" t="s">
        <v>4182</v>
      </c>
      <c r="D2479" s="2" t="s">
        <v>52</v>
      </c>
      <c r="E2479" t="s">
        <v>1993</v>
      </c>
      <c r="F2479" s="11" t="s">
        <v>50</v>
      </c>
      <c r="G2479" t="s">
        <v>28</v>
      </c>
      <c r="H2479" t="s">
        <v>5</v>
      </c>
      <c r="I2479" t="s">
        <v>26</v>
      </c>
      <c r="J2479" s="11" t="s">
        <v>25</v>
      </c>
      <c r="K2479" s="11" t="s">
        <v>49</v>
      </c>
      <c r="L2479" t="s">
        <v>1993</v>
      </c>
      <c r="M2479" t="s">
        <v>1993</v>
      </c>
      <c r="N2479" t="s">
        <v>46</v>
      </c>
      <c r="O2479" t="s">
        <v>1993</v>
      </c>
      <c r="T2479" s="4">
        <v>0.33333333333333331</v>
      </c>
      <c r="AS2479" s="10">
        <f t="shared" si="38"/>
        <v>0.33333333333333331</v>
      </c>
    </row>
    <row r="2480" spans="1:45">
      <c r="A2480" t="s">
        <v>4253</v>
      </c>
      <c r="B2480" t="s">
        <v>2835</v>
      </c>
      <c r="C2480" t="s">
        <v>2834</v>
      </c>
      <c r="D2480" s="2" t="s">
        <v>69</v>
      </c>
      <c r="E2480" t="s">
        <v>2833</v>
      </c>
      <c r="F2480" s="11" t="s">
        <v>67</v>
      </c>
      <c r="G2480" t="s">
        <v>28</v>
      </c>
      <c r="H2480" t="s">
        <v>27</v>
      </c>
      <c r="I2480" t="s">
        <v>26</v>
      </c>
      <c r="J2480" s="11" t="s">
        <v>25</v>
      </c>
      <c r="K2480" s="11" t="s">
        <v>24</v>
      </c>
      <c r="L2480" t="s">
        <v>66</v>
      </c>
      <c r="M2480" t="s">
        <v>66</v>
      </c>
      <c r="N2480" t="s">
        <v>65</v>
      </c>
      <c r="O2480" t="s">
        <v>4189</v>
      </c>
      <c r="AC2480" s="12">
        <v>0.375</v>
      </c>
      <c r="AS2480" s="10">
        <f t="shared" si="38"/>
        <v>0.375</v>
      </c>
    </row>
    <row r="2481" spans="1:45">
      <c r="A2481" t="s">
        <v>4253</v>
      </c>
      <c r="B2481" t="s">
        <v>3311</v>
      </c>
      <c r="C2481" t="s">
        <v>3310</v>
      </c>
      <c r="D2481" s="2" t="s">
        <v>52</v>
      </c>
      <c r="E2481" t="s">
        <v>3309</v>
      </c>
      <c r="F2481" s="11" t="s">
        <v>50</v>
      </c>
      <c r="G2481" t="s">
        <v>28</v>
      </c>
      <c r="H2481" t="s">
        <v>5</v>
      </c>
      <c r="I2481" t="s">
        <v>26</v>
      </c>
      <c r="J2481" s="11" t="s">
        <v>25</v>
      </c>
      <c r="K2481" s="11" t="s">
        <v>49</v>
      </c>
      <c r="L2481" t="s">
        <v>48</v>
      </c>
      <c r="M2481" t="s">
        <v>47</v>
      </c>
      <c r="N2481" t="s">
        <v>46</v>
      </c>
      <c r="O2481" t="s">
        <v>4130</v>
      </c>
      <c r="AB2481" s="4">
        <v>0.41805555555555557</v>
      </c>
      <c r="AS2481" s="10">
        <f t="shared" si="38"/>
        <v>0.41805555555555557</v>
      </c>
    </row>
    <row r="2482" spans="1:45">
      <c r="A2482" t="s">
        <v>4253</v>
      </c>
      <c r="B2482" t="s">
        <v>1193</v>
      </c>
      <c r="C2482" t="s">
        <v>4252</v>
      </c>
      <c r="D2482" s="2" t="s">
        <v>1191</v>
      </c>
      <c r="E2482" t="s">
        <v>1190</v>
      </c>
      <c r="F2482" s="11" t="s">
        <v>1189</v>
      </c>
      <c r="G2482" t="s">
        <v>28</v>
      </c>
      <c r="H2482" t="s">
        <v>27</v>
      </c>
      <c r="I2482" t="s">
        <v>26</v>
      </c>
      <c r="J2482" s="11" t="s">
        <v>25</v>
      </c>
      <c r="K2482" t="s">
        <v>1188</v>
      </c>
      <c r="L2482" t="s">
        <v>1188</v>
      </c>
      <c r="M2482" t="s">
        <v>1187</v>
      </c>
      <c r="N2482" t="s">
        <v>1186</v>
      </c>
      <c r="O2482" t="s">
        <v>26</v>
      </c>
      <c r="X2482" s="4">
        <v>8.3333333333333329E-2</v>
      </c>
      <c r="AS2482" s="10">
        <f t="shared" si="38"/>
        <v>8.3333333333333329E-2</v>
      </c>
    </row>
    <row r="2483" spans="1:45">
      <c r="A2483" t="s">
        <v>4224</v>
      </c>
      <c r="B2483" t="s">
        <v>3962</v>
      </c>
      <c r="C2483" t="s">
        <v>3961</v>
      </c>
      <c r="D2483" s="3">
        <v>98547086</v>
      </c>
      <c r="E2483" t="s">
        <v>3960</v>
      </c>
      <c r="F2483" s="11" t="s">
        <v>29</v>
      </c>
      <c r="G2483" t="s">
        <v>28</v>
      </c>
      <c r="H2483" t="s">
        <v>27</v>
      </c>
      <c r="I2483" t="s">
        <v>26</v>
      </c>
      <c r="J2483" s="11" t="s">
        <v>25</v>
      </c>
      <c r="K2483" s="11" t="s">
        <v>24</v>
      </c>
      <c r="L2483" t="s">
        <v>23</v>
      </c>
      <c r="M2483" t="s">
        <v>22</v>
      </c>
      <c r="N2483" t="s">
        <v>21</v>
      </c>
      <c r="O2483" t="s">
        <v>4251</v>
      </c>
      <c r="S2483" s="4">
        <v>0.33333333333333331</v>
      </c>
      <c r="AS2483" s="10">
        <f t="shared" si="38"/>
        <v>0.33333333333333331</v>
      </c>
    </row>
    <row r="2484" spans="1:45">
      <c r="A2484" t="s">
        <v>4224</v>
      </c>
      <c r="B2484" t="s">
        <v>4021</v>
      </c>
      <c r="C2484" t="s">
        <v>4020</v>
      </c>
      <c r="D2484" s="3">
        <v>98547086</v>
      </c>
      <c r="E2484" t="s">
        <v>4019</v>
      </c>
      <c r="F2484" s="11" t="s">
        <v>29</v>
      </c>
      <c r="G2484" t="s">
        <v>28</v>
      </c>
      <c r="H2484" t="s">
        <v>27</v>
      </c>
      <c r="I2484" t="s">
        <v>26</v>
      </c>
      <c r="J2484" s="11" t="s">
        <v>25</v>
      </c>
      <c r="K2484" s="11" t="s">
        <v>24</v>
      </c>
      <c r="L2484" t="s">
        <v>23</v>
      </c>
      <c r="M2484" t="s">
        <v>22</v>
      </c>
      <c r="N2484" t="s">
        <v>21</v>
      </c>
      <c r="O2484" t="s">
        <v>4250</v>
      </c>
      <c r="V2484" s="4">
        <v>0.35416666666666663</v>
      </c>
      <c r="AS2484" s="10">
        <f t="shared" si="38"/>
        <v>0.35416666666666663</v>
      </c>
    </row>
    <row r="2485" spans="1:45">
      <c r="A2485" t="s">
        <v>4224</v>
      </c>
      <c r="B2485" t="s">
        <v>4187</v>
      </c>
      <c r="C2485" t="s">
        <v>4186</v>
      </c>
      <c r="D2485" s="2" t="s">
        <v>1076</v>
      </c>
      <c r="E2485" t="s">
        <v>4185</v>
      </c>
      <c r="F2485" s="11" t="s">
        <v>1074</v>
      </c>
      <c r="G2485" t="s">
        <v>28</v>
      </c>
      <c r="H2485" t="s">
        <v>27</v>
      </c>
      <c r="I2485" t="s">
        <v>26</v>
      </c>
      <c r="J2485" s="11" t="s">
        <v>25</v>
      </c>
      <c r="K2485" t="s">
        <v>160</v>
      </c>
      <c r="L2485" t="s">
        <v>160</v>
      </c>
      <c r="M2485" t="s">
        <v>160</v>
      </c>
      <c r="N2485" t="s">
        <v>159</v>
      </c>
      <c r="O2485" t="s">
        <v>4249</v>
      </c>
      <c r="AL2485" s="4">
        <v>0.33333333333333331</v>
      </c>
      <c r="AS2485" s="10">
        <f t="shared" si="38"/>
        <v>0.33333333333333331</v>
      </c>
    </row>
    <row r="2486" spans="1:45">
      <c r="A2486" t="s">
        <v>4224</v>
      </c>
      <c r="B2486" t="s">
        <v>4248</v>
      </c>
      <c r="C2486" t="s">
        <v>4247</v>
      </c>
      <c r="D2486" s="3" t="s">
        <v>52</v>
      </c>
      <c r="E2486" t="s">
        <v>4246</v>
      </c>
      <c r="F2486" s="11" t="s">
        <v>431</v>
      </c>
      <c r="G2486" t="s">
        <v>28</v>
      </c>
      <c r="H2486" s="11" t="s">
        <v>27</v>
      </c>
      <c r="I2486" t="s">
        <v>26</v>
      </c>
      <c r="J2486" s="11" t="s">
        <v>25</v>
      </c>
      <c r="K2486" s="11" t="s">
        <v>4173</v>
      </c>
      <c r="L2486" t="s">
        <v>4172</v>
      </c>
      <c r="M2486" t="s">
        <v>4172</v>
      </c>
      <c r="N2486" t="s">
        <v>4171</v>
      </c>
      <c r="O2486" t="s">
        <v>4245</v>
      </c>
      <c r="AA2486" s="4">
        <v>0.3125</v>
      </c>
      <c r="AS2486" s="10">
        <f t="shared" si="38"/>
        <v>0.3125</v>
      </c>
    </row>
    <row r="2487" spans="1:45">
      <c r="A2487" t="s">
        <v>4224</v>
      </c>
      <c r="B2487" t="s">
        <v>2047</v>
      </c>
      <c r="C2487" t="s">
        <v>2046</v>
      </c>
      <c r="D2487" s="3">
        <v>98524036</v>
      </c>
      <c r="E2487" t="s">
        <v>2045</v>
      </c>
      <c r="F2487" s="11" t="s">
        <v>3528</v>
      </c>
      <c r="G2487" t="s">
        <v>28</v>
      </c>
      <c r="H2487" t="s">
        <v>27</v>
      </c>
      <c r="I2487" t="s">
        <v>26</v>
      </c>
      <c r="J2487" s="11" t="s">
        <v>25</v>
      </c>
      <c r="K2487" s="11" t="s">
        <v>24</v>
      </c>
      <c r="L2487" t="s">
        <v>241</v>
      </c>
      <c r="M2487" t="s">
        <v>241</v>
      </c>
      <c r="N2487" t="s">
        <v>240</v>
      </c>
      <c r="O2487" t="s">
        <v>4244</v>
      </c>
      <c r="P2487" s="4">
        <v>0.33333333333333331</v>
      </c>
      <c r="AS2487" s="10">
        <f t="shared" si="38"/>
        <v>0.33333333333333331</v>
      </c>
    </row>
    <row r="2488" spans="1:45">
      <c r="A2488" t="s">
        <v>4224</v>
      </c>
      <c r="B2488" t="s">
        <v>3402</v>
      </c>
      <c r="C2488" t="s">
        <v>3999</v>
      </c>
      <c r="D2488" s="2" t="s">
        <v>52</v>
      </c>
      <c r="E2488" t="s">
        <v>3998</v>
      </c>
      <c r="F2488" s="11" t="s">
        <v>50</v>
      </c>
      <c r="G2488" t="s">
        <v>28</v>
      </c>
      <c r="H2488" t="s">
        <v>5</v>
      </c>
      <c r="I2488" t="s">
        <v>18</v>
      </c>
      <c r="J2488" s="11" t="s">
        <v>25</v>
      </c>
      <c r="K2488" s="11" t="s">
        <v>49</v>
      </c>
      <c r="L2488" t="s">
        <v>1425</v>
      </c>
      <c r="M2488" t="s">
        <v>1424</v>
      </c>
      <c r="N2488" t="s">
        <v>46</v>
      </c>
      <c r="O2488" t="s">
        <v>4243</v>
      </c>
      <c r="AD2488" s="4">
        <v>0.125</v>
      </c>
      <c r="AS2488" s="10">
        <f t="shared" si="38"/>
        <v>0.125</v>
      </c>
    </row>
    <row r="2489" spans="1:45">
      <c r="A2489" t="s">
        <v>4224</v>
      </c>
      <c r="B2489" t="s">
        <v>2922</v>
      </c>
      <c r="C2489" t="s">
        <v>4039</v>
      </c>
      <c r="D2489" s="2" t="s">
        <v>82</v>
      </c>
      <c r="E2489" t="s">
        <v>4038</v>
      </c>
      <c r="F2489" s="11" t="s">
        <v>80</v>
      </c>
      <c r="G2489" t="s">
        <v>28</v>
      </c>
      <c r="H2489" t="s">
        <v>27</v>
      </c>
      <c r="I2489" t="s">
        <v>79</v>
      </c>
      <c r="J2489" s="11" t="s">
        <v>25</v>
      </c>
      <c r="K2489" s="11" t="s">
        <v>24</v>
      </c>
      <c r="L2489" t="s">
        <v>78</v>
      </c>
      <c r="M2489" t="s">
        <v>78</v>
      </c>
      <c r="N2489" t="s">
        <v>77</v>
      </c>
      <c r="O2489" t="s">
        <v>4242</v>
      </c>
      <c r="AD2489" s="4">
        <v>0.1847222222222222</v>
      </c>
      <c r="AS2489" s="10">
        <f t="shared" si="38"/>
        <v>0.1847222222222222</v>
      </c>
    </row>
    <row r="2490" spans="1:45">
      <c r="A2490" t="s">
        <v>4224</v>
      </c>
      <c r="B2490" t="s">
        <v>4111</v>
      </c>
      <c r="C2490" t="s">
        <v>4110</v>
      </c>
      <c r="D2490" s="2" t="s">
        <v>52</v>
      </c>
      <c r="E2490" t="s">
        <v>4109</v>
      </c>
      <c r="F2490" s="11" t="s">
        <v>50</v>
      </c>
      <c r="G2490" t="s">
        <v>28</v>
      </c>
      <c r="H2490" t="s">
        <v>5</v>
      </c>
      <c r="I2490" t="s">
        <v>26</v>
      </c>
      <c r="J2490" s="11" t="s">
        <v>25</v>
      </c>
      <c r="K2490" s="11" t="s">
        <v>49</v>
      </c>
      <c r="L2490" t="s">
        <v>48</v>
      </c>
      <c r="M2490" t="s">
        <v>47</v>
      </c>
      <c r="N2490" t="s">
        <v>46</v>
      </c>
      <c r="O2490" t="s">
        <v>4241</v>
      </c>
      <c r="U2490" s="4">
        <v>0.29166666666666669</v>
      </c>
      <c r="AS2490" s="10">
        <f t="shared" si="38"/>
        <v>0.29166666666666669</v>
      </c>
    </row>
    <row r="2491" spans="1:45">
      <c r="A2491" t="s">
        <v>4224</v>
      </c>
      <c r="B2491" t="s">
        <v>4111</v>
      </c>
      <c r="C2491" t="s">
        <v>4110</v>
      </c>
      <c r="D2491" s="2" t="s">
        <v>52</v>
      </c>
      <c r="E2491" t="s">
        <v>4109</v>
      </c>
      <c r="F2491" s="11" t="s">
        <v>50</v>
      </c>
      <c r="G2491" t="s">
        <v>28</v>
      </c>
      <c r="H2491" t="s">
        <v>5</v>
      </c>
      <c r="I2491" t="s">
        <v>26</v>
      </c>
      <c r="J2491" s="11" t="s">
        <v>25</v>
      </c>
      <c r="K2491" s="11" t="s">
        <v>49</v>
      </c>
      <c r="L2491" t="s">
        <v>48</v>
      </c>
      <c r="M2491" t="s">
        <v>47</v>
      </c>
      <c r="N2491" t="s">
        <v>46</v>
      </c>
      <c r="O2491" t="s">
        <v>4240</v>
      </c>
      <c r="U2491" s="4">
        <v>0.24583333333333335</v>
      </c>
      <c r="AS2491" s="10">
        <f t="shared" si="38"/>
        <v>0.24583333333333335</v>
      </c>
    </row>
    <row r="2492" spans="1:45">
      <c r="A2492" t="s">
        <v>4224</v>
      </c>
      <c r="B2492" t="s">
        <v>3773</v>
      </c>
      <c r="C2492" t="s">
        <v>3977</v>
      </c>
      <c r="D2492" s="2" t="s">
        <v>41</v>
      </c>
      <c r="E2492" t="s">
        <v>3976</v>
      </c>
      <c r="F2492" s="11" t="s">
        <v>39</v>
      </c>
      <c r="G2492" t="s">
        <v>28</v>
      </c>
      <c r="H2492" t="s">
        <v>27</v>
      </c>
      <c r="I2492" t="s">
        <v>26</v>
      </c>
      <c r="J2492" s="11" t="s">
        <v>25</v>
      </c>
      <c r="K2492" s="11" t="s">
        <v>24</v>
      </c>
      <c r="L2492" t="s">
        <v>38</v>
      </c>
      <c r="M2492" t="s">
        <v>37</v>
      </c>
      <c r="N2492" t="s">
        <v>36</v>
      </c>
      <c r="O2492" t="s">
        <v>4239</v>
      </c>
      <c r="Q2492" s="4">
        <v>0.32777777777777778</v>
      </c>
      <c r="AS2492" s="10">
        <f t="shared" si="38"/>
        <v>0.32777777777777778</v>
      </c>
    </row>
    <row r="2493" spans="1:45">
      <c r="A2493" t="s">
        <v>4224</v>
      </c>
      <c r="B2493" t="s">
        <v>4050</v>
      </c>
      <c r="C2493" t="s">
        <v>4049</v>
      </c>
      <c r="D2493" s="3">
        <v>1121370</v>
      </c>
      <c r="E2493" t="s">
        <v>4048</v>
      </c>
      <c r="F2493" s="11" t="s">
        <v>120</v>
      </c>
      <c r="G2493" t="s">
        <v>28</v>
      </c>
      <c r="H2493" t="s">
        <v>27</v>
      </c>
      <c r="I2493" t="s">
        <v>26</v>
      </c>
      <c r="J2493" s="11" t="s">
        <v>25</v>
      </c>
      <c r="K2493" t="s">
        <v>88</v>
      </c>
      <c r="L2493" t="s">
        <v>88</v>
      </c>
      <c r="M2493" t="s">
        <v>88</v>
      </c>
      <c r="N2493" t="s">
        <v>119</v>
      </c>
      <c r="O2493" t="s">
        <v>4238</v>
      </c>
      <c r="W2493" s="4">
        <v>0.33333333333333331</v>
      </c>
      <c r="AS2493" s="10">
        <f t="shared" si="38"/>
        <v>0.33333333333333331</v>
      </c>
    </row>
    <row r="2494" spans="1:45">
      <c r="A2494" t="s">
        <v>4224</v>
      </c>
      <c r="B2494" t="s">
        <v>4009</v>
      </c>
      <c r="C2494" t="s">
        <v>4008</v>
      </c>
      <c r="D2494" s="2" t="s">
        <v>1419</v>
      </c>
      <c r="E2494" t="s">
        <v>4007</v>
      </c>
      <c r="F2494" s="11" t="s">
        <v>1417</v>
      </c>
      <c r="G2494" t="s">
        <v>28</v>
      </c>
      <c r="H2494" t="s">
        <v>27</v>
      </c>
      <c r="I2494" t="s">
        <v>26</v>
      </c>
      <c r="J2494" s="11" t="s">
        <v>25</v>
      </c>
      <c r="K2494" s="11" t="s">
        <v>24</v>
      </c>
      <c r="L2494" t="s">
        <v>1416</v>
      </c>
      <c r="M2494" t="s">
        <v>1416</v>
      </c>
      <c r="N2494" t="s">
        <v>95</v>
      </c>
      <c r="O2494" t="s">
        <v>4237</v>
      </c>
      <c r="AK2494" s="4">
        <v>0.24375000000000002</v>
      </c>
      <c r="AS2494" s="10">
        <f t="shared" si="38"/>
        <v>0.24375000000000002</v>
      </c>
    </row>
    <row r="2495" spans="1:45">
      <c r="A2495" t="s">
        <v>4224</v>
      </c>
      <c r="B2495" t="s">
        <v>2835</v>
      </c>
      <c r="C2495" t="s">
        <v>2834</v>
      </c>
      <c r="D2495" s="2" t="s">
        <v>69</v>
      </c>
      <c r="E2495" t="s">
        <v>2833</v>
      </c>
      <c r="F2495" s="11" t="s">
        <v>67</v>
      </c>
      <c r="G2495" t="s">
        <v>28</v>
      </c>
      <c r="H2495" t="s">
        <v>27</v>
      </c>
      <c r="I2495" t="s">
        <v>26</v>
      </c>
      <c r="J2495" s="11" t="s">
        <v>25</v>
      </c>
      <c r="K2495" s="11" t="s">
        <v>24</v>
      </c>
      <c r="L2495" t="s">
        <v>66</v>
      </c>
      <c r="M2495" t="s">
        <v>66</v>
      </c>
      <c r="N2495" t="s">
        <v>65</v>
      </c>
      <c r="O2495" t="s">
        <v>3792</v>
      </c>
      <c r="R2495" s="4">
        <v>0.25</v>
      </c>
      <c r="AS2495" s="10">
        <f t="shared" si="38"/>
        <v>0.25</v>
      </c>
    </row>
    <row r="2496" spans="1:45">
      <c r="A2496" t="s">
        <v>4224</v>
      </c>
      <c r="B2496" t="s">
        <v>4100</v>
      </c>
      <c r="C2496" t="s">
        <v>4099</v>
      </c>
      <c r="D2496" s="2" t="s">
        <v>52</v>
      </c>
      <c r="E2496" t="s">
        <v>4098</v>
      </c>
      <c r="F2496" s="11" t="s">
        <v>50</v>
      </c>
      <c r="G2496" t="s">
        <v>28</v>
      </c>
      <c r="H2496" t="s">
        <v>5</v>
      </c>
      <c r="I2496" t="s">
        <v>26</v>
      </c>
      <c r="J2496" s="11" t="s">
        <v>25</v>
      </c>
      <c r="K2496" s="11" t="s">
        <v>49</v>
      </c>
      <c r="L2496" t="s">
        <v>46</v>
      </c>
      <c r="M2496" t="s">
        <v>910</v>
      </c>
      <c r="N2496" t="s">
        <v>46</v>
      </c>
      <c r="O2496" t="s">
        <v>4236</v>
      </c>
      <c r="AK2496" s="4">
        <v>8.3333333333333329E-2</v>
      </c>
      <c r="AS2496" s="10">
        <f t="shared" si="38"/>
        <v>8.3333333333333329E-2</v>
      </c>
    </row>
    <row r="2497" spans="1:45">
      <c r="A2497" t="s">
        <v>4224</v>
      </c>
      <c r="B2497" t="s">
        <v>4050</v>
      </c>
      <c r="C2497" t="s">
        <v>4049</v>
      </c>
      <c r="D2497" s="3">
        <v>1121370</v>
      </c>
      <c r="E2497" t="s">
        <v>4048</v>
      </c>
      <c r="F2497" s="11" t="s">
        <v>120</v>
      </c>
      <c r="G2497" t="s">
        <v>28</v>
      </c>
      <c r="H2497" t="s">
        <v>27</v>
      </c>
      <c r="I2497" t="s">
        <v>26</v>
      </c>
      <c r="J2497" s="11" t="s">
        <v>25</v>
      </c>
      <c r="K2497" t="s">
        <v>88</v>
      </c>
      <c r="L2497" t="s">
        <v>88</v>
      </c>
      <c r="M2497" t="s">
        <v>88</v>
      </c>
      <c r="N2497" t="s">
        <v>119</v>
      </c>
      <c r="O2497" t="s">
        <v>4235</v>
      </c>
      <c r="AH2497" s="4">
        <v>0.33333333333333331</v>
      </c>
      <c r="AS2497" s="10">
        <f t="shared" si="38"/>
        <v>0.33333333333333331</v>
      </c>
    </row>
    <row r="2498" spans="1:45">
      <c r="A2498" t="s">
        <v>4224</v>
      </c>
      <c r="B2498" t="s">
        <v>3992</v>
      </c>
      <c r="C2498" t="s">
        <v>3991</v>
      </c>
      <c r="D2498" s="2" t="s">
        <v>99</v>
      </c>
      <c r="E2498" t="s">
        <v>3990</v>
      </c>
      <c r="F2498" s="11" t="s">
        <v>97</v>
      </c>
      <c r="G2498" t="s">
        <v>28</v>
      </c>
      <c r="H2498" t="s">
        <v>27</v>
      </c>
      <c r="I2498" t="s">
        <v>26</v>
      </c>
      <c r="J2498" s="11" t="s">
        <v>25</v>
      </c>
      <c r="K2498" s="11" t="s">
        <v>24</v>
      </c>
      <c r="L2498" t="s">
        <v>96</v>
      </c>
      <c r="M2498" t="s">
        <v>96</v>
      </c>
      <c r="N2498" t="s">
        <v>95</v>
      </c>
      <c r="O2498" t="s">
        <v>4234</v>
      </c>
      <c r="AF2498" s="4">
        <v>0.32847222222222222</v>
      </c>
      <c r="AS2498" s="10">
        <f t="shared" si="38"/>
        <v>0.32847222222222222</v>
      </c>
    </row>
    <row r="2499" spans="1:45">
      <c r="A2499" t="s">
        <v>4224</v>
      </c>
      <c r="B2499" t="s">
        <v>2775</v>
      </c>
      <c r="C2499" t="s">
        <v>4233</v>
      </c>
      <c r="D2499" s="2" t="s">
        <v>52</v>
      </c>
      <c r="E2499" t="s">
        <v>2773</v>
      </c>
      <c r="F2499" s="11" t="s">
        <v>50</v>
      </c>
      <c r="G2499" t="s">
        <v>28</v>
      </c>
      <c r="H2499" s="11" t="s">
        <v>5</v>
      </c>
      <c r="I2499" t="s">
        <v>26</v>
      </c>
      <c r="J2499" s="11" t="s">
        <v>25</v>
      </c>
      <c r="K2499" s="11" t="s">
        <v>49</v>
      </c>
      <c r="L2499" t="s">
        <v>48</v>
      </c>
      <c r="M2499" t="s">
        <v>47</v>
      </c>
      <c r="N2499" t="s">
        <v>46</v>
      </c>
      <c r="O2499" t="s">
        <v>26</v>
      </c>
      <c r="T2499" s="4">
        <v>4.1666666666666664E-2</v>
      </c>
      <c r="AS2499" s="10">
        <f t="shared" si="38"/>
        <v>4.1666666666666664E-2</v>
      </c>
    </row>
    <row r="2500" spans="1:45">
      <c r="A2500" t="s">
        <v>4224</v>
      </c>
      <c r="B2500" t="s">
        <v>4183</v>
      </c>
      <c r="C2500" t="s">
        <v>4182</v>
      </c>
      <c r="D2500" s="2" t="s">
        <v>52</v>
      </c>
      <c r="E2500" t="s">
        <v>1993</v>
      </c>
      <c r="F2500" s="11" t="s">
        <v>50</v>
      </c>
      <c r="G2500" t="s">
        <v>28</v>
      </c>
      <c r="H2500" t="s">
        <v>5</v>
      </c>
      <c r="I2500" t="s">
        <v>26</v>
      </c>
      <c r="J2500" s="11" t="s">
        <v>25</v>
      </c>
      <c r="K2500" s="11" t="s">
        <v>49</v>
      </c>
      <c r="L2500" t="s">
        <v>1993</v>
      </c>
      <c r="M2500" t="s">
        <v>1993</v>
      </c>
      <c r="N2500" t="s">
        <v>46</v>
      </c>
      <c r="O2500" t="s">
        <v>4232</v>
      </c>
      <c r="T2500" s="4">
        <v>0.28749999999999998</v>
      </c>
      <c r="AS2500" s="10">
        <f t="shared" si="38"/>
        <v>0.28749999999999998</v>
      </c>
    </row>
    <row r="2501" spans="1:45">
      <c r="A2501" t="s">
        <v>4224</v>
      </c>
      <c r="B2501" t="s">
        <v>2872</v>
      </c>
      <c r="C2501" t="s">
        <v>2871</v>
      </c>
      <c r="D2501" s="3">
        <v>9200160169</v>
      </c>
      <c r="E2501" t="s">
        <v>2870</v>
      </c>
      <c r="F2501" s="11" t="s">
        <v>60</v>
      </c>
      <c r="G2501" t="s">
        <v>28</v>
      </c>
      <c r="H2501" t="s">
        <v>27</v>
      </c>
      <c r="I2501" t="s">
        <v>26</v>
      </c>
      <c r="J2501" s="11" t="s">
        <v>25</v>
      </c>
      <c r="K2501" t="s">
        <v>59</v>
      </c>
      <c r="L2501" t="s">
        <v>58</v>
      </c>
      <c r="M2501" t="s">
        <v>58</v>
      </c>
      <c r="N2501" t="s">
        <v>57</v>
      </c>
      <c r="O2501" t="s">
        <v>4231</v>
      </c>
      <c r="AQ2501" s="4">
        <v>0.29166666666666669</v>
      </c>
      <c r="AS2501" s="10">
        <f t="shared" si="38"/>
        <v>0.29166666666666669</v>
      </c>
    </row>
    <row r="2502" spans="1:45">
      <c r="A2502" t="s">
        <v>4224</v>
      </c>
      <c r="B2502" t="s">
        <v>4230</v>
      </c>
      <c r="C2502" t="s">
        <v>4229</v>
      </c>
      <c r="D2502" s="2" t="s">
        <v>1191</v>
      </c>
      <c r="E2502" t="s">
        <v>4228</v>
      </c>
      <c r="F2502" s="11" t="s">
        <v>1189</v>
      </c>
      <c r="G2502" t="s">
        <v>28</v>
      </c>
      <c r="H2502" t="s">
        <v>27</v>
      </c>
      <c r="I2502" t="s">
        <v>26</v>
      </c>
      <c r="J2502" s="11" t="s">
        <v>25</v>
      </c>
      <c r="K2502" t="s">
        <v>1188</v>
      </c>
      <c r="L2502" t="s">
        <v>4228</v>
      </c>
      <c r="M2502" t="s">
        <v>4227</v>
      </c>
      <c r="N2502" t="s">
        <v>1186</v>
      </c>
      <c r="O2502" t="s">
        <v>4226</v>
      </c>
      <c r="X2502" s="4">
        <v>0.1111111111111111</v>
      </c>
      <c r="AS2502" s="10">
        <f t="shared" si="38"/>
        <v>0.1111111111111111</v>
      </c>
    </row>
    <row r="2503" spans="1:45">
      <c r="A2503" t="s">
        <v>4224</v>
      </c>
      <c r="B2503" t="s">
        <v>3402</v>
      </c>
      <c r="C2503" t="s">
        <v>3999</v>
      </c>
      <c r="D2503" s="2" t="s">
        <v>52</v>
      </c>
      <c r="E2503" t="s">
        <v>3998</v>
      </c>
      <c r="F2503" s="11" t="s">
        <v>50</v>
      </c>
      <c r="G2503" t="s">
        <v>28</v>
      </c>
      <c r="H2503" t="s">
        <v>5</v>
      </c>
      <c r="I2503" t="s">
        <v>18</v>
      </c>
      <c r="J2503" s="11" t="s">
        <v>25</v>
      </c>
      <c r="K2503" s="11" t="s">
        <v>49</v>
      </c>
      <c r="L2503" t="s">
        <v>1425</v>
      </c>
      <c r="M2503" t="s">
        <v>1424</v>
      </c>
      <c r="N2503" t="s">
        <v>46</v>
      </c>
      <c r="O2503" t="s">
        <v>4225</v>
      </c>
      <c r="AD2503" s="4">
        <v>0.12708333333333333</v>
      </c>
      <c r="AS2503" s="10">
        <f t="shared" ref="AS2503:AS2566" si="39">SUM(O2503:AR2503)</f>
        <v>0.12708333333333333</v>
      </c>
    </row>
    <row r="2504" spans="1:45">
      <c r="A2504" t="s">
        <v>4224</v>
      </c>
      <c r="B2504" t="s">
        <v>3311</v>
      </c>
      <c r="C2504" t="s">
        <v>3310</v>
      </c>
      <c r="D2504" s="2" t="s">
        <v>52</v>
      </c>
      <c r="E2504" t="s">
        <v>3309</v>
      </c>
      <c r="F2504" s="11" t="s">
        <v>50</v>
      </c>
      <c r="G2504" t="s">
        <v>28</v>
      </c>
      <c r="H2504" t="s">
        <v>5</v>
      </c>
      <c r="I2504" t="s">
        <v>26</v>
      </c>
      <c r="J2504" s="11" t="s">
        <v>25</v>
      </c>
      <c r="K2504" s="11" t="s">
        <v>49</v>
      </c>
      <c r="L2504" t="s">
        <v>48</v>
      </c>
      <c r="M2504" t="s">
        <v>47</v>
      </c>
      <c r="N2504" t="s">
        <v>46</v>
      </c>
      <c r="O2504" t="s">
        <v>4130</v>
      </c>
      <c r="AB2504" s="4"/>
      <c r="AS2504" s="10">
        <f t="shared" si="39"/>
        <v>0</v>
      </c>
    </row>
    <row r="2505" spans="1:45">
      <c r="A2505" t="s">
        <v>4224</v>
      </c>
      <c r="B2505" t="s">
        <v>1193</v>
      </c>
      <c r="C2505" t="s">
        <v>4223</v>
      </c>
      <c r="D2505" s="2" t="s">
        <v>1191</v>
      </c>
      <c r="E2505" t="s">
        <v>1190</v>
      </c>
      <c r="F2505" s="11" t="s">
        <v>1189</v>
      </c>
      <c r="G2505" t="s">
        <v>28</v>
      </c>
      <c r="H2505" t="s">
        <v>27</v>
      </c>
      <c r="I2505" t="s">
        <v>26</v>
      </c>
      <c r="J2505" s="11" t="s">
        <v>25</v>
      </c>
      <c r="K2505" t="s">
        <v>1188</v>
      </c>
      <c r="L2505" t="s">
        <v>1188</v>
      </c>
      <c r="M2505" t="s">
        <v>1187</v>
      </c>
      <c r="N2505" t="s">
        <v>1186</v>
      </c>
      <c r="O2505" t="s">
        <v>26</v>
      </c>
      <c r="X2505" s="4">
        <v>8.4722222222222213E-2</v>
      </c>
      <c r="AS2505" s="10">
        <f t="shared" si="39"/>
        <v>8.4722222222222213E-2</v>
      </c>
    </row>
    <row r="2506" spans="1:45">
      <c r="A2506" t="s">
        <v>4207</v>
      </c>
      <c r="B2506" t="s">
        <v>3962</v>
      </c>
      <c r="C2506" t="s">
        <v>3961</v>
      </c>
      <c r="D2506" s="3">
        <v>98547086</v>
      </c>
      <c r="E2506" t="s">
        <v>3960</v>
      </c>
      <c r="F2506" s="11" t="s">
        <v>29</v>
      </c>
      <c r="G2506" t="s">
        <v>28</v>
      </c>
      <c r="H2506" t="s">
        <v>27</v>
      </c>
      <c r="I2506" t="s">
        <v>26</v>
      </c>
      <c r="J2506" s="11" t="s">
        <v>25</v>
      </c>
      <c r="K2506" s="11" t="s">
        <v>24</v>
      </c>
      <c r="L2506" t="s">
        <v>23</v>
      </c>
      <c r="M2506" t="s">
        <v>22</v>
      </c>
      <c r="N2506" t="s">
        <v>21</v>
      </c>
      <c r="O2506" t="s">
        <v>4222</v>
      </c>
      <c r="S2506" s="4">
        <v>0.33333333333333331</v>
      </c>
      <c r="AS2506" s="10">
        <f t="shared" si="39"/>
        <v>0.33333333333333331</v>
      </c>
    </row>
    <row r="2507" spans="1:45">
      <c r="A2507" t="s">
        <v>4207</v>
      </c>
      <c r="B2507" t="s">
        <v>3773</v>
      </c>
      <c r="C2507" t="s">
        <v>3977</v>
      </c>
      <c r="D2507" s="2" t="s">
        <v>41</v>
      </c>
      <c r="E2507" t="s">
        <v>3976</v>
      </c>
      <c r="F2507" s="11" t="s">
        <v>39</v>
      </c>
      <c r="G2507" t="s">
        <v>28</v>
      </c>
      <c r="H2507" t="s">
        <v>27</v>
      </c>
      <c r="I2507" t="s">
        <v>26</v>
      </c>
      <c r="J2507" s="11" t="s">
        <v>25</v>
      </c>
      <c r="K2507" s="11" t="s">
        <v>24</v>
      </c>
      <c r="L2507" t="s">
        <v>38</v>
      </c>
      <c r="M2507" t="s">
        <v>37</v>
      </c>
      <c r="N2507" t="s">
        <v>36</v>
      </c>
      <c r="O2507" t="s">
        <v>26</v>
      </c>
      <c r="Q2507" s="4">
        <v>0.37708333333333333</v>
      </c>
      <c r="AS2507" s="10">
        <f t="shared" si="39"/>
        <v>0.37708333333333333</v>
      </c>
    </row>
    <row r="2508" spans="1:45">
      <c r="A2508" t="s">
        <v>4207</v>
      </c>
      <c r="B2508" t="s">
        <v>4111</v>
      </c>
      <c r="C2508" t="s">
        <v>4110</v>
      </c>
      <c r="D2508" s="2" t="s">
        <v>52</v>
      </c>
      <c r="E2508" t="s">
        <v>4109</v>
      </c>
      <c r="F2508" s="11" t="s">
        <v>50</v>
      </c>
      <c r="G2508" t="s">
        <v>28</v>
      </c>
      <c r="H2508" t="s">
        <v>5</v>
      </c>
      <c r="I2508" t="s">
        <v>26</v>
      </c>
      <c r="J2508" s="11" t="s">
        <v>25</v>
      </c>
      <c r="K2508" s="11" t="s">
        <v>49</v>
      </c>
      <c r="L2508" t="s">
        <v>48</v>
      </c>
      <c r="M2508" t="s">
        <v>47</v>
      </c>
      <c r="N2508" t="s">
        <v>46</v>
      </c>
      <c r="O2508" t="s">
        <v>4221</v>
      </c>
      <c r="U2508" s="4">
        <v>0.2277777777777778</v>
      </c>
      <c r="AS2508" s="10">
        <f t="shared" si="39"/>
        <v>0.2277777777777778</v>
      </c>
    </row>
    <row r="2509" spans="1:45">
      <c r="A2509" t="s">
        <v>4207</v>
      </c>
      <c r="B2509" t="s">
        <v>4021</v>
      </c>
      <c r="C2509" t="s">
        <v>4020</v>
      </c>
      <c r="D2509" s="3">
        <v>98547086</v>
      </c>
      <c r="E2509" t="s">
        <v>4019</v>
      </c>
      <c r="F2509" s="11" t="s">
        <v>29</v>
      </c>
      <c r="G2509" t="s">
        <v>28</v>
      </c>
      <c r="H2509" t="s">
        <v>27</v>
      </c>
      <c r="I2509" t="s">
        <v>26</v>
      </c>
      <c r="J2509" s="11" t="s">
        <v>25</v>
      </c>
      <c r="K2509" s="11" t="s">
        <v>24</v>
      </c>
      <c r="L2509" t="s">
        <v>23</v>
      </c>
      <c r="M2509" t="s">
        <v>22</v>
      </c>
      <c r="N2509" t="s">
        <v>21</v>
      </c>
      <c r="O2509" t="s">
        <v>4220</v>
      </c>
      <c r="V2509" s="4">
        <v>0.375</v>
      </c>
      <c r="AS2509" s="10">
        <f t="shared" si="39"/>
        <v>0.375</v>
      </c>
    </row>
    <row r="2510" spans="1:45">
      <c r="A2510" t="s">
        <v>4207</v>
      </c>
      <c r="B2510" t="s">
        <v>4050</v>
      </c>
      <c r="C2510" t="s">
        <v>4049</v>
      </c>
      <c r="D2510" s="3">
        <v>1121370</v>
      </c>
      <c r="E2510" t="s">
        <v>4048</v>
      </c>
      <c r="F2510" s="11" t="s">
        <v>120</v>
      </c>
      <c r="G2510" t="s">
        <v>28</v>
      </c>
      <c r="H2510" t="s">
        <v>27</v>
      </c>
      <c r="I2510" t="s">
        <v>26</v>
      </c>
      <c r="J2510" s="11" t="s">
        <v>25</v>
      </c>
      <c r="K2510" t="s">
        <v>88</v>
      </c>
      <c r="L2510" t="s">
        <v>88</v>
      </c>
      <c r="M2510" t="s">
        <v>88</v>
      </c>
      <c r="N2510" t="s">
        <v>119</v>
      </c>
      <c r="O2510" t="s">
        <v>2623</v>
      </c>
      <c r="AH2510" s="4">
        <v>0.33333333333333331</v>
      </c>
      <c r="AS2510" s="10">
        <f t="shared" si="39"/>
        <v>0.33333333333333331</v>
      </c>
    </row>
    <row r="2511" spans="1:45">
      <c r="A2511" t="s">
        <v>4207</v>
      </c>
      <c r="B2511" t="s">
        <v>4176</v>
      </c>
      <c r="C2511" t="s">
        <v>4175</v>
      </c>
      <c r="D2511" s="3" t="s">
        <v>52</v>
      </c>
      <c r="E2511" t="s">
        <v>4174</v>
      </c>
      <c r="F2511" s="11" t="s">
        <v>431</v>
      </c>
      <c r="G2511" t="s">
        <v>28</v>
      </c>
      <c r="H2511" t="s">
        <v>27</v>
      </c>
      <c r="I2511" t="s">
        <v>26</v>
      </c>
      <c r="J2511" s="11" t="s">
        <v>25</v>
      </c>
      <c r="K2511" s="11" t="s">
        <v>4173</v>
      </c>
      <c r="L2511" t="s">
        <v>4172</v>
      </c>
      <c r="M2511" t="s">
        <v>4172</v>
      </c>
      <c r="N2511" t="s">
        <v>4171</v>
      </c>
      <c r="O2511" t="s">
        <v>4219</v>
      </c>
      <c r="AA2511" s="4">
        <v>0.35416666666666663</v>
      </c>
      <c r="AS2511" s="10">
        <f t="shared" si="39"/>
        <v>0.35416666666666663</v>
      </c>
    </row>
    <row r="2512" spans="1:45">
      <c r="A2512" t="s">
        <v>4207</v>
      </c>
      <c r="B2512" t="s">
        <v>3335</v>
      </c>
      <c r="C2512" t="s">
        <v>3334</v>
      </c>
      <c r="D2512" s="3" t="s">
        <v>52</v>
      </c>
      <c r="E2512" t="s">
        <v>3333</v>
      </c>
      <c r="F2512" s="11" t="s">
        <v>431</v>
      </c>
      <c r="G2512" t="s">
        <v>28</v>
      </c>
      <c r="H2512" t="s">
        <v>27</v>
      </c>
      <c r="I2512" t="s">
        <v>26</v>
      </c>
      <c r="J2512" s="11" t="s">
        <v>25</v>
      </c>
      <c r="K2512" s="11" t="s">
        <v>2051</v>
      </c>
      <c r="L2512" t="s">
        <v>3332</v>
      </c>
      <c r="M2512" t="s">
        <v>3332</v>
      </c>
      <c r="N2512" s="11" t="s">
        <v>2049</v>
      </c>
      <c r="O2512" t="s">
        <v>4218</v>
      </c>
      <c r="AL2512" s="4">
        <v>8.3333333333333329E-2</v>
      </c>
      <c r="AS2512" s="10">
        <f t="shared" si="39"/>
        <v>8.3333333333333329E-2</v>
      </c>
    </row>
    <row r="2513" spans="1:45">
      <c r="A2513" t="s">
        <v>4207</v>
      </c>
      <c r="B2513" t="s">
        <v>3618</v>
      </c>
      <c r="C2513" t="s">
        <v>3617</v>
      </c>
      <c r="D2513" s="3">
        <v>9200160169</v>
      </c>
      <c r="E2513" t="s">
        <v>3616</v>
      </c>
      <c r="F2513" s="11" t="s">
        <v>60</v>
      </c>
      <c r="G2513" t="s">
        <v>28</v>
      </c>
      <c r="H2513" t="s">
        <v>27</v>
      </c>
      <c r="I2513" t="s">
        <v>26</v>
      </c>
      <c r="J2513" s="11" t="s">
        <v>25</v>
      </c>
      <c r="K2513" t="s">
        <v>59</v>
      </c>
      <c r="L2513" t="s">
        <v>58</v>
      </c>
      <c r="M2513" t="s">
        <v>58</v>
      </c>
      <c r="N2513" t="s">
        <v>57</v>
      </c>
      <c r="O2513" t="s">
        <v>4217</v>
      </c>
      <c r="AL2513" s="4">
        <v>0.25069444444444444</v>
      </c>
      <c r="AS2513" s="10">
        <f t="shared" si="39"/>
        <v>0.25069444444444444</v>
      </c>
    </row>
    <row r="2514" spans="1:45">
      <c r="A2514" t="s">
        <v>4207</v>
      </c>
      <c r="B2514" t="s">
        <v>4009</v>
      </c>
      <c r="C2514" t="s">
        <v>4008</v>
      </c>
      <c r="D2514" s="2" t="s">
        <v>1419</v>
      </c>
      <c r="E2514" t="s">
        <v>4007</v>
      </c>
      <c r="F2514" s="11" t="s">
        <v>1417</v>
      </c>
      <c r="G2514" t="s">
        <v>28</v>
      </c>
      <c r="H2514" t="s">
        <v>27</v>
      </c>
      <c r="I2514" t="s">
        <v>26</v>
      </c>
      <c r="J2514" s="11" t="s">
        <v>25</v>
      </c>
      <c r="K2514" s="11" t="s">
        <v>24</v>
      </c>
      <c r="L2514" t="s">
        <v>1416</v>
      </c>
      <c r="M2514" t="s">
        <v>1416</v>
      </c>
      <c r="N2514" t="s">
        <v>95</v>
      </c>
      <c r="O2514" t="s">
        <v>4216</v>
      </c>
      <c r="AK2514" s="4">
        <v>0.25</v>
      </c>
      <c r="AS2514" s="10">
        <f t="shared" si="39"/>
        <v>0.25</v>
      </c>
    </row>
    <row r="2515" spans="1:45">
      <c r="A2515" t="s">
        <v>4207</v>
      </c>
      <c r="B2515" t="s">
        <v>4100</v>
      </c>
      <c r="C2515" t="s">
        <v>4099</v>
      </c>
      <c r="D2515" s="2" t="s">
        <v>52</v>
      </c>
      <c r="E2515" t="s">
        <v>4098</v>
      </c>
      <c r="F2515" s="11" t="s">
        <v>50</v>
      </c>
      <c r="G2515" t="s">
        <v>28</v>
      </c>
      <c r="H2515" t="s">
        <v>5</v>
      </c>
      <c r="I2515" t="s">
        <v>26</v>
      </c>
      <c r="J2515" s="11" t="s">
        <v>25</v>
      </c>
      <c r="K2515" s="11" t="s">
        <v>49</v>
      </c>
      <c r="L2515" t="s">
        <v>46</v>
      </c>
      <c r="M2515" t="s">
        <v>910</v>
      </c>
      <c r="N2515" t="s">
        <v>46</v>
      </c>
      <c r="O2515" t="s">
        <v>4148</v>
      </c>
      <c r="AK2515" s="4">
        <v>5.2777777777777778E-2</v>
      </c>
      <c r="AS2515" s="10">
        <f t="shared" si="39"/>
        <v>5.2777777777777778E-2</v>
      </c>
    </row>
    <row r="2516" spans="1:45">
      <c r="A2516" t="s">
        <v>4207</v>
      </c>
      <c r="B2516" t="s">
        <v>2835</v>
      </c>
      <c r="C2516" t="s">
        <v>2834</v>
      </c>
      <c r="D2516" s="2" t="s">
        <v>69</v>
      </c>
      <c r="E2516" t="s">
        <v>2833</v>
      </c>
      <c r="F2516" s="11" t="s">
        <v>67</v>
      </c>
      <c r="G2516" t="s">
        <v>28</v>
      </c>
      <c r="H2516" t="s">
        <v>27</v>
      </c>
      <c r="I2516" t="s">
        <v>26</v>
      </c>
      <c r="J2516" s="11" t="s">
        <v>25</v>
      </c>
      <c r="K2516" s="11" t="s">
        <v>24</v>
      </c>
      <c r="L2516" t="s">
        <v>66</v>
      </c>
      <c r="M2516" t="s">
        <v>66</v>
      </c>
      <c r="N2516" t="s">
        <v>65</v>
      </c>
      <c r="O2516" t="s">
        <v>3792</v>
      </c>
      <c r="R2516" s="4">
        <v>0.25</v>
      </c>
      <c r="AS2516" s="10">
        <f t="shared" si="39"/>
        <v>0.25</v>
      </c>
    </row>
    <row r="2517" spans="1:45">
      <c r="A2517" t="s">
        <v>4207</v>
      </c>
      <c r="B2517" t="s">
        <v>2047</v>
      </c>
      <c r="C2517" t="s">
        <v>2046</v>
      </c>
      <c r="D2517" s="3">
        <v>98524036</v>
      </c>
      <c r="E2517" t="s">
        <v>2045</v>
      </c>
      <c r="F2517" s="11" t="s">
        <v>3528</v>
      </c>
      <c r="G2517" t="s">
        <v>28</v>
      </c>
      <c r="H2517" t="s">
        <v>27</v>
      </c>
      <c r="I2517" t="s">
        <v>26</v>
      </c>
      <c r="J2517" s="11" t="s">
        <v>25</v>
      </c>
      <c r="K2517" s="11" t="s">
        <v>24</v>
      </c>
      <c r="L2517" t="s">
        <v>241</v>
      </c>
      <c r="M2517" t="s">
        <v>241</v>
      </c>
      <c r="N2517" t="s">
        <v>240</v>
      </c>
      <c r="O2517" t="s">
        <v>4215</v>
      </c>
      <c r="P2517" s="4">
        <v>0.33333333333333331</v>
      </c>
      <c r="AS2517" s="10">
        <f t="shared" si="39"/>
        <v>0.33333333333333331</v>
      </c>
    </row>
    <row r="2518" spans="1:45">
      <c r="A2518" t="s">
        <v>4207</v>
      </c>
      <c r="B2518" t="s">
        <v>4030</v>
      </c>
      <c r="C2518" t="s">
        <v>4029</v>
      </c>
      <c r="D2518" s="2" t="s">
        <v>1191</v>
      </c>
      <c r="E2518" t="s">
        <v>4028</v>
      </c>
      <c r="F2518" s="11" t="s">
        <v>1189</v>
      </c>
      <c r="G2518" t="s">
        <v>28</v>
      </c>
      <c r="H2518" t="s">
        <v>27</v>
      </c>
      <c r="I2518" t="s">
        <v>26</v>
      </c>
      <c r="J2518" s="11" t="s">
        <v>25</v>
      </c>
      <c r="K2518" t="s">
        <v>1188</v>
      </c>
      <c r="L2518" t="s">
        <v>4027</v>
      </c>
      <c r="M2518" t="s">
        <v>4026</v>
      </c>
      <c r="N2518" t="s">
        <v>1186</v>
      </c>
      <c r="O2518" t="s">
        <v>4214</v>
      </c>
      <c r="X2518" s="4">
        <v>0.25</v>
      </c>
      <c r="AS2518" s="10">
        <f t="shared" si="39"/>
        <v>0.25</v>
      </c>
    </row>
    <row r="2519" spans="1:45">
      <c r="A2519" t="s">
        <v>4207</v>
      </c>
      <c r="B2519" t="s">
        <v>2922</v>
      </c>
      <c r="C2519" t="s">
        <v>4039</v>
      </c>
      <c r="D2519" s="2" t="s">
        <v>82</v>
      </c>
      <c r="E2519" t="s">
        <v>4038</v>
      </c>
      <c r="F2519" s="11" t="s">
        <v>80</v>
      </c>
      <c r="G2519" t="s">
        <v>28</v>
      </c>
      <c r="H2519" t="s">
        <v>27</v>
      </c>
      <c r="I2519" t="s">
        <v>79</v>
      </c>
      <c r="J2519" s="11" t="s">
        <v>25</v>
      </c>
      <c r="K2519" s="11" t="s">
        <v>24</v>
      </c>
      <c r="L2519" t="s">
        <v>78</v>
      </c>
      <c r="M2519" t="s">
        <v>78</v>
      </c>
      <c r="N2519" t="s">
        <v>77</v>
      </c>
      <c r="O2519" t="s">
        <v>4213</v>
      </c>
      <c r="AD2519" s="4">
        <v>0.20902777777777778</v>
      </c>
      <c r="AS2519" s="10">
        <f t="shared" si="39"/>
        <v>0.20902777777777778</v>
      </c>
    </row>
    <row r="2520" spans="1:45">
      <c r="A2520" t="s">
        <v>4207</v>
      </c>
      <c r="B2520" t="s">
        <v>3992</v>
      </c>
      <c r="C2520" t="s">
        <v>3991</v>
      </c>
      <c r="D2520" s="2" t="s">
        <v>99</v>
      </c>
      <c r="E2520" t="s">
        <v>3990</v>
      </c>
      <c r="F2520" s="11" t="s">
        <v>97</v>
      </c>
      <c r="G2520" t="s">
        <v>28</v>
      </c>
      <c r="H2520" t="s">
        <v>27</v>
      </c>
      <c r="I2520" t="s">
        <v>26</v>
      </c>
      <c r="J2520" s="11" t="s">
        <v>25</v>
      </c>
      <c r="K2520" s="11" t="s">
        <v>24</v>
      </c>
      <c r="L2520" t="s">
        <v>96</v>
      </c>
      <c r="M2520" t="s">
        <v>96</v>
      </c>
      <c r="N2520" t="s">
        <v>95</v>
      </c>
      <c r="O2520" t="s">
        <v>4212</v>
      </c>
      <c r="AF2520" s="4">
        <v>0.30277777777777781</v>
      </c>
      <c r="AS2520" s="10">
        <f t="shared" si="39"/>
        <v>0.30277777777777781</v>
      </c>
    </row>
    <row r="2521" spans="1:45">
      <c r="A2521" t="s">
        <v>4207</v>
      </c>
      <c r="B2521" t="s">
        <v>3311</v>
      </c>
      <c r="C2521" t="s">
        <v>3310</v>
      </c>
      <c r="D2521" s="2" t="s">
        <v>52</v>
      </c>
      <c r="E2521" t="s">
        <v>3309</v>
      </c>
      <c r="F2521" s="11" t="s">
        <v>50</v>
      </c>
      <c r="G2521" t="s">
        <v>28</v>
      </c>
      <c r="H2521" t="s">
        <v>5</v>
      </c>
      <c r="I2521" t="s">
        <v>26</v>
      </c>
      <c r="J2521" s="11" t="s">
        <v>25</v>
      </c>
      <c r="K2521" s="11" t="s">
        <v>49</v>
      </c>
      <c r="L2521" t="s">
        <v>48</v>
      </c>
      <c r="M2521" t="s">
        <v>47</v>
      </c>
      <c r="N2521" t="s">
        <v>46</v>
      </c>
      <c r="O2521" t="s">
        <v>4130</v>
      </c>
      <c r="AB2521" s="12">
        <v>0.41666666666666669</v>
      </c>
      <c r="AS2521" s="10">
        <f t="shared" si="39"/>
        <v>0.41666666666666669</v>
      </c>
    </row>
    <row r="2522" spans="1:45">
      <c r="A2522" t="s">
        <v>4207</v>
      </c>
      <c r="B2522" t="s">
        <v>4050</v>
      </c>
      <c r="C2522" t="s">
        <v>4049</v>
      </c>
      <c r="D2522" s="3">
        <v>1121370</v>
      </c>
      <c r="E2522" t="s">
        <v>4048</v>
      </c>
      <c r="F2522" s="11" t="s">
        <v>120</v>
      </c>
      <c r="G2522" t="s">
        <v>28</v>
      </c>
      <c r="H2522" t="s">
        <v>27</v>
      </c>
      <c r="I2522" t="s">
        <v>26</v>
      </c>
      <c r="J2522" s="11" t="s">
        <v>25</v>
      </c>
      <c r="K2522" t="s">
        <v>88</v>
      </c>
      <c r="L2522" t="s">
        <v>88</v>
      </c>
      <c r="M2522" t="s">
        <v>88</v>
      </c>
      <c r="N2522" t="s">
        <v>119</v>
      </c>
      <c r="O2522" t="s">
        <v>4211</v>
      </c>
      <c r="W2522" s="4">
        <v>0.33333333333333331</v>
      </c>
      <c r="AS2522" s="10">
        <f t="shared" si="39"/>
        <v>0.33333333333333331</v>
      </c>
    </row>
    <row r="2523" spans="1:45">
      <c r="A2523" t="s">
        <v>4207</v>
      </c>
      <c r="B2523" t="s">
        <v>2775</v>
      </c>
      <c r="C2523" t="s">
        <v>4210</v>
      </c>
      <c r="D2523" s="2" t="s">
        <v>52</v>
      </c>
      <c r="E2523" t="s">
        <v>2773</v>
      </c>
      <c r="F2523" s="11" t="s">
        <v>50</v>
      </c>
      <c r="G2523" t="s">
        <v>28</v>
      </c>
      <c r="H2523" s="11" t="s">
        <v>5</v>
      </c>
      <c r="I2523" t="s">
        <v>26</v>
      </c>
      <c r="J2523" s="11" t="s">
        <v>25</v>
      </c>
      <c r="K2523" s="11" t="s">
        <v>49</v>
      </c>
      <c r="L2523" t="s">
        <v>48</v>
      </c>
      <c r="M2523" t="s">
        <v>47</v>
      </c>
      <c r="N2523" t="s">
        <v>46</v>
      </c>
      <c r="O2523" t="s">
        <v>26</v>
      </c>
      <c r="T2523" s="4">
        <v>4.9999999999999996E-2</v>
      </c>
      <c r="AS2523" s="10">
        <f t="shared" si="39"/>
        <v>4.9999999999999996E-2</v>
      </c>
    </row>
    <row r="2524" spans="1:45">
      <c r="A2524" t="s">
        <v>4207</v>
      </c>
      <c r="B2524" t="s">
        <v>2872</v>
      </c>
      <c r="C2524" t="s">
        <v>2871</v>
      </c>
      <c r="D2524" s="3">
        <v>9200160169</v>
      </c>
      <c r="E2524" t="s">
        <v>2870</v>
      </c>
      <c r="F2524" s="11" t="s">
        <v>60</v>
      </c>
      <c r="G2524" t="s">
        <v>28</v>
      </c>
      <c r="H2524" t="s">
        <v>27</v>
      </c>
      <c r="I2524" t="s">
        <v>26</v>
      </c>
      <c r="J2524" s="11" t="s">
        <v>25</v>
      </c>
      <c r="K2524" t="s">
        <v>59</v>
      </c>
      <c r="L2524" t="s">
        <v>58</v>
      </c>
      <c r="M2524" t="s">
        <v>58</v>
      </c>
      <c r="N2524" t="s">
        <v>57</v>
      </c>
      <c r="O2524" t="s">
        <v>4209</v>
      </c>
      <c r="AQ2524" s="4">
        <v>0.3125</v>
      </c>
      <c r="AS2524" s="10">
        <f t="shared" si="39"/>
        <v>0.3125</v>
      </c>
    </row>
    <row r="2525" spans="1:45">
      <c r="A2525" t="s">
        <v>4207</v>
      </c>
      <c r="B2525" t="s">
        <v>2420</v>
      </c>
      <c r="C2525" t="s">
        <v>2419</v>
      </c>
      <c r="D2525" s="2" t="s">
        <v>52</v>
      </c>
      <c r="E2525" t="s">
        <v>2418</v>
      </c>
      <c r="F2525" s="11" t="s">
        <v>50</v>
      </c>
      <c r="G2525" t="s">
        <v>28</v>
      </c>
      <c r="H2525" t="s">
        <v>5</v>
      </c>
      <c r="I2525" t="s">
        <v>26</v>
      </c>
      <c r="J2525" s="11" t="s">
        <v>25</v>
      </c>
      <c r="K2525" s="11" t="s">
        <v>49</v>
      </c>
      <c r="L2525" t="s">
        <v>48</v>
      </c>
      <c r="M2525" t="s">
        <v>47</v>
      </c>
      <c r="N2525" t="s">
        <v>46</v>
      </c>
      <c r="O2525" t="s">
        <v>3695</v>
      </c>
      <c r="AC2525" s="4"/>
      <c r="AS2525" s="10">
        <f t="shared" si="39"/>
        <v>0</v>
      </c>
    </row>
    <row r="2526" spans="1:45">
      <c r="A2526" t="s">
        <v>4207</v>
      </c>
      <c r="B2526" t="s">
        <v>4183</v>
      </c>
      <c r="C2526" t="s">
        <v>4182</v>
      </c>
      <c r="D2526" s="2" t="s">
        <v>52</v>
      </c>
      <c r="E2526" t="s">
        <v>1993</v>
      </c>
      <c r="F2526" s="11" t="s">
        <v>50</v>
      </c>
      <c r="G2526" t="s">
        <v>28</v>
      </c>
      <c r="H2526" t="s">
        <v>5</v>
      </c>
      <c r="I2526" t="s">
        <v>26</v>
      </c>
      <c r="J2526" s="11" t="s">
        <v>25</v>
      </c>
      <c r="K2526" s="11" t="s">
        <v>49</v>
      </c>
      <c r="L2526" t="s">
        <v>1993</v>
      </c>
      <c r="M2526" t="s">
        <v>1993</v>
      </c>
      <c r="N2526" t="s">
        <v>46</v>
      </c>
      <c r="O2526" t="s">
        <v>4208</v>
      </c>
      <c r="T2526" s="4">
        <v>0.29166666666666669</v>
      </c>
      <c r="AS2526" s="10">
        <f t="shared" si="39"/>
        <v>0.29166666666666669</v>
      </c>
    </row>
    <row r="2527" spans="1:45">
      <c r="A2527" t="s">
        <v>4207</v>
      </c>
      <c r="B2527" t="s">
        <v>2835</v>
      </c>
      <c r="C2527" t="s">
        <v>2834</v>
      </c>
      <c r="D2527" s="2" t="s">
        <v>69</v>
      </c>
      <c r="E2527" t="s">
        <v>2833</v>
      </c>
      <c r="F2527" s="11" t="s">
        <v>67</v>
      </c>
      <c r="G2527" t="s">
        <v>28</v>
      </c>
      <c r="H2527" t="s">
        <v>27</v>
      </c>
      <c r="I2527" t="s">
        <v>26</v>
      </c>
      <c r="J2527" s="11" t="s">
        <v>25</v>
      </c>
      <c r="K2527" s="11" t="s">
        <v>24</v>
      </c>
      <c r="L2527" t="s">
        <v>66</v>
      </c>
      <c r="M2527" t="s">
        <v>66</v>
      </c>
      <c r="N2527" t="s">
        <v>65</v>
      </c>
      <c r="O2527" t="s">
        <v>4129</v>
      </c>
      <c r="AC2527" s="4">
        <v>0.29166666666666669</v>
      </c>
      <c r="AS2527" s="10">
        <f t="shared" si="39"/>
        <v>0.29166666666666669</v>
      </c>
    </row>
    <row r="2528" spans="1:45">
      <c r="A2528" t="s">
        <v>4207</v>
      </c>
      <c r="B2528" t="s">
        <v>1193</v>
      </c>
      <c r="C2528" t="s">
        <v>4206</v>
      </c>
      <c r="D2528" s="2" t="s">
        <v>1191</v>
      </c>
      <c r="E2528" t="s">
        <v>1190</v>
      </c>
      <c r="F2528" s="11" t="s">
        <v>1189</v>
      </c>
      <c r="G2528" t="s">
        <v>28</v>
      </c>
      <c r="H2528" t="s">
        <v>27</v>
      </c>
      <c r="I2528" t="s">
        <v>26</v>
      </c>
      <c r="J2528" s="11" t="s">
        <v>25</v>
      </c>
      <c r="K2528" t="s">
        <v>1188</v>
      </c>
      <c r="L2528" t="s">
        <v>1188</v>
      </c>
      <c r="M2528" t="s">
        <v>1187</v>
      </c>
      <c r="N2528" t="s">
        <v>1186</v>
      </c>
      <c r="O2528" t="s">
        <v>26</v>
      </c>
      <c r="X2528" s="4">
        <v>6.7361111111111108E-2</v>
      </c>
      <c r="AS2528" s="10">
        <f t="shared" si="39"/>
        <v>6.7361111111111108E-2</v>
      </c>
    </row>
    <row r="2529" spans="1:45">
      <c r="A2529" t="s">
        <v>4179</v>
      </c>
      <c r="B2529" t="s">
        <v>3962</v>
      </c>
      <c r="C2529" t="s">
        <v>3961</v>
      </c>
      <c r="D2529" s="3">
        <v>98547086</v>
      </c>
      <c r="E2529" t="s">
        <v>3960</v>
      </c>
      <c r="F2529" s="11" t="s">
        <v>29</v>
      </c>
      <c r="G2529" t="s">
        <v>28</v>
      </c>
      <c r="H2529" t="s">
        <v>27</v>
      </c>
      <c r="I2529" t="s">
        <v>26</v>
      </c>
      <c r="J2529" s="11" t="s">
        <v>25</v>
      </c>
      <c r="K2529" s="11" t="s">
        <v>24</v>
      </c>
      <c r="L2529" t="s">
        <v>23</v>
      </c>
      <c r="M2529" t="s">
        <v>22</v>
      </c>
      <c r="N2529" t="s">
        <v>21</v>
      </c>
      <c r="O2529" t="s">
        <v>4205</v>
      </c>
      <c r="S2529" s="4">
        <v>0.33333333333333331</v>
      </c>
      <c r="AS2529" s="10">
        <f t="shared" si="39"/>
        <v>0.33333333333333331</v>
      </c>
    </row>
    <row r="2530" spans="1:45">
      <c r="A2530" t="s">
        <v>4179</v>
      </c>
      <c r="B2530" t="s">
        <v>3618</v>
      </c>
      <c r="C2530" t="s">
        <v>3617</v>
      </c>
      <c r="D2530" s="3">
        <v>9200160169</v>
      </c>
      <c r="E2530" t="s">
        <v>3616</v>
      </c>
      <c r="F2530" s="11" t="s">
        <v>60</v>
      </c>
      <c r="G2530" t="s">
        <v>28</v>
      </c>
      <c r="H2530" t="s">
        <v>27</v>
      </c>
      <c r="I2530" t="s">
        <v>26</v>
      </c>
      <c r="J2530" s="11" t="s">
        <v>25</v>
      </c>
      <c r="K2530" t="s">
        <v>59</v>
      </c>
      <c r="L2530" t="s">
        <v>58</v>
      </c>
      <c r="M2530" t="s">
        <v>58</v>
      </c>
      <c r="N2530" t="s">
        <v>57</v>
      </c>
      <c r="O2530" t="s">
        <v>4204</v>
      </c>
      <c r="AL2530" s="4">
        <v>0.25</v>
      </c>
      <c r="AS2530" s="10">
        <f t="shared" si="39"/>
        <v>0.25</v>
      </c>
    </row>
    <row r="2531" spans="1:45">
      <c r="A2531" t="s">
        <v>4179</v>
      </c>
      <c r="B2531" t="s">
        <v>4021</v>
      </c>
      <c r="C2531" t="s">
        <v>4020</v>
      </c>
      <c r="D2531" s="3">
        <v>98547086</v>
      </c>
      <c r="E2531" t="s">
        <v>4019</v>
      </c>
      <c r="F2531" s="11" t="s">
        <v>29</v>
      </c>
      <c r="G2531" t="s">
        <v>28</v>
      </c>
      <c r="H2531" t="s">
        <v>27</v>
      </c>
      <c r="I2531" t="s">
        <v>26</v>
      </c>
      <c r="J2531" s="11" t="s">
        <v>25</v>
      </c>
      <c r="K2531" s="11" t="s">
        <v>24</v>
      </c>
      <c r="L2531" t="s">
        <v>23</v>
      </c>
      <c r="M2531" t="s">
        <v>22</v>
      </c>
      <c r="N2531" t="s">
        <v>21</v>
      </c>
      <c r="O2531" t="s">
        <v>4203</v>
      </c>
      <c r="V2531" s="4">
        <v>0.3263888888888889</v>
      </c>
      <c r="AS2531" s="10">
        <f t="shared" si="39"/>
        <v>0.3263888888888889</v>
      </c>
    </row>
    <row r="2532" spans="1:45">
      <c r="A2532" t="s">
        <v>4179</v>
      </c>
      <c r="B2532" t="s">
        <v>3773</v>
      </c>
      <c r="C2532" t="s">
        <v>3977</v>
      </c>
      <c r="D2532" s="2" t="s">
        <v>41</v>
      </c>
      <c r="E2532" t="s">
        <v>3976</v>
      </c>
      <c r="F2532" s="11" t="s">
        <v>39</v>
      </c>
      <c r="G2532" t="s">
        <v>28</v>
      </c>
      <c r="H2532" t="s">
        <v>27</v>
      </c>
      <c r="I2532" t="s">
        <v>26</v>
      </c>
      <c r="J2532" s="11" t="s">
        <v>25</v>
      </c>
      <c r="K2532" s="11" t="s">
        <v>24</v>
      </c>
      <c r="L2532" t="s">
        <v>38</v>
      </c>
      <c r="M2532" t="s">
        <v>37</v>
      </c>
      <c r="N2532" t="s">
        <v>36</v>
      </c>
      <c r="O2532" t="s">
        <v>4202</v>
      </c>
      <c r="Q2532" s="12">
        <v>0.33333333333333331</v>
      </c>
      <c r="AS2532" s="10">
        <f t="shared" si="39"/>
        <v>0.33333333333333331</v>
      </c>
    </row>
    <row r="2533" spans="1:45">
      <c r="A2533" t="s">
        <v>4179</v>
      </c>
      <c r="B2533" t="s">
        <v>4100</v>
      </c>
      <c r="C2533" t="s">
        <v>4099</v>
      </c>
      <c r="D2533" s="2" t="s">
        <v>52</v>
      </c>
      <c r="E2533" t="s">
        <v>4098</v>
      </c>
      <c r="F2533" s="11" t="s">
        <v>50</v>
      </c>
      <c r="G2533" t="s">
        <v>28</v>
      </c>
      <c r="H2533" t="s">
        <v>5</v>
      </c>
      <c r="I2533" t="s">
        <v>26</v>
      </c>
      <c r="J2533" s="11" t="s">
        <v>25</v>
      </c>
      <c r="K2533" s="11" t="s">
        <v>49</v>
      </c>
      <c r="L2533" t="s">
        <v>46</v>
      </c>
      <c r="M2533" t="s">
        <v>910</v>
      </c>
      <c r="N2533" t="s">
        <v>46</v>
      </c>
      <c r="O2533" t="s">
        <v>4148</v>
      </c>
      <c r="AK2533" s="4">
        <v>2.2222222222222223E-2</v>
      </c>
      <c r="AS2533" s="10">
        <f t="shared" si="39"/>
        <v>2.2222222222222223E-2</v>
      </c>
    </row>
    <row r="2534" spans="1:45">
      <c r="A2534" t="s">
        <v>4179</v>
      </c>
      <c r="B2534" t="s">
        <v>4111</v>
      </c>
      <c r="C2534" t="s">
        <v>4110</v>
      </c>
      <c r="D2534" s="2" t="s">
        <v>52</v>
      </c>
      <c r="E2534" t="s">
        <v>4109</v>
      </c>
      <c r="F2534" s="11" t="s">
        <v>50</v>
      </c>
      <c r="G2534" t="s">
        <v>28</v>
      </c>
      <c r="H2534" t="s">
        <v>5</v>
      </c>
      <c r="I2534" t="s">
        <v>26</v>
      </c>
      <c r="J2534" s="11" t="s">
        <v>25</v>
      </c>
      <c r="K2534" s="11" t="s">
        <v>49</v>
      </c>
      <c r="L2534" t="s">
        <v>48</v>
      </c>
      <c r="M2534" t="s">
        <v>47</v>
      </c>
      <c r="N2534" t="s">
        <v>46</v>
      </c>
      <c r="O2534" t="s">
        <v>4201</v>
      </c>
      <c r="U2534" s="4">
        <v>0.22708333333333333</v>
      </c>
      <c r="AS2534" s="10">
        <f t="shared" si="39"/>
        <v>0.22708333333333333</v>
      </c>
    </row>
    <row r="2535" spans="1:45">
      <c r="A2535" t="s">
        <v>4179</v>
      </c>
      <c r="B2535" t="s">
        <v>3614</v>
      </c>
      <c r="C2535" t="s">
        <v>4090</v>
      </c>
      <c r="D2535" s="2" t="s">
        <v>236</v>
      </c>
      <c r="E2535" t="s">
        <v>4089</v>
      </c>
      <c r="F2535" s="11" t="s">
        <v>234</v>
      </c>
      <c r="G2535" t="s">
        <v>28</v>
      </c>
      <c r="H2535" t="s">
        <v>27</v>
      </c>
      <c r="I2535" t="s">
        <v>26</v>
      </c>
      <c r="J2535" s="11" t="s">
        <v>25</v>
      </c>
      <c r="K2535" s="11" t="s">
        <v>24</v>
      </c>
      <c r="L2535" t="s">
        <v>233</v>
      </c>
      <c r="M2535" t="s">
        <v>233</v>
      </c>
      <c r="N2535" t="s">
        <v>232</v>
      </c>
      <c r="O2535" t="s">
        <v>4199</v>
      </c>
      <c r="AO2535" s="4">
        <v>0.25</v>
      </c>
      <c r="AS2535" s="10">
        <f t="shared" si="39"/>
        <v>0.25</v>
      </c>
    </row>
    <row r="2536" spans="1:45">
      <c r="A2536" t="s">
        <v>4179</v>
      </c>
      <c r="B2536" t="s">
        <v>4050</v>
      </c>
      <c r="C2536" t="s">
        <v>4049</v>
      </c>
      <c r="D2536" s="3">
        <v>1121370</v>
      </c>
      <c r="E2536" t="s">
        <v>4048</v>
      </c>
      <c r="F2536" s="11" t="s">
        <v>120</v>
      </c>
      <c r="G2536" t="s">
        <v>28</v>
      </c>
      <c r="H2536" t="s">
        <v>27</v>
      </c>
      <c r="I2536" t="s">
        <v>26</v>
      </c>
      <c r="J2536" s="11" t="s">
        <v>25</v>
      </c>
      <c r="K2536" t="s">
        <v>88</v>
      </c>
      <c r="L2536" t="s">
        <v>88</v>
      </c>
      <c r="M2536" t="s">
        <v>88</v>
      </c>
      <c r="N2536" t="s">
        <v>119</v>
      </c>
      <c r="O2536" t="s">
        <v>4200</v>
      </c>
      <c r="AH2536" s="4">
        <v>0.33333333333333331</v>
      </c>
      <c r="AS2536" s="10">
        <f t="shared" si="39"/>
        <v>0.33333333333333331</v>
      </c>
    </row>
    <row r="2537" spans="1:45">
      <c r="A2537" t="s">
        <v>4179</v>
      </c>
      <c r="B2537" t="s">
        <v>2835</v>
      </c>
      <c r="C2537" t="s">
        <v>2834</v>
      </c>
      <c r="D2537" s="2" t="s">
        <v>69</v>
      </c>
      <c r="E2537" t="s">
        <v>2833</v>
      </c>
      <c r="F2537" s="11" t="s">
        <v>67</v>
      </c>
      <c r="G2537" t="s">
        <v>28</v>
      </c>
      <c r="H2537" t="s">
        <v>27</v>
      </c>
      <c r="I2537" t="s">
        <v>26</v>
      </c>
      <c r="J2537" s="11" t="s">
        <v>25</v>
      </c>
      <c r="K2537" s="11" t="s">
        <v>24</v>
      </c>
      <c r="L2537" t="s">
        <v>66</v>
      </c>
      <c r="M2537" t="s">
        <v>66</v>
      </c>
      <c r="N2537" t="s">
        <v>65</v>
      </c>
      <c r="O2537" t="s">
        <v>3792</v>
      </c>
      <c r="R2537" s="4">
        <v>0.25</v>
      </c>
      <c r="AS2537" s="10">
        <f t="shared" si="39"/>
        <v>0.25</v>
      </c>
    </row>
    <row r="2538" spans="1:45">
      <c r="A2538" t="s">
        <v>4179</v>
      </c>
      <c r="B2538" t="s">
        <v>4176</v>
      </c>
      <c r="C2538" t="s">
        <v>4175</v>
      </c>
      <c r="D2538" s="3" t="s">
        <v>52</v>
      </c>
      <c r="E2538" t="s">
        <v>4174</v>
      </c>
      <c r="F2538" s="11" t="s">
        <v>431</v>
      </c>
      <c r="G2538" t="s">
        <v>28</v>
      </c>
      <c r="H2538" t="s">
        <v>27</v>
      </c>
      <c r="I2538" t="s">
        <v>26</v>
      </c>
      <c r="J2538" s="11" t="s">
        <v>25</v>
      </c>
      <c r="K2538" s="11" t="s">
        <v>4173</v>
      </c>
      <c r="L2538" t="s">
        <v>4172</v>
      </c>
      <c r="M2538" t="s">
        <v>4172</v>
      </c>
      <c r="N2538" t="s">
        <v>4171</v>
      </c>
      <c r="O2538" t="s">
        <v>4199</v>
      </c>
      <c r="AA2538" s="4">
        <v>0.33333333333333331</v>
      </c>
      <c r="AS2538" s="10">
        <f t="shared" si="39"/>
        <v>0.33333333333333331</v>
      </c>
    </row>
    <row r="2539" spans="1:45">
      <c r="A2539" t="s">
        <v>4179</v>
      </c>
      <c r="B2539" t="s">
        <v>4009</v>
      </c>
      <c r="C2539" t="s">
        <v>4008</v>
      </c>
      <c r="D2539" s="2" t="s">
        <v>1419</v>
      </c>
      <c r="E2539" t="s">
        <v>4007</v>
      </c>
      <c r="F2539" s="11" t="s">
        <v>1417</v>
      </c>
      <c r="G2539" t="s">
        <v>28</v>
      </c>
      <c r="H2539" t="s">
        <v>27</v>
      </c>
      <c r="I2539" t="s">
        <v>26</v>
      </c>
      <c r="J2539" s="11" t="s">
        <v>25</v>
      </c>
      <c r="K2539" s="11" t="s">
        <v>24</v>
      </c>
      <c r="L2539" t="s">
        <v>1416</v>
      </c>
      <c r="M2539" t="s">
        <v>1416</v>
      </c>
      <c r="N2539" t="s">
        <v>95</v>
      </c>
      <c r="O2539" t="s">
        <v>4198</v>
      </c>
      <c r="AK2539" s="4">
        <v>0.15763888888888888</v>
      </c>
      <c r="AS2539" s="10">
        <f t="shared" si="39"/>
        <v>0.15763888888888888</v>
      </c>
    </row>
    <row r="2540" spans="1:45">
      <c r="A2540" t="s">
        <v>4179</v>
      </c>
      <c r="B2540" t="s">
        <v>3992</v>
      </c>
      <c r="C2540" t="s">
        <v>3991</v>
      </c>
      <c r="D2540" s="2" t="s">
        <v>99</v>
      </c>
      <c r="E2540" t="s">
        <v>3990</v>
      </c>
      <c r="F2540" s="11" t="s">
        <v>97</v>
      </c>
      <c r="G2540" t="s">
        <v>28</v>
      </c>
      <c r="H2540" t="s">
        <v>27</v>
      </c>
      <c r="I2540" t="s">
        <v>26</v>
      </c>
      <c r="J2540" s="11" t="s">
        <v>25</v>
      </c>
      <c r="K2540" s="11" t="s">
        <v>24</v>
      </c>
      <c r="L2540" t="s">
        <v>96</v>
      </c>
      <c r="M2540" t="s">
        <v>96</v>
      </c>
      <c r="N2540" t="s">
        <v>95</v>
      </c>
      <c r="O2540" t="s">
        <v>4197</v>
      </c>
      <c r="AM2540" s="4">
        <v>0.33819444444444441</v>
      </c>
      <c r="AS2540" s="10">
        <f t="shared" si="39"/>
        <v>0.33819444444444441</v>
      </c>
    </row>
    <row r="2541" spans="1:45">
      <c r="A2541" t="s">
        <v>4179</v>
      </c>
      <c r="B2541" t="s">
        <v>2922</v>
      </c>
      <c r="C2541" t="s">
        <v>4039</v>
      </c>
      <c r="D2541" s="2" t="s">
        <v>82</v>
      </c>
      <c r="E2541" t="s">
        <v>4038</v>
      </c>
      <c r="F2541" s="11" t="s">
        <v>80</v>
      </c>
      <c r="G2541" t="s">
        <v>28</v>
      </c>
      <c r="H2541" t="s">
        <v>27</v>
      </c>
      <c r="I2541" t="s">
        <v>79</v>
      </c>
      <c r="J2541" s="11" t="s">
        <v>25</v>
      </c>
      <c r="K2541" s="11" t="s">
        <v>24</v>
      </c>
      <c r="L2541" t="s">
        <v>78</v>
      </c>
      <c r="M2541" t="s">
        <v>78</v>
      </c>
      <c r="N2541" t="s">
        <v>77</v>
      </c>
      <c r="O2541" t="s">
        <v>4196</v>
      </c>
      <c r="AD2541" s="4">
        <v>0.15694444444444444</v>
      </c>
      <c r="AS2541" s="10">
        <f t="shared" si="39"/>
        <v>0.15694444444444444</v>
      </c>
    </row>
    <row r="2542" spans="1:45">
      <c r="A2542" t="s">
        <v>4179</v>
      </c>
      <c r="B2542" t="s">
        <v>2047</v>
      </c>
      <c r="C2542" t="s">
        <v>2046</v>
      </c>
      <c r="D2542" s="3">
        <v>98524036</v>
      </c>
      <c r="E2542" t="s">
        <v>2045</v>
      </c>
      <c r="F2542" s="11" t="s">
        <v>3528</v>
      </c>
      <c r="G2542" t="s">
        <v>28</v>
      </c>
      <c r="H2542" t="s">
        <v>27</v>
      </c>
      <c r="I2542" t="s">
        <v>26</v>
      </c>
      <c r="J2542" s="11" t="s">
        <v>25</v>
      </c>
      <c r="K2542" s="11" t="s">
        <v>24</v>
      </c>
      <c r="L2542" t="s">
        <v>241</v>
      </c>
      <c r="M2542" t="s">
        <v>241</v>
      </c>
      <c r="N2542" t="s">
        <v>240</v>
      </c>
      <c r="O2542" t="s">
        <v>4195</v>
      </c>
      <c r="P2542" s="4">
        <v>0.33333333333333331</v>
      </c>
      <c r="AS2542" s="10">
        <f t="shared" si="39"/>
        <v>0.33333333333333331</v>
      </c>
    </row>
    <row r="2543" spans="1:45">
      <c r="A2543" t="s">
        <v>4179</v>
      </c>
      <c r="B2543" t="s">
        <v>2872</v>
      </c>
      <c r="C2543" t="s">
        <v>2871</v>
      </c>
      <c r="D2543" s="3">
        <v>9200160169</v>
      </c>
      <c r="E2543" t="s">
        <v>2870</v>
      </c>
      <c r="F2543" s="11" t="s">
        <v>60</v>
      </c>
      <c r="G2543" t="s">
        <v>28</v>
      </c>
      <c r="H2543" t="s">
        <v>27</v>
      </c>
      <c r="I2543" t="s">
        <v>26</v>
      </c>
      <c r="J2543" s="11" t="s">
        <v>25</v>
      </c>
      <c r="K2543" t="s">
        <v>59</v>
      </c>
      <c r="L2543" t="s">
        <v>58</v>
      </c>
      <c r="M2543" t="s">
        <v>58</v>
      </c>
      <c r="N2543" t="s">
        <v>57</v>
      </c>
      <c r="O2543" t="s">
        <v>4194</v>
      </c>
      <c r="AQ2543" s="4">
        <v>0.31111111111111112</v>
      </c>
      <c r="AS2543" s="10">
        <f t="shared" si="39"/>
        <v>0.31111111111111112</v>
      </c>
    </row>
    <row r="2544" spans="1:45">
      <c r="A2544" t="s">
        <v>4179</v>
      </c>
      <c r="B2544" t="s">
        <v>3992</v>
      </c>
      <c r="C2544" t="s">
        <v>3991</v>
      </c>
      <c r="D2544" s="2" t="s">
        <v>99</v>
      </c>
      <c r="E2544" t="s">
        <v>3990</v>
      </c>
      <c r="F2544" s="11" t="s">
        <v>97</v>
      </c>
      <c r="G2544" t="s">
        <v>28</v>
      </c>
      <c r="H2544" t="s">
        <v>27</v>
      </c>
      <c r="I2544" t="s">
        <v>26</v>
      </c>
      <c r="J2544" s="11" t="s">
        <v>25</v>
      </c>
      <c r="K2544" s="11" t="s">
        <v>24</v>
      </c>
      <c r="L2544" t="s">
        <v>96</v>
      </c>
      <c r="M2544" t="s">
        <v>96</v>
      </c>
      <c r="N2544" t="s">
        <v>95</v>
      </c>
      <c r="O2544" t="s">
        <v>4193</v>
      </c>
      <c r="AF2544" s="4">
        <v>0.32847222222222222</v>
      </c>
      <c r="AS2544" s="10">
        <f t="shared" si="39"/>
        <v>0.32847222222222222</v>
      </c>
    </row>
    <row r="2545" spans="1:45">
      <c r="A2545" t="s">
        <v>4179</v>
      </c>
      <c r="B2545" t="s">
        <v>4030</v>
      </c>
      <c r="C2545" t="s">
        <v>4029</v>
      </c>
      <c r="D2545" s="2" t="s">
        <v>1191</v>
      </c>
      <c r="E2545" t="s">
        <v>4028</v>
      </c>
      <c r="F2545" s="11" t="s">
        <v>1189</v>
      </c>
      <c r="G2545" t="s">
        <v>28</v>
      </c>
      <c r="H2545" t="s">
        <v>27</v>
      </c>
      <c r="I2545" t="s">
        <v>26</v>
      </c>
      <c r="J2545" s="11" t="s">
        <v>25</v>
      </c>
      <c r="K2545" t="s">
        <v>1188</v>
      </c>
      <c r="L2545" t="s">
        <v>4027</v>
      </c>
      <c r="M2545" t="s">
        <v>4026</v>
      </c>
      <c r="N2545" t="s">
        <v>1186</v>
      </c>
      <c r="O2545" t="s">
        <v>4192</v>
      </c>
      <c r="X2545" s="4">
        <v>0.25</v>
      </c>
      <c r="AS2545" s="10">
        <f t="shared" si="39"/>
        <v>0.25</v>
      </c>
    </row>
    <row r="2546" spans="1:45">
      <c r="A2546" t="s">
        <v>4179</v>
      </c>
      <c r="B2546" t="s">
        <v>4050</v>
      </c>
      <c r="C2546" t="s">
        <v>4049</v>
      </c>
      <c r="D2546" s="3">
        <v>1121370</v>
      </c>
      <c r="E2546" t="s">
        <v>4048</v>
      </c>
      <c r="F2546" s="11" t="s">
        <v>120</v>
      </c>
      <c r="G2546" t="s">
        <v>28</v>
      </c>
      <c r="H2546" t="s">
        <v>27</v>
      </c>
      <c r="I2546" t="s">
        <v>26</v>
      </c>
      <c r="J2546" s="11" t="s">
        <v>25</v>
      </c>
      <c r="K2546" t="s">
        <v>88</v>
      </c>
      <c r="L2546" t="s">
        <v>88</v>
      </c>
      <c r="M2546" t="s">
        <v>88</v>
      </c>
      <c r="N2546" t="s">
        <v>119</v>
      </c>
      <c r="O2546" t="s">
        <v>4191</v>
      </c>
      <c r="W2546" s="4">
        <v>0.33333333333333331</v>
      </c>
      <c r="AS2546" s="10">
        <f t="shared" si="39"/>
        <v>0.33333333333333331</v>
      </c>
    </row>
    <row r="2547" spans="1:45">
      <c r="A2547" t="s">
        <v>4179</v>
      </c>
      <c r="B2547" t="s">
        <v>2775</v>
      </c>
      <c r="C2547" t="s">
        <v>4190</v>
      </c>
      <c r="D2547" s="2" t="s">
        <v>52</v>
      </c>
      <c r="E2547" t="s">
        <v>2773</v>
      </c>
      <c r="F2547" s="11" t="s">
        <v>50</v>
      </c>
      <c r="G2547" t="s">
        <v>28</v>
      </c>
      <c r="H2547" s="11" t="s">
        <v>5</v>
      </c>
      <c r="I2547" t="s">
        <v>26</v>
      </c>
      <c r="J2547" s="11" t="s">
        <v>25</v>
      </c>
      <c r="K2547" s="11" t="s">
        <v>49</v>
      </c>
      <c r="L2547" t="s">
        <v>48</v>
      </c>
      <c r="M2547" t="s">
        <v>47</v>
      </c>
      <c r="N2547" t="s">
        <v>46</v>
      </c>
      <c r="O2547" t="s">
        <v>26</v>
      </c>
      <c r="T2547" s="4">
        <v>4.027777777777778E-2</v>
      </c>
      <c r="AS2547" s="10">
        <f t="shared" si="39"/>
        <v>4.027777777777778E-2</v>
      </c>
    </row>
    <row r="2548" spans="1:45">
      <c r="A2548" t="s">
        <v>4179</v>
      </c>
      <c r="B2548" t="s">
        <v>2835</v>
      </c>
      <c r="C2548" t="s">
        <v>2834</v>
      </c>
      <c r="D2548" s="2" t="s">
        <v>69</v>
      </c>
      <c r="E2548" t="s">
        <v>2833</v>
      </c>
      <c r="F2548" s="11" t="s">
        <v>67</v>
      </c>
      <c r="G2548" t="s">
        <v>28</v>
      </c>
      <c r="H2548" t="s">
        <v>27</v>
      </c>
      <c r="I2548" t="s">
        <v>26</v>
      </c>
      <c r="J2548" s="11" t="s">
        <v>25</v>
      </c>
      <c r="K2548" s="11" t="s">
        <v>24</v>
      </c>
      <c r="L2548" t="s">
        <v>66</v>
      </c>
      <c r="M2548" t="s">
        <v>66</v>
      </c>
      <c r="N2548" t="s">
        <v>65</v>
      </c>
      <c r="O2548" t="s">
        <v>4189</v>
      </c>
      <c r="AC2548" s="4">
        <v>0.41666666666666669</v>
      </c>
      <c r="AS2548" s="10">
        <f t="shared" si="39"/>
        <v>0.41666666666666669</v>
      </c>
    </row>
    <row r="2549" spans="1:45">
      <c r="A2549" t="s">
        <v>4179</v>
      </c>
      <c r="B2549" t="s">
        <v>2835</v>
      </c>
      <c r="C2549" t="s">
        <v>2834</v>
      </c>
      <c r="D2549" s="2" t="s">
        <v>69</v>
      </c>
      <c r="E2549" t="s">
        <v>2833</v>
      </c>
      <c r="F2549" s="11" t="s">
        <v>67</v>
      </c>
      <c r="G2549" t="s">
        <v>28</v>
      </c>
      <c r="H2549" t="s">
        <v>27</v>
      </c>
      <c r="I2549" t="s">
        <v>26</v>
      </c>
      <c r="J2549" s="11" t="s">
        <v>25</v>
      </c>
      <c r="K2549" s="11" t="s">
        <v>24</v>
      </c>
      <c r="L2549" t="s">
        <v>66</v>
      </c>
      <c r="M2549" t="s">
        <v>66</v>
      </c>
      <c r="N2549" t="s">
        <v>65</v>
      </c>
      <c r="O2549" t="s">
        <v>4188</v>
      </c>
      <c r="AK2549" s="4">
        <v>0.19305555555555554</v>
      </c>
      <c r="AS2549" s="10">
        <f t="shared" si="39"/>
        <v>0.19305555555555554</v>
      </c>
    </row>
    <row r="2550" spans="1:45">
      <c r="A2550" t="s">
        <v>4179</v>
      </c>
      <c r="B2550" t="s">
        <v>3311</v>
      </c>
      <c r="C2550" t="s">
        <v>3310</v>
      </c>
      <c r="D2550" s="2" t="s">
        <v>52</v>
      </c>
      <c r="E2550" t="s">
        <v>3309</v>
      </c>
      <c r="F2550" s="11" t="s">
        <v>50</v>
      </c>
      <c r="G2550" t="s">
        <v>28</v>
      </c>
      <c r="H2550" t="s">
        <v>5</v>
      </c>
      <c r="I2550" t="s">
        <v>26</v>
      </c>
      <c r="J2550" s="11" t="s">
        <v>25</v>
      </c>
      <c r="K2550" s="11" t="s">
        <v>49</v>
      </c>
      <c r="L2550" t="s">
        <v>48</v>
      </c>
      <c r="M2550" t="s">
        <v>47</v>
      </c>
      <c r="N2550" t="s">
        <v>46</v>
      </c>
      <c r="O2550" t="s">
        <v>4130</v>
      </c>
      <c r="AB2550" s="4"/>
      <c r="AS2550" s="10">
        <f t="shared" si="39"/>
        <v>0</v>
      </c>
    </row>
    <row r="2551" spans="1:45">
      <c r="A2551" t="s">
        <v>4179</v>
      </c>
      <c r="B2551" t="s">
        <v>4187</v>
      </c>
      <c r="C2551" t="s">
        <v>4186</v>
      </c>
      <c r="D2551" s="2" t="s">
        <v>1076</v>
      </c>
      <c r="E2551" t="s">
        <v>4185</v>
      </c>
      <c r="F2551" s="11" t="s">
        <v>1074</v>
      </c>
      <c r="G2551" t="s">
        <v>28</v>
      </c>
      <c r="H2551" t="s">
        <v>27</v>
      </c>
      <c r="I2551" t="s">
        <v>26</v>
      </c>
      <c r="J2551" s="11" t="s">
        <v>25</v>
      </c>
      <c r="K2551" t="s">
        <v>160</v>
      </c>
      <c r="L2551" t="s">
        <v>160</v>
      </c>
      <c r="M2551" t="s">
        <v>160</v>
      </c>
      <c r="N2551" t="s">
        <v>159</v>
      </c>
      <c r="O2551" t="s">
        <v>4184</v>
      </c>
      <c r="AL2551" s="4">
        <v>8.4027777777777771E-2</v>
      </c>
      <c r="AS2551" s="10">
        <f t="shared" si="39"/>
        <v>8.4027777777777771E-2</v>
      </c>
    </row>
    <row r="2552" spans="1:45">
      <c r="A2552" t="s">
        <v>4179</v>
      </c>
      <c r="B2552" t="s">
        <v>4183</v>
      </c>
      <c r="C2552" t="s">
        <v>4182</v>
      </c>
      <c r="D2552" s="2" t="s">
        <v>52</v>
      </c>
      <c r="E2552" t="s">
        <v>1993</v>
      </c>
      <c r="F2552" s="11" t="s">
        <v>50</v>
      </c>
      <c r="G2552" t="s">
        <v>28</v>
      </c>
      <c r="H2552" t="s">
        <v>5</v>
      </c>
      <c r="I2552" t="s">
        <v>26</v>
      </c>
      <c r="J2552" s="11" t="s">
        <v>25</v>
      </c>
      <c r="K2552" s="11" t="s">
        <v>49</v>
      </c>
      <c r="L2552" t="s">
        <v>1993</v>
      </c>
      <c r="M2552" t="s">
        <v>1993</v>
      </c>
      <c r="N2552" t="s">
        <v>46</v>
      </c>
      <c r="O2552" t="s">
        <v>4181</v>
      </c>
      <c r="T2552" s="4">
        <v>0.27083333333333331</v>
      </c>
      <c r="AS2552" s="10">
        <f t="shared" si="39"/>
        <v>0.27083333333333331</v>
      </c>
    </row>
    <row r="2553" spans="1:45">
      <c r="A2553" t="s">
        <v>4179</v>
      </c>
      <c r="B2553" t="s">
        <v>3402</v>
      </c>
      <c r="C2553" t="s">
        <v>3999</v>
      </c>
      <c r="D2553" s="2" t="s">
        <v>52</v>
      </c>
      <c r="E2553" t="s">
        <v>3998</v>
      </c>
      <c r="F2553" s="11" t="s">
        <v>50</v>
      </c>
      <c r="G2553" t="s">
        <v>28</v>
      </c>
      <c r="H2553" t="s">
        <v>5</v>
      </c>
      <c r="I2553" t="s">
        <v>18</v>
      </c>
      <c r="J2553" s="11" t="s">
        <v>25</v>
      </c>
      <c r="K2553" s="11" t="s">
        <v>49</v>
      </c>
      <c r="L2553" t="s">
        <v>1425</v>
      </c>
      <c r="M2553" t="s">
        <v>1424</v>
      </c>
      <c r="N2553" t="s">
        <v>46</v>
      </c>
      <c r="O2553" t="s">
        <v>4180</v>
      </c>
      <c r="AD2553" s="4">
        <v>0.11736111111111111</v>
      </c>
      <c r="AS2553" s="10">
        <f t="shared" si="39"/>
        <v>0.11736111111111111</v>
      </c>
    </row>
    <row r="2554" spans="1:45">
      <c r="A2554" t="s">
        <v>4179</v>
      </c>
      <c r="B2554" t="s">
        <v>1193</v>
      </c>
      <c r="C2554" t="s">
        <v>4178</v>
      </c>
      <c r="D2554" s="2" t="s">
        <v>1191</v>
      </c>
      <c r="E2554" t="s">
        <v>1190</v>
      </c>
      <c r="F2554" s="11" t="s">
        <v>1189</v>
      </c>
      <c r="G2554" t="s">
        <v>28</v>
      </c>
      <c r="H2554" t="s">
        <v>27</v>
      </c>
      <c r="I2554" t="s">
        <v>26</v>
      </c>
      <c r="J2554" s="11" t="s">
        <v>25</v>
      </c>
      <c r="K2554" t="s">
        <v>1188</v>
      </c>
      <c r="L2554" t="s">
        <v>1188</v>
      </c>
      <c r="M2554" t="s">
        <v>1187</v>
      </c>
      <c r="N2554" t="s">
        <v>1186</v>
      </c>
      <c r="O2554" t="s">
        <v>26</v>
      </c>
      <c r="X2554" s="4">
        <v>7.8472222222222221E-2</v>
      </c>
      <c r="AS2554" s="10">
        <f t="shared" si="39"/>
        <v>7.8472222222222221E-2</v>
      </c>
    </row>
    <row r="2555" spans="1:45">
      <c r="A2555" t="s">
        <v>4152</v>
      </c>
      <c r="B2555" t="s">
        <v>4021</v>
      </c>
      <c r="C2555" t="s">
        <v>4020</v>
      </c>
      <c r="D2555" s="3">
        <v>98547086</v>
      </c>
      <c r="E2555" t="s">
        <v>4019</v>
      </c>
      <c r="F2555" s="11" t="s">
        <v>29</v>
      </c>
      <c r="G2555" t="s">
        <v>28</v>
      </c>
      <c r="H2555" t="s">
        <v>27</v>
      </c>
      <c r="I2555" t="s">
        <v>26</v>
      </c>
      <c r="J2555" s="11" t="s">
        <v>25</v>
      </c>
      <c r="K2555" s="11" t="s">
        <v>24</v>
      </c>
      <c r="L2555" t="s">
        <v>23</v>
      </c>
      <c r="M2555" t="s">
        <v>22</v>
      </c>
      <c r="N2555" t="s">
        <v>21</v>
      </c>
      <c r="O2555" t="s">
        <v>4177</v>
      </c>
      <c r="V2555" s="4">
        <v>0.3298611111111111</v>
      </c>
      <c r="AS2555" s="10">
        <f t="shared" si="39"/>
        <v>0.3298611111111111</v>
      </c>
    </row>
    <row r="2556" spans="1:45">
      <c r="A2556" t="s">
        <v>4152</v>
      </c>
      <c r="B2556" t="s">
        <v>4176</v>
      </c>
      <c r="C2556" t="s">
        <v>4175</v>
      </c>
      <c r="D2556" s="3" t="s">
        <v>52</v>
      </c>
      <c r="E2556" t="s">
        <v>4174</v>
      </c>
      <c r="F2556" s="11" t="s">
        <v>431</v>
      </c>
      <c r="G2556" t="s">
        <v>28</v>
      </c>
      <c r="H2556" t="s">
        <v>27</v>
      </c>
      <c r="I2556" t="s">
        <v>26</v>
      </c>
      <c r="J2556" s="11" t="s">
        <v>25</v>
      </c>
      <c r="K2556" s="11" t="s">
        <v>4173</v>
      </c>
      <c r="L2556" t="s">
        <v>4172</v>
      </c>
      <c r="M2556" t="s">
        <v>4172</v>
      </c>
      <c r="N2556" t="s">
        <v>4171</v>
      </c>
      <c r="O2556" t="s">
        <v>4170</v>
      </c>
      <c r="AA2556" s="4">
        <v>0.33333333333333331</v>
      </c>
      <c r="AS2556" s="10">
        <f t="shared" si="39"/>
        <v>0.33333333333333331</v>
      </c>
    </row>
    <row r="2557" spans="1:45">
      <c r="A2557" t="s">
        <v>4152</v>
      </c>
      <c r="B2557" t="s">
        <v>4111</v>
      </c>
      <c r="C2557" t="s">
        <v>4110</v>
      </c>
      <c r="D2557" s="2" t="s">
        <v>52</v>
      </c>
      <c r="E2557" t="s">
        <v>4109</v>
      </c>
      <c r="F2557" s="11" t="s">
        <v>50</v>
      </c>
      <c r="G2557" t="s">
        <v>28</v>
      </c>
      <c r="H2557" t="s">
        <v>5</v>
      </c>
      <c r="I2557" t="s">
        <v>26</v>
      </c>
      <c r="J2557" s="11" t="s">
        <v>25</v>
      </c>
      <c r="K2557" s="11" t="s">
        <v>49</v>
      </c>
      <c r="L2557" t="s">
        <v>48</v>
      </c>
      <c r="M2557" t="s">
        <v>47</v>
      </c>
      <c r="N2557" t="s">
        <v>46</v>
      </c>
      <c r="O2557" t="s">
        <v>4169</v>
      </c>
      <c r="U2557" s="4">
        <v>0.33333333333333331</v>
      </c>
      <c r="AS2557" s="10">
        <f t="shared" si="39"/>
        <v>0.33333333333333331</v>
      </c>
    </row>
    <row r="2558" spans="1:45">
      <c r="A2558" t="s">
        <v>4152</v>
      </c>
      <c r="B2558" t="s">
        <v>3618</v>
      </c>
      <c r="C2558" t="s">
        <v>3617</v>
      </c>
      <c r="D2558" s="3">
        <v>9200160169</v>
      </c>
      <c r="E2558" t="s">
        <v>3616</v>
      </c>
      <c r="F2558" s="11" t="s">
        <v>60</v>
      </c>
      <c r="G2558" t="s">
        <v>28</v>
      </c>
      <c r="H2558" t="s">
        <v>27</v>
      </c>
      <c r="I2558" t="s">
        <v>26</v>
      </c>
      <c r="J2558" s="11" t="s">
        <v>25</v>
      </c>
      <c r="K2558" t="s">
        <v>59</v>
      </c>
      <c r="L2558" t="s">
        <v>58</v>
      </c>
      <c r="M2558" t="s">
        <v>58</v>
      </c>
      <c r="N2558" t="s">
        <v>57</v>
      </c>
      <c r="O2558" t="s">
        <v>4168</v>
      </c>
      <c r="AL2558" s="4">
        <v>0.33541666666666664</v>
      </c>
      <c r="AS2558" s="10">
        <f t="shared" si="39"/>
        <v>0.33541666666666664</v>
      </c>
    </row>
    <row r="2559" spans="1:45">
      <c r="A2559" t="s">
        <v>4152</v>
      </c>
      <c r="B2559" t="s">
        <v>4100</v>
      </c>
      <c r="C2559" t="s">
        <v>4099</v>
      </c>
      <c r="D2559" s="2" t="s">
        <v>52</v>
      </c>
      <c r="E2559" t="s">
        <v>4098</v>
      </c>
      <c r="F2559" s="11" t="s">
        <v>50</v>
      </c>
      <c r="G2559" t="s">
        <v>28</v>
      </c>
      <c r="H2559" t="s">
        <v>5</v>
      </c>
      <c r="I2559" t="s">
        <v>26</v>
      </c>
      <c r="J2559" s="11" t="s">
        <v>25</v>
      </c>
      <c r="K2559" s="11" t="s">
        <v>49</v>
      </c>
      <c r="L2559" t="s">
        <v>46</v>
      </c>
      <c r="M2559" t="s">
        <v>910</v>
      </c>
      <c r="N2559" t="s">
        <v>46</v>
      </c>
      <c r="O2559" t="s">
        <v>4148</v>
      </c>
      <c r="AK2559" s="4">
        <v>1.8055555555555557E-2</v>
      </c>
      <c r="AS2559" s="10">
        <f t="shared" si="39"/>
        <v>1.8055555555555557E-2</v>
      </c>
    </row>
    <row r="2560" spans="1:45">
      <c r="A2560" t="s">
        <v>4152</v>
      </c>
      <c r="B2560" t="s">
        <v>4111</v>
      </c>
      <c r="C2560" t="s">
        <v>4110</v>
      </c>
      <c r="D2560" s="2" t="s">
        <v>52</v>
      </c>
      <c r="E2560" t="s">
        <v>4109</v>
      </c>
      <c r="F2560" s="11" t="s">
        <v>50</v>
      </c>
      <c r="G2560" t="s">
        <v>28</v>
      </c>
      <c r="H2560" t="s">
        <v>5</v>
      </c>
      <c r="I2560" t="s">
        <v>26</v>
      </c>
      <c r="J2560" s="11" t="s">
        <v>25</v>
      </c>
      <c r="K2560" s="11" t="s">
        <v>49</v>
      </c>
      <c r="L2560" t="s">
        <v>48</v>
      </c>
      <c r="M2560" t="s">
        <v>47</v>
      </c>
      <c r="N2560" t="s">
        <v>46</v>
      </c>
      <c r="O2560" t="s">
        <v>262</v>
      </c>
      <c r="U2560" s="4">
        <v>0.33333333333333331</v>
      </c>
      <c r="AS2560" s="10">
        <f t="shared" si="39"/>
        <v>0.33333333333333331</v>
      </c>
    </row>
    <row r="2561" spans="1:45">
      <c r="A2561" t="s">
        <v>4152</v>
      </c>
      <c r="B2561" t="s">
        <v>3618</v>
      </c>
      <c r="C2561" t="s">
        <v>3617</v>
      </c>
      <c r="D2561" s="3">
        <v>9200160169</v>
      </c>
      <c r="E2561" t="s">
        <v>3616</v>
      </c>
      <c r="F2561" s="11" t="s">
        <v>60</v>
      </c>
      <c r="G2561" t="s">
        <v>28</v>
      </c>
      <c r="H2561" t="s">
        <v>27</v>
      </c>
      <c r="I2561" t="s">
        <v>26</v>
      </c>
      <c r="J2561" s="11" t="s">
        <v>25</v>
      </c>
      <c r="K2561" t="s">
        <v>59</v>
      </c>
      <c r="L2561" t="s">
        <v>58</v>
      </c>
      <c r="M2561" t="s">
        <v>58</v>
      </c>
      <c r="N2561" t="s">
        <v>57</v>
      </c>
      <c r="O2561" t="s">
        <v>4167</v>
      </c>
      <c r="AO2561" s="4">
        <v>8.3333333333333329E-2</v>
      </c>
      <c r="AS2561" s="10">
        <f t="shared" si="39"/>
        <v>8.3333333333333329E-2</v>
      </c>
    </row>
    <row r="2562" spans="1:45">
      <c r="A2562" t="s">
        <v>4152</v>
      </c>
      <c r="B2562" t="s">
        <v>2775</v>
      </c>
      <c r="C2562" t="s">
        <v>4166</v>
      </c>
      <c r="D2562" s="2" t="s">
        <v>52</v>
      </c>
      <c r="E2562" t="s">
        <v>2773</v>
      </c>
      <c r="F2562" s="11" t="s">
        <v>50</v>
      </c>
      <c r="G2562" t="s">
        <v>28</v>
      </c>
      <c r="H2562" s="11" t="s">
        <v>5</v>
      </c>
      <c r="I2562" t="s">
        <v>26</v>
      </c>
      <c r="J2562" s="11" t="s">
        <v>25</v>
      </c>
      <c r="K2562" s="11" t="s">
        <v>49</v>
      </c>
      <c r="L2562" t="s">
        <v>48</v>
      </c>
      <c r="M2562" t="s">
        <v>47</v>
      </c>
      <c r="N2562" t="s">
        <v>46</v>
      </c>
      <c r="O2562" t="s">
        <v>26</v>
      </c>
      <c r="T2562" s="4">
        <v>3.3333333333333333E-2</v>
      </c>
      <c r="AS2562" s="10">
        <f t="shared" si="39"/>
        <v>3.3333333333333333E-2</v>
      </c>
    </row>
    <row r="2563" spans="1:45">
      <c r="A2563" t="s">
        <v>4152</v>
      </c>
      <c r="B2563" t="s">
        <v>2922</v>
      </c>
      <c r="C2563" t="s">
        <v>4039</v>
      </c>
      <c r="D2563" s="2" t="s">
        <v>82</v>
      </c>
      <c r="E2563" t="s">
        <v>4038</v>
      </c>
      <c r="F2563" s="11" t="s">
        <v>80</v>
      </c>
      <c r="G2563" t="s">
        <v>28</v>
      </c>
      <c r="H2563" t="s">
        <v>27</v>
      </c>
      <c r="I2563" t="s">
        <v>79</v>
      </c>
      <c r="J2563" s="11" t="s">
        <v>25</v>
      </c>
      <c r="K2563" s="11" t="s">
        <v>24</v>
      </c>
      <c r="L2563" t="s">
        <v>78</v>
      </c>
      <c r="M2563" t="s">
        <v>78</v>
      </c>
      <c r="N2563" t="s">
        <v>77</v>
      </c>
      <c r="O2563" t="s">
        <v>4165</v>
      </c>
      <c r="AD2563" s="4">
        <v>0.12291666666666666</v>
      </c>
      <c r="AS2563" s="10">
        <f t="shared" si="39"/>
        <v>0.12291666666666666</v>
      </c>
    </row>
    <row r="2564" spans="1:45">
      <c r="A2564" t="s">
        <v>4152</v>
      </c>
      <c r="B2564" t="s">
        <v>2835</v>
      </c>
      <c r="C2564" t="s">
        <v>2834</v>
      </c>
      <c r="D2564" s="2" t="s">
        <v>69</v>
      </c>
      <c r="E2564" t="s">
        <v>2833</v>
      </c>
      <c r="F2564" s="11" t="s">
        <v>67</v>
      </c>
      <c r="G2564" t="s">
        <v>28</v>
      </c>
      <c r="H2564" t="s">
        <v>27</v>
      </c>
      <c r="I2564" t="s">
        <v>26</v>
      </c>
      <c r="J2564" s="11" t="s">
        <v>25</v>
      </c>
      <c r="K2564" s="11" t="s">
        <v>24</v>
      </c>
      <c r="L2564" t="s">
        <v>66</v>
      </c>
      <c r="M2564" t="s">
        <v>66</v>
      </c>
      <c r="N2564" t="s">
        <v>65</v>
      </c>
      <c r="O2564" t="s">
        <v>4164</v>
      </c>
      <c r="AK2564" s="4">
        <v>0.2902777777777778</v>
      </c>
      <c r="AS2564" s="10">
        <f t="shared" si="39"/>
        <v>0.2902777777777778</v>
      </c>
    </row>
    <row r="2565" spans="1:45">
      <c r="A2565" t="s">
        <v>4152</v>
      </c>
      <c r="B2565" t="s">
        <v>2835</v>
      </c>
      <c r="C2565" t="s">
        <v>2834</v>
      </c>
      <c r="D2565" s="2" t="s">
        <v>69</v>
      </c>
      <c r="E2565" t="s">
        <v>2833</v>
      </c>
      <c r="F2565" s="11" t="s">
        <v>67</v>
      </c>
      <c r="G2565" t="s">
        <v>28</v>
      </c>
      <c r="H2565" t="s">
        <v>27</v>
      </c>
      <c r="I2565" t="s">
        <v>26</v>
      </c>
      <c r="J2565" s="11" t="s">
        <v>25</v>
      </c>
      <c r="K2565" s="11" t="s">
        <v>24</v>
      </c>
      <c r="L2565" t="s">
        <v>66</v>
      </c>
      <c r="M2565" t="s">
        <v>66</v>
      </c>
      <c r="N2565" t="s">
        <v>65</v>
      </c>
      <c r="O2565" t="s">
        <v>3792</v>
      </c>
      <c r="R2565" s="4">
        <v>0.32916666666666666</v>
      </c>
      <c r="AS2565" s="10">
        <f t="shared" si="39"/>
        <v>0.32916666666666666</v>
      </c>
    </row>
    <row r="2566" spans="1:45">
      <c r="A2566" t="s">
        <v>4152</v>
      </c>
      <c r="B2566" t="s">
        <v>4145</v>
      </c>
      <c r="C2566" t="s">
        <v>4144</v>
      </c>
      <c r="D2566" s="2" t="s">
        <v>1076</v>
      </c>
      <c r="E2566" t="s">
        <v>4143</v>
      </c>
      <c r="F2566" s="11" t="s">
        <v>1074</v>
      </c>
      <c r="G2566" t="s">
        <v>28</v>
      </c>
      <c r="H2566" t="s">
        <v>27</v>
      </c>
      <c r="I2566" t="s">
        <v>26</v>
      </c>
      <c r="J2566" s="11" t="s">
        <v>25</v>
      </c>
      <c r="K2566" t="s">
        <v>160</v>
      </c>
      <c r="L2566" t="s">
        <v>160</v>
      </c>
      <c r="M2566" t="s">
        <v>160</v>
      </c>
      <c r="N2566" t="s">
        <v>159</v>
      </c>
      <c r="O2566" t="s">
        <v>4163</v>
      </c>
      <c r="AO2566" s="4">
        <v>0.20833333333333334</v>
      </c>
      <c r="AS2566" s="10">
        <f t="shared" si="39"/>
        <v>0.20833333333333334</v>
      </c>
    </row>
    <row r="2567" spans="1:45">
      <c r="A2567" t="s">
        <v>4152</v>
      </c>
      <c r="B2567" t="s">
        <v>4050</v>
      </c>
      <c r="C2567" t="s">
        <v>4049</v>
      </c>
      <c r="D2567" s="3">
        <v>1121370</v>
      </c>
      <c r="E2567" t="s">
        <v>4048</v>
      </c>
      <c r="F2567" s="11" t="s">
        <v>120</v>
      </c>
      <c r="G2567" t="s">
        <v>28</v>
      </c>
      <c r="H2567" t="s">
        <v>27</v>
      </c>
      <c r="I2567" t="s">
        <v>26</v>
      </c>
      <c r="J2567" s="11" t="s">
        <v>25</v>
      </c>
      <c r="K2567" t="s">
        <v>88</v>
      </c>
      <c r="L2567" t="s">
        <v>88</v>
      </c>
      <c r="M2567" t="s">
        <v>88</v>
      </c>
      <c r="N2567" t="s">
        <v>119</v>
      </c>
      <c r="O2567" t="s">
        <v>4162</v>
      </c>
      <c r="W2567" s="4">
        <v>0.33333333333333331</v>
      </c>
      <c r="AS2567" s="10">
        <f t="shared" ref="AS2567:AS2630" si="40">SUM(O2567:AR2567)</f>
        <v>0.33333333333333331</v>
      </c>
    </row>
    <row r="2568" spans="1:45">
      <c r="A2568" t="s">
        <v>4152</v>
      </c>
      <c r="B2568" t="s">
        <v>3992</v>
      </c>
      <c r="C2568" t="s">
        <v>3991</v>
      </c>
      <c r="D2568" s="2" t="s">
        <v>99</v>
      </c>
      <c r="E2568" t="s">
        <v>3990</v>
      </c>
      <c r="F2568" s="11" t="s">
        <v>97</v>
      </c>
      <c r="G2568" t="s">
        <v>28</v>
      </c>
      <c r="H2568" t="s">
        <v>27</v>
      </c>
      <c r="I2568" t="s">
        <v>26</v>
      </c>
      <c r="J2568" s="11" t="s">
        <v>25</v>
      </c>
      <c r="K2568" s="11" t="s">
        <v>24</v>
      </c>
      <c r="L2568" t="s">
        <v>96</v>
      </c>
      <c r="M2568" t="s">
        <v>96</v>
      </c>
      <c r="N2568" t="s">
        <v>95</v>
      </c>
      <c r="O2568" t="s">
        <v>4161</v>
      </c>
      <c r="AF2568" s="4">
        <v>0.14097222222222222</v>
      </c>
      <c r="AS2568" s="10">
        <f t="shared" si="40"/>
        <v>0.14097222222222222</v>
      </c>
    </row>
    <row r="2569" spans="1:45">
      <c r="A2569" t="s">
        <v>4152</v>
      </c>
      <c r="B2569" t="s">
        <v>4009</v>
      </c>
      <c r="C2569" t="s">
        <v>4008</v>
      </c>
      <c r="D2569" s="2" t="s">
        <v>1419</v>
      </c>
      <c r="E2569" t="s">
        <v>4007</v>
      </c>
      <c r="F2569" s="11" t="s">
        <v>1417</v>
      </c>
      <c r="G2569" t="s">
        <v>28</v>
      </c>
      <c r="H2569" t="s">
        <v>27</v>
      </c>
      <c r="I2569" t="s">
        <v>26</v>
      </c>
      <c r="J2569" s="11" t="s">
        <v>25</v>
      </c>
      <c r="K2569" s="11" t="s">
        <v>24</v>
      </c>
      <c r="L2569" t="s">
        <v>1416</v>
      </c>
      <c r="M2569" t="s">
        <v>1416</v>
      </c>
      <c r="N2569" t="s">
        <v>95</v>
      </c>
      <c r="O2569" t="s">
        <v>4160</v>
      </c>
      <c r="AM2569" s="4">
        <v>8.3333333333333329E-2</v>
      </c>
      <c r="AS2569" s="10">
        <f t="shared" si="40"/>
        <v>8.3333333333333329E-2</v>
      </c>
    </row>
    <row r="2570" spans="1:45">
      <c r="A2570" t="s">
        <v>4152</v>
      </c>
      <c r="B2570" t="s">
        <v>3549</v>
      </c>
      <c r="C2570" t="s">
        <v>4157</v>
      </c>
      <c r="D2570" s="2" t="s">
        <v>52</v>
      </c>
      <c r="E2570" t="s">
        <v>4156</v>
      </c>
      <c r="F2570" s="11" t="s">
        <v>50</v>
      </c>
      <c r="G2570" t="s">
        <v>28</v>
      </c>
      <c r="H2570" t="s">
        <v>5</v>
      </c>
      <c r="I2570" t="s">
        <v>18</v>
      </c>
      <c r="J2570" s="11" t="s">
        <v>25</v>
      </c>
      <c r="K2570" s="11" t="s">
        <v>49</v>
      </c>
      <c r="L2570" t="s">
        <v>46</v>
      </c>
      <c r="M2570" t="s">
        <v>910</v>
      </c>
      <c r="N2570" t="s">
        <v>46</v>
      </c>
      <c r="O2570" t="s">
        <v>4159</v>
      </c>
      <c r="AF2570" s="4">
        <v>0.16874999999999998</v>
      </c>
      <c r="AS2570" s="10">
        <f t="shared" si="40"/>
        <v>0.16874999999999998</v>
      </c>
    </row>
    <row r="2571" spans="1:45">
      <c r="A2571" t="s">
        <v>4152</v>
      </c>
      <c r="B2571" t="s">
        <v>3311</v>
      </c>
      <c r="C2571" t="s">
        <v>3310</v>
      </c>
      <c r="D2571" s="2" t="s">
        <v>52</v>
      </c>
      <c r="E2571" t="s">
        <v>3309</v>
      </c>
      <c r="F2571" s="11" t="s">
        <v>50</v>
      </c>
      <c r="G2571" t="s">
        <v>28</v>
      </c>
      <c r="H2571" t="s">
        <v>5</v>
      </c>
      <c r="I2571" t="s">
        <v>26</v>
      </c>
      <c r="J2571" s="11" t="s">
        <v>25</v>
      </c>
      <c r="K2571" s="11" t="s">
        <v>49</v>
      </c>
      <c r="L2571" t="s">
        <v>48</v>
      </c>
      <c r="M2571" t="s">
        <v>47</v>
      </c>
      <c r="N2571" t="s">
        <v>46</v>
      </c>
      <c r="O2571" t="s">
        <v>4130</v>
      </c>
      <c r="AB2571" s="4"/>
      <c r="AS2571" s="10">
        <f t="shared" si="40"/>
        <v>0</v>
      </c>
    </row>
    <row r="2572" spans="1:45">
      <c r="A2572" t="s">
        <v>4152</v>
      </c>
      <c r="B2572" t="s">
        <v>1193</v>
      </c>
      <c r="C2572" t="s">
        <v>4154</v>
      </c>
      <c r="D2572" s="2" t="s">
        <v>1191</v>
      </c>
      <c r="E2572" t="s">
        <v>1190</v>
      </c>
      <c r="F2572" s="11" t="s">
        <v>1189</v>
      </c>
      <c r="G2572" t="s">
        <v>28</v>
      </c>
      <c r="H2572" t="s">
        <v>27</v>
      </c>
      <c r="I2572" t="s">
        <v>26</v>
      </c>
      <c r="J2572" s="11" t="s">
        <v>25</v>
      </c>
      <c r="K2572" t="s">
        <v>1188</v>
      </c>
      <c r="L2572" t="s">
        <v>1188</v>
      </c>
      <c r="M2572" t="s">
        <v>1187</v>
      </c>
      <c r="N2572" t="s">
        <v>1186</v>
      </c>
      <c r="O2572" t="s">
        <v>26</v>
      </c>
      <c r="X2572" s="4">
        <v>1.3888888888888889E-3</v>
      </c>
      <c r="AS2572" s="10">
        <f t="shared" si="40"/>
        <v>1.3888888888888889E-3</v>
      </c>
    </row>
    <row r="2573" spans="1:45">
      <c r="A2573" t="s">
        <v>4152</v>
      </c>
      <c r="B2573" t="s">
        <v>3402</v>
      </c>
      <c r="C2573" t="s">
        <v>3999</v>
      </c>
      <c r="D2573" s="2" t="s">
        <v>52</v>
      </c>
      <c r="E2573" t="s">
        <v>3998</v>
      </c>
      <c r="F2573" s="11" t="s">
        <v>50</v>
      </c>
      <c r="G2573" t="s">
        <v>28</v>
      </c>
      <c r="H2573" t="s">
        <v>5</v>
      </c>
      <c r="I2573" t="s">
        <v>18</v>
      </c>
      <c r="J2573" s="11" t="s">
        <v>25</v>
      </c>
      <c r="K2573" s="11" t="s">
        <v>49</v>
      </c>
      <c r="L2573" t="s">
        <v>1425</v>
      </c>
      <c r="M2573" t="s">
        <v>1424</v>
      </c>
      <c r="N2573" t="s">
        <v>46</v>
      </c>
      <c r="O2573" t="s">
        <v>4158</v>
      </c>
      <c r="AD2573" s="4">
        <v>9.3055555555555558E-2</v>
      </c>
      <c r="AS2573" s="10">
        <f t="shared" si="40"/>
        <v>9.3055555555555558E-2</v>
      </c>
    </row>
    <row r="2574" spans="1:45">
      <c r="A2574" t="s">
        <v>4152</v>
      </c>
      <c r="B2574" t="s">
        <v>3549</v>
      </c>
      <c r="C2574" t="s">
        <v>4157</v>
      </c>
      <c r="D2574" s="2" t="s">
        <v>52</v>
      </c>
      <c r="E2574" t="s">
        <v>4156</v>
      </c>
      <c r="F2574" s="11" t="s">
        <v>50</v>
      </c>
      <c r="G2574" t="s">
        <v>28</v>
      </c>
      <c r="H2574" t="s">
        <v>5</v>
      </c>
      <c r="I2574" t="s">
        <v>18</v>
      </c>
      <c r="J2574" s="11" t="s">
        <v>25</v>
      </c>
      <c r="K2574" s="11" t="s">
        <v>49</v>
      </c>
      <c r="L2574" t="s">
        <v>46</v>
      </c>
      <c r="M2574" t="s">
        <v>910</v>
      </c>
      <c r="N2574" t="s">
        <v>46</v>
      </c>
      <c r="O2574" t="s">
        <v>4155</v>
      </c>
      <c r="AM2574" s="4">
        <v>0.18263888888888888</v>
      </c>
      <c r="AS2574" s="10">
        <f t="shared" si="40"/>
        <v>0.18263888888888888</v>
      </c>
    </row>
    <row r="2575" spans="1:45">
      <c r="A2575" t="s">
        <v>4152</v>
      </c>
      <c r="B2575" t="s">
        <v>1193</v>
      </c>
      <c r="C2575" t="s">
        <v>4154</v>
      </c>
      <c r="D2575" s="2" t="s">
        <v>1191</v>
      </c>
      <c r="E2575" t="s">
        <v>1190</v>
      </c>
      <c r="F2575" s="11" t="s">
        <v>1189</v>
      </c>
      <c r="G2575" t="s">
        <v>28</v>
      </c>
      <c r="H2575" t="s">
        <v>27</v>
      </c>
      <c r="I2575" t="s">
        <v>26</v>
      </c>
      <c r="J2575" s="11" t="s">
        <v>25</v>
      </c>
      <c r="K2575" t="s">
        <v>1188</v>
      </c>
      <c r="L2575" t="s">
        <v>1188</v>
      </c>
      <c r="M2575" t="s">
        <v>1187</v>
      </c>
      <c r="N2575" t="s">
        <v>1186</v>
      </c>
      <c r="O2575" t="s">
        <v>4153</v>
      </c>
      <c r="T2575" s="4">
        <v>0.16666666666666666</v>
      </c>
      <c r="AS2575" s="10">
        <f t="shared" si="40"/>
        <v>0.16666666666666666</v>
      </c>
    </row>
    <row r="2576" spans="1:45">
      <c r="A2576" t="s">
        <v>4152</v>
      </c>
      <c r="B2576" t="s">
        <v>2420</v>
      </c>
      <c r="C2576" t="s">
        <v>2419</v>
      </c>
      <c r="D2576" s="2" t="s">
        <v>52</v>
      </c>
      <c r="E2576" t="s">
        <v>2418</v>
      </c>
      <c r="F2576" s="11" t="s">
        <v>50</v>
      </c>
      <c r="G2576" t="s">
        <v>28</v>
      </c>
      <c r="H2576" t="s">
        <v>5</v>
      </c>
      <c r="I2576" t="s">
        <v>26</v>
      </c>
      <c r="J2576" s="11" t="s">
        <v>25</v>
      </c>
      <c r="K2576" s="11" t="s">
        <v>49</v>
      </c>
      <c r="L2576" t="s">
        <v>48</v>
      </c>
      <c r="M2576" t="s">
        <v>47</v>
      </c>
      <c r="N2576" t="s">
        <v>46</v>
      </c>
      <c r="O2576" t="s">
        <v>3695</v>
      </c>
      <c r="AC2576" s="4"/>
      <c r="AS2576" s="10">
        <f t="shared" si="40"/>
        <v>0</v>
      </c>
    </row>
    <row r="2577" spans="1:45">
      <c r="A2577" t="s">
        <v>4152</v>
      </c>
      <c r="B2577" t="s">
        <v>4009</v>
      </c>
      <c r="C2577" t="s">
        <v>4008</v>
      </c>
      <c r="D2577" s="2" t="s">
        <v>1419</v>
      </c>
      <c r="E2577" t="s">
        <v>4007</v>
      </c>
      <c r="F2577" s="11" t="s">
        <v>1417</v>
      </c>
      <c r="G2577" t="s">
        <v>28</v>
      </c>
      <c r="H2577" t="s">
        <v>27</v>
      </c>
      <c r="I2577" t="s">
        <v>26</v>
      </c>
      <c r="J2577" s="11" t="s">
        <v>25</v>
      </c>
      <c r="K2577" s="11" t="s">
        <v>24</v>
      </c>
      <c r="L2577" t="s">
        <v>1416</v>
      </c>
      <c r="M2577" t="s">
        <v>1416</v>
      </c>
      <c r="N2577" t="s">
        <v>95</v>
      </c>
      <c r="O2577" t="s">
        <v>4151</v>
      </c>
      <c r="AK2577" s="4">
        <v>4.1666666666666664E-2</v>
      </c>
      <c r="AS2577" s="10">
        <f t="shared" si="40"/>
        <v>4.1666666666666664E-2</v>
      </c>
    </row>
    <row r="2578" spans="1:45">
      <c r="A2578" t="s">
        <v>4125</v>
      </c>
      <c r="B2578" t="s">
        <v>3962</v>
      </c>
      <c r="C2578" t="s">
        <v>3961</v>
      </c>
      <c r="D2578" s="3">
        <v>98547086</v>
      </c>
      <c r="E2578" t="s">
        <v>3960</v>
      </c>
      <c r="F2578" s="11" t="s">
        <v>29</v>
      </c>
      <c r="G2578" t="s">
        <v>28</v>
      </c>
      <c r="H2578" t="s">
        <v>27</v>
      </c>
      <c r="I2578" t="s">
        <v>26</v>
      </c>
      <c r="J2578" s="11" t="s">
        <v>25</v>
      </c>
      <c r="K2578" s="11" t="s">
        <v>24</v>
      </c>
      <c r="L2578" t="s">
        <v>23</v>
      </c>
      <c r="M2578" t="s">
        <v>22</v>
      </c>
      <c r="N2578" t="s">
        <v>21</v>
      </c>
      <c r="O2578" t="s">
        <v>4150</v>
      </c>
      <c r="S2578" s="4">
        <v>0.33333333333333331</v>
      </c>
      <c r="AS2578" s="10">
        <f t="shared" si="40"/>
        <v>0.33333333333333331</v>
      </c>
    </row>
    <row r="2579" spans="1:45">
      <c r="A2579" t="s">
        <v>4125</v>
      </c>
      <c r="B2579" t="s">
        <v>3962</v>
      </c>
      <c r="C2579" t="s">
        <v>3961</v>
      </c>
      <c r="D2579" s="3">
        <v>98547086</v>
      </c>
      <c r="E2579" t="s">
        <v>3960</v>
      </c>
      <c r="F2579" s="11" t="s">
        <v>29</v>
      </c>
      <c r="G2579" t="s">
        <v>28</v>
      </c>
      <c r="H2579" t="s">
        <v>27</v>
      </c>
      <c r="I2579" t="s">
        <v>26</v>
      </c>
      <c r="J2579" s="11" t="s">
        <v>25</v>
      </c>
      <c r="K2579" s="11" t="s">
        <v>24</v>
      </c>
      <c r="L2579" t="s">
        <v>23</v>
      </c>
      <c r="M2579" t="s">
        <v>22</v>
      </c>
      <c r="N2579" t="s">
        <v>21</v>
      </c>
      <c r="O2579" t="s">
        <v>4149</v>
      </c>
      <c r="S2579" s="4">
        <v>0.33333333333333331</v>
      </c>
      <c r="AS2579" s="10">
        <f t="shared" si="40"/>
        <v>0.33333333333333331</v>
      </c>
    </row>
    <row r="2580" spans="1:45">
      <c r="A2580" t="s">
        <v>4125</v>
      </c>
      <c r="B2580" t="s">
        <v>4100</v>
      </c>
      <c r="C2580" t="s">
        <v>4099</v>
      </c>
      <c r="D2580" s="2" t="s">
        <v>52</v>
      </c>
      <c r="E2580" t="s">
        <v>4098</v>
      </c>
      <c r="F2580" s="11" t="s">
        <v>50</v>
      </c>
      <c r="G2580" t="s">
        <v>28</v>
      </c>
      <c r="H2580" t="s">
        <v>5</v>
      </c>
      <c r="I2580" t="s">
        <v>26</v>
      </c>
      <c r="J2580" s="11" t="s">
        <v>25</v>
      </c>
      <c r="K2580" s="11" t="s">
        <v>49</v>
      </c>
      <c r="L2580" t="s">
        <v>46</v>
      </c>
      <c r="M2580" t="s">
        <v>910</v>
      </c>
      <c r="N2580" t="s">
        <v>46</v>
      </c>
      <c r="O2580" t="s">
        <v>4148</v>
      </c>
      <c r="AK2580" s="4">
        <v>0.10277777777777777</v>
      </c>
      <c r="AS2580" s="10">
        <f t="shared" si="40"/>
        <v>0.10277777777777777</v>
      </c>
    </row>
    <row r="2581" spans="1:45">
      <c r="A2581" t="s">
        <v>4125</v>
      </c>
      <c r="B2581" t="s">
        <v>3618</v>
      </c>
      <c r="C2581" t="s">
        <v>3617</v>
      </c>
      <c r="D2581" s="3">
        <v>9200160169</v>
      </c>
      <c r="E2581" t="s">
        <v>3616</v>
      </c>
      <c r="F2581" s="11" t="s">
        <v>60</v>
      </c>
      <c r="G2581" t="s">
        <v>28</v>
      </c>
      <c r="H2581" t="s">
        <v>27</v>
      </c>
      <c r="I2581" t="s">
        <v>26</v>
      </c>
      <c r="J2581" s="11" t="s">
        <v>25</v>
      </c>
      <c r="K2581" t="s">
        <v>59</v>
      </c>
      <c r="L2581" t="s">
        <v>58</v>
      </c>
      <c r="M2581" t="s">
        <v>58</v>
      </c>
      <c r="N2581" t="s">
        <v>57</v>
      </c>
      <c r="O2581" t="s">
        <v>4147</v>
      </c>
      <c r="AL2581" s="4">
        <v>0.33958333333333329</v>
      </c>
      <c r="AS2581" s="10">
        <f t="shared" si="40"/>
        <v>0.33958333333333329</v>
      </c>
    </row>
    <row r="2582" spans="1:45">
      <c r="A2582" t="s">
        <v>4125</v>
      </c>
      <c r="B2582" t="s">
        <v>3402</v>
      </c>
      <c r="C2582" t="s">
        <v>3999</v>
      </c>
      <c r="D2582" s="2" t="s">
        <v>52</v>
      </c>
      <c r="E2582" t="s">
        <v>3998</v>
      </c>
      <c r="F2582" s="11" t="s">
        <v>50</v>
      </c>
      <c r="G2582" t="s">
        <v>28</v>
      </c>
      <c r="H2582" t="s">
        <v>5</v>
      </c>
      <c r="I2582" t="s">
        <v>18</v>
      </c>
      <c r="J2582" s="11" t="s">
        <v>25</v>
      </c>
      <c r="K2582" s="11" t="s">
        <v>49</v>
      </c>
      <c r="L2582" t="s">
        <v>1425</v>
      </c>
      <c r="M2582" t="s">
        <v>1424</v>
      </c>
      <c r="N2582" t="s">
        <v>46</v>
      </c>
      <c r="O2582" t="s">
        <v>4146</v>
      </c>
      <c r="AD2582" s="4">
        <v>5.9027777777777776E-2</v>
      </c>
      <c r="AS2582" s="10">
        <f t="shared" si="40"/>
        <v>5.9027777777777776E-2</v>
      </c>
    </row>
    <row r="2583" spans="1:45">
      <c r="A2583" t="s">
        <v>4125</v>
      </c>
      <c r="B2583" t="s">
        <v>4145</v>
      </c>
      <c r="C2583" t="s">
        <v>4144</v>
      </c>
      <c r="D2583" s="2" t="s">
        <v>1076</v>
      </c>
      <c r="E2583" t="s">
        <v>4143</v>
      </c>
      <c r="F2583" s="11" t="s">
        <v>1074</v>
      </c>
      <c r="G2583" t="s">
        <v>28</v>
      </c>
      <c r="H2583" t="s">
        <v>27</v>
      </c>
      <c r="I2583" t="s">
        <v>26</v>
      </c>
      <c r="J2583" s="11" t="s">
        <v>25</v>
      </c>
      <c r="K2583" t="s">
        <v>160</v>
      </c>
      <c r="L2583" t="s">
        <v>160</v>
      </c>
      <c r="M2583" t="s">
        <v>160</v>
      </c>
      <c r="N2583" t="s">
        <v>159</v>
      </c>
      <c r="O2583" t="s">
        <v>4142</v>
      </c>
      <c r="AO2583" s="4">
        <v>0.33333333333333331</v>
      </c>
      <c r="AS2583" s="10">
        <f t="shared" si="40"/>
        <v>0.33333333333333331</v>
      </c>
    </row>
    <row r="2584" spans="1:45">
      <c r="A2584" t="s">
        <v>4125</v>
      </c>
      <c r="B2584" t="s">
        <v>2047</v>
      </c>
      <c r="C2584" t="s">
        <v>2046</v>
      </c>
      <c r="D2584" s="3">
        <v>98524036</v>
      </c>
      <c r="E2584" t="s">
        <v>2045</v>
      </c>
      <c r="F2584" s="11" t="s">
        <v>3528</v>
      </c>
      <c r="G2584" t="s">
        <v>28</v>
      </c>
      <c r="H2584" t="s">
        <v>27</v>
      </c>
      <c r="I2584" t="s">
        <v>26</v>
      </c>
      <c r="J2584" s="11" t="s">
        <v>25</v>
      </c>
      <c r="K2584" s="11" t="s">
        <v>24</v>
      </c>
      <c r="L2584" t="s">
        <v>241</v>
      </c>
      <c r="M2584" t="s">
        <v>241</v>
      </c>
      <c r="N2584" t="s">
        <v>240</v>
      </c>
      <c r="O2584" t="s">
        <v>4141</v>
      </c>
      <c r="P2584" s="4">
        <v>0.33333333333333331</v>
      </c>
      <c r="AS2584" s="10">
        <f t="shared" si="40"/>
        <v>0.33333333333333331</v>
      </c>
    </row>
    <row r="2585" spans="1:45">
      <c r="A2585" t="s">
        <v>4125</v>
      </c>
      <c r="B2585" t="s">
        <v>3402</v>
      </c>
      <c r="C2585" t="s">
        <v>3999</v>
      </c>
      <c r="D2585" s="2" t="s">
        <v>52</v>
      </c>
      <c r="E2585" t="s">
        <v>3998</v>
      </c>
      <c r="F2585" s="11" t="s">
        <v>50</v>
      </c>
      <c r="G2585" t="s">
        <v>28</v>
      </c>
      <c r="H2585" t="s">
        <v>5</v>
      </c>
      <c r="I2585" t="s">
        <v>18</v>
      </c>
      <c r="J2585" s="11" t="s">
        <v>25</v>
      </c>
      <c r="K2585" s="11" t="s">
        <v>49</v>
      </c>
      <c r="L2585" t="s">
        <v>1425</v>
      </c>
      <c r="M2585" t="s">
        <v>1424</v>
      </c>
      <c r="N2585" t="s">
        <v>46</v>
      </c>
      <c r="O2585" t="s">
        <v>4140</v>
      </c>
      <c r="AA2585" s="4">
        <v>0.29166666666666669</v>
      </c>
      <c r="AS2585" s="10">
        <f t="shared" si="40"/>
        <v>0.29166666666666669</v>
      </c>
    </row>
    <row r="2586" spans="1:45">
      <c r="A2586" t="s">
        <v>4125</v>
      </c>
      <c r="B2586" t="s">
        <v>2922</v>
      </c>
      <c r="C2586" t="s">
        <v>4039</v>
      </c>
      <c r="D2586" s="2" t="s">
        <v>82</v>
      </c>
      <c r="E2586" t="s">
        <v>4038</v>
      </c>
      <c r="F2586" s="11" t="s">
        <v>80</v>
      </c>
      <c r="G2586" t="s">
        <v>28</v>
      </c>
      <c r="H2586" t="s">
        <v>27</v>
      </c>
      <c r="I2586" t="s">
        <v>79</v>
      </c>
      <c r="J2586" s="11" t="s">
        <v>25</v>
      </c>
      <c r="K2586" s="11" t="s">
        <v>24</v>
      </c>
      <c r="L2586" t="s">
        <v>78</v>
      </c>
      <c r="M2586" t="s">
        <v>78</v>
      </c>
      <c r="N2586" t="s">
        <v>77</v>
      </c>
      <c r="O2586" t="s">
        <v>4139</v>
      </c>
      <c r="AD2586" s="4">
        <v>8.8888888888888878E-2</v>
      </c>
      <c r="AS2586" s="10">
        <f t="shared" si="40"/>
        <v>8.8888888888888878E-2</v>
      </c>
    </row>
    <row r="2587" spans="1:45">
      <c r="A2587" t="s">
        <v>4125</v>
      </c>
      <c r="B2587" t="s">
        <v>3773</v>
      </c>
      <c r="C2587" t="s">
        <v>3977</v>
      </c>
      <c r="D2587" s="2" t="s">
        <v>41</v>
      </c>
      <c r="E2587" t="s">
        <v>3976</v>
      </c>
      <c r="F2587" s="11" t="s">
        <v>39</v>
      </c>
      <c r="G2587" t="s">
        <v>28</v>
      </c>
      <c r="H2587" t="s">
        <v>27</v>
      </c>
      <c r="I2587" t="s">
        <v>26</v>
      </c>
      <c r="J2587" s="11" t="s">
        <v>25</v>
      </c>
      <c r="K2587" s="11" t="s">
        <v>24</v>
      </c>
      <c r="L2587" t="s">
        <v>38</v>
      </c>
      <c r="M2587" t="s">
        <v>37</v>
      </c>
      <c r="N2587" t="s">
        <v>36</v>
      </c>
      <c r="O2587" t="s">
        <v>4138</v>
      </c>
      <c r="Q2587" s="4">
        <v>0.29722222222222222</v>
      </c>
      <c r="AS2587" s="10">
        <f t="shared" si="40"/>
        <v>0.29722222222222222</v>
      </c>
    </row>
    <row r="2588" spans="1:45">
      <c r="A2588" t="s">
        <v>4125</v>
      </c>
      <c r="B2588" t="s">
        <v>2835</v>
      </c>
      <c r="C2588" t="s">
        <v>2834</v>
      </c>
      <c r="D2588" s="2" t="s">
        <v>69</v>
      </c>
      <c r="E2588" t="s">
        <v>2833</v>
      </c>
      <c r="F2588" s="11" t="s">
        <v>67</v>
      </c>
      <c r="G2588" t="s">
        <v>28</v>
      </c>
      <c r="H2588" t="s">
        <v>27</v>
      </c>
      <c r="I2588" t="s">
        <v>26</v>
      </c>
      <c r="J2588" s="11" t="s">
        <v>25</v>
      </c>
      <c r="K2588" s="11" t="s">
        <v>24</v>
      </c>
      <c r="L2588" t="s">
        <v>66</v>
      </c>
      <c r="M2588" t="s">
        <v>66</v>
      </c>
      <c r="N2588" t="s">
        <v>65</v>
      </c>
      <c r="O2588" t="s">
        <v>3792</v>
      </c>
      <c r="R2588" s="4">
        <v>0.38263888888888886</v>
      </c>
      <c r="AS2588" s="10">
        <f t="shared" si="40"/>
        <v>0.38263888888888886</v>
      </c>
    </row>
    <row r="2589" spans="1:45">
      <c r="A2589" t="s">
        <v>4125</v>
      </c>
      <c r="B2589" t="s">
        <v>4050</v>
      </c>
      <c r="C2589" t="s">
        <v>4049</v>
      </c>
      <c r="D2589" s="3">
        <v>1121370</v>
      </c>
      <c r="E2589" t="s">
        <v>4048</v>
      </c>
      <c r="F2589" s="11" t="s">
        <v>120</v>
      </c>
      <c r="G2589" t="s">
        <v>28</v>
      </c>
      <c r="H2589" t="s">
        <v>27</v>
      </c>
      <c r="I2589" t="s">
        <v>26</v>
      </c>
      <c r="J2589" s="11" t="s">
        <v>25</v>
      </c>
      <c r="K2589" t="s">
        <v>88</v>
      </c>
      <c r="L2589" t="s">
        <v>88</v>
      </c>
      <c r="M2589" t="s">
        <v>88</v>
      </c>
      <c r="N2589" t="s">
        <v>119</v>
      </c>
      <c r="O2589" t="s">
        <v>4137</v>
      </c>
      <c r="W2589" s="4">
        <v>0.33333333333333331</v>
      </c>
      <c r="AS2589" s="10">
        <f t="shared" si="40"/>
        <v>0.33333333333333331</v>
      </c>
    </row>
    <row r="2590" spans="1:45">
      <c r="A2590" t="s">
        <v>4125</v>
      </c>
      <c r="B2590" t="s">
        <v>4009</v>
      </c>
      <c r="C2590" t="s">
        <v>4008</v>
      </c>
      <c r="D2590" s="2" t="s">
        <v>1419</v>
      </c>
      <c r="E2590" t="s">
        <v>4007</v>
      </c>
      <c r="F2590" s="11" t="s">
        <v>1417</v>
      </c>
      <c r="G2590" t="s">
        <v>28</v>
      </c>
      <c r="H2590" t="s">
        <v>27</v>
      </c>
      <c r="I2590" t="s">
        <v>26</v>
      </c>
      <c r="J2590" s="11" t="s">
        <v>25</v>
      </c>
      <c r="K2590" s="11" t="s">
        <v>24</v>
      </c>
      <c r="L2590" t="s">
        <v>1416</v>
      </c>
      <c r="M2590" t="s">
        <v>1416</v>
      </c>
      <c r="N2590" t="s">
        <v>95</v>
      </c>
      <c r="O2590" t="s">
        <v>4136</v>
      </c>
      <c r="AM2590" s="4">
        <v>0.31666666666666671</v>
      </c>
      <c r="AS2590" s="10">
        <f t="shared" si="40"/>
        <v>0.31666666666666671</v>
      </c>
    </row>
    <row r="2591" spans="1:45">
      <c r="A2591" t="s">
        <v>4125</v>
      </c>
      <c r="B2591" t="s">
        <v>3992</v>
      </c>
      <c r="C2591" t="s">
        <v>3991</v>
      </c>
      <c r="D2591" s="2" t="s">
        <v>99</v>
      </c>
      <c r="E2591" t="s">
        <v>3990</v>
      </c>
      <c r="F2591" s="11" t="s">
        <v>97</v>
      </c>
      <c r="G2591" t="s">
        <v>28</v>
      </c>
      <c r="H2591" t="s">
        <v>27</v>
      </c>
      <c r="I2591" t="s">
        <v>26</v>
      </c>
      <c r="J2591" s="11" t="s">
        <v>25</v>
      </c>
      <c r="K2591" s="11" t="s">
        <v>24</v>
      </c>
      <c r="L2591" t="s">
        <v>96</v>
      </c>
      <c r="M2591" t="s">
        <v>96</v>
      </c>
      <c r="N2591" t="s">
        <v>95</v>
      </c>
      <c r="O2591" t="s">
        <v>4135</v>
      </c>
      <c r="AF2591" s="4">
        <v>0.32083333333333336</v>
      </c>
      <c r="AS2591" s="10">
        <f t="shared" si="40"/>
        <v>0.32083333333333336</v>
      </c>
    </row>
    <row r="2592" spans="1:45">
      <c r="A2592" t="s">
        <v>4125</v>
      </c>
      <c r="B2592" t="s">
        <v>4021</v>
      </c>
      <c r="C2592" t="s">
        <v>4020</v>
      </c>
      <c r="D2592" s="3">
        <v>98547086</v>
      </c>
      <c r="E2592" t="s">
        <v>4019</v>
      </c>
      <c r="F2592" s="11" t="s">
        <v>29</v>
      </c>
      <c r="G2592" t="s">
        <v>28</v>
      </c>
      <c r="H2592" t="s">
        <v>27</v>
      </c>
      <c r="I2592" t="s">
        <v>26</v>
      </c>
      <c r="J2592" s="11" t="s">
        <v>25</v>
      </c>
      <c r="K2592" s="11" t="s">
        <v>24</v>
      </c>
      <c r="L2592" t="s">
        <v>23</v>
      </c>
      <c r="M2592" t="s">
        <v>22</v>
      </c>
      <c r="N2592" t="s">
        <v>21</v>
      </c>
      <c r="O2592" t="s">
        <v>4134</v>
      </c>
      <c r="V2592" s="4">
        <v>0.33680555555555552</v>
      </c>
      <c r="AS2592" s="10">
        <f t="shared" si="40"/>
        <v>0.33680555555555552</v>
      </c>
    </row>
    <row r="2593" spans="1:45">
      <c r="A2593" t="s">
        <v>4125</v>
      </c>
      <c r="B2593" t="s">
        <v>1193</v>
      </c>
      <c r="C2593" t="s">
        <v>4127</v>
      </c>
      <c r="D2593" s="2" t="s">
        <v>1191</v>
      </c>
      <c r="E2593" t="s">
        <v>1190</v>
      </c>
      <c r="F2593" s="11" t="s">
        <v>1189</v>
      </c>
      <c r="G2593" t="s">
        <v>28</v>
      </c>
      <c r="H2593" t="s">
        <v>27</v>
      </c>
      <c r="I2593" t="s">
        <v>26</v>
      </c>
      <c r="J2593" s="11" t="s">
        <v>25</v>
      </c>
      <c r="K2593" t="s">
        <v>1188</v>
      </c>
      <c r="L2593" t="s">
        <v>1188</v>
      </c>
      <c r="M2593" t="s">
        <v>1187</v>
      </c>
      <c r="N2593" t="s">
        <v>1186</v>
      </c>
      <c r="O2593" t="s">
        <v>26</v>
      </c>
      <c r="X2593" s="4">
        <v>0.1111111111111111</v>
      </c>
      <c r="AS2593" s="10">
        <f t="shared" si="40"/>
        <v>0.1111111111111111</v>
      </c>
    </row>
    <row r="2594" spans="1:45">
      <c r="A2594" t="s">
        <v>4125</v>
      </c>
      <c r="B2594" t="s">
        <v>4050</v>
      </c>
      <c r="C2594" t="s">
        <v>4049</v>
      </c>
      <c r="D2594" s="3">
        <v>1121370</v>
      </c>
      <c r="E2594" t="s">
        <v>4048</v>
      </c>
      <c r="F2594" s="11" t="s">
        <v>120</v>
      </c>
      <c r="G2594" t="s">
        <v>28</v>
      </c>
      <c r="H2594" t="s">
        <v>27</v>
      </c>
      <c r="I2594" t="s">
        <v>26</v>
      </c>
      <c r="J2594" s="11" t="s">
        <v>25</v>
      </c>
      <c r="K2594" t="s">
        <v>88</v>
      </c>
      <c r="L2594" t="s">
        <v>88</v>
      </c>
      <c r="M2594" t="s">
        <v>88</v>
      </c>
      <c r="N2594" t="s">
        <v>119</v>
      </c>
      <c r="O2594" t="s">
        <v>4133</v>
      </c>
      <c r="AH2594" s="4">
        <v>0.33333333333333331</v>
      </c>
      <c r="AS2594" s="10">
        <f t="shared" si="40"/>
        <v>0.33333333333333331</v>
      </c>
    </row>
    <row r="2595" spans="1:45">
      <c r="A2595" t="s">
        <v>4125</v>
      </c>
      <c r="B2595" t="s">
        <v>2775</v>
      </c>
      <c r="C2595" t="s">
        <v>4132</v>
      </c>
      <c r="D2595" s="2" t="s">
        <v>52</v>
      </c>
      <c r="E2595" t="s">
        <v>2773</v>
      </c>
      <c r="F2595" s="11" t="s">
        <v>50</v>
      </c>
      <c r="G2595" t="s">
        <v>28</v>
      </c>
      <c r="H2595" s="11" t="s">
        <v>5</v>
      </c>
      <c r="I2595" t="s">
        <v>26</v>
      </c>
      <c r="J2595" s="11" t="s">
        <v>25</v>
      </c>
      <c r="K2595" s="11" t="s">
        <v>49</v>
      </c>
      <c r="L2595" t="s">
        <v>48</v>
      </c>
      <c r="M2595" t="s">
        <v>47</v>
      </c>
      <c r="N2595" t="s">
        <v>46</v>
      </c>
      <c r="O2595" t="s">
        <v>26</v>
      </c>
      <c r="T2595" s="4">
        <v>4.1666666666666664E-2</v>
      </c>
      <c r="AS2595" s="10">
        <f t="shared" si="40"/>
        <v>4.1666666666666664E-2</v>
      </c>
    </row>
    <row r="2596" spans="1:45">
      <c r="A2596" t="s">
        <v>4125</v>
      </c>
      <c r="B2596" t="s">
        <v>2872</v>
      </c>
      <c r="C2596" t="s">
        <v>2871</v>
      </c>
      <c r="D2596" s="3">
        <v>9200160169</v>
      </c>
      <c r="E2596" t="s">
        <v>2870</v>
      </c>
      <c r="F2596" s="11" t="s">
        <v>60</v>
      </c>
      <c r="G2596" t="s">
        <v>28</v>
      </c>
      <c r="H2596" t="s">
        <v>27</v>
      </c>
      <c r="I2596" t="s">
        <v>26</v>
      </c>
      <c r="J2596" s="11" t="s">
        <v>25</v>
      </c>
      <c r="K2596" t="s">
        <v>59</v>
      </c>
      <c r="L2596" t="s">
        <v>58</v>
      </c>
      <c r="M2596" t="s">
        <v>58</v>
      </c>
      <c r="N2596" t="s">
        <v>57</v>
      </c>
      <c r="O2596" t="s">
        <v>4116</v>
      </c>
      <c r="AQ2596" s="4">
        <v>0.29166666666666669</v>
      </c>
      <c r="AS2596" s="10">
        <f t="shared" si="40"/>
        <v>0.29166666666666669</v>
      </c>
    </row>
    <row r="2597" spans="1:45">
      <c r="A2597" t="s">
        <v>4125</v>
      </c>
      <c r="B2597" t="s">
        <v>2835</v>
      </c>
      <c r="C2597" t="s">
        <v>2834</v>
      </c>
      <c r="D2597" s="2" t="s">
        <v>69</v>
      </c>
      <c r="E2597" t="s">
        <v>2833</v>
      </c>
      <c r="F2597" s="11" t="s">
        <v>67</v>
      </c>
      <c r="G2597" t="s">
        <v>28</v>
      </c>
      <c r="H2597" t="s">
        <v>27</v>
      </c>
      <c r="I2597" t="s">
        <v>26</v>
      </c>
      <c r="J2597" s="11" t="s">
        <v>25</v>
      </c>
      <c r="K2597" s="11" t="s">
        <v>24</v>
      </c>
      <c r="L2597" t="s">
        <v>66</v>
      </c>
      <c r="M2597" t="s">
        <v>66</v>
      </c>
      <c r="N2597" t="s">
        <v>65</v>
      </c>
      <c r="O2597" t="s">
        <v>4131</v>
      </c>
      <c r="AK2597" s="4">
        <v>0.14583333333333334</v>
      </c>
      <c r="AS2597" s="10">
        <f t="shared" si="40"/>
        <v>0.14583333333333334</v>
      </c>
    </row>
    <row r="2598" spans="1:45">
      <c r="A2598" t="s">
        <v>4125</v>
      </c>
      <c r="B2598" t="s">
        <v>2420</v>
      </c>
      <c r="C2598" t="s">
        <v>2419</v>
      </c>
      <c r="D2598" s="2" t="s">
        <v>52</v>
      </c>
      <c r="E2598" t="s">
        <v>2418</v>
      </c>
      <c r="F2598" s="11" t="s">
        <v>50</v>
      </c>
      <c r="G2598" t="s">
        <v>28</v>
      </c>
      <c r="H2598" t="s">
        <v>5</v>
      </c>
      <c r="I2598" t="s">
        <v>26</v>
      </c>
      <c r="J2598" s="11" t="s">
        <v>25</v>
      </c>
      <c r="K2598" s="11" t="s">
        <v>49</v>
      </c>
      <c r="L2598" t="s">
        <v>48</v>
      </c>
      <c r="M2598" t="s">
        <v>47</v>
      </c>
      <c r="N2598" t="s">
        <v>46</v>
      </c>
      <c r="O2598" t="s">
        <v>3695</v>
      </c>
      <c r="AC2598" s="12">
        <v>0.33333333333333331</v>
      </c>
      <c r="AS2598" s="10">
        <f t="shared" si="40"/>
        <v>0.33333333333333331</v>
      </c>
    </row>
    <row r="2599" spans="1:45">
      <c r="A2599" t="s">
        <v>4125</v>
      </c>
      <c r="B2599" t="s">
        <v>3311</v>
      </c>
      <c r="C2599" t="s">
        <v>3310</v>
      </c>
      <c r="D2599" s="2" t="s">
        <v>52</v>
      </c>
      <c r="E2599" t="s">
        <v>3309</v>
      </c>
      <c r="F2599" s="11" t="s">
        <v>50</v>
      </c>
      <c r="G2599" t="s">
        <v>28</v>
      </c>
      <c r="H2599" t="s">
        <v>5</v>
      </c>
      <c r="I2599" t="s">
        <v>26</v>
      </c>
      <c r="J2599" s="11" t="s">
        <v>25</v>
      </c>
      <c r="K2599" s="11" t="s">
        <v>49</v>
      </c>
      <c r="L2599" t="s">
        <v>48</v>
      </c>
      <c r="M2599" t="s">
        <v>47</v>
      </c>
      <c r="N2599" t="s">
        <v>46</v>
      </c>
      <c r="O2599" t="s">
        <v>4130</v>
      </c>
      <c r="AB2599" s="4"/>
      <c r="AS2599" s="10">
        <f t="shared" si="40"/>
        <v>0</v>
      </c>
    </row>
    <row r="2600" spans="1:45">
      <c r="A2600" t="s">
        <v>4125</v>
      </c>
      <c r="B2600" t="s">
        <v>2835</v>
      </c>
      <c r="C2600" t="s">
        <v>2834</v>
      </c>
      <c r="D2600" s="2" t="s">
        <v>69</v>
      </c>
      <c r="E2600" t="s">
        <v>2833</v>
      </c>
      <c r="F2600" s="11" t="s">
        <v>67</v>
      </c>
      <c r="G2600" t="s">
        <v>28</v>
      </c>
      <c r="H2600" t="s">
        <v>27</v>
      </c>
      <c r="I2600" t="s">
        <v>26</v>
      </c>
      <c r="J2600" s="11" t="s">
        <v>25</v>
      </c>
      <c r="K2600" s="11" t="s">
        <v>24</v>
      </c>
      <c r="L2600" t="s">
        <v>66</v>
      </c>
      <c r="M2600" t="s">
        <v>66</v>
      </c>
      <c r="N2600" t="s">
        <v>65</v>
      </c>
      <c r="O2600" t="s">
        <v>4129</v>
      </c>
      <c r="AC2600" s="12">
        <v>0.33333333333333331</v>
      </c>
      <c r="AS2600" s="10">
        <f t="shared" si="40"/>
        <v>0.33333333333333331</v>
      </c>
    </row>
    <row r="2601" spans="1:45">
      <c r="A2601" t="s">
        <v>4125</v>
      </c>
      <c r="B2601" t="s">
        <v>1239</v>
      </c>
      <c r="C2601" t="s">
        <v>1238</v>
      </c>
      <c r="D2601" s="2" t="s">
        <v>1191</v>
      </c>
      <c r="E2601" t="s">
        <v>1237</v>
      </c>
      <c r="F2601" s="11" t="s">
        <v>1189</v>
      </c>
      <c r="G2601" t="s">
        <v>28</v>
      </c>
      <c r="H2601" t="s">
        <v>27</v>
      </c>
      <c r="I2601" t="s">
        <v>26</v>
      </c>
      <c r="J2601" s="11" t="s">
        <v>25</v>
      </c>
      <c r="K2601" t="s">
        <v>1188</v>
      </c>
      <c r="L2601" t="s">
        <v>1236</v>
      </c>
      <c r="M2601" t="s">
        <v>1236</v>
      </c>
      <c r="N2601" t="s">
        <v>1186</v>
      </c>
      <c r="O2601" t="s">
        <v>4128</v>
      </c>
      <c r="X2601" s="4">
        <v>0.2013888888888889</v>
      </c>
      <c r="AS2601" s="10">
        <f t="shared" si="40"/>
        <v>0.2013888888888889</v>
      </c>
    </row>
    <row r="2602" spans="1:45">
      <c r="A2602" t="s">
        <v>4125</v>
      </c>
      <c r="B2602" t="s">
        <v>1193</v>
      </c>
      <c r="C2602" t="s">
        <v>4127</v>
      </c>
      <c r="D2602" s="2" t="s">
        <v>1191</v>
      </c>
      <c r="E2602" t="s">
        <v>1190</v>
      </c>
      <c r="F2602" s="11" t="s">
        <v>1189</v>
      </c>
      <c r="G2602" t="s">
        <v>28</v>
      </c>
      <c r="H2602" t="s">
        <v>27</v>
      </c>
      <c r="I2602" t="s">
        <v>26</v>
      </c>
      <c r="J2602" s="11" t="s">
        <v>25</v>
      </c>
      <c r="K2602" t="s">
        <v>1188</v>
      </c>
      <c r="L2602" t="s">
        <v>1188</v>
      </c>
      <c r="M2602" t="s">
        <v>1187</v>
      </c>
      <c r="N2602" t="s">
        <v>1186</v>
      </c>
      <c r="O2602" t="s">
        <v>4126</v>
      </c>
      <c r="T2602" s="4">
        <v>0.10069444444444445</v>
      </c>
      <c r="AS2602" s="10">
        <f t="shared" si="40"/>
        <v>0.10069444444444445</v>
      </c>
    </row>
    <row r="2603" spans="1:45">
      <c r="A2603" t="s">
        <v>4125</v>
      </c>
      <c r="B2603" t="s">
        <v>1239</v>
      </c>
      <c r="C2603" t="s">
        <v>1238</v>
      </c>
      <c r="D2603" s="2" t="s">
        <v>1191</v>
      </c>
      <c r="E2603" t="s">
        <v>1237</v>
      </c>
      <c r="F2603" s="11" t="s">
        <v>1189</v>
      </c>
      <c r="G2603" t="s">
        <v>28</v>
      </c>
      <c r="H2603" t="s">
        <v>27</v>
      </c>
      <c r="I2603" t="s">
        <v>26</v>
      </c>
      <c r="J2603" s="11" t="s">
        <v>25</v>
      </c>
      <c r="K2603" t="s">
        <v>1188</v>
      </c>
      <c r="L2603" t="s">
        <v>1236</v>
      </c>
      <c r="M2603" t="s">
        <v>1236</v>
      </c>
      <c r="N2603" t="s">
        <v>1186</v>
      </c>
      <c r="O2603" t="s">
        <v>4124</v>
      </c>
      <c r="T2603" s="4">
        <v>8.3333333333333329E-2</v>
      </c>
      <c r="AS2603" s="10">
        <f t="shared" si="40"/>
        <v>8.3333333333333329E-2</v>
      </c>
    </row>
    <row r="2604" spans="1:45">
      <c r="A2604" t="s">
        <v>4115</v>
      </c>
      <c r="B2604" t="s">
        <v>4021</v>
      </c>
      <c r="C2604" t="s">
        <v>4020</v>
      </c>
      <c r="D2604" s="3">
        <v>98547086</v>
      </c>
      <c r="E2604" t="s">
        <v>4019</v>
      </c>
      <c r="F2604" s="11" t="s">
        <v>29</v>
      </c>
      <c r="G2604" t="s">
        <v>28</v>
      </c>
      <c r="H2604" t="s">
        <v>27</v>
      </c>
      <c r="I2604" t="s">
        <v>26</v>
      </c>
      <c r="J2604" s="11" t="s">
        <v>25</v>
      </c>
      <c r="K2604" s="11" t="s">
        <v>24</v>
      </c>
      <c r="L2604" t="s">
        <v>23</v>
      </c>
      <c r="M2604" t="s">
        <v>22</v>
      </c>
      <c r="N2604" t="s">
        <v>21</v>
      </c>
      <c r="O2604" t="s">
        <v>4123</v>
      </c>
      <c r="S2604" s="4">
        <v>0.33333333333333331</v>
      </c>
      <c r="AS2604" s="10">
        <f t="shared" si="40"/>
        <v>0.33333333333333331</v>
      </c>
    </row>
    <row r="2605" spans="1:45">
      <c r="A2605" t="s">
        <v>4115</v>
      </c>
      <c r="B2605" t="s">
        <v>4021</v>
      </c>
      <c r="C2605" t="s">
        <v>4020</v>
      </c>
      <c r="D2605" s="3">
        <v>98547086</v>
      </c>
      <c r="E2605" t="s">
        <v>4019</v>
      </c>
      <c r="F2605" s="11" t="s">
        <v>29</v>
      </c>
      <c r="G2605" t="s">
        <v>28</v>
      </c>
      <c r="H2605" t="s">
        <v>27</v>
      </c>
      <c r="I2605" t="s">
        <v>26</v>
      </c>
      <c r="J2605" s="11" t="s">
        <v>25</v>
      </c>
      <c r="K2605" s="11" t="s">
        <v>24</v>
      </c>
      <c r="L2605" t="s">
        <v>23</v>
      </c>
      <c r="M2605" t="s">
        <v>22</v>
      </c>
      <c r="N2605" t="s">
        <v>21</v>
      </c>
      <c r="O2605" t="s">
        <v>4122</v>
      </c>
      <c r="V2605" s="4">
        <v>0.2986111111111111</v>
      </c>
      <c r="AS2605" s="10">
        <f t="shared" si="40"/>
        <v>0.2986111111111111</v>
      </c>
    </row>
    <row r="2606" spans="1:45">
      <c r="A2606" t="s">
        <v>4115</v>
      </c>
      <c r="B2606" t="s">
        <v>4050</v>
      </c>
      <c r="C2606" t="s">
        <v>4049</v>
      </c>
      <c r="D2606" s="3">
        <v>1121370</v>
      </c>
      <c r="E2606" t="s">
        <v>4048</v>
      </c>
      <c r="F2606" s="11" t="s">
        <v>120</v>
      </c>
      <c r="G2606" t="s">
        <v>28</v>
      </c>
      <c r="H2606" t="s">
        <v>27</v>
      </c>
      <c r="I2606" t="s">
        <v>26</v>
      </c>
      <c r="J2606" s="11" t="s">
        <v>25</v>
      </c>
      <c r="K2606" t="s">
        <v>88</v>
      </c>
      <c r="L2606" t="s">
        <v>88</v>
      </c>
      <c r="M2606" t="s">
        <v>88</v>
      </c>
      <c r="N2606" t="s">
        <v>119</v>
      </c>
      <c r="O2606" t="s">
        <v>4121</v>
      </c>
      <c r="W2606" s="4">
        <v>0.29166666666666669</v>
      </c>
      <c r="AS2606" s="10">
        <f t="shared" si="40"/>
        <v>0.29166666666666669</v>
      </c>
    </row>
    <row r="2607" spans="1:45">
      <c r="A2607" t="s">
        <v>4115</v>
      </c>
      <c r="B2607" t="s">
        <v>3402</v>
      </c>
      <c r="C2607" t="s">
        <v>3999</v>
      </c>
      <c r="D2607" s="2" t="s">
        <v>52</v>
      </c>
      <c r="E2607" t="s">
        <v>3998</v>
      </c>
      <c r="F2607" s="11" t="s">
        <v>50</v>
      </c>
      <c r="G2607" t="s">
        <v>28</v>
      </c>
      <c r="H2607" t="s">
        <v>5</v>
      </c>
      <c r="I2607" t="s">
        <v>18</v>
      </c>
      <c r="J2607" s="11" t="s">
        <v>25</v>
      </c>
      <c r="K2607" s="11" t="s">
        <v>49</v>
      </c>
      <c r="L2607" t="s">
        <v>1425</v>
      </c>
      <c r="M2607" t="s">
        <v>1424</v>
      </c>
      <c r="N2607" t="s">
        <v>46</v>
      </c>
      <c r="O2607" t="s">
        <v>4120</v>
      </c>
      <c r="AA2607" s="4">
        <v>0.28125</v>
      </c>
      <c r="AS2607" s="10">
        <f t="shared" si="40"/>
        <v>0.28125</v>
      </c>
    </row>
    <row r="2608" spans="1:45">
      <c r="A2608" t="s">
        <v>4115</v>
      </c>
      <c r="B2608" t="s">
        <v>2047</v>
      </c>
      <c r="C2608" t="s">
        <v>2046</v>
      </c>
      <c r="D2608" s="3">
        <v>98524036</v>
      </c>
      <c r="E2608" t="s">
        <v>2045</v>
      </c>
      <c r="F2608" s="11" t="s">
        <v>3528</v>
      </c>
      <c r="G2608" t="s">
        <v>28</v>
      </c>
      <c r="H2608" t="s">
        <v>27</v>
      </c>
      <c r="I2608" t="s">
        <v>26</v>
      </c>
      <c r="J2608" s="11" t="s">
        <v>25</v>
      </c>
      <c r="K2608" s="11" t="s">
        <v>24</v>
      </c>
      <c r="L2608" t="s">
        <v>241</v>
      </c>
      <c r="M2608" t="s">
        <v>241</v>
      </c>
      <c r="N2608" t="s">
        <v>240</v>
      </c>
      <c r="O2608" t="s">
        <v>4119</v>
      </c>
      <c r="P2608" s="4">
        <v>0.33333333333333331</v>
      </c>
      <c r="AS2608" s="10">
        <f t="shared" si="40"/>
        <v>0.33333333333333331</v>
      </c>
    </row>
    <row r="2609" spans="1:45">
      <c r="A2609" t="s">
        <v>4115</v>
      </c>
      <c r="B2609" t="s">
        <v>2835</v>
      </c>
      <c r="C2609" t="s">
        <v>2834</v>
      </c>
      <c r="D2609" s="2" t="s">
        <v>69</v>
      </c>
      <c r="E2609" t="s">
        <v>2833</v>
      </c>
      <c r="F2609" s="11" t="s">
        <v>67</v>
      </c>
      <c r="G2609" t="s">
        <v>28</v>
      </c>
      <c r="H2609" t="s">
        <v>27</v>
      </c>
      <c r="I2609" t="s">
        <v>26</v>
      </c>
      <c r="J2609" s="11" t="s">
        <v>25</v>
      </c>
      <c r="K2609" s="11" t="s">
        <v>24</v>
      </c>
      <c r="L2609" t="s">
        <v>66</v>
      </c>
      <c r="M2609" t="s">
        <v>66</v>
      </c>
      <c r="N2609" t="s">
        <v>65</v>
      </c>
      <c r="O2609" t="s">
        <v>3792</v>
      </c>
      <c r="R2609" s="4">
        <v>0.28402777777777777</v>
      </c>
      <c r="AS2609" s="10">
        <f t="shared" si="40"/>
        <v>0.28402777777777777</v>
      </c>
    </row>
    <row r="2610" spans="1:45">
      <c r="A2610" t="s">
        <v>4115</v>
      </c>
      <c r="B2610" t="s">
        <v>2775</v>
      </c>
      <c r="C2610" t="s">
        <v>4118</v>
      </c>
      <c r="D2610" s="2" t="s">
        <v>52</v>
      </c>
      <c r="E2610" t="s">
        <v>2773</v>
      </c>
      <c r="F2610" s="11" t="s">
        <v>50</v>
      </c>
      <c r="G2610" t="s">
        <v>28</v>
      </c>
      <c r="H2610" s="11" t="s">
        <v>5</v>
      </c>
      <c r="I2610" t="s">
        <v>26</v>
      </c>
      <c r="J2610" s="11" t="s">
        <v>25</v>
      </c>
      <c r="K2610" s="11" t="s">
        <v>49</v>
      </c>
      <c r="L2610" t="s">
        <v>48</v>
      </c>
      <c r="M2610" t="s">
        <v>47</v>
      </c>
      <c r="N2610" t="s">
        <v>46</v>
      </c>
      <c r="O2610" t="s">
        <v>26</v>
      </c>
      <c r="T2610" s="4">
        <v>5.2083333333333329E-2</v>
      </c>
      <c r="AS2610" s="10">
        <f t="shared" si="40"/>
        <v>5.2083333333333329E-2</v>
      </c>
    </row>
    <row r="2611" spans="1:45">
      <c r="A2611" t="s">
        <v>4115</v>
      </c>
      <c r="B2611" t="s">
        <v>4009</v>
      </c>
      <c r="C2611" t="s">
        <v>4008</v>
      </c>
      <c r="D2611" s="2" t="s">
        <v>1419</v>
      </c>
      <c r="E2611" t="s">
        <v>4007</v>
      </c>
      <c r="F2611" s="11" t="s">
        <v>1417</v>
      </c>
      <c r="G2611" t="s">
        <v>28</v>
      </c>
      <c r="H2611" t="s">
        <v>27</v>
      </c>
      <c r="I2611" t="s">
        <v>26</v>
      </c>
      <c r="J2611" s="11" t="s">
        <v>25</v>
      </c>
      <c r="K2611" s="11" t="s">
        <v>24</v>
      </c>
      <c r="L2611" t="s">
        <v>1416</v>
      </c>
      <c r="M2611" t="s">
        <v>1416</v>
      </c>
      <c r="N2611" t="s">
        <v>95</v>
      </c>
      <c r="O2611" t="s">
        <v>4117</v>
      </c>
      <c r="AM2611" s="4">
        <v>0.19305555555555554</v>
      </c>
      <c r="AS2611" s="10">
        <f t="shared" si="40"/>
        <v>0.19305555555555554</v>
      </c>
    </row>
    <row r="2612" spans="1:45">
      <c r="A2612" t="s">
        <v>4115</v>
      </c>
      <c r="B2612" t="s">
        <v>2872</v>
      </c>
      <c r="C2612" t="s">
        <v>2871</v>
      </c>
      <c r="D2612" s="3">
        <v>9200160169</v>
      </c>
      <c r="E2612" t="s">
        <v>2870</v>
      </c>
      <c r="F2612" s="11" t="s">
        <v>60</v>
      </c>
      <c r="G2612" t="s">
        <v>28</v>
      </c>
      <c r="H2612" t="s">
        <v>27</v>
      </c>
      <c r="I2612" t="s">
        <v>26</v>
      </c>
      <c r="J2612" s="11" t="s">
        <v>25</v>
      </c>
      <c r="K2612" t="s">
        <v>59</v>
      </c>
      <c r="L2612" t="s">
        <v>58</v>
      </c>
      <c r="M2612" t="s">
        <v>58</v>
      </c>
      <c r="N2612" t="s">
        <v>57</v>
      </c>
      <c r="O2612" t="s">
        <v>4116</v>
      </c>
      <c r="AQ2612" s="4">
        <v>0.16666666666666666</v>
      </c>
      <c r="AS2612" s="10">
        <f t="shared" si="40"/>
        <v>0.16666666666666666</v>
      </c>
    </row>
    <row r="2613" spans="1:45">
      <c r="A2613" t="s">
        <v>4115</v>
      </c>
      <c r="B2613" t="s">
        <v>1193</v>
      </c>
      <c r="C2613" t="s">
        <v>4114</v>
      </c>
      <c r="D2613" s="2" t="s">
        <v>1191</v>
      </c>
      <c r="E2613" t="s">
        <v>1190</v>
      </c>
      <c r="F2613" s="11" t="s">
        <v>1189</v>
      </c>
      <c r="G2613" t="s">
        <v>28</v>
      </c>
      <c r="H2613" t="s">
        <v>27</v>
      </c>
      <c r="I2613" t="s">
        <v>26</v>
      </c>
      <c r="J2613" s="11" t="s">
        <v>25</v>
      </c>
      <c r="K2613" t="s">
        <v>1188</v>
      </c>
      <c r="L2613" t="s">
        <v>1188</v>
      </c>
      <c r="M2613" t="s">
        <v>1187</v>
      </c>
      <c r="N2613" t="s">
        <v>1186</v>
      </c>
      <c r="O2613" t="s">
        <v>26</v>
      </c>
      <c r="X2613" s="4">
        <v>2.0833333333333333E-3</v>
      </c>
      <c r="AS2613" s="10">
        <f t="shared" si="40"/>
        <v>2.0833333333333333E-3</v>
      </c>
    </row>
    <row r="2614" spans="1:45">
      <c r="A2614" t="s">
        <v>4115</v>
      </c>
      <c r="B2614" t="s">
        <v>1193</v>
      </c>
      <c r="C2614" t="s">
        <v>4114</v>
      </c>
      <c r="D2614" s="2" t="s">
        <v>1191</v>
      </c>
      <c r="E2614" t="s">
        <v>1190</v>
      </c>
      <c r="F2614" s="11" t="s">
        <v>1189</v>
      </c>
      <c r="G2614" t="s">
        <v>28</v>
      </c>
      <c r="H2614" t="s">
        <v>27</v>
      </c>
      <c r="I2614" t="s">
        <v>26</v>
      </c>
      <c r="J2614" s="11" t="s">
        <v>25</v>
      </c>
      <c r="K2614" t="s">
        <v>1188</v>
      </c>
      <c r="L2614" t="s">
        <v>1188</v>
      </c>
      <c r="M2614" t="s">
        <v>1187</v>
      </c>
      <c r="N2614" t="s">
        <v>1186</v>
      </c>
      <c r="O2614" t="s">
        <v>4113</v>
      </c>
      <c r="T2614" s="4">
        <v>0.21458333333333335</v>
      </c>
      <c r="AS2614" s="10">
        <f t="shared" si="40"/>
        <v>0.21458333333333335</v>
      </c>
    </row>
    <row r="2615" spans="1:45">
      <c r="A2615" t="s">
        <v>4086</v>
      </c>
      <c r="B2615" t="s">
        <v>3962</v>
      </c>
      <c r="C2615" t="s">
        <v>3961</v>
      </c>
      <c r="D2615" s="3">
        <v>98547086</v>
      </c>
      <c r="E2615" t="s">
        <v>3960</v>
      </c>
      <c r="F2615" s="11" t="s">
        <v>29</v>
      </c>
      <c r="G2615" t="s">
        <v>28</v>
      </c>
      <c r="H2615" t="s">
        <v>27</v>
      </c>
      <c r="I2615" t="s">
        <v>26</v>
      </c>
      <c r="J2615" s="11" t="s">
        <v>25</v>
      </c>
      <c r="K2615" s="11" t="s">
        <v>24</v>
      </c>
      <c r="L2615" t="s">
        <v>23</v>
      </c>
      <c r="M2615" t="s">
        <v>22</v>
      </c>
      <c r="N2615" t="s">
        <v>21</v>
      </c>
      <c r="O2615" t="s">
        <v>4112</v>
      </c>
      <c r="S2615" s="4">
        <v>0.33333333333333331</v>
      </c>
      <c r="AS2615" s="10">
        <f t="shared" si="40"/>
        <v>0.33333333333333331</v>
      </c>
    </row>
    <row r="2616" spans="1:45">
      <c r="A2616" t="s">
        <v>4086</v>
      </c>
      <c r="B2616" t="s">
        <v>4111</v>
      </c>
      <c r="C2616" t="s">
        <v>4110</v>
      </c>
      <c r="D2616" s="2" t="s">
        <v>52</v>
      </c>
      <c r="E2616" t="s">
        <v>4109</v>
      </c>
      <c r="F2616" s="11" t="s">
        <v>50</v>
      </c>
      <c r="G2616" t="s">
        <v>28</v>
      </c>
      <c r="H2616" t="s">
        <v>5</v>
      </c>
      <c r="I2616" t="s">
        <v>26</v>
      </c>
      <c r="J2616" s="11" t="s">
        <v>25</v>
      </c>
      <c r="K2616" s="11" t="s">
        <v>49</v>
      </c>
      <c r="L2616" t="s">
        <v>48</v>
      </c>
      <c r="M2616" t="s">
        <v>47</v>
      </c>
      <c r="N2616" t="s">
        <v>46</v>
      </c>
      <c r="O2616" t="s">
        <v>4108</v>
      </c>
      <c r="U2616" s="4">
        <v>0.125</v>
      </c>
      <c r="AS2616" s="10">
        <f t="shared" si="40"/>
        <v>0.125</v>
      </c>
    </row>
    <row r="2617" spans="1:45">
      <c r="A2617" t="s">
        <v>4086</v>
      </c>
      <c r="B2617" t="s">
        <v>3773</v>
      </c>
      <c r="C2617" t="s">
        <v>3977</v>
      </c>
      <c r="D2617" s="2" t="s">
        <v>41</v>
      </c>
      <c r="E2617" t="s">
        <v>3976</v>
      </c>
      <c r="F2617" s="11" t="s">
        <v>39</v>
      </c>
      <c r="G2617" t="s">
        <v>28</v>
      </c>
      <c r="H2617" t="s">
        <v>27</v>
      </c>
      <c r="I2617" t="s">
        <v>26</v>
      </c>
      <c r="J2617" s="11" t="s">
        <v>25</v>
      </c>
      <c r="K2617" s="11" t="s">
        <v>24</v>
      </c>
      <c r="L2617" t="s">
        <v>38</v>
      </c>
      <c r="M2617" t="s">
        <v>37</v>
      </c>
      <c r="N2617" t="s">
        <v>36</v>
      </c>
      <c r="O2617" t="s">
        <v>4105</v>
      </c>
      <c r="AA2617" s="4">
        <v>0.29166666666666669</v>
      </c>
      <c r="AS2617" s="10">
        <f t="shared" si="40"/>
        <v>0.29166666666666669</v>
      </c>
    </row>
    <row r="2618" spans="1:45">
      <c r="A2618" t="s">
        <v>4086</v>
      </c>
      <c r="B2618" t="s">
        <v>2872</v>
      </c>
      <c r="C2618" t="s">
        <v>2871</v>
      </c>
      <c r="D2618" s="3">
        <v>9200160169</v>
      </c>
      <c r="E2618" t="s">
        <v>2870</v>
      </c>
      <c r="F2618" s="11" t="s">
        <v>60</v>
      </c>
      <c r="G2618" t="s">
        <v>28</v>
      </c>
      <c r="H2618" t="s">
        <v>27</v>
      </c>
      <c r="I2618" t="s">
        <v>26</v>
      </c>
      <c r="J2618" s="11" t="s">
        <v>25</v>
      </c>
      <c r="K2618" t="s">
        <v>59</v>
      </c>
      <c r="L2618" t="s">
        <v>58</v>
      </c>
      <c r="M2618" t="s">
        <v>58</v>
      </c>
      <c r="N2618" t="s">
        <v>57</v>
      </c>
      <c r="O2618" t="s">
        <v>4107</v>
      </c>
      <c r="AL2618" s="4">
        <v>0.33333333333333331</v>
      </c>
      <c r="AS2618" s="10">
        <f t="shared" si="40"/>
        <v>0.33333333333333331</v>
      </c>
    </row>
    <row r="2619" spans="1:45">
      <c r="A2619" t="s">
        <v>4086</v>
      </c>
      <c r="B2619" t="s">
        <v>3962</v>
      </c>
      <c r="C2619" t="s">
        <v>3961</v>
      </c>
      <c r="D2619" s="3">
        <v>98547086</v>
      </c>
      <c r="E2619" t="s">
        <v>3960</v>
      </c>
      <c r="F2619" s="11" t="s">
        <v>29</v>
      </c>
      <c r="G2619" t="s">
        <v>28</v>
      </c>
      <c r="H2619" t="s">
        <v>27</v>
      </c>
      <c r="I2619" t="s">
        <v>26</v>
      </c>
      <c r="J2619" s="11" t="s">
        <v>25</v>
      </c>
      <c r="K2619" s="11" t="s">
        <v>24</v>
      </c>
      <c r="L2619" t="s">
        <v>23</v>
      </c>
      <c r="M2619" t="s">
        <v>22</v>
      </c>
      <c r="N2619" t="s">
        <v>21</v>
      </c>
      <c r="O2619" t="s">
        <v>4106</v>
      </c>
      <c r="AJ2619" s="12">
        <v>0.33333333333333331</v>
      </c>
      <c r="AS2619" s="10">
        <f t="shared" si="40"/>
        <v>0.33333333333333331</v>
      </c>
    </row>
    <row r="2620" spans="1:45">
      <c r="A2620" t="s">
        <v>4086</v>
      </c>
      <c r="B2620" t="s">
        <v>3773</v>
      </c>
      <c r="C2620" t="s">
        <v>3977</v>
      </c>
      <c r="D2620" s="2" t="s">
        <v>41</v>
      </c>
      <c r="E2620" t="s">
        <v>3976</v>
      </c>
      <c r="F2620" s="11" t="s">
        <v>39</v>
      </c>
      <c r="G2620" t="s">
        <v>28</v>
      </c>
      <c r="H2620" t="s">
        <v>27</v>
      </c>
      <c r="I2620" t="s">
        <v>26</v>
      </c>
      <c r="J2620" s="11" t="s">
        <v>25</v>
      </c>
      <c r="K2620" s="11" t="s">
        <v>24</v>
      </c>
      <c r="L2620" t="s">
        <v>38</v>
      </c>
      <c r="M2620" t="s">
        <v>37</v>
      </c>
      <c r="N2620" t="s">
        <v>36</v>
      </c>
      <c r="O2620" t="s">
        <v>4105</v>
      </c>
      <c r="Q2620" s="4">
        <v>0.29652777777777778</v>
      </c>
      <c r="AS2620" s="10">
        <f t="shared" si="40"/>
        <v>0.29652777777777778</v>
      </c>
    </row>
    <row r="2621" spans="1:45">
      <c r="A2621" t="s">
        <v>4086</v>
      </c>
      <c r="B2621" t="s">
        <v>3614</v>
      </c>
      <c r="C2621" t="s">
        <v>4090</v>
      </c>
      <c r="D2621" s="2" t="s">
        <v>236</v>
      </c>
      <c r="E2621" t="s">
        <v>4089</v>
      </c>
      <c r="F2621" s="11" t="s">
        <v>234</v>
      </c>
      <c r="G2621" t="s">
        <v>28</v>
      </c>
      <c r="H2621" t="s">
        <v>27</v>
      </c>
      <c r="I2621" t="s">
        <v>26</v>
      </c>
      <c r="J2621" s="11" t="s">
        <v>25</v>
      </c>
      <c r="K2621" s="11" t="s">
        <v>24</v>
      </c>
      <c r="L2621" t="s">
        <v>233</v>
      </c>
      <c r="M2621" t="s">
        <v>233</v>
      </c>
      <c r="N2621" t="s">
        <v>232</v>
      </c>
      <c r="O2621" t="s">
        <v>4104</v>
      </c>
      <c r="AO2621" s="4">
        <v>0.16666666666666666</v>
      </c>
      <c r="AS2621" s="10">
        <f t="shared" si="40"/>
        <v>0.16666666666666666</v>
      </c>
    </row>
    <row r="2622" spans="1:45">
      <c r="A2622" t="s">
        <v>4086</v>
      </c>
      <c r="B2622" t="s">
        <v>3249</v>
      </c>
      <c r="C2622" t="s">
        <v>3248</v>
      </c>
      <c r="D2622" s="2" t="s">
        <v>1191</v>
      </c>
      <c r="E2622" t="s">
        <v>3247</v>
      </c>
      <c r="F2622" s="11" t="s">
        <v>1189</v>
      </c>
      <c r="G2622" t="s">
        <v>28</v>
      </c>
      <c r="H2622" t="s">
        <v>27</v>
      </c>
      <c r="I2622" t="s">
        <v>26</v>
      </c>
      <c r="J2622" s="11" t="s">
        <v>25</v>
      </c>
      <c r="K2622" s="11" t="s">
        <v>1188</v>
      </c>
      <c r="L2622" t="s">
        <v>3247</v>
      </c>
      <c r="M2622" t="s">
        <v>3247</v>
      </c>
      <c r="N2622" t="s">
        <v>1186</v>
      </c>
      <c r="O2622" t="s">
        <v>4103</v>
      </c>
      <c r="X2622" s="4">
        <v>0.22916666666666669</v>
      </c>
      <c r="AS2622" s="10">
        <f t="shared" si="40"/>
        <v>0.22916666666666669</v>
      </c>
    </row>
    <row r="2623" spans="1:45">
      <c r="A2623" t="s">
        <v>4086</v>
      </c>
      <c r="B2623" t="s">
        <v>2047</v>
      </c>
      <c r="C2623" t="s">
        <v>2046</v>
      </c>
      <c r="D2623" s="3">
        <v>98524036</v>
      </c>
      <c r="E2623" t="s">
        <v>2045</v>
      </c>
      <c r="F2623" s="11" t="s">
        <v>3528</v>
      </c>
      <c r="G2623" t="s">
        <v>28</v>
      </c>
      <c r="H2623" t="s">
        <v>27</v>
      </c>
      <c r="I2623" t="s">
        <v>26</v>
      </c>
      <c r="J2623" s="11" t="s">
        <v>25</v>
      </c>
      <c r="K2623" s="11" t="s">
        <v>24</v>
      </c>
      <c r="L2623" t="s">
        <v>241</v>
      </c>
      <c r="M2623" t="s">
        <v>241</v>
      </c>
      <c r="N2623" t="s">
        <v>240</v>
      </c>
      <c r="O2623" t="s">
        <v>4102</v>
      </c>
      <c r="P2623" s="4">
        <v>0.33333333333333331</v>
      </c>
      <c r="AS2623" s="10">
        <f t="shared" si="40"/>
        <v>0.33333333333333331</v>
      </c>
    </row>
    <row r="2624" spans="1:45">
      <c r="A2624" t="s">
        <v>4086</v>
      </c>
      <c r="B2624" t="s">
        <v>2835</v>
      </c>
      <c r="C2624" t="s">
        <v>2834</v>
      </c>
      <c r="D2624" s="2" t="s">
        <v>69</v>
      </c>
      <c r="E2624" t="s">
        <v>2833</v>
      </c>
      <c r="F2624" s="11" t="s">
        <v>67</v>
      </c>
      <c r="G2624" t="s">
        <v>28</v>
      </c>
      <c r="H2624" t="s">
        <v>27</v>
      </c>
      <c r="I2624" t="s">
        <v>26</v>
      </c>
      <c r="J2624" s="11" t="s">
        <v>25</v>
      </c>
      <c r="K2624" s="11" t="s">
        <v>24</v>
      </c>
      <c r="L2624" t="s">
        <v>66</v>
      </c>
      <c r="M2624" t="s">
        <v>66</v>
      </c>
      <c r="N2624" t="s">
        <v>65</v>
      </c>
      <c r="O2624" t="s">
        <v>3792</v>
      </c>
      <c r="R2624" s="4">
        <v>0.34513888888888888</v>
      </c>
      <c r="AS2624" s="10">
        <f t="shared" si="40"/>
        <v>0.34513888888888888</v>
      </c>
    </row>
    <row r="2625" spans="1:45">
      <c r="A2625" t="s">
        <v>4086</v>
      </c>
      <c r="B2625" t="s">
        <v>3992</v>
      </c>
      <c r="C2625" t="s">
        <v>3991</v>
      </c>
      <c r="D2625" s="2" t="s">
        <v>99</v>
      </c>
      <c r="E2625" t="s">
        <v>3990</v>
      </c>
      <c r="F2625" s="11" t="s">
        <v>97</v>
      </c>
      <c r="G2625" t="s">
        <v>28</v>
      </c>
      <c r="H2625" t="s">
        <v>27</v>
      </c>
      <c r="I2625" t="s">
        <v>26</v>
      </c>
      <c r="J2625" s="11" t="s">
        <v>25</v>
      </c>
      <c r="K2625" s="11" t="s">
        <v>24</v>
      </c>
      <c r="L2625" t="s">
        <v>96</v>
      </c>
      <c r="M2625" t="s">
        <v>96</v>
      </c>
      <c r="N2625" t="s">
        <v>95</v>
      </c>
      <c r="O2625" t="s">
        <v>4101</v>
      </c>
      <c r="AF2625" s="4">
        <v>0.31388888888888888</v>
      </c>
      <c r="AS2625" s="10">
        <f t="shared" si="40"/>
        <v>0.31388888888888888</v>
      </c>
    </row>
    <row r="2626" spans="1:45">
      <c r="A2626" t="s">
        <v>4086</v>
      </c>
      <c r="B2626" t="s">
        <v>4100</v>
      </c>
      <c r="C2626" t="s">
        <v>4099</v>
      </c>
      <c r="D2626" s="2" t="s">
        <v>52</v>
      </c>
      <c r="E2626" t="s">
        <v>4098</v>
      </c>
      <c r="F2626" s="11" t="s">
        <v>50</v>
      </c>
      <c r="G2626" t="s">
        <v>28</v>
      </c>
      <c r="H2626" t="s">
        <v>5</v>
      </c>
      <c r="I2626" t="s">
        <v>26</v>
      </c>
      <c r="J2626" s="11" t="s">
        <v>25</v>
      </c>
      <c r="K2626" s="11" t="s">
        <v>49</v>
      </c>
      <c r="L2626" t="s">
        <v>46</v>
      </c>
      <c r="M2626" t="s">
        <v>910</v>
      </c>
      <c r="N2626" t="s">
        <v>46</v>
      </c>
      <c r="O2626" t="s">
        <v>4097</v>
      </c>
      <c r="AM2626" s="4">
        <v>9.0277777777777776E-2</v>
      </c>
      <c r="AS2626" s="10">
        <f t="shared" si="40"/>
        <v>9.0277777777777776E-2</v>
      </c>
    </row>
    <row r="2627" spans="1:45">
      <c r="A2627" t="s">
        <v>4086</v>
      </c>
      <c r="B2627" t="s">
        <v>2872</v>
      </c>
      <c r="C2627" t="s">
        <v>2871</v>
      </c>
      <c r="D2627" s="3">
        <v>9200160169</v>
      </c>
      <c r="E2627" t="s">
        <v>2870</v>
      </c>
      <c r="F2627" s="11" t="s">
        <v>60</v>
      </c>
      <c r="G2627" t="s">
        <v>28</v>
      </c>
      <c r="H2627" t="s">
        <v>27</v>
      </c>
      <c r="I2627" t="s">
        <v>26</v>
      </c>
      <c r="J2627" s="11" t="s">
        <v>25</v>
      </c>
      <c r="K2627" t="s">
        <v>59</v>
      </c>
      <c r="L2627" t="s">
        <v>58</v>
      </c>
      <c r="M2627" t="s">
        <v>58</v>
      </c>
      <c r="N2627" t="s">
        <v>57</v>
      </c>
      <c r="O2627" t="s">
        <v>4096</v>
      </c>
      <c r="AQ2627" s="4">
        <v>0.29166666666666669</v>
      </c>
      <c r="AS2627" s="10">
        <f t="shared" si="40"/>
        <v>0.29166666666666669</v>
      </c>
    </row>
    <row r="2628" spans="1:45">
      <c r="A2628" t="s">
        <v>4086</v>
      </c>
      <c r="B2628" t="s">
        <v>2775</v>
      </c>
      <c r="C2628" t="s">
        <v>4095</v>
      </c>
      <c r="D2628" s="2" t="s">
        <v>52</v>
      </c>
      <c r="E2628" t="s">
        <v>2773</v>
      </c>
      <c r="F2628" s="11" t="s">
        <v>50</v>
      </c>
      <c r="G2628" t="s">
        <v>28</v>
      </c>
      <c r="H2628" s="11" t="s">
        <v>5</v>
      </c>
      <c r="I2628" t="s">
        <v>26</v>
      </c>
      <c r="J2628" s="11" t="s">
        <v>25</v>
      </c>
      <c r="K2628" s="11" t="s">
        <v>49</v>
      </c>
      <c r="L2628" t="s">
        <v>48</v>
      </c>
      <c r="M2628" t="s">
        <v>47</v>
      </c>
      <c r="N2628" t="s">
        <v>46</v>
      </c>
      <c r="O2628" t="s">
        <v>26</v>
      </c>
      <c r="T2628" s="4">
        <v>8.3333333333333329E-2</v>
      </c>
      <c r="AS2628" s="10">
        <f t="shared" si="40"/>
        <v>8.3333333333333329E-2</v>
      </c>
    </row>
    <row r="2629" spans="1:45">
      <c r="A2629" t="s">
        <v>4086</v>
      </c>
      <c r="B2629" t="s">
        <v>4009</v>
      </c>
      <c r="C2629" t="s">
        <v>4008</v>
      </c>
      <c r="D2629" s="2" t="s">
        <v>1419</v>
      </c>
      <c r="E2629" t="s">
        <v>4007</v>
      </c>
      <c r="F2629" s="11" t="s">
        <v>1417</v>
      </c>
      <c r="G2629" t="s">
        <v>28</v>
      </c>
      <c r="H2629" t="s">
        <v>27</v>
      </c>
      <c r="I2629" t="s">
        <v>26</v>
      </c>
      <c r="J2629" s="11" t="s">
        <v>25</v>
      </c>
      <c r="K2629" s="11" t="s">
        <v>24</v>
      </c>
      <c r="L2629" t="s">
        <v>1416</v>
      </c>
      <c r="M2629" t="s">
        <v>1416</v>
      </c>
      <c r="N2629" t="s">
        <v>95</v>
      </c>
      <c r="O2629" t="s">
        <v>4094</v>
      </c>
      <c r="AM2629" s="4">
        <v>0.23472222222222222</v>
      </c>
      <c r="AS2629" s="10">
        <f t="shared" si="40"/>
        <v>0.23472222222222222</v>
      </c>
    </row>
    <row r="2630" spans="1:45">
      <c r="A2630" t="s">
        <v>4086</v>
      </c>
      <c r="B2630" t="s">
        <v>3659</v>
      </c>
      <c r="C2630" t="s">
        <v>3658</v>
      </c>
      <c r="D2630" s="3">
        <v>1126132</v>
      </c>
      <c r="E2630" t="s">
        <v>3657</v>
      </c>
      <c r="F2630" s="11" t="s">
        <v>3656</v>
      </c>
      <c r="G2630" t="s">
        <v>28</v>
      </c>
      <c r="H2630" t="s">
        <v>27</v>
      </c>
      <c r="I2630" t="s">
        <v>26</v>
      </c>
      <c r="J2630" s="11" t="s">
        <v>25</v>
      </c>
      <c r="K2630" s="11" t="s">
        <v>88</v>
      </c>
      <c r="L2630" t="s">
        <v>104</v>
      </c>
      <c r="M2630" t="s">
        <v>104</v>
      </c>
      <c r="N2630" t="s">
        <v>103</v>
      </c>
      <c r="O2630" t="s">
        <v>4093</v>
      </c>
      <c r="W2630" s="4">
        <v>0.29166666666666669</v>
      </c>
      <c r="AS2630" s="10">
        <f t="shared" si="40"/>
        <v>0.29166666666666669</v>
      </c>
    </row>
    <row r="2631" spans="1:45">
      <c r="A2631" t="s">
        <v>4086</v>
      </c>
      <c r="B2631" t="s">
        <v>2835</v>
      </c>
      <c r="C2631" t="s">
        <v>2834</v>
      </c>
      <c r="D2631" s="2" t="s">
        <v>69</v>
      </c>
      <c r="E2631" t="s">
        <v>2833</v>
      </c>
      <c r="F2631" s="11" t="s">
        <v>67</v>
      </c>
      <c r="G2631" t="s">
        <v>28</v>
      </c>
      <c r="H2631" t="s">
        <v>27</v>
      </c>
      <c r="I2631" t="s">
        <v>26</v>
      </c>
      <c r="J2631" s="11" t="s">
        <v>25</v>
      </c>
      <c r="K2631" s="11" t="s">
        <v>24</v>
      </c>
      <c r="L2631" t="s">
        <v>66</v>
      </c>
      <c r="M2631" t="s">
        <v>66</v>
      </c>
      <c r="N2631" t="s">
        <v>65</v>
      </c>
      <c r="O2631" t="s">
        <v>4092</v>
      </c>
      <c r="AO2631" s="4">
        <v>8.3333333333333329E-2</v>
      </c>
      <c r="AS2631" s="10">
        <f t="shared" ref="AS2631:AS2694" si="41">SUM(O2631:AR2631)</f>
        <v>8.3333333333333329E-2</v>
      </c>
    </row>
    <row r="2632" spans="1:45">
      <c r="A2632" t="s">
        <v>4086</v>
      </c>
      <c r="B2632" t="s">
        <v>1193</v>
      </c>
      <c r="C2632" t="s">
        <v>4091</v>
      </c>
      <c r="D2632" s="2" t="s">
        <v>1191</v>
      </c>
      <c r="E2632" t="s">
        <v>1190</v>
      </c>
      <c r="F2632" s="11" t="s">
        <v>1189</v>
      </c>
      <c r="G2632" t="s">
        <v>28</v>
      </c>
      <c r="H2632" t="s">
        <v>27</v>
      </c>
      <c r="I2632" t="s">
        <v>26</v>
      </c>
      <c r="J2632" s="11" t="s">
        <v>25</v>
      </c>
      <c r="K2632" t="s">
        <v>1188</v>
      </c>
      <c r="L2632" t="s">
        <v>1188</v>
      </c>
      <c r="M2632" t="s">
        <v>1187</v>
      </c>
      <c r="N2632" t="s">
        <v>1186</v>
      </c>
      <c r="O2632" t="s">
        <v>26</v>
      </c>
      <c r="X2632" s="4">
        <v>0.10416666666666666</v>
      </c>
      <c r="AS2632" s="10">
        <f t="shared" si="41"/>
        <v>0.10416666666666666</v>
      </c>
    </row>
    <row r="2633" spans="1:45">
      <c r="A2633" t="s">
        <v>4086</v>
      </c>
      <c r="B2633" t="s">
        <v>3614</v>
      </c>
      <c r="C2633" t="s">
        <v>4090</v>
      </c>
      <c r="D2633" s="2" t="s">
        <v>236</v>
      </c>
      <c r="E2633" t="s">
        <v>4089</v>
      </c>
      <c r="F2633" s="11" t="s">
        <v>234</v>
      </c>
      <c r="G2633" t="s">
        <v>28</v>
      </c>
      <c r="H2633" t="s">
        <v>27</v>
      </c>
      <c r="I2633" t="s">
        <v>26</v>
      </c>
      <c r="J2633" s="11" t="s">
        <v>25</v>
      </c>
      <c r="K2633" s="11" t="s">
        <v>24</v>
      </c>
      <c r="L2633" t="s">
        <v>233</v>
      </c>
      <c r="M2633" t="s">
        <v>233</v>
      </c>
      <c r="N2633" t="s">
        <v>232</v>
      </c>
      <c r="O2633" t="s">
        <v>4088</v>
      </c>
      <c r="AA2633" s="4">
        <v>4.4444444444444439E-2</v>
      </c>
      <c r="AS2633" s="10">
        <f t="shared" si="41"/>
        <v>4.4444444444444439E-2</v>
      </c>
    </row>
    <row r="2634" spans="1:45">
      <c r="A2634" t="s">
        <v>4086</v>
      </c>
      <c r="B2634" t="s">
        <v>3249</v>
      </c>
      <c r="C2634" t="s">
        <v>3248</v>
      </c>
      <c r="D2634" s="2" t="s">
        <v>1191</v>
      </c>
      <c r="E2634" t="s">
        <v>3247</v>
      </c>
      <c r="F2634" s="11" t="s">
        <v>1189</v>
      </c>
      <c r="G2634" t="s">
        <v>28</v>
      </c>
      <c r="H2634" t="s">
        <v>27</v>
      </c>
      <c r="I2634" t="s">
        <v>26</v>
      </c>
      <c r="J2634" s="11" t="s">
        <v>25</v>
      </c>
      <c r="K2634" s="11" t="s">
        <v>1188</v>
      </c>
      <c r="L2634" t="s">
        <v>3247</v>
      </c>
      <c r="M2634" t="s">
        <v>3247</v>
      </c>
      <c r="N2634" t="s">
        <v>1186</v>
      </c>
      <c r="O2634" t="s">
        <v>4087</v>
      </c>
      <c r="T2634" s="4">
        <v>4.1666666666666664E-2</v>
      </c>
      <c r="AS2634" s="10">
        <f t="shared" si="41"/>
        <v>4.1666666666666664E-2</v>
      </c>
    </row>
    <row r="2635" spans="1:45">
      <c r="A2635" t="s">
        <v>4086</v>
      </c>
      <c r="B2635" t="s">
        <v>2420</v>
      </c>
      <c r="C2635" t="s">
        <v>2419</v>
      </c>
      <c r="D2635" s="2" t="s">
        <v>52</v>
      </c>
      <c r="E2635" t="s">
        <v>2418</v>
      </c>
      <c r="F2635" s="11" t="s">
        <v>50</v>
      </c>
      <c r="G2635" t="s">
        <v>28</v>
      </c>
      <c r="H2635" t="s">
        <v>5</v>
      </c>
      <c r="I2635" t="s">
        <v>26</v>
      </c>
      <c r="J2635" s="11" t="s">
        <v>25</v>
      </c>
      <c r="K2635" s="11" t="s">
        <v>49</v>
      </c>
      <c r="L2635" t="s">
        <v>48</v>
      </c>
      <c r="M2635" t="s">
        <v>47</v>
      </c>
      <c r="N2635" t="s">
        <v>46</v>
      </c>
      <c r="O2635" t="s">
        <v>3695</v>
      </c>
      <c r="AC2635" s="12">
        <v>0.33333333333333331</v>
      </c>
      <c r="AS2635" s="10">
        <f t="shared" si="41"/>
        <v>0.33333333333333331</v>
      </c>
    </row>
    <row r="2636" spans="1:45">
      <c r="A2636" t="s">
        <v>4086</v>
      </c>
      <c r="B2636" t="s">
        <v>3773</v>
      </c>
      <c r="C2636" t="s">
        <v>3977</v>
      </c>
      <c r="D2636" s="2" t="s">
        <v>41</v>
      </c>
      <c r="E2636" t="s">
        <v>3976</v>
      </c>
      <c r="F2636" s="11" t="s">
        <v>39</v>
      </c>
      <c r="G2636" t="s">
        <v>28</v>
      </c>
      <c r="H2636" t="s">
        <v>27</v>
      </c>
      <c r="I2636" t="s">
        <v>26</v>
      </c>
      <c r="J2636" s="11" t="s">
        <v>25</v>
      </c>
      <c r="K2636" s="11" t="s">
        <v>24</v>
      </c>
      <c r="L2636" t="s">
        <v>38</v>
      </c>
      <c r="M2636" t="s">
        <v>37</v>
      </c>
      <c r="N2636" t="s">
        <v>36</v>
      </c>
      <c r="O2636" t="s">
        <v>4085</v>
      </c>
      <c r="Q2636" s="4">
        <v>3.8194444444444441E-2</v>
      </c>
      <c r="AS2636" s="10">
        <f t="shared" si="41"/>
        <v>3.8194444444444441E-2</v>
      </c>
    </row>
    <row r="2637" spans="1:45">
      <c r="A2637" t="s">
        <v>4068</v>
      </c>
      <c r="B2637" t="s">
        <v>3962</v>
      </c>
      <c r="C2637" t="s">
        <v>3961</v>
      </c>
      <c r="D2637" s="3">
        <v>98547086</v>
      </c>
      <c r="E2637" t="s">
        <v>3960</v>
      </c>
      <c r="F2637" s="11" t="s">
        <v>29</v>
      </c>
      <c r="G2637" t="s">
        <v>28</v>
      </c>
      <c r="H2637" t="s">
        <v>27</v>
      </c>
      <c r="I2637" t="s">
        <v>26</v>
      </c>
      <c r="J2637" s="11" t="s">
        <v>25</v>
      </c>
      <c r="K2637" s="11" t="s">
        <v>24</v>
      </c>
      <c r="L2637" t="s">
        <v>23</v>
      </c>
      <c r="M2637" t="s">
        <v>22</v>
      </c>
      <c r="N2637" t="s">
        <v>21</v>
      </c>
      <c r="O2637" t="s">
        <v>4084</v>
      </c>
      <c r="S2637" s="4">
        <v>0.33333333333333331</v>
      </c>
      <c r="AS2637" s="10">
        <f t="shared" si="41"/>
        <v>0.33333333333333331</v>
      </c>
    </row>
    <row r="2638" spans="1:45">
      <c r="A2638" t="s">
        <v>4068</v>
      </c>
      <c r="B2638" t="s">
        <v>3618</v>
      </c>
      <c r="C2638" t="s">
        <v>3617</v>
      </c>
      <c r="D2638" s="3">
        <v>9200160169</v>
      </c>
      <c r="E2638" t="s">
        <v>3616</v>
      </c>
      <c r="F2638" s="11" t="s">
        <v>60</v>
      </c>
      <c r="G2638" t="s">
        <v>28</v>
      </c>
      <c r="H2638" t="s">
        <v>27</v>
      </c>
      <c r="I2638" t="s">
        <v>26</v>
      </c>
      <c r="J2638" s="11" t="s">
        <v>25</v>
      </c>
      <c r="K2638" t="s">
        <v>59</v>
      </c>
      <c r="L2638" t="s">
        <v>58</v>
      </c>
      <c r="M2638" t="s">
        <v>58</v>
      </c>
      <c r="N2638" t="s">
        <v>57</v>
      </c>
      <c r="O2638" t="s">
        <v>4083</v>
      </c>
      <c r="AL2638" s="4">
        <v>0.33333333333333331</v>
      </c>
      <c r="AS2638" s="10">
        <f t="shared" si="41"/>
        <v>0.33333333333333331</v>
      </c>
    </row>
    <row r="2639" spans="1:45">
      <c r="A2639" t="s">
        <v>4068</v>
      </c>
      <c r="B2639" t="s">
        <v>3983</v>
      </c>
      <c r="C2639" t="s">
        <v>3982</v>
      </c>
      <c r="D2639" s="2" t="s">
        <v>1076</v>
      </c>
      <c r="E2639" t="s">
        <v>3981</v>
      </c>
      <c r="F2639" s="11" t="s">
        <v>1074</v>
      </c>
      <c r="G2639" t="s">
        <v>28</v>
      </c>
      <c r="H2639" t="s">
        <v>27</v>
      </c>
      <c r="I2639" t="s">
        <v>26</v>
      </c>
      <c r="J2639" s="11" t="s">
        <v>25</v>
      </c>
      <c r="K2639" t="s">
        <v>160</v>
      </c>
      <c r="L2639" t="s">
        <v>160</v>
      </c>
      <c r="M2639" t="s">
        <v>160</v>
      </c>
      <c r="N2639" t="s">
        <v>159</v>
      </c>
      <c r="O2639" t="s">
        <v>4082</v>
      </c>
      <c r="AO2639" s="4">
        <v>0.29166666666666669</v>
      </c>
      <c r="AS2639" s="10">
        <f t="shared" si="41"/>
        <v>0.29166666666666669</v>
      </c>
    </row>
    <row r="2640" spans="1:45">
      <c r="A2640" t="s">
        <v>4068</v>
      </c>
      <c r="B2640" t="s">
        <v>2922</v>
      </c>
      <c r="C2640" t="s">
        <v>4039</v>
      </c>
      <c r="D2640" s="2" t="s">
        <v>82</v>
      </c>
      <c r="E2640" t="s">
        <v>4038</v>
      </c>
      <c r="F2640" s="11" t="s">
        <v>80</v>
      </c>
      <c r="G2640" t="s">
        <v>28</v>
      </c>
      <c r="H2640" t="s">
        <v>27</v>
      </c>
      <c r="I2640" t="s">
        <v>79</v>
      </c>
      <c r="J2640" s="11" t="s">
        <v>25</v>
      </c>
      <c r="K2640" s="11" t="s">
        <v>24</v>
      </c>
      <c r="L2640" t="s">
        <v>78</v>
      </c>
      <c r="M2640" t="s">
        <v>78</v>
      </c>
      <c r="N2640" t="s">
        <v>77</v>
      </c>
      <c r="O2640" t="s">
        <v>4081</v>
      </c>
      <c r="AD2640" s="4">
        <v>0.15208333333333335</v>
      </c>
      <c r="AS2640" s="10">
        <f t="shared" si="41"/>
        <v>0.15208333333333335</v>
      </c>
    </row>
    <row r="2641" spans="1:45">
      <c r="A2641" t="s">
        <v>4068</v>
      </c>
      <c r="B2641" t="s">
        <v>4050</v>
      </c>
      <c r="C2641" t="s">
        <v>4049</v>
      </c>
      <c r="D2641" s="3">
        <v>1121370</v>
      </c>
      <c r="E2641" t="s">
        <v>4048</v>
      </c>
      <c r="F2641" s="11" t="s">
        <v>120</v>
      </c>
      <c r="G2641" t="s">
        <v>28</v>
      </c>
      <c r="H2641" t="s">
        <v>27</v>
      </c>
      <c r="I2641" t="s">
        <v>26</v>
      </c>
      <c r="J2641" s="11" t="s">
        <v>25</v>
      </c>
      <c r="K2641" t="s">
        <v>88</v>
      </c>
      <c r="L2641" t="s">
        <v>88</v>
      </c>
      <c r="M2641" t="s">
        <v>88</v>
      </c>
      <c r="N2641" t="s">
        <v>119</v>
      </c>
      <c r="O2641" t="s">
        <v>2477</v>
      </c>
      <c r="AH2641" s="4">
        <v>0.33333333333333331</v>
      </c>
      <c r="AS2641" s="10">
        <f t="shared" si="41"/>
        <v>0.33333333333333331</v>
      </c>
    </row>
    <row r="2642" spans="1:45">
      <c r="A2642" t="s">
        <v>4068</v>
      </c>
      <c r="B2642" t="s">
        <v>4050</v>
      </c>
      <c r="C2642" t="s">
        <v>4049</v>
      </c>
      <c r="D2642" s="3">
        <v>1121370</v>
      </c>
      <c r="E2642" t="s">
        <v>4048</v>
      </c>
      <c r="F2642" s="11" t="s">
        <v>120</v>
      </c>
      <c r="G2642" t="s">
        <v>28</v>
      </c>
      <c r="H2642" t="s">
        <v>27</v>
      </c>
      <c r="I2642" t="s">
        <v>26</v>
      </c>
      <c r="J2642" s="11" t="s">
        <v>25</v>
      </c>
      <c r="K2642" t="s">
        <v>88</v>
      </c>
      <c r="L2642" t="s">
        <v>88</v>
      </c>
      <c r="M2642" t="s">
        <v>88</v>
      </c>
      <c r="N2642" t="s">
        <v>119</v>
      </c>
      <c r="O2642" t="s">
        <v>4046</v>
      </c>
      <c r="AH2642" s="4">
        <v>0.33333333333333331</v>
      </c>
      <c r="AS2642" s="10">
        <f t="shared" si="41"/>
        <v>0.33333333333333331</v>
      </c>
    </row>
    <row r="2643" spans="1:45">
      <c r="A2643" t="s">
        <v>4068</v>
      </c>
      <c r="B2643" t="s">
        <v>2047</v>
      </c>
      <c r="C2643" t="s">
        <v>2046</v>
      </c>
      <c r="D2643" s="3">
        <v>98524036</v>
      </c>
      <c r="E2643" t="s">
        <v>2045</v>
      </c>
      <c r="F2643" s="11" t="s">
        <v>3528</v>
      </c>
      <c r="G2643" t="s">
        <v>28</v>
      </c>
      <c r="H2643" t="s">
        <v>27</v>
      </c>
      <c r="I2643" t="s">
        <v>26</v>
      </c>
      <c r="J2643" s="11" t="s">
        <v>25</v>
      </c>
      <c r="K2643" s="11" t="s">
        <v>24</v>
      </c>
      <c r="L2643" t="s">
        <v>241</v>
      </c>
      <c r="M2643" t="s">
        <v>241</v>
      </c>
      <c r="N2643" t="s">
        <v>240</v>
      </c>
      <c r="O2643" t="s">
        <v>4080</v>
      </c>
      <c r="P2643" s="4">
        <v>0.33333333333333331</v>
      </c>
      <c r="AS2643" s="10">
        <f t="shared" si="41"/>
        <v>0.33333333333333331</v>
      </c>
    </row>
    <row r="2644" spans="1:45">
      <c r="A2644" t="s">
        <v>4068</v>
      </c>
      <c r="B2644" t="s">
        <v>2835</v>
      </c>
      <c r="C2644" t="s">
        <v>2834</v>
      </c>
      <c r="D2644" s="2" t="s">
        <v>69</v>
      </c>
      <c r="E2644" t="s">
        <v>2833</v>
      </c>
      <c r="F2644" s="11" t="s">
        <v>67</v>
      </c>
      <c r="G2644" t="s">
        <v>28</v>
      </c>
      <c r="H2644" t="s">
        <v>27</v>
      </c>
      <c r="I2644" t="s">
        <v>26</v>
      </c>
      <c r="J2644" s="11" t="s">
        <v>25</v>
      </c>
      <c r="K2644" s="11" t="s">
        <v>24</v>
      </c>
      <c r="L2644" t="s">
        <v>66</v>
      </c>
      <c r="M2644" t="s">
        <v>66</v>
      </c>
      <c r="N2644" t="s">
        <v>65</v>
      </c>
      <c r="O2644" t="s">
        <v>3792</v>
      </c>
      <c r="R2644" s="4">
        <v>0.32777777777777778</v>
      </c>
      <c r="AS2644" s="10">
        <f t="shared" si="41"/>
        <v>0.32777777777777778</v>
      </c>
    </row>
    <row r="2645" spans="1:45">
      <c r="A2645" t="s">
        <v>4068</v>
      </c>
      <c r="B2645" t="s">
        <v>3992</v>
      </c>
      <c r="C2645" t="s">
        <v>3991</v>
      </c>
      <c r="D2645" s="2" t="s">
        <v>99</v>
      </c>
      <c r="E2645" t="s">
        <v>3990</v>
      </c>
      <c r="F2645" s="11" t="s">
        <v>97</v>
      </c>
      <c r="G2645" t="s">
        <v>28</v>
      </c>
      <c r="H2645" t="s">
        <v>27</v>
      </c>
      <c r="I2645" t="s">
        <v>26</v>
      </c>
      <c r="J2645" s="11" t="s">
        <v>25</v>
      </c>
      <c r="K2645" s="11" t="s">
        <v>24</v>
      </c>
      <c r="L2645" t="s">
        <v>96</v>
      </c>
      <c r="M2645" t="s">
        <v>96</v>
      </c>
      <c r="N2645" t="s">
        <v>95</v>
      </c>
      <c r="O2645" t="s">
        <v>4079</v>
      </c>
      <c r="AF2645" s="4">
        <v>0.32083333333333336</v>
      </c>
      <c r="AS2645" s="10">
        <f t="shared" si="41"/>
        <v>0.32083333333333336</v>
      </c>
    </row>
    <row r="2646" spans="1:45">
      <c r="A2646" t="s">
        <v>4068</v>
      </c>
      <c r="B2646" t="s">
        <v>2775</v>
      </c>
      <c r="C2646" t="s">
        <v>4078</v>
      </c>
      <c r="D2646" s="2" t="s">
        <v>52</v>
      </c>
      <c r="E2646" t="s">
        <v>2773</v>
      </c>
      <c r="F2646" s="11" t="s">
        <v>50</v>
      </c>
      <c r="G2646" t="s">
        <v>28</v>
      </c>
      <c r="H2646" s="11" t="s">
        <v>5</v>
      </c>
      <c r="I2646" t="s">
        <v>26</v>
      </c>
      <c r="J2646" s="11" t="s">
        <v>25</v>
      </c>
      <c r="K2646" s="11" t="s">
        <v>49</v>
      </c>
      <c r="L2646" t="s">
        <v>48</v>
      </c>
      <c r="M2646" t="s">
        <v>47</v>
      </c>
      <c r="N2646" t="s">
        <v>46</v>
      </c>
      <c r="O2646" t="s">
        <v>26</v>
      </c>
      <c r="T2646" s="4">
        <v>8.3333333333333329E-2</v>
      </c>
      <c r="AS2646" s="10">
        <f t="shared" si="41"/>
        <v>8.3333333333333329E-2</v>
      </c>
    </row>
    <row r="2647" spans="1:45">
      <c r="A2647" t="s">
        <v>4068</v>
      </c>
      <c r="B2647" t="s">
        <v>4056</v>
      </c>
      <c r="C2647" t="s">
        <v>4055</v>
      </c>
      <c r="D2647" s="2" t="s">
        <v>1191</v>
      </c>
      <c r="E2647" t="s">
        <v>4054</v>
      </c>
      <c r="F2647" s="11" t="s">
        <v>1189</v>
      </c>
      <c r="G2647" t="s">
        <v>28</v>
      </c>
      <c r="H2647" t="s">
        <v>27</v>
      </c>
      <c r="I2647" t="s">
        <v>26</v>
      </c>
      <c r="J2647" s="11" t="s">
        <v>25</v>
      </c>
      <c r="K2647" t="s">
        <v>1188</v>
      </c>
      <c r="L2647" t="s">
        <v>4053</v>
      </c>
      <c r="M2647" t="s">
        <v>4053</v>
      </c>
      <c r="N2647" t="s">
        <v>1186</v>
      </c>
      <c r="O2647" t="s">
        <v>4077</v>
      </c>
      <c r="X2647" s="4">
        <v>0.22916666666666669</v>
      </c>
      <c r="AS2647" s="10">
        <f t="shared" si="41"/>
        <v>0.22916666666666669</v>
      </c>
    </row>
    <row r="2648" spans="1:45">
      <c r="A2648" t="s">
        <v>4068</v>
      </c>
      <c r="B2648" t="s">
        <v>4009</v>
      </c>
      <c r="C2648" t="s">
        <v>4008</v>
      </c>
      <c r="D2648" s="2" t="s">
        <v>1419</v>
      </c>
      <c r="E2648" t="s">
        <v>4007</v>
      </c>
      <c r="F2648" s="11" t="s">
        <v>1417</v>
      </c>
      <c r="G2648" t="s">
        <v>28</v>
      </c>
      <c r="H2648" t="s">
        <v>27</v>
      </c>
      <c r="I2648" t="s">
        <v>26</v>
      </c>
      <c r="J2648" s="11" t="s">
        <v>25</v>
      </c>
      <c r="K2648" s="11" t="s">
        <v>24</v>
      </c>
      <c r="L2648" t="s">
        <v>1416</v>
      </c>
      <c r="M2648" t="s">
        <v>1416</v>
      </c>
      <c r="N2648" t="s">
        <v>95</v>
      </c>
      <c r="O2648" t="s">
        <v>4076</v>
      </c>
      <c r="AM2648" s="4">
        <v>0.10625</v>
      </c>
      <c r="AS2648" s="10">
        <f t="shared" si="41"/>
        <v>0.10625</v>
      </c>
    </row>
    <row r="2649" spans="1:45">
      <c r="A2649" t="s">
        <v>4068</v>
      </c>
      <c r="B2649" t="s">
        <v>2922</v>
      </c>
      <c r="C2649" t="s">
        <v>4039</v>
      </c>
      <c r="D2649" s="2" t="s">
        <v>82</v>
      </c>
      <c r="E2649" t="s">
        <v>4038</v>
      </c>
      <c r="F2649" s="11" t="s">
        <v>80</v>
      </c>
      <c r="G2649" t="s">
        <v>28</v>
      </c>
      <c r="H2649" t="s">
        <v>27</v>
      </c>
      <c r="I2649" t="s">
        <v>79</v>
      </c>
      <c r="J2649" s="11" t="s">
        <v>25</v>
      </c>
      <c r="K2649" s="11" t="s">
        <v>24</v>
      </c>
      <c r="L2649" t="s">
        <v>78</v>
      </c>
      <c r="M2649" t="s">
        <v>78</v>
      </c>
      <c r="N2649" t="s">
        <v>77</v>
      </c>
      <c r="O2649" t="s">
        <v>4075</v>
      </c>
      <c r="AA2649" s="4">
        <v>6.5277777777777768E-2</v>
      </c>
      <c r="AS2649" s="10">
        <f t="shared" si="41"/>
        <v>6.5277777777777768E-2</v>
      </c>
    </row>
    <row r="2650" spans="1:45">
      <c r="A2650" t="s">
        <v>4068</v>
      </c>
      <c r="B2650" t="s">
        <v>3659</v>
      </c>
      <c r="C2650" t="s">
        <v>3658</v>
      </c>
      <c r="D2650" s="3">
        <v>1126132</v>
      </c>
      <c r="E2650" t="s">
        <v>3657</v>
      </c>
      <c r="F2650" s="11" t="s">
        <v>3656</v>
      </c>
      <c r="G2650" t="s">
        <v>28</v>
      </c>
      <c r="H2650" t="s">
        <v>27</v>
      </c>
      <c r="I2650" t="s">
        <v>26</v>
      </c>
      <c r="J2650" s="11" t="s">
        <v>25</v>
      </c>
      <c r="K2650" s="11" t="s">
        <v>88</v>
      </c>
      <c r="L2650" t="s">
        <v>104</v>
      </c>
      <c r="M2650" t="s">
        <v>104</v>
      </c>
      <c r="N2650" t="s">
        <v>103</v>
      </c>
      <c r="O2650" t="s">
        <v>4074</v>
      </c>
      <c r="W2650" s="4">
        <v>0.29166666666666669</v>
      </c>
      <c r="AS2650" s="10">
        <f t="shared" si="41"/>
        <v>0.29166666666666669</v>
      </c>
    </row>
    <row r="2651" spans="1:45">
      <c r="A2651" t="s">
        <v>4068</v>
      </c>
      <c r="B2651" t="s">
        <v>3773</v>
      </c>
      <c r="C2651" t="s">
        <v>3977</v>
      </c>
      <c r="D2651" s="2" t="s">
        <v>41</v>
      </c>
      <c r="E2651" t="s">
        <v>3976</v>
      </c>
      <c r="F2651" s="11" t="s">
        <v>39</v>
      </c>
      <c r="G2651" t="s">
        <v>28</v>
      </c>
      <c r="H2651" t="s">
        <v>27</v>
      </c>
      <c r="I2651" t="s">
        <v>26</v>
      </c>
      <c r="J2651" s="11" t="s">
        <v>25</v>
      </c>
      <c r="K2651" s="11" t="s">
        <v>24</v>
      </c>
      <c r="L2651" t="s">
        <v>38</v>
      </c>
      <c r="M2651" t="s">
        <v>37</v>
      </c>
      <c r="N2651" t="s">
        <v>36</v>
      </c>
      <c r="O2651" t="s">
        <v>4073</v>
      </c>
      <c r="Q2651" s="4">
        <v>0.3041666666666667</v>
      </c>
      <c r="AS2651" s="10">
        <f t="shared" si="41"/>
        <v>0.3041666666666667</v>
      </c>
    </row>
    <row r="2652" spans="1:45">
      <c r="A2652" t="s">
        <v>4068</v>
      </c>
      <c r="B2652" t="s">
        <v>2420</v>
      </c>
      <c r="C2652" t="s">
        <v>2419</v>
      </c>
      <c r="D2652" s="2" t="s">
        <v>52</v>
      </c>
      <c r="E2652" t="s">
        <v>2418</v>
      </c>
      <c r="F2652" s="11" t="s">
        <v>50</v>
      </c>
      <c r="G2652" t="s">
        <v>28</v>
      </c>
      <c r="H2652" t="s">
        <v>5</v>
      </c>
      <c r="I2652" t="s">
        <v>26</v>
      </c>
      <c r="J2652" s="11" t="s">
        <v>25</v>
      </c>
      <c r="K2652" s="11" t="s">
        <v>49</v>
      </c>
      <c r="L2652" t="s">
        <v>48</v>
      </c>
      <c r="M2652" t="s">
        <v>47</v>
      </c>
      <c r="N2652" t="s">
        <v>46</v>
      </c>
      <c r="O2652" t="s">
        <v>4002</v>
      </c>
      <c r="AB2652" s="4"/>
      <c r="AS2652" s="10">
        <f t="shared" si="41"/>
        <v>0</v>
      </c>
    </row>
    <row r="2653" spans="1:45">
      <c r="A2653" t="s">
        <v>4068</v>
      </c>
      <c r="B2653" t="s">
        <v>3402</v>
      </c>
      <c r="C2653" t="s">
        <v>3999</v>
      </c>
      <c r="D2653" s="2" t="s">
        <v>52</v>
      </c>
      <c r="E2653" t="s">
        <v>3998</v>
      </c>
      <c r="F2653" s="11" t="s">
        <v>50</v>
      </c>
      <c r="G2653" t="s">
        <v>28</v>
      </c>
      <c r="H2653" t="s">
        <v>5</v>
      </c>
      <c r="I2653" t="s">
        <v>18</v>
      </c>
      <c r="J2653" s="11" t="s">
        <v>25</v>
      </c>
      <c r="K2653" s="11" t="s">
        <v>49</v>
      </c>
      <c r="L2653" t="s">
        <v>1425</v>
      </c>
      <c r="M2653" t="s">
        <v>1424</v>
      </c>
      <c r="N2653" t="s">
        <v>46</v>
      </c>
      <c r="O2653" t="s">
        <v>4072</v>
      </c>
      <c r="AA2653" s="4">
        <v>0.125</v>
      </c>
      <c r="AS2653" s="10">
        <f t="shared" si="41"/>
        <v>0.125</v>
      </c>
    </row>
    <row r="2654" spans="1:45">
      <c r="A2654" t="s">
        <v>4068</v>
      </c>
      <c r="B2654" t="s">
        <v>3402</v>
      </c>
      <c r="C2654" t="s">
        <v>3999</v>
      </c>
      <c r="D2654" s="2" t="s">
        <v>52</v>
      </c>
      <c r="E2654" t="s">
        <v>3998</v>
      </c>
      <c r="F2654" s="11" t="s">
        <v>50</v>
      </c>
      <c r="G2654" t="s">
        <v>28</v>
      </c>
      <c r="H2654" t="s">
        <v>5</v>
      </c>
      <c r="I2654" t="s">
        <v>18</v>
      </c>
      <c r="J2654" s="11" t="s">
        <v>25</v>
      </c>
      <c r="K2654" s="11" t="s">
        <v>49</v>
      </c>
      <c r="L2654" t="s">
        <v>1425</v>
      </c>
      <c r="M2654" t="s">
        <v>1424</v>
      </c>
      <c r="N2654" t="s">
        <v>46</v>
      </c>
      <c r="O2654" t="s">
        <v>4071</v>
      </c>
      <c r="AD2654" s="4">
        <v>0.12777777777777777</v>
      </c>
      <c r="AS2654" s="10">
        <f t="shared" si="41"/>
        <v>0.12777777777777777</v>
      </c>
    </row>
    <row r="2655" spans="1:45">
      <c r="A2655" t="s">
        <v>4068</v>
      </c>
      <c r="B2655" t="s">
        <v>3992</v>
      </c>
      <c r="C2655" t="s">
        <v>3991</v>
      </c>
      <c r="D2655" s="2" t="s">
        <v>99</v>
      </c>
      <c r="E2655" t="s">
        <v>3990</v>
      </c>
      <c r="F2655" s="11" t="s">
        <v>97</v>
      </c>
      <c r="G2655" t="s">
        <v>28</v>
      </c>
      <c r="H2655" t="s">
        <v>27</v>
      </c>
      <c r="I2655" t="s">
        <v>26</v>
      </c>
      <c r="J2655" s="11" t="s">
        <v>25</v>
      </c>
      <c r="K2655" s="11" t="s">
        <v>24</v>
      </c>
      <c r="L2655" t="s">
        <v>96</v>
      </c>
      <c r="M2655" t="s">
        <v>96</v>
      </c>
      <c r="N2655" t="s">
        <v>95</v>
      </c>
      <c r="O2655" t="s">
        <v>4070</v>
      </c>
      <c r="AM2655" s="4">
        <v>0.1875</v>
      </c>
      <c r="AS2655" s="10">
        <f t="shared" si="41"/>
        <v>0.1875</v>
      </c>
    </row>
    <row r="2656" spans="1:45">
      <c r="A2656" t="s">
        <v>4068</v>
      </c>
      <c r="B2656" t="s">
        <v>1193</v>
      </c>
      <c r="C2656" t="s">
        <v>4069</v>
      </c>
      <c r="D2656" s="2" t="s">
        <v>1191</v>
      </c>
      <c r="E2656" t="s">
        <v>1190</v>
      </c>
      <c r="F2656" s="11" t="s">
        <v>1189</v>
      </c>
      <c r="G2656" t="s">
        <v>28</v>
      </c>
      <c r="H2656" t="s">
        <v>27</v>
      </c>
      <c r="I2656" t="s">
        <v>26</v>
      </c>
      <c r="J2656" s="11" t="s">
        <v>25</v>
      </c>
      <c r="K2656" t="s">
        <v>1188</v>
      </c>
      <c r="L2656" t="s">
        <v>1188</v>
      </c>
      <c r="M2656" t="s">
        <v>1187</v>
      </c>
      <c r="N2656" t="s">
        <v>1186</v>
      </c>
      <c r="O2656" t="s">
        <v>26</v>
      </c>
      <c r="X2656" s="4">
        <v>0.10416666666666666</v>
      </c>
      <c r="AS2656" s="10">
        <f t="shared" si="41"/>
        <v>0.10416666666666666</v>
      </c>
    </row>
    <row r="2657" spans="1:45">
      <c r="A2657" t="s">
        <v>4068</v>
      </c>
      <c r="B2657" t="s">
        <v>2420</v>
      </c>
      <c r="C2657" t="s">
        <v>2419</v>
      </c>
      <c r="D2657" s="2" t="s">
        <v>52</v>
      </c>
      <c r="E2657" t="s">
        <v>2418</v>
      </c>
      <c r="F2657" s="11" t="s">
        <v>50</v>
      </c>
      <c r="G2657" t="s">
        <v>28</v>
      </c>
      <c r="H2657" t="s">
        <v>5</v>
      </c>
      <c r="I2657" t="s">
        <v>26</v>
      </c>
      <c r="J2657" s="11" t="s">
        <v>25</v>
      </c>
      <c r="K2657" s="11" t="s">
        <v>49</v>
      </c>
      <c r="L2657" t="s">
        <v>48</v>
      </c>
      <c r="M2657" t="s">
        <v>47</v>
      </c>
      <c r="N2657" t="s">
        <v>46</v>
      </c>
      <c r="O2657" t="s">
        <v>3695</v>
      </c>
      <c r="AC2657" s="4">
        <v>0.25138888888888888</v>
      </c>
      <c r="AS2657" s="10">
        <f t="shared" si="41"/>
        <v>0.25138888888888888</v>
      </c>
    </row>
    <row r="2658" spans="1:45">
      <c r="A2658" t="s">
        <v>4068</v>
      </c>
      <c r="B2658" t="s">
        <v>2835</v>
      </c>
      <c r="C2658" t="s">
        <v>2834</v>
      </c>
      <c r="D2658" s="2" t="s">
        <v>69</v>
      </c>
      <c r="E2658" t="s">
        <v>2833</v>
      </c>
      <c r="F2658" s="11" t="s">
        <v>67</v>
      </c>
      <c r="G2658" t="s">
        <v>28</v>
      </c>
      <c r="H2658" t="s">
        <v>27</v>
      </c>
      <c r="I2658" t="s">
        <v>26</v>
      </c>
      <c r="J2658" s="11" t="s">
        <v>25</v>
      </c>
      <c r="K2658" s="11" t="s">
        <v>24</v>
      </c>
      <c r="L2658" t="s">
        <v>66</v>
      </c>
      <c r="M2658" t="s">
        <v>66</v>
      </c>
      <c r="N2658" t="s">
        <v>65</v>
      </c>
      <c r="O2658" t="s">
        <v>3757</v>
      </c>
      <c r="AC2658" s="4"/>
      <c r="AS2658" s="10">
        <f t="shared" si="41"/>
        <v>0</v>
      </c>
    </row>
    <row r="2659" spans="1:45">
      <c r="A2659" t="s">
        <v>4068</v>
      </c>
      <c r="B2659" t="s">
        <v>4030</v>
      </c>
      <c r="C2659" t="s">
        <v>4029</v>
      </c>
      <c r="D2659" s="2" t="s">
        <v>1191</v>
      </c>
      <c r="E2659" t="s">
        <v>4028</v>
      </c>
      <c r="F2659" s="11" t="s">
        <v>1189</v>
      </c>
      <c r="G2659" t="s">
        <v>28</v>
      </c>
      <c r="H2659" t="s">
        <v>27</v>
      </c>
      <c r="I2659" t="s">
        <v>26</v>
      </c>
      <c r="J2659" s="11" t="s">
        <v>25</v>
      </c>
      <c r="K2659" t="s">
        <v>1188</v>
      </c>
      <c r="L2659" t="s">
        <v>4027</v>
      </c>
      <c r="M2659" t="s">
        <v>4026</v>
      </c>
      <c r="N2659" t="s">
        <v>1186</v>
      </c>
      <c r="O2659" t="s">
        <v>4067</v>
      </c>
      <c r="T2659" s="4">
        <v>8.3333333333333329E-2</v>
      </c>
      <c r="AS2659" s="10">
        <f t="shared" si="41"/>
        <v>8.3333333333333329E-2</v>
      </c>
    </row>
    <row r="2660" spans="1:45">
      <c r="A2660" t="s">
        <v>4024</v>
      </c>
      <c r="B2660" t="s">
        <v>3962</v>
      </c>
      <c r="C2660" t="s">
        <v>3961</v>
      </c>
      <c r="D2660" s="3">
        <v>98547086</v>
      </c>
      <c r="E2660" t="s">
        <v>3960</v>
      </c>
      <c r="F2660" s="11" t="s">
        <v>29</v>
      </c>
      <c r="G2660" t="s">
        <v>28</v>
      </c>
      <c r="H2660" t="s">
        <v>27</v>
      </c>
      <c r="I2660" t="s">
        <v>26</v>
      </c>
      <c r="J2660" s="11" t="s">
        <v>25</v>
      </c>
      <c r="K2660" s="11" t="s">
        <v>24</v>
      </c>
      <c r="L2660" t="s">
        <v>23</v>
      </c>
      <c r="M2660" t="s">
        <v>22</v>
      </c>
      <c r="N2660" t="s">
        <v>21</v>
      </c>
      <c r="O2660" t="s">
        <v>4066</v>
      </c>
      <c r="S2660" s="4">
        <v>0.33333333333333331</v>
      </c>
      <c r="AS2660" s="10">
        <f t="shared" si="41"/>
        <v>0.33333333333333331</v>
      </c>
    </row>
    <row r="2661" spans="1:45">
      <c r="A2661" t="s">
        <v>4024</v>
      </c>
      <c r="B2661" t="s">
        <v>1447</v>
      </c>
      <c r="C2661" t="s">
        <v>1446</v>
      </c>
      <c r="D2661" s="2" t="s">
        <v>52</v>
      </c>
      <c r="E2661" t="s">
        <v>1445</v>
      </c>
      <c r="F2661" s="11" t="s">
        <v>50</v>
      </c>
      <c r="G2661" t="s">
        <v>28</v>
      </c>
      <c r="H2661" t="s">
        <v>5</v>
      </c>
      <c r="I2661" t="s">
        <v>26</v>
      </c>
      <c r="J2661" s="11" t="s">
        <v>25</v>
      </c>
      <c r="K2661" s="11" t="s">
        <v>49</v>
      </c>
      <c r="L2661" t="s">
        <v>535</v>
      </c>
      <c r="M2661" t="s">
        <v>534</v>
      </c>
      <c r="N2661" s="8" t="s">
        <v>46</v>
      </c>
      <c r="O2661" t="s">
        <v>4065</v>
      </c>
      <c r="AJ2661" s="12">
        <v>0.33333333333333331</v>
      </c>
      <c r="AS2661" s="10">
        <f t="shared" si="41"/>
        <v>0.33333333333333331</v>
      </c>
    </row>
    <row r="2662" spans="1:45">
      <c r="A2662" t="s">
        <v>4024</v>
      </c>
      <c r="B2662" t="s">
        <v>3773</v>
      </c>
      <c r="C2662" t="s">
        <v>3977</v>
      </c>
      <c r="D2662" s="2" t="s">
        <v>41</v>
      </c>
      <c r="E2662" t="s">
        <v>3976</v>
      </c>
      <c r="F2662" s="11" t="s">
        <v>39</v>
      </c>
      <c r="G2662" t="s">
        <v>28</v>
      </c>
      <c r="H2662" t="s">
        <v>27</v>
      </c>
      <c r="I2662" t="s">
        <v>26</v>
      </c>
      <c r="J2662" s="11" t="s">
        <v>25</v>
      </c>
      <c r="K2662" s="11" t="s">
        <v>24</v>
      </c>
      <c r="L2662" t="s">
        <v>38</v>
      </c>
      <c r="M2662" t="s">
        <v>37</v>
      </c>
      <c r="N2662" t="s">
        <v>36</v>
      </c>
      <c r="O2662" t="s">
        <v>4064</v>
      </c>
      <c r="Q2662" s="4">
        <v>0.35972222222222222</v>
      </c>
      <c r="AS2662" s="10">
        <f t="shared" si="41"/>
        <v>0.35972222222222222</v>
      </c>
    </row>
    <row r="2663" spans="1:45">
      <c r="A2663" t="s">
        <v>4024</v>
      </c>
      <c r="B2663" t="s">
        <v>1447</v>
      </c>
      <c r="C2663" t="s">
        <v>1446</v>
      </c>
      <c r="D2663" s="2" t="s">
        <v>52</v>
      </c>
      <c r="E2663" t="s">
        <v>1445</v>
      </c>
      <c r="F2663" s="11" t="s">
        <v>50</v>
      </c>
      <c r="G2663" t="s">
        <v>28</v>
      </c>
      <c r="H2663" t="s">
        <v>5</v>
      </c>
      <c r="I2663" t="s">
        <v>26</v>
      </c>
      <c r="J2663" s="11" t="s">
        <v>25</v>
      </c>
      <c r="K2663" s="11" t="s">
        <v>49</v>
      </c>
      <c r="L2663" t="s">
        <v>535</v>
      </c>
      <c r="M2663" t="s">
        <v>534</v>
      </c>
      <c r="N2663" s="8" t="s">
        <v>46</v>
      </c>
      <c r="O2663" t="s">
        <v>4063</v>
      </c>
      <c r="AJ2663" s="12">
        <v>0.33333333333333331</v>
      </c>
      <c r="AS2663" s="10">
        <f t="shared" si="41"/>
        <v>0.33333333333333331</v>
      </c>
    </row>
    <row r="2664" spans="1:45">
      <c r="A2664" t="s">
        <v>4024</v>
      </c>
      <c r="B2664" t="s">
        <v>3983</v>
      </c>
      <c r="C2664" t="s">
        <v>3982</v>
      </c>
      <c r="D2664" s="2" t="s">
        <v>1076</v>
      </c>
      <c r="E2664" t="s">
        <v>3981</v>
      </c>
      <c r="F2664" s="11" t="s">
        <v>1074</v>
      </c>
      <c r="G2664" t="s">
        <v>28</v>
      </c>
      <c r="H2664" t="s">
        <v>27</v>
      </c>
      <c r="I2664" t="s">
        <v>26</v>
      </c>
      <c r="J2664" s="11" t="s">
        <v>25</v>
      </c>
      <c r="K2664" t="s">
        <v>160</v>
      </c>
      <c r="L2664" t="s">
        <v>160</v>
      </c>
      <c r="M2664" t="s">
        <v>160</v>
      </c>
      <c r="N2664" t="s">
        <v>159</v>
      </c>
      <c r="O2664" t="s">
        <v>4062</v>
      </c>
      <c r="AO2664" s="4">
        <v>0.29166666666666669</v>
      </c>
      <c r="AS2664" s="10">
        <f t="shared" si="41"/>
        <v>0.29166666666666669</v>
      </c>
    </row>
    <row r="2665" spans="1:45">
      <c r="A2665" t="s">
        <v>4024</v>
      </c>
      <c r="B2665" t="s">
        <v>3983</v>
      </c>
      <c r="C2665" t="s">
        <v>3982</v>
      </c>
      <c r="D2665" s="2" t="s">
        <v>1076</v>
      </c>
      <c r="E2665" t="s">
        <v>3981</v>
      </c>
      <c r="F2665" s="11" t="s">
        <v>1074</v>
      </c>
      <c r="G2665" t="s">
        <v>28</v>
      </c>
      <c r="H2665" t="s">
        <v>27</v>
      </c>
      <c r="I2665" t="s">
        <v>26</v>
      </c>
      <c r="J2665" s="11" t="s">
        <v>25</v>
      </c>
      <c r="K2665" t="s">
        <v>160</v>
      </c>
      <c r="L2665" t="s">
        <v>160</v>
      </c>
      <c r="M2665" t="s">
        <v>160</v>
      </c>
      <c r="N2665" t="s">
        <v>159</v>
      </c>
      <c r="O2665" t="s">
        <v>4061</v>
      </c>
      <c r="AL2665" s="4">
        <v>0.25</v>
      </c>
      <c r="AS2665" s="10">
        <f t="shared" si="41"/>
        <v>0.25</v>
      </c>
    </row>
    <row r="2666" spans="1:45">
      <c r="A2666" t="s">
        <v>4024</v>
      </c>
      <c r="B2666" t="s">
        <v>4009</v>
      </c>
      <c r="C2666" t="s">
        <v>4008</v>
      </c>
      <c r="D2666" s="2" t="s">
        <v>1419</v>
      </c>
      <c r="E2666" t="s">
        <v>4007</v>
      </c>
      <c r="F2666" s="11" t="s">
        <v>1417</v>
      </c>
      <c r="G2666" t="s">
        <v>28</v>
      </c>
      <c r="H2666" t="s">
        <v>27</v>
      </c>
      <c r="I2666" t="s">
        <v>26</v>
      </c>
      <c r="J2666" s="11" t="s">
        <v>25</v>
      </c>
      <c r="K2666" s="11" t="s">
        <v>24</v>
      </c>
      <c r="L2666" t="s">
        <v>1416</v>
      </c>
      <c r="M2666" t="s">
        <v>1416</v>
      </c>
      <c r="N2666" t="s">
        <v>95</v>
      </c>
      <c r="O2666" t="s">
        <v>4060</v>
      </c>
      <c r="AM2666" s="4">
        <v>8.3333333333333329E-2</v>
      </c>
      <c r="AS2666" s="10">
        <f t="shared" si="41"/>
        <v>8.3333333333333329E-2</v>
      </c>
    </row>
    <row r="2667" spans="1:45">
      <c r="A2667" t="s">
        <v>4024</v>
      </c>
      <c r="B2667" t="s">
        <v>2922</v>
      </c>
      <c r="C2667" t="s">
        <v>4039</v>
      </c>
      <c r="D2667" s="2" t="s">
        <v>82</v>
      </c>
      <c r="E2667" t="s">
        <v>4038</v>
      </c>
      <c r="F2667" s="11" t="s">
        <v>80</v>
      </c>
      <c r="G2667" t="s">
        <v>28</v>
      </c>
      <c r="H2667" t="s">
        <v>27</v>
      </c>
      <c r="I2667" t="s">
        <v>79</v>
      </c>
      <c r="J2667" s="11" t="s">
        <v>25</v>
      </c>
      <c r="K2667" s="11" t="s">
        <v>24</v>
      </c>
      <c r="L2667" t="s">
        <v>78</v>
      </c>
      <c r="M2667" t="s">
        <v>78</v>
      </c>
      <c r="N2667" t="s">
        <v>77</v>
      </c>
      <c r="O2667" t="s">
        <v>4059</v>
      </c>
      <c r="AA2667" s="4">
        <v>0.16666666666666666</v>
      </c>
      <c r="AS2667" s="10">
        <f t="shared" si="41"/>
        <v>0.16666666666666666</v>
      </c>
    </row>
    <row r="2668" spans="1:45">
      <c r="A2668" t="s">
        <v>4024</v>
      </c>
      <c r="B2668" t="s">
        <v>2047</v>
      </c>
      <c r="C2668" t="s">
        <v>2046</v>
      </c>
      <c r="D2668" s="3">
        <v>98524036</v>
      </c>
      <c r="E2668" t="s">
        <v>2045</v>
      </c>
      <c r="F2668" s="11" t="s">
        <v>3528</v>
      </c>
      <c r="G2668" t="s">
        <v>28</v>
      </c>
      <c r="H2668" t="s">
        <v>27</v>
      </c>
      <c r="I2668" t="s">
        <v>26</v>
      </c>
      <c r="J2668" s="11" t="s">
        <v>25</v>
      </c>
      <c r="K2668" s="11" t="s">
        <v>24</v>
      </c>
      <c r="L2668" t="s">
        <v>241</v>
      </c>
      <c r="M2668" t="s">
        <v>241</v>
      </c>
      <c r="N2668" t="s">
        <v>240</v>
      </c>
      <c r="O2668" t="s">
        <v>4058</v>
      </c>
      <c r="P2668" s="4">
        <v>0.33333333333333331</v>
      </c>
      <c r="AS2668" s="10">
        <f t="shared" si="41"/>
        <v>0.33333333333333331</v>
      </c>
    </row>
    <row r="2669" spans="1:45">
      <c r="A2669" t="s">
        <v>4024</v>
      </c>
      <c r="B2669" t="s">
        <v>3962</v>
      </c>
      <c r="C2669" t="s">
        <v>3961</v>
      </c>
      <c r="D2669" s="3">
        <v>98547086</v>
      </c>
      <c r="E2669" t="s">
        <v>3960</v>
      </c>
      <c r="F2669" s="11" t="s">
        <v>29</v>
      </c>
      <c r="G2669" t="s">
        <v>28</v>
      </c>
      <c r="H2669" t="s">
        <v>27</v>
      </c>
      <c r="I2669" t="s">
        <v>26</v>
      </c>
      <c r="J2669" s="11" t="s">
        <v>25</v>
      </c>
      <c r="K2669" s="11" t="s">
        <v>24</v>
      </c>
      <c r="L2669" t="s">
        <v>23</v>
      </c>
      <c r="M2669" t="s">
        <v>22</v>
      </c>
      <c r="N2669" t="s">
        <v>21</v>
      </c>
      <c r="O2669" t="s">
        <v>4057</v>
      </c>
      <c r="AJ2669" s="12">
        <v>0.33333333333333331</v>
      </c>
      <c r="AS2669" s="10">
        <f t="shared" si="41"/>
        <v>0.33333333333333331</v>
      </c>
    </row>
    <row r="2670" spans="1:45">
      <c r="A2670" t="s">
        <v>4024</v>
      </c>
      <c r="B2670" t="s">
        <v>4056</v>
      </c>
      <c r="C2670" t="s">
        <v>4055</v>
      </c>
      <c r="D2670" s="2" t="s">
        <v>1191</v>
      </c>
      <c r="E2670" t="s">
        <v>4054</v>
      </c>
      <c r="F2670" s="11" t="s">
        <v>1189</v>
      </c>
      <c r="G2670" t="s">
        <v>28</v>
      </c>
      <c r="H2670" t="s">
        <v>27</v>
      </c>
      <c r="I2670" t="s">
        <v>26</v>
      </c>
      <c r="J2670" s="11" t="s">
        <v>25</v>
      </c>
      <c r="K2670" t="s">
        <v>1188</v>
      </c>
      <c r="L2670" t="s">
        <v>4053</v>
      </c>
      <c r="M2670" t="s">
        <v>4053</v>
      </c>
      <c r="N2670" t="s">
        <v>1186</v>
      </c>
      <c r="O2670" t="s">
        <v>4052</v>
      </c>
      <c r="X2670" s="4">
        <v>0.25</v>
      </c>
      <c r="AS2670" s="10">
        <f t="shared" si="41"/>
        <v>0.25</v>
      </c>
    </row>
    <row r="2671" spans="1:45">
      <c r="A2671" t="s">
        <v>4024</v>
      </c>
      <c r="B2671" t="s">
        <v>2835</v>
      </c>
      <c r="C2671" t="s">
        <v>2834</v>
      </c>
      <c r="D2671" s="2" t="s">
        <v>69</v>
      </c>
      <c r="E2671" t="s">
        <v>2833</v>
      </c>
      <c r="F2671" s="11" t="s">
        <v>67</v>
      </c>
      <c r="G2671" t="s">
        <v>28</v>
      </c>
      <c r="H2671" t="s">
        <v>27</v>
      </c>
      <c r="I2671" t="s">
        <v>26</v>
      </c>
      <c r="J2671" s="11" t="s">
        <v>25</v>
      </c>
      <c r="K2671" s="11" t="s">
        <v>24</v>
      </c>
      <c r="L2671" t="s">
        <v>66</v>
      </c>
      <c r="M2671" t="s">
        <v>66</v>
      </c>
      <c r="N2671" t="s">
        <v>65</v>
      </c>
      <c r="O2671" t="s">
        <v>3792</v>
      </c>
      <c r="R2671" s="4">
        <v>0.32916666666666666</v>
      </c>
      <c r="AS2671" s="10">
        <f t="shared" si="41"/>
        <v>0.32916666666666666</v>
      </c>
    </row>
    <row r="2672" spans="1:45">
      <c r="A2672" t="s">
        <v>4024</v>
      </c>
      <c r="B2672" t="s">
        <v>3992</v>
      </c>
      <c r="C2672" t="s">
        <v>3991</v>
      </c>
      <c r="D2672" s="2" t="s">
        <v>99</v>
      </c>
      <c r="E2672" t="s">
        <v>3990</v>
      </c>
      <c r="F2672" s="11" t="s">
        <v>97</v>
      </c>
      <c r="G2672" t="s">
        <v>28</v>
      </c>
      <c r="H2672" t="s">
        <v>27</v>
      </c>
      <c r="I2672" t="s">
        <v>26</v>
      </c>
      <c r="J2672" s="11" t="s">
        <v>25</v>
      </c>
      <c r="K2672" s="11" t="s">
        <v>24</v>
      </c>
      <c r="L2672" t="s">
        <v>96</v>
      </c>
      <c r="M2672" t="s">
        <v>96</v>
      </c>
      <c r="N2672" t="s">
        <v>95</v>
      </c>
      <c r="O2672" t="s">
        <v>4051</v>
      </c>
      <c r="AF2672" s="4">
        <v>0.30625000000000002</v>
      </c>
      <c r="AS2672" s="10">
        <f t="shared" si="41"/>
        <v>0.30625000000000002</v>
      </c>
    </row>
    <row r="2673" spans="1:45">
      <c r="A2673" t="s">
        <v>4024</v>
      </c>
      <c r="B2673" t="s">
        <v>4050</v>
      </c>
      <c r="C2673" t="s">
        <v>4049</v>
      </c>
      <c r="D2673" s="3">
        <v>1121370</v>
      </c>
      <c r="E2673" t="s">
        <v>4048</v>
      </c>
      <c r="F2673" s="11" t="s">
        <v>120</v>
      </c>
      <c r="G2673" t="s">
        <v>28</v>
      </c>
      <c r="H2673" t="s">
        <v>27</v>
      </c>
      <c r="I2673" t="s">
        <v>26</v>
      </c>
      <c r="J2673" s="11" t="s">
        <v>25</v>
      </c>
      <c r="K2673" t="s">
        <v>88</v>
      </c>
      <c r="L2673" t="s">
        <v>88</v>
      </c>
      <c r="M2673" t="s">
        <v>88</v>
      </c>
      <c r="N2673" t="s">
        <v>119</v>
      </c>
      <c r="O2673" t="s">
        <v>4047</v>
      </c>
      <c r="W2673" s="4">
        <v>0.29166666666666669</v>
      </c>
      <c r="AS2673" s="10">
        <f t="shared" si="41"/>
        <v>0.29166666666666669</v>
      </c>
    </row>
    <row r="2674" spans="1:45">
      <c r="A2674" t="s">
        <v>4024</v>
      </c>
      <c r="B2674" t="s">
        <v>3659</v>
      </c>
      <c r="C2674" t="s">
        <v>3658</v>
      </c>
      <c r="D2674" s="3">
        <v>1126132</v>
      </c>
      <c r="E2674" t="s">
        <v>3657</v>
      </c>
      <c r="F2674" s="11" t="s">
        <v>3656</v>
      </c>
      <c r="G2674" t="s">
        <v>28</v>
      </c>
      <c r="H2674" t="s">
        <v>27</v>
      </c>
      <c r="I2674" t="s">
        <v>26</v>
      </c>
      <c r="J2674" s="11" t="s">
        <v>25</v>
      </c>
      <c r="K2674" s="11" t="s">
        <v>88</v>
      </c>
      <c r="L2674" t="s">
        <v>104</v>
      </c>
      <c r="M2674" t="s">
        <v>104</v>
      </c>
      <c r="N2674" t="s">
        <v>103</v>
      </c>
      <c r="O2674" t="s">
        <v>4046</v>
      </c>
      <c r="AH2674" s="4">
        <v>0.33333333333333331</v>
      </c>
      <c r="AS2674" s="10">
        <f t="shared" si="41"/>
        <v>0.33333333333333331</v>
      </c>
    </row>
    <row r="2675" spans="1:45">
      <c r="A2675" t="s">
        <v>4024</v>
      </c>
      <c r="B2675" t="s">
        <v>2872</v>
      </c>
      <c r="C2675" t="s">
        <v>2871</v>
      </c>
      <c r="D2675" s="3">
        <v>9200160169</v>
      </c>
      <c r="E2675" t="s">
        <v>2870</v>
      </c>
      <c r="F2675" s="11" t="s">
        <v>60</v>
      </c>
      <c r="G2675" t="s">
        <v>28</v>
      </c>
      <c r="H2675" t="s">
        <v>27</v>
      </c>
      <c r="I2675" t="s">
        <v>26</v>
      </c>
      <c r="J2675" s="11" t="s">
        <v>25</v>
      </c>
      <c r="K2675" t="s">
        <v>59</v>
      </c>
      <c r="L2675" t="s">
        <v>58</v>
      </c>
      <c r="M2675" t="s">
        <v>58</v>
      </c>
      <c r="N2675" t="s">
        <v>57</v>
      </c>
      <c r="O2675" t="s">
        <v>4045</v>
      </c>
      <c r="AQ2675" s="4">
        <v>0.29166666666666669</v>
      </c>
      <c r="AS2675" s="10">
        <f t="shared" si="41"/>
        <v>0.29166666666666669</v>
      </c>
    </row>
    <row r="2676" spans="1:45">
      <c r="A2676" t="s">
        <v>4024</v>
      </c>
      <c r="B2676" t="s">
        <v>2420</v>
      </c>
      <c r="C2676" t="s">
        <v>2419</v>
      </c>
      <c r="D2676" s="2" t="s">
        <v>52</v>
      </c>
      <c r="E2676" t="s">
        <v>2418</v>
      </c>
      <c r="F2676" s="11" t="s">
        <v>50</v>
      </c>
      <c r="G2676" t="s">
        <v>28</v>
      </c>
      <c r="H2676" t="s">
        <v>5</v>
      </c>
      <c r="I2676" t="s">
        <v>26</v>
      </c>
      <c r="J2676" s="11" t="s">
        <v>25</v>
      </c>
      <c r="K2676" s="11" t="s">
        <v>49</v>
      </c>
      <c r="L2676" t="s">
        <v>48</v>
      </c>
      <c r="M2676" t="s">
        <v>47</v>
      </c>
      <c r="N2676" t="s">
        <v>46</v>
      </c>
      <c r="O2676" t="s">
        <v>4002</v>
      </c>
      <c r="AB2676" s="4"/>
      <c r="AS2676" s="10">
        <f t="shared" si="41"/>
        <v>0</v>
      </c>
    </row>
    <row r="2677" spans="1:45">
      <c r="A2677" t="s">
        <v>4024</v>
      </c>
      <c r="B2677" t="s">
        <v>2835</v>
      </c>
      <c r="C2677" t="s">
        <v>2834</v>
      </c>
      <c r="D2677" s="2" t="s">
        <v>69</v>
      </c>
      <c r="E2677" t="s">
        <v>2833</v>
      </c>
      <c r="F2677" s="11" t="s">
        <v>67</v>
      </c>
      <c r="G2677" t="s">
        <v>28</v>
      </c>
      <c r="H2677" t="s">
        <v>27</v>
      </c>
      <c r="I2677" t="s">
        <v>26</v>
      </c>
      <c r="J2677" s="11" t="s">
        <v>25</v>
      </c>
      <c r="K2677" s="11" t="s">
        <v>24</v>
      </c>
      <c r="L2677" t="s">
        <v>66</v>
      </c>
      <c r="M2677" t="s">
        <v>66</v>
      </c>
      <c r="N2677" t="s">
        <v>65</v>
      </c>
      <c r="O2677" t="s">
        <v>4044</v>
      </c>
      <c r="AC2677" s="12">
        <v>0.375</v>
      </c>
      <c r="AS2677" s="10">
        <f t="shared" si="41"/>
        <v>0.375</v>
      </c>
    </row>
    <row r="2678" spans="1:45">
      <c r="A2678" t="s">
        <v>4024</v>
      </c>
      <c r="B2678" t="s">
        <v>2775</v>
      </c>
      <c r="C2678" t="s">
        <v>4043</v>
      </c>
      <c r="D2678" s="2" t="s">
        <v>52</v>
      </c>
      <c r="E2678" t="s">
        <v>2773</v>
      </c>
      <c r="F2678" s="11" t="s">
        <v>50</v>
      </c>
      <c r="G2678" t="s">
        <v>28</v>
      </c>
      <c r="H2678" s="11" t="s">
        <v>5</v>
      </c>
      <c r="I2678" t="s">
        <v>26</v>
      </c>
      <c r="J2678" s="11" t="s">
        <v>25</v>
      </c>
      <c r="K2678" s="11" t="s">
        <v>49</v>
      </c>
      <c r="L2678" t="s">
        <v>48</v>
      </c>
      <c r="M2678" t="s">
        <v>47</v>
      </c>
      <c r="N2678" t="s">
        <v>46</v>
      </c>
      <c r="O2678" t="s">
        <v>26</v>
      </c>
      <c r="T2678" s="4">
        <v>8.3333333333333329E-2</v>
      </c>
      <c r="AS2678" s="10">
        <f t="shared" si="41"/>
        <v>8.3333333333333329E-2</v>
      </c>
    </row>
    <row r="2679" spans="1:45">
      <c r="A2679" t="s">
        <v>4024</v>
      </c>
      <c r="B2679" t="s">
        <v>3402</v>
      </c>
      <c r="C2679" t="s">
        <v>3999</v>
      </c>
      <c r="D2679" s="2" t="s">
        <v>52</v>
      </c>
      <c r="E2679" t="s">
        <v>3998</v>
      </c>
      <c r="F2679" s="11" t="s">
        <v>50</v>
      </c>
      <c r="G2679" t="s">
        <v>28</v>
      </c>
      <c r="H2679" t="s">
        <v>5</v>
      </c>
      <c r="I2679" t="s">
        <v>18</v>
      </c>
      <c r="J2679" s="11" t="s">
        <v>25</v>
      </c>
      <c r="K2679" s="11" t="s">
        <v>49</v>
      </c>
      <c r="L2679" t="s">
        <v>1425</v>
      </c>
      <c r="M2679" t="s">
        <v>1424</v>
      </c>
      <c r="N2679" t="s">
        <v>46</v>
      </c>
      <c r="O2679" t="s">
        <v>4042</v>
      </c>
      <c r="AD2679" s="4">
        <v>8.3333333333333329E-2</v>
      </c>
      <c r="AS2679" s="10">
        <f t="shared" si="41"/>
        <v>8.3333333333333329E-2</v>
      </c>
    </row>
    <row r="2680" spans="1:45">
      <c r="A2680" t="s">
        <v>4024</v>
      </c>
      <c r="B2680" t="s">
        <v>3962</v>
      </c>
      <c r="C2680" t="s">
        <v>3961</v>
      </c>
      <c r="D2680" s="3">
        <v>98547086</v>
      </c>
      <c r="E2680" t="s">
        <v>3960</v>
      </c>
      <c r="F2680" s="11" t="s">
        <v>29</v>
      </c>
      <c r="G2680" t="s">
        <v>28</v>
      </c>
      <c r="H2680" t="s">
        <v>27</v>
      </c>
      <c r="I2680" t="s">
        <v>26</v>
      </c>
      <c r="J2680" s="11" t="s">
        <v>25</v>
      </c>
      <c r="K2680" s="11" t="s">
        <v>24</v>
      </c>
      <c r="L2680" t="s">
        <v>23</v>
      </c>
      <c r="M2680" t="s">
        <v>22</v>
      </c>
      <c r="N2680" t="s">
        <v>21</v>
      </c>
      <c r="O2680" t="s">
        <v>4041</v>
      </c>
      <c r="AJ2680" s="12">
        <v>0.33333333333333331</v>
      </c>
      <c r="AS2680" s="10">
        <f t="shared" si="41"/>
        <v>0.33333333333333331</v>
      </c>
    </row>
    <row r="2681" spans="1:45">
      <c r="A2681" t="s">
        <v>4024</v>
      </c>
      <c r="B2681" t="s">
        <v>3992</v>
      </c>
      <c r="C2681" t="s">
        <v>3991</v>
      </c>
      <c r="D2681" s="2" t="s">
        <v>99</v>
      </c>
      <c r="E2681" t="s">
        <v>3990</v>
      </c>
      <c r="F2681" s="11" t="s">
        <v>97</v>
      </c>
      <c r="G2681" t="s">
        <v>28</v>
      </c>
      <c r="H2681" t="s">
        <v>27</v>
      </c>
      <c r="I2681" t="s">
        <v>26</v>
      </c>
      <c r="J2681" s="11" t="s">
        <v>25</v>
      </c>
      <c r="K2681" s="11" t="s">
        <v>24</v>
      </c>
      <c r="L2681" t="s">
        <v>96</v>
      </c>
      <c r="M2681" t="s">
        <v>96</v>
      </c>
      <c r="N2681" t="s">
        <v>95</v>
      </c>
      <c r="O2681" t="s">
        <v>4040</v>
      </c>
      <c r="AM2681" s="4">
        <v>0.21180555555555555</v>
      </c>
      <c r="AS2681" s="10">
        <f t="shared" si="41"/>
        <v>0.21180555555555555</v>
      </c>
    </row>
    <row r="2682" spans="1:45">
      <c r="A2682" t="s">
        <v>4024</v>
      </c>
      <c r="B2682" t="s">
        <v>2922</v>
      </c>
      <c r="C2682" t="s">
        <v>4039</v>
      </c>
      <c r="D2682" s="2" t="s">
        <v>82</v>
      </c>
      <c r="E2682" t="s">
        <v>4038</v>
      </c>
      <c r="F2682" s="11" t="s">
        <v>80</v>
      </c>
      <c r="G2682" t="s">
        <v>28</v>
      </c>
      <c r="H2682" t="s">
        <v>27</v>
      </c>
      <c r="I2682" t="s">
        <v>79</v>
      </c>
      <c r="J2682" s="11" t="s">
        <v>25</v>
      </c>
      <c r="K2682" s="11" t="s">
        <v>24</v>
      </c>
      <c r="L2682" t="s">
        <v>78</v>
      </c>
      <c r="M2682" t="s">
        <v>78</v>
      </c>
      <c r="N2682" t="s">
        <v>77</v>
      </c>
      <c r="O2682" t="s">
        <v>4037</v>
      </c>
      <c r="AD2682" s="4">
        <v>9.7916666666666666E-2</v>
      </c>
      <c r="AS2682" s="10">
        <f t="shared" si="41"/>
        <v>9.7916666666666666E-2</v>
      </c>
    </row>
    <row r="2683" spans="1:45">
      <c r="A2683" t="s">
        <v>4024</v>
      </c>
      <c r="B2683" t="s">
        <v>3402</v>
      </c>
      <c r="C2683" t="s">
        <v>3999</v>
      </c>
      <c r="D2683" s="2" t="s">
        <v>52</v>
      </c>
      <c r="E2683" t="s">
        <v>3998</v>
      </c>
      <c r="F2683" s="11" t="s">
        <v>50</v>
      </c>
      <c r="G2683" t="s">
        <v>28</v>
      </c>
      <c r="H2683" t="s">
        <v>5</v>
      </c>
      <c r="I2683" t="s">
        <v>18</v>
      </c>
      <c r="J2683" s="11" t="s">
        <v>25</v>
      </c>
      <c r="K2683" s="11" t="s">
        <v>49</v>
      </c>
      <c r="L2683" t="s">
        <v>1425</v>
      </c>
      <c r="M2683" t="s">
        <v>1424</v>
      </c>
      <c r="N2683" t="s">
        <v>46</v>
      </c>
      <c r="O2683" t="s">
        <v>4036</v>
      </c>
      <c r="AA2683" s="4">
        <v>8.4027777777777771E-2</v>
      </c>
      <c r="AS2683" s="10">
        <f t="shared" si="41"/>
        <v>8.4027777777777771E-2</v>
      </c>
    </row>
    <row r="2684" spans="1:45">
      <c r="A2684" t="s">
        <v>4024</v>
      </c>
      <c r="B2684" t="s">
        <v>4035</v>
      </c>
      <c r="C2684" t="s">
        <v>4034</v>
      </c>
      <c r="D2684" s="3">
        <v>9200217001</v>
      </c>
      <c r="E2684" t="s">
        <v>4033</v>
      </c>
      <c r="F2684" s="11" t="s">
        <v>4032</v>
      </c>
      <c r="G2684" t="s">
        <v>28</v>
      </c>
      <c r="H2684" t="s">
        <v>27</v>
      </c>
      <c r="I2684" t="s">
        <v>79</v>
      </c>
      <c r="J2684" s="11" t="s">
        <v>25</v>
      </c>
      <c r="K2684" t="s">
        <v>59</v>
      </c>
      <c r="L2684" t="s">
        <v>58</v>
      </c>
      <c r="M2684" t="s">
        <v>58</v>
      </c>
      <c r="N2684" t="s">
        <v>57</v>
      </c>
      <c r="O2684" t="s">
        <v>4031</v>
      </c>
      <c r="AL2684" s="4">
        <v>8.3333333333333329E-2</v>
      </c>
      <c r="AS2684" s="10">
        <f t="shared" si="41"/>
        <v>8.3333333333333329E-2</v>
      </c>
    </row>
    <row r="2685" spans="1:45">
      <c r="A2685" t="s">
        <v>4024</v>
      </c>
      <c r="B2685" t="s">
        <v>4030</v>
      </c>
      <c r="C2685" t="s">
        <v>4029</v>
      </c>
      <c r="D2685" s="2" t="s">
        <v>1191</v>
      </c>
      <c r="E2685" t="s">
        <v>4028</v>
      </c>
      <c r="F2685" s="11" t="s">
        <v>1189</v>
      </c>
      <c r="G2685" t="s">
        <v>28</v>
      </c>
      <c r="H2685" t="s">
        <v>27</v>
      </c>
      <c r="I2685" t="s">
        <v>26</v>
      </c>
      <c r="J2685" s="11" t="s">
        <v>25</v>
      </c>
      <c r="K2685" t="s">
        <v>1188</v>
      </c>
      <c r="L2685" t="s">
        <v>4027</v>
      </c>
      <c r="M2685" t="s">
        <v>4026</v>
      </c>
      <c r="N2685" t="s">
        <v>1186</v>
      </c>
      <c r="O2685" t="s">
        <v>4025</v>
      </c>
      <c r="T2685" s="4">
        <v>0.16666666666666666</v>
      </c>
      <c r="AS2685" s="10">
        <f t="shared" si="41"/>
        <v>0.16666666666666666</v>
      </c>
    </row>
    <row r="2686" spans="1:45">
      <c r="A2686" t="s">
        <v>4024</v>
      </c>
      <c r="B2686" t="s">
        <v>1193</v>
      </c>
      <c r="C2686" t="s">
        <v>4023</v>
      </c>
      <c r="D2686" s="2" t="s">
        <v>1191</v>
      </c>
      <c r="E2686" t="s">
        <v>1190</v>
      </c>
      <c r="F2686" s="11" t="s">
        <v>1189</v>
      </c>
      <c r="G2686" t="s">
        <v>28</v>
      </c>
      <c r="H2686" t="s">
        <v>27</v>
      </c>
      <c r="I2686" t="s">
        <v>26</v>
      </c>
      <c r="J2686" s="11" t="s">
        <v>25</v>
      </c>
      <c r="K2686" t="s">
        <v>1188</v>
      </c>
      <c r="L2686" t="s">
        <v>1188</v>
      </c>
      <c r="M2686" t="s">
        <v>1187</v>
      </c>
      <c r="N2686" t="s">
        <v>1186</v>
      </c>
      <c r="O2686" t="s">
        <v>26</v>
      </c>
      <c r="X2686" s="4">
        <v>0.10416666666666666</v>
      </c>
      <c r="AS2686" s="10">
        <f t="shared" si="41"/>
        <v>0.10416666666666666</v>
      </c>
    </row>
    <row r="2687" spans="1:45">
      <c r="A2687" t="s">
        <v>3994</v>
      </c>
      <c r="B2687" t="s">
        <v>3962</v>
      </c>
      <c r="C2687" t="s">
        <v>3961</v>
      </c>
      <c r="D2687" s="3">
        <v>98547086</v>
      </c>
      <c r="E2687" t="s">
        <v>3960</v>
      </c>
      <c r="F2687" s="11" t="s">
        <v>29</v>
      </c>
      <c r="G2687" t="s">
        <v>28</v>
      </c>
      <c r="H2687" t="s">
        <v>27</v>
      </c>
      <c r="I2687" t="s">
        <v>26</v>
      </c>
      <c r="J2687" s="11" t="s">
        <v>25</v>
      </c>
      <c r="K2687" s="11" t="s">
        <v>24</v>
      </c>
      <c r="L2687" t="s">
        <v>23</v>
      </c>
      <c r="M2687" t="s">
        <v>22</v>
      </c>
      <c r="N2687" t="s">
        <v>21</v>
      </c>
      <c r="O2687" t="s">
        <v>4022</v>
      </c>
      <c r="S2687" s="4">
        <v>0.33333333333333331</v>
      </c>
      <c r="AS2687" s="10">
        <f t="shared" si="41"/>
        <v>0.33333333333333331</v>
      </c>
    </row>
    <row r="2688" spans="1:45">
      <c r="A2688" t="s">
        <v>3994</v>
      </c>
      <c r="B2688" t="s">
        <v>4021</v>
      </c>
      <c r="C2688" t="s">
        <v>4020</v>
      </c>
      <c r="D2688" s="3">
        <v>98547086</v>
      </c>
      <c r="E2688" t="s">
        <v>4019</v>
      </c>
      <c r="F2688" s="11" t="s">
        <v>29</v>
      </c>
      <c r="G2688" t="s">
        <v>28</v>
      </c>
      <c r="H2688" t="s">
        <v>27</v>
      </c>
      <c r="I2688" t="s">
        <v>26</v>
      </c>
      <c r="J2688" s="11" t="s">
        <v>25</v>
      </c>
      <c r="K2688" s="11" t="s">
        <v>24</v>
      </c>
      <c r="L2688" t="s">
        <v>23</v>
      </c>
      <c r="M2688" t="s">
        <v>22</v>
      </c>
      <c r="N2688" t="s">
        <v>21</v>
      </c>
      <c r="O2688" t="s">
        <v>4018</v>
      </c>
      <c r="AJ2688" s="4">
        <v>0.33333333333333331</v>
      </c>
      <c r="AS2688" s="10">
        <f t="shared" si="41"/>
        <v>0.33333333333333331</v>
      </c>
    </row>
    <row r="2689" spans="1:45">
      <c r="A2689" t="s">
        <v>3994</v>
      </c>
      <c r="B2689" t="s">
        <v>2047</v>
      </c>
      <c r="C2689" t="s">
        <v>2046</v>
      </c>
      <c r="D2689" s="3">
        <v>98524036</v>
      </c>
      <c r="E2689" t="s">
        <v>2045</v>
      </c>
      <c r="F2689" s="11" t="s">
        <v>3528</v>
      </c>
      <c r="G2689" t="s">
        <v>28</v>
      </c>
      <c r="H2689" t="s">
        <v>27</v>
      </c>
      <c r="I2689" t="s">
        <v>26</v>
      </c>
      <c r="J2689" s="11" t="s">
        <v>25</v>
      </c>
      <c r="K2689" s="11" t="s">
        <v>24</v>
      </c>
      <c r="L2689" t="s">
        <v>241</v>
      </c>
      <c r="M2689" t="s">
        <v>241</v>
      </c>
      <c r="N2689" t="s">
        <v>240</v>
      </c>
      <c r="O2689" t="s">
        <v>4017</v>
      </c>
      <c r="U2689" s="4">
        <v>0.21944444444444444</v>
      </c>
      <c r="AS2689" s="10">
        <f t="shared" si="41"/>
        <v>0.21944444444444444</v>
      </c>
    </row>
    <row r="2690" spans="1:45">
      <c r="A2690" t="s">
        <v>3994</v>
      </c>
      <c r="B2690" t="s">
        <v>3402</v>
      </c>
      <c r="C2690" t="s">
        <v>3999</v>
      </c>
      <c r="D2690" s="2" t="s">
        <v>52</v>
      </c>
      <c r="E2690" t="s">
        <v>3998</v>
      </c>
      <c r="F2690" s="11" t="s">
        <v>50</v>
      </c>
      <c r="G2690" t="s">
        <v>28</v>
      </c>
      <c r="H2690" t="s">
        <v>5</v>
      </c>
      <c r="I2690" t="s">
        <v>18</v>
      </c>
      <c r="J2690" s="11" t="s">
        <v>25</v>
      </c>
      <c r="K2690" s="11" t="s">
        <v>49</v>
      </c>
      <c r="L2690" t="s">
        <v>1425</v>
      </c>
      <c r="M2690" t="s">
        <v>1424</v>
      </c>
      <c r="N2690" t="s">
        <v>46</v>
      </c>
      <c r="O2690" t="s">
        <v>4016</v>
      </c>
      <c r="AA2690" s="4">
        <v>7.6388888888888895E-2</v>
      </c>
      <c r="AS2690" s="10">
        <f t="shared" si="41"/>
        <v>7.6388888888888895E-2</v>
      </c>
    </row>
    <row r="2691" spans="1:45">
      <c r="A2691" t="s">
        <v>3994</v>
      </c>
      <c r="B2691" t="s">
        <v>3773</v>
      </c>
      <c r="C2691" t="s">
        <v>3977</v>
      </c>
      <c r="D2691" s="2" t="s">
        <v>41</v>
      </c>
      <c r="E2691" t="s">
        <v>3976</v>
      </c>
      <c r="F2691" s="11" t="s">
        <v>39</v>
      </c>
      <c r="G2691" t="s">
        <v>28</v>
      </c>
      <c r="H2691" t="s">
        <v>27</v>
      </c>
      <c r="I2691" t="s">
        <v>26</v>
      </c>
      <c r="J2691" s="11" t="s">
        <v>25</v>
      </c>
      <c r="K2691" s="11" t="s">
        <v>24</v>
      </c>
      <c r="L2691" t="s">
        <v>38</v>
      </c>
      <c r="M2691" t="s">
        <v>37</v>
      </c>
      <c r="N2691" t="s">
        <v>36</v>
      </c>
      <c r="O2691" t="s">
        <v>3995</v>
      </c>
      <c r="Q2691" s="4">
        <v>0.34444444444444444</v>
      </c>
      <c r="AS2691" s="10">
        <f t="shared" si="41"/>
        <v>0.34444444444444444</v>
      </c>
    </row>
    <row r="2692" spans="1:45">
      <c r="A2692" t="s">
        <v>3994</v>
      </c>
      <c r="B2692" t="s">
        <v>4014</v>
      </c>
      <c r="C2692" t="s">
        <v>4013</v>
      </c>
      <c r="D2692" s="2" t="s">
        <v>1076</v>
      </c>
      <c r="E2692" t="s">
        <v>4012</v>
      </c>
      <c r="F2692" s="11" t="s">
        <v>1074</v>
      </c>
      <c r="G2692" t="s">
        <v>28</v>
      </c>
      <c r="H2692" t="s">
        <v>27</v>
      </c>
      <c r="I2692" t="s">
        <v>26</v>
      </c>
      <c r="J2692" s="11" t="s">
        <v>25</v>
      </c>
      <c r="K2692" t="s">
        <v>160</v>
      </c>
      <c r="L2692" t="s">
        <v>160</v>
      </c>
      <c r="M2692" t="s">
        <v>160</v>
      </c>
      <c r="N2692" t="s">
        <v>159</v>
      </c>
      <c r="O2692" t="s">
        <v>4015</v>
      </c>
      <c r="AO2692" s="4">
        <v>0.33333333333333331</v>
      </c>
      <c r="AS2692" s="10">
        <f t="shared" si="41"/>
        <v>0.33333333333333331</v>
      </c>
    </row>
    <row r="2693" spans="1:45">
      <c r="A2693" t="s">
        <v>3994</v>
      </c>
      <c r="B2693" t="s">
        <v>4014</v>
      </c>
      <c r="C2693" t="s">
        <v>4013</v>
      </c>
      <c r="D2693" s="2" t="s">
        <v>1076</v>
      </c>
      <c r="E2693" t="s">
        <v>4012</v>
      </c>
      <c r="F2693" s="11" t="s">
        <v>1074</v>
      </c>
      <c r="G2693" t="s">
        <v>28</v>
      </c>
      <c r="H2693" t="s">
        <v>27</v>
      </c>
      <c r="I2693" t="s">
        <v>26</v>
      </c>
      <c r="J2693" s="11" t="s">
        <v>25</v>
      </c>
      <c r="K2693" t="s">
        <v>160</v>
      </c>
      <c r="L2693" t="s">
        <v>160</v>
      </c>
      <c r="M2693" t="s">
        <v>160</v>
      </c>
      <c r="N2693" t="s">
        <v>159</v>
      </c>
      <c r="O2693" t="s">
        <v>4011</v>
      </c>
      <c r="AL2693" s="4">
        <v>0.33333333333333331</v>
      </c>
      <c r="AS2693" s="10">
        <f t="shared" si="41"/>
        <v>0.33333333333333331</v>
      </c>
    </row>
    <row r="2694" spans="1:45">
      <c r="A2694" t="s">
        <v>3994</v>
      </c>
      <c r="B2694" t="s">
        <v>2047</v>
      </c>
      <c r="C2694" t="s">
        <v>2046</v>
      </c>
      <c r="D2694" s="3">
        <v>98524036</v>
      </c>
      <c r="E2694" t="s">
        <v>2045</v>
      </c>
      <c r="F2694" s="11" t="s">
        <v>3528</v>
      </c>
      <c r="G2694" t="s">
        <v>28</v>
      </c>
      <c r="H2694" t="s">
        <v>27</v>
      </c>
      <c r="I2694" t="s">
        <v>26</v>
      </c>
      <c r="J2694" s="11" t="s">
        <v>25</v>
      </c>
      <c r="K2694" s="11" t="s">
        <v>24</v>
      </c>
      <c r="L2694" t="s">
        <v>241</v>
      </c>
      <c r="M2694" t="s">
        <v>241</v>
      </c>
      <c r="N2694" t="s">
        <v>240</v>
      </c>
      <c r="O2694" t="s">
        <v>4010</v>
      </c>
      <c r="P2694" s="4">
        <v>0.33333333333333331</v>
      </c>
      <c r="AS2694" s="10">
        <f t="shared" si="41"/>
        <v>0.33333333333333331</v>
      </c>
    </row>
    <row r="2695" spans="1:45">
      <c r="A2695" t="s">
        <v>3994</v>
      </c>
      <c r="B2695" t="s">
        <v>4009</v>
      </c>
      <c r="C2695" t="s">
        <v>4008</v>
      </c>
      <c r="D2695" s="2" t="s">
        <v>1419</v>
      </c>
      <c r="E2695" t="s">
        <v>4007</v>
      </c>
      <c r="F2695" s="11" t="s">
        <v>1417</v>
      </c>
      <c r="G2695" t="s">
        <v>28</v>
      </c>
      <c r="H2695" t="s">
        <v>27</v>
      </c>
      <c r="I2695" t="s">
        <v>26</v>
      </c>
      <c r="J2695" s="11" t="s">
        <v>25</v>
      </c>
      <c r="K2695" s="11" t="s">
        <v>24</v>
      </c>
      <c r="L2695" t="s">
        <v>1416</v>
      </c>
      <c r="M2695" t="s">
        <v>1416</v>
      </c>
      <c r="N2695" t="s">
        <v>95</v>
      </c>
      <c r="O2695" t="s">
        <v>4006</v>
      </c>
      <c r="AM2695" s="4">
        <v>6.4583333333333326E-2</v>
      </c>
      <c r="AS2695" s="10">
        <f t="shared" ref="AS2695:AS2758" si="42">SUM(O2695:AR2695)</f>
        <v>6.4583333333333326E-2</v>
      </c>
    </row>
    <row r="2696" spans="1:45">
      <c r="A2696" t="s">
        <v>3994</v>
      </c>
      <c r="B2696" t="s">
        <v>3659</v>
      </c>
      <c r="C2696" t="s">
        <v>3658</v>
      </c>
      <c r="D2696" s="3">
        <v>1126132</v>
      </c>
      <c r="E2696" t="s">
        <v>3657</v>
      </c>
      <c r="F2696" s="11" t="s">
        <v>3656</v>
      </c>
      <c r="G2696" t="s">
        <v>28</v>
      </c>
      <c r="H2696" t="s">
        <v>27</v>
      </c>
      <c r="I2696" t="s">
        <v>26</v>
      </c>
      <c r="J2696" s="11" t="s">
        <v>25</v>
      </c>
      <c r="K2696" s="11" t="s">
        <v>88</v>
      </c>
      <c r="L2696" t="s">
        <v>104</v>
      </c>
      <c r="M2696" t="s">
        <v>104</v>
      </c>
      <c r="N2696" t="s">
        <v>103</v>
      </c>
      <c r="O2696" t="s">
        <v>4005</v>
      </c>
      <c r="AH2696" s="4">
        <v>0.33333333333333331</v>
      </c>
      <c r="AS2696" s="10">
        <f t="shared" si="42"/>
        <v>0.33333333333333331</v>
      </c>
    </row>
    <row r="2697" spans="1:45">
      <c r="A2697" t="s">
        <v>3994</v>
      </c>
      <c r="B2697" t="s">
        <v>3249</v>
      </c>
      <c r="C2697" t="s">
        <v>3248</v>
      </c>
      <c r="D2697" s="2" t="s">
        <v>1191</v>
      </c>
      <c r="E2697" t="s">
        <v>3247</v>
      </c>
      <c r="F2697" s="11" t="s">
        <v>1189</v>
      </c>
      <c r="G2697" t="s">
        <v>28</v>
      </c>
      <c r="H2697" t="s">
        <v>27</v>
      </c>
      <c r="I2697" t="s">
        <v>26</v>
      </c>
      <c r="J2697" s="11" t="s">
        <v>25</v>
      </c>
      <c r="K2697" s="11" t="s">
        <v>1188</v>
      </c>
      <c r="L2697" t="s">
        <v>3247</v>
      </c>
      <c r="M2697" t="s">
        <v>3247</v>
      </c>
      <c r="N2697" t="s">
        <v>1186</v>
      </c>
      <c r="O2697" t="s">
        <v>4004</v>
      </c>
      <c r="X2697" s="4">
        <v>0.16666666666666666</v>
      </c>
      <c r="AS2697" s="10">
        <f t="shared" si="42"/>
        <v>0.16666666666666666</v>
      </c>
    </row>
    <row r="2698" spans="1:45">
      <c r="A2698" t="s">
        <v>3994</v>
      </c>
      <c r="B2698" t="s">
        <v>2835</v>
      </c>
      <c r="C2698" t="s">
        <v>2834</v>
      </c>
      <c r="D2698" s="2" t="s">
        <v>69</v>
      </c>
      <c r="E2698" t="s">
        <v>2833</v>
      </c>
      <c r="F2698" s="11" t="s">
        <v>67</v>
      </c>
      <c r="G2698" t="s">
        <v>28</v>
      </c>
      <c r="H2698" t="s">
        <v>27</v>
      </c>
      <c r="I2698" t="s">
        <v>26</v>
      </c>
      <c r="J2698" s="11" t="s">
        <v>25</v>
      </c>
      <c r="K2698" s="11" t="s">
        <v>24</v>
      </c>
      <c r="L2698" t="s">
        <v>66</v>
      </c>
      <c r="M2698" t="s">
        <v>66</v>
      </c>
      <c r="N2698" t="s">
        <v>65</v>
      </c>
      <c r="O2698" t="s">
        <v>3792</v>
      </c>
      <c r="R2698" s="4">
        <v>0.35902777777777778</v>
      </c>
      <c r="AS2698" s="10">
        <f t="shared" si="42"/>
        <v>0.35902777777777778</v>
      </c>
    </row>
    <row r="2699" spans="1:45">
      <c r="A2699" t="s">
        <v>3994</v>
      </c>
      <c r="B2699" t="s">
        <v>3992</v>
      </c>
      <c r="C2699" t="s">
        <v>3991</v>
      </c>
      <c r="D2699" s="2" t="s">
        <v>99</v>
      </c>
      <c r="E2699" t="s">
        <v>3990</v>
      </c>
      <c r="F2699" s="11" t="s">
        <v>97</v>
      </c>
      <c r="G2699" t="s">
        <v>28</v>
      </c>
      <c r="H2699" t="s">
        <v>27</v>
      </c>
      <c r="I2699" t="s">
        <v>26</v>
      </c>
      <c r="J2699" s="11" t="s">
        <v>25</v>
      </c>
      <c r="K2699" s="11" t="s">
        <v>24</v>
      </c>
      <c r="L2699" t="s">
        <v>96</v>
      </c>
      <c r="M2699" t="s">
        <v>96</v>
      </c>
      <c r="N2699" t="s">
        <v>95</v>
      </c>
      <c r="O2699" t="s">
        <v>4003</v>
      </c>
      <c r="AF2699" s="4">
        <v>0.32777777777777778</v>
      </c>
      <c r="AS2699" s="10">
        <f t="shared" si="42"/>
        <v>0.32777777777777778</v>
      </c>
    </row>
    <row r="2700" spans="1:45">
      <c r="A2700" t="s">
        <v>3994</v>
      </c>
      <c r="B2700" t="s">
        <v>2420</v>
      </c>
      <c r="C2700" t="s">
        <v>2419</v>
      </c>
      <c r="D2700" s="2" t="s">
        <v>52</v>
      </c>
      <c r="E2700" t="s">
        <v>2418</v>
      </c>
      <c r="F2700" s="11" t="s">
        <v>50</v>
      </c>
      <c r="G2700" t="s">
        <v>28</v>
      </c>
      <c r="H2700" t="s">
        <v>5</v>
      </c>
      <c r="I2700" t="s">
        <v>26</v>
      </c>
      <c r="J2700" s="11" t="s">
        <v>25</v>
      </c>
      <c r="K2700" s="11" t="s">
        <v>49</v>
      </c>
      <c r="L2700" t="s">
        <v>48</v>
      </c>
      <c r="M2700" t="s">
        <v>47</v>
      </c>
      <c r="N2700" t="s">
        <v>46</v>
      </c>
      <c r="O2700" t="s">
        <v>3695</v>
      </c>
      <c r="AC2700" s="4">
        <v>0.25</v>
      </c>
      <c r="AS2700" s="10">
        <f t="shared" si="42"/>
        <v>0.25</v>
      </c>
    </row>
    <row r="2701" spans="1:45">
      <c r="A2701" t="s">
        <v>3994</v>
      </c>
      <c r="B2701" t="s">
        <v>2420</v>
      </c>
      <c r="C2701" t="s">
        <v>2419</v>
      </c>
      <c r="D2701" s="2" t="s">
        <v>52</v>
      </c>
      <c r="E2701" t="s">
        <v>2418</v>
      </c>
      <c r="F2701" s="11" t="s">
        <v>50</v>
      </c>
      <c r="G2701" t="s">
        <v>28</v>
      </c>
      <c r="H2701" t="s">
        <v>5</v>
      </c>
      <c r="I2701" t="s">
        <v>26</v>
      </c>
      <c r="J2701" s="11" t="s">
        <v>25</v>
      </c>
      <c r="K2701" s="11" t="s">
        <v>49</v>
      </c>
      <c r="L2701" t="s">
        <v>48</v>
      </c>
      <c r="M2701" t="s">
        <v>47</v>
      </c>
      <c r="N2701" t="s">
        <v>46</v>
      </c>
      <c r="O2701" t="s">
        <v>4002</v>
      </c>
      <c r="AB2701" s="12">
        <v>0.41666666666666669</v>
      </c>
      <c r="AS2701" s="10">
        <f t="shared" si="42"/>
        <v>0.41666666666666669</v>
      </c>
    </row>
    <row r="2702" spans="1:45">
      <c r="A2702" t="s">
        <v>3994</v>
      </c>
      <c r="B2702" t="s">
        <v>2872</v>
      </c>
      <c r="C2702" t="s">
        <v>2871</v>
      </c>
      <c r="D2702" s="3">
        <v>9200160169</v>
      </c>
      <c r="E2702" t="s">
        <v>2870</v>
      </c>
      <c r="F2702" s="11" t="s">
        <v>60</v>
      </c>
      <c r="G2702" t="s">
        <v>28</v>
      </c>
      <c r="H2702" t="s">
        <v>27</v>
      </c>
      <c r="I2702" t="s">
        <v>26</v>
      </c>
      <c r="J2702" s="11" t="s">
        <v>25</v>
      </c>
      <c r="K2702" t="s">
        <v>59</v>
      </c>
      <c r="L2702" t="s">
        <v>58</v>
      </c>
      <c r="M2702" t="s">
        <v>58</v>
      </c>
      <c r="N2702" t="s">
        <v>57</v>
      </c>
      <c r="O2702" t="s">
        <v>4001</v>
      </c>
      <c r="AQ2702" s="4">
        <v>0.29166666666666669</v>
      </c>
      <c r="AS2702" s="10">
        <f t="shared" si="42"/>
        <v>0.29166666666666669</v>
      </c>
    </row>
    <row r="2703" spans="1:45">
      <c r="A2703" t="s">
        <v>3994</v>
      </c>
      <c r="B2703" t="s">
        <v>3992</v>
      </c>
      <c r="C2703" t="s">
        <v>3991</v>
      </c>
      <c r="D2703" s="2" t="s">
        <v>99</v>
      </c>
      <c r="E2703" t="s">
        <v>3990</v>
      </c>
      <c r="F2703" s="11" t="s">
        <v>97</v>
      </c>
      <c r="G2703" t="s">
        <v>28</v>
      </c>
      <c r="H2703" t="s">
        <v>27</v>
      </c>
      <c r="I2703" t="s">
        <v>26</v>
      </c>
      <c r="J2703" s="11" t="s">
        <v>25</v>
      </c>
      <c r="K2703" s="11" t="s">
        <v>24</v>
      </c>
      <c r="L2703" t="s">
        <v>96</v>
      </c>
      <c r="M2703" t="s">
        <v>96</v>
      </c>
      <c r="N2703" t="s">
        <v>95</v>
      </c>
      <c r="O2703" t="s">
        <v>4000</v>
      </c>
      <c r="AM2703" s="4">
        <v>0.24305555555555558</v>
      </c>
      <c r="AS2703" s="10">
        <f t="shared" si="42"/>
        <v>0.24305555555555558</v>
      </c>
    </row>
    <row r="2704" spans="1:45">
      <c r="A2704" t="s">
        <v>3994</v>
      </c>
      <c r="B2704" t="s">
        <v>3402</v>
      </c>
      <c r="C2704" t="s">
        <v>3999</v>
      </c>
      <c r="D2704" s="2" t="s">
        <v>52</v>
      </c>
      <c r="E2704" t="s">
        <v>3998</v>
      </c>
      <c r="F2704" s="11" t="s">
        <v>50</v>
      </c>
      <c r="G2704" t="s">
        <v>28</v>
      </c>
      <c r="H2704" t="s">
        <v>5</v>
      </c>
      <c r="I2704" t="s">
        <v>18</v>
      </c>
      <c r="J2704" s="11" t="s">
        <v>25</v>
      </c>
      <c r="K2704" s="11" t="s">
        <v>49</v>
      </c>
      <c r="L2704" t="s">
        <v>1425</v>
      </c>
      <c r="M2704" t="s">
        <v>1424</v>
      </c>
      <c r="N2704" t="s">
        <v>46</v>
      </c>
      <c r="O2704" t="s">
        <v>3997</v>
      </c>
      <c r="AD2704" s="4">
        <v>0.17013888888888887</v>
      </c>
      <c r="AS2704" s="10">
        <f t="shared" si="42"/>
        <v>0.17013888888888887</v>
      </c>
    </row>
    <row r="2705" spans="1:45">
      <c r="A2705" t="s">
        <v>3994</v>
      </c>
      <c r="B2705" t="s">
        <v>2775</v>
      </c>
      <c r="C2705" t="s">
        <v>3996</v>
      </c>
      <c r="D2705" s="2" t="s">
        <v>52</v>
      </c>
      <c r="E2705" t="s">
        <v>2773</v>
      </c>
      <c r="F2705" s="11" t="s">
        <v>50</v>
      </c>
      <c r="G2705" t="s">
        <v>28</v>
      </c>
      <c r="H2705" s="11" t="s">
        <v>5</v>
      </c>
      <c r="I2705" t="s">
        <v>26</v>
      </c>
      <c r="J2705" s="11" t="s">
        <v>25</v>
      </c>
      <c r="K2705" s="11" t="s">
        <v>49</v>
      </c>
      <c r="L2705" t="s">
        <v>48</v>
      </c>
      <c r="M2705" t="s">
        <v>47</v>
      </c>
      <c r="N2705" t="s">
        <v>46</v>
      </c>
      <c r="O2705" t="s">
        <v>26</v>
      </c>
      <c r="T2705" s="4">
        <v>8.3333333333333329E-2</v>
      </c>
      <c r="AS2705" s="10">
        <f t="shared" si="42"/>
        <v>8.3333333333333329E-2</v>
      </c>
    </row>
    <row r="2706" spans="1:45">
      <c r="A2706" t="s">
        <v>3994</v>
      </c>
      <c r="B2706" t="s">
        <v>3773</v>
      </c>
      <c r="C2706" t="s">
        <v>3977</v>
      </c>
      <c r="D2706" s="2" t="s">
        <v>41</v>
      </c>
      <c r="E2706" t="s">
        <v>3976</v>
      </c>
      <c r="F2706" s="11" t="s">
        <v>39</v>
      </c>
      <c r="G2706" t="s">
        <v>28</v>
      </c>
      <c r="H2706" t="s">
        <v>27</v>
      </c>
      <c r="I2706" t="s">
        <v>26</v>
      </c>
      <c r="J2706" s="11" t="s">
        <v>25</v>
      </c>
      <c r="K2706" s="11" t="s">
        <v>24</v>
      </c>
      <c r="L2706" t="s">
        <v>38</v>
      </c>
      <c r="M2706" t="s">
        <v>37</v>
      </c>
      <c r="N2706" t="s">
        <v>36</v>
      </c>
      <c r="O2706" t="s">
        <v>3995</v>
      </c>
      <c r="AA2706" s="4">
        <v>0.125</v>
      </c>
      <c r="AS2706" s="10">
        <f t="shared" si="42"/>
        <v>0.125</v>
      </c>
    </row>
    <row r="2707" spans="1:45">
      <c r="A2707" t="s">
        <v>3994</v>
      </c>
      <c r="B2707" t="s">
        <v>1193</v>
      </c>
      <c r="C2707" t="s">
        <v>3993</v>
      </c>
      <c r="D2707" s="2" t="s">
        <v>1191</v>
      </c>
      <c r="E2707" t="s">
        <v>1190</v>
      </c>
      <c r="F2707" s="11" t="s">
        <v>1189</v>
      </c>
      <c r="G2707" t="s">
        <v>28</v>
      </c>
      <c r="H2707" t="s">
        <v>27</v>
      </c>
      <c r="I2707" t="s">
        <v>26</v>
      </c>
      <c r="J2707" s="11" t="s">
        <v>25</v>
      </c>
      <c r="K2707" t="s">
        <v>1188</v>
      </c>
      <c r="L2707" t="s">
        <v>1188</v>
      </c>
      <c r="M2707" t="s">
        <v>1187</v>
      </c>
      <c r="N2707" t="s">
        <v>1186</v>
      </c>
      <c r="O2707" t="s">
        <v>26</v>
      </c>
      <c r="X2707" s="4">
        <v>0.10416666666666666</v>
      </c>
      <c r="AS2707" s="10">
        <f t="shared" si="42"/>
        <v>0.10416666666666666</v>
      </c>
    </row>
    <row r="2708" spans="1:45">
      <c r="A2708" t="s">
        <v>3988</v>
      </c>
      <c r="B2708" t="s">
        <v>3992</v>
      </c>
      <c r="C2708" t="s">
        <v>3991</v>
      </c>
      <c r="D2708" s="2" t="s">
        <v>99</v>
      </c>
      <c r="E2708" t="s">
        <v>3990</v>
      </c>
      <c r="F2708" s="11" t="s">
        <v>97</v>
      </c>
      <c r="G2708" t="s">
        <v>28</v>
      </c>
      <c r="H2708" t="s">
        <v>27</v>
      </c>
      <c r="I2708" t="s">
        <v>26</v>
      </c>
      <c r="J2708" s="11" t="s">
        <v>25</v>
      </c>
      <c r="K2708" s="11" t="s">
        <v>24</v>
      </c>
      <c r="L2708" t="s">
        <v>96</v>
      </c>
      <c r="M2708" t="s">
        <v>96</v>
      </c>
      <c r="N2708" t="s">
        <v>95</v>
      </c>
      <c r="O2708" t="s">
        <v>3989</v>
      </c>
      <c r="AM2708" s="4">
        <v>0.19999999999999998</v>
      </c>
      <c r="AS2708" s="10">
        <f t="shared" si="42"/>
        <v>0.19999999999999998</v>
      </c>
    </row>
    <row r="2709" spans="1:45">
      <c r="A2709" t="s">
        <v>3988</v>
      </c>
      <c r="B2709" t="s">
        <v>2872</v>
      </c>
      <c r="C2709" t="s">
        <v>2871</v>
      </c>
      <c r="D2709" s="3">
        <v>9200160169</v>
      </c>
      <c r="E2709" t="s">
        <v>2870</v>
      </c>
      <c r="F2709" s="11" t="s">
        <v>60</v>
      </c>
      <c r="G2709" t="s">
        <v>28</v>
      </c>
      <c r="H2709" t="s">
        <v>27</v>
      </c>
      <c r="I2709" t="s">
        <v>26</v>
      </c>
      <c r="J2709" s="11" t="s">
        <v>25</v>
      </c>
      <c r="K2709" t="s">
        <v>59</v>
      </c>
      <c r="L2709" t="s">
        <v>58</v>
      </c>
      <c r="M2709" t="s">
        <v>58</v>
      </c>
      <c r="N2709" t="s">
        <v>57</v>
      </c>
      <c r="O2709" t="s">
        <v>3987</v>
      </c>
      <c r="AQ2709" s="4">
        <v>0.29166666666666669</v>
      </c>
      <c r="AS2709" s="10">
        <f t="shared" si="42"/>
        <v>0.29166666666666669</v>
      </c>
    </row>
    <row r="2710" spans="1:45">
      <c r="A2710" t="s">
        <v>3964</v>
      </c>
      <c r="B2710" t="s">
        <v>3381</v>
      </c>
      <c r="C2710" t="s">
        <v>3380</v>
      </c>
      <c r="D2710" s="3">
        <v>98547086</v>
      </c>
      <c r="E2710" t="s">
        <v>3379</v>
      </c>
      <c r="F2710" s="11" t="s">
        <v>29</v>
      </c>
      <c r="G2710" t="s">
        <v>28</v>
      </c>
      <c r="H2710" t="s">
        <v>27</v>
      </c>
      <c r="I2710" t="s">
        <v>26</v>
      </c>
      <c r="J2710" s="11" t="s">
        <v>25</v>
      </c>
      <c r="K2710" s="11" t="s">
        <v>24</v>
      </c>
      <c r="L2710" t="s">
        <v>23</v>
      </c>
      <c r="M2710" t="s">
        <v>22</v>
      </c>
      <c r="N2710" t="s">
        <v>21</v>
      </c>
      <c r="O2710" t="s">
        <v>3986</v>
      </c>
      <c r="S2710" s="4">
        <v>0.33333333333333331</v>
      </c>
      <c r="AS2710" s="10">
        <f t="shared" si="42"/>
        <v>0.33333333333333331</v>
      </c>
    </row>
    <row r="2711" spans="1:45">
      <c r="A2711" t="s">
        <v>3964</v>
      </c>
      <c r="B2711" t="s">
        <v>3381</v>
      </c>
      <c r="C2711" t="s">
        <v>3380</v>
      </c>
      <c r="D2711" s="3">
        <v>98547086</v>
      </c>
      <c r="E2711" t="s">
        <v>3379</v>
      </c>
      <c r="F2711" s="11" t="s">
        <v>29</v>
      </c>
      <c r="G2711" t="s">
        <v>28</v>
      </c>
      <c r="H2711" t="s">
        <v>27</v>
      </c>
      <c r="I2711" t="s">
        <v>26</v>
      </c>
      <c r="J2711" s="11" t="s">
        <v>25</v>
      </c>
      <c r="K2711" s="11" t="s">
        <v>24</v>
      </c>
      <c r="L2711" t="s">
        <v>23</v>
      </c>
      <c r="M2711" t="s">
        <v>22</v>
      </c>
      <c r="N2711" t="s">
        <v>21</v>
      </c>
      <c r="O2711" t="s">
        <v>3985</v>
      </c>
      <c r="AJ2711" s="4">
        <v>0.29166666666666669</v>
      </c>
      <c r="AS2711" s="10">
        <f t="shared" si="42"/>
        <v>0.29166666666666669</v>
      </c>
    </row>
    <row r="2712" spans="1:45">
      <c r="A2712" t="s">
        <v>3964</v>
      </c>
      <c r="B2712" t="s">
        <v>2973</v>
      </c>
      <c r="C2712" t="s">
        <v>2972</v>
      </c>
      <c r="D2712" s="3">
        <v>98547086</v>
      </c>
      <c r="E2712" t="s">
        <v>2971</v>
      </c>
      <c r="F2712" s="11" t="s">
        <v>29</v>
      </c>
      <c r="G2712" t="s">
        <v>28</v>
      </c>
      <c r="H2712" t="s">
        <v>27</v>
      </c>
      <c r="I2712" t="s">
        <v>26</v>
      </c>
      <c r="J2712" s="11" t="s">
        <v>25</v>
      </c>
      <c r="K2712" s="11" t="s">
        <v>24</v>
      </c>
      <c r="L2712" t="s">
        <v>23</v>
      </c>
      <c r="M2712" t="s">
        <v>22</v>
      </c>
      <c r="N2712" t="s">
        <v>21</v>
      </c>
      <c r="O2712" t="s">
        <v>3984</v>
      </c>
      <c r="V2712" s="4">
        <v>0.3125</v>
      </c>
      <c r="AS2712" s="10">
        <f t="shared" si="42"/>
        <v>0.3125</v>
      </c>
    </row>
    <row r="2713" spans="1:45">
      <c r="A2713" t="s">
        <v>3964</v>
      </c>
      <c r="B2713" t="s">
        <v>3983</v>
      </c>
      <c r="C2713" t="s">
        <v>3982</v>
      </c>
      <c r="D2713" s="2" t="s">
        <v>1076</v>
      </c>
      <c r="E2713" t="s">
        <v>3981</v>
      </c>
      <c r="F2713" s="11" t="s">
        <v>1074</v>
      </c>
      <c r="G2713" t="s">
        <v>28</v>
      </c>
      <c r="H2713" t="s">
        <v>27</v>
      </c>
      <c r="I2713" t="s">
        <v>26</v>
      </c>
      <c r="J2713" s="11" t="s">
        <v>25</v>
      </c>
      <c r="K2713" t="s">
        <v>160</v>
      </c>
      <c r="L2713" t="s">
        <v>160</v>
      </c>
      <c r="M2713" t="s">
        <v>160</v>
      </c>
      <c r="N2713" t="s">
        <v>159</v>
      </c>
      <c r="O2713" t="s">
        <v>3980</v>
      </c>
      <c r="AL2713" s="4">
        <v>0.33333333333333331</v>
      </c>
      <c r="AS2713" s="10">
        <f t="shared" si="42"/>
        <v>0.33333333333333331</v>
      </c>
    </row>
    <row r="2714" spans="1:45">
      <c r="A2714" t="s">
        <v>3964</v>
      </c>
      <c r="B2714" t="s">
        <v>3773</v>
      </c>
      <c r="C2714" t="s">
        <v>3772</v>
      </c>
      <c r="D2714" s="2" t="s">
        <v>41</v>
      </c>
      <c r="E2714" t="s">
        <v>3771</v>
      </c>
      <c r="F2714" s="11" t="s">
        <v>39</v>
      </c>
      <c r="G2714" t="s">
        <v>28</v>
      </c>
      <c r="H2714" t="s">
        <v>27</v>
      </c>
      <c r="I2714" t="s">
        <v>26</v>
      </c>
      <c r="J2714" s="11" t="s">
        <v>25</v>
      </c>
      <c r="K2714" s="11" t="s">
        <v>24</v>
      </c>
      <c r="L2714" t="s">
        <v>38</v>
      </c>
      <c r="M2714" t="s">
        <v>37</v>
      </c>
      <c r="N2714" t="s">
        <v>36</v>
      </c>
      <c r="O2714" t="s">
        <v>3979</v>
      </c>
      <c r="AA2714" s="4">
        <v>0.25</v>
      </c>
      <c r="AS2714" s="10">
        <f t="shared" si="42"/>
        <v>0.25</v>
      </c>
    </row>
    <row r="2715" spans="1:45">
      <c r="A2715" t="s">
        <v>3964</v>
      </c>
      <c r="B2715" t="s">
        <v>3614</v>
      </c>
      <c r="C2715" t="s">
        <v>3613</v>
      </c>
      <c r="D2715" s="2" t="s">
        <v>236</v>
      </c>
      <c r="E2715" t="s">
        <v>3612</v>
      </c>
      <c r="F2715" s="11" t="s">
        <v>234</v>
      </c>
      <c r="G2715" t="s">
        <v>28</v>
      </c>
      <c r="H2715" t="s">
        <v>27</v>
      </c>
      <c r="I2715" t="s">
        <v>26</v>
      </c>
      <c r="J2715" s="11" t="s">
        <v>25</v>
      </c>
      <c r="K2715" s="11" t="s">
        <v>24</v>
      </c>
      <c r="L2715" t="s">
        <v>233</v>
      </c>
      <c r="M2715" t="s">
        <v>233</v>
      </c>
      <c r="N2715" t="s">
        <v>232</v>
      </c>
      <c r="O2715" t="s">
        <v>3978</v>
      </c>
      <c r="AO2715" s="4">
        <v>0.27083333333333331</v>
      </c>
      <c r="AS2715" s="10">
        <f t="shared" si="42"/>
        <v>0.27083333333333331</v>
      </c>
    </row>
    <row r="2716" spans="1:45">
      <c r="A2716" t="s">
        <v>3964</v>
      </c>
      <c r="B2716" t="s">
        <v>3773</v>
      </c>
      <c r="C2716" t="s">
        <v>3977</v>
      </c>
      <c r="D2716" s="2" t="s">
        <v>41</v>
      </c>
      <c r="E2716" t="s">
        <v>3976</v>
      </c>
      <c r="F2716" s="11" t="s">
        <v>39</v>
      </c>
      <c r="G2716" t="s">
        <v>28</v>
      </c>
      <c r="H2716" t="s">
        <v>27</v>
      </c>
      <c r="I2716" t="s">
        <v>26</v>
      </c>
      <c r="J2716" s="11" t="s">
        <v>25</v>
      </c>
      <c r="K2716" s="11" t="s">
        <v>24</v>
      </c>
      <c r="L2716" t="s">
        <v>38</v>
      </c>
      <c r="M2716" t="s">
        <v>37</v>
      </c>
      <c r="N2716" t="s">
        <v>36</v>
      </c>
      <c r="O2716" t="s">
        <v>2124</v>
      </c>
      <c r="AA2716" s="4">
        <v>0.33611111111111108</v>
      </c>
      <c r="AS2716" s="10">
        <f t="shared" si="42"/>
        <v>0.33611111111111108</v>
      </c>
    </row>
    <row r="2717" spans="1:45">
      <c r="A2717" t="s">
        <v>3964</v>
      </c>
      <c r="B2717" t="s">
        <v>2047</v>
      </c>
      <c r="C2717" t="s">
        <v>2046</v>
      </c>
      <c r="D2717" s="3">
        <v>98524036</v>
      </c>
      <c r="E2717" t="s">
        <v>2045</v>
      </c>
      <c r="F2717" s="11" t="s">
        <v>3528</v>
      </c>
      <c r="G2717" t="s">
        <v>28</v>
      </c>
      <c r="H2717" t="s">
        <v>27</v>
      </c>
      <c r="I2717" t="s">
        <v>26</v>
      </c>
      <c r="J2717" s="11" t="s">
        <v>25</v>
      </c>
      <c r="K2717" s="11" t="s">
        <v>24</v>
      </c>
      <c r="L2717" t="s">
        <v>241</v>
      </c>
      <c r="M2717" t="s">
        <v>241</v>
      </c>
      <c r="N2717" t="s">
        <v>240</v>
      </c>
      <c r="O2717" t="s">
        <v>3975</v>
      </c>
      <c r="P2717" s="4">
        <v>0.33333333333333331</v>
      </c>
      <c r="AS2717" s="10">
        <f t="shared" si="42"/>
        <v>0.33333333333333331</v>
      </c>
    </row>
    <row r="2718" spans="1:45">
      <c r="A2718" t="s">
        <v>3964</v>
      </c>
      <c r="B2718" t="s">
        <v>3496</v>
      </c>
      <c r="C2718" t="s">
        <v>3495</v>
      </c>
      <c r="D2718" s="2" t="s">
        <v>52</v>
      </c>
      <c r="E2718" t="s">
        <v>3494</v>
      </c>
      <c r="F2718" s="11" t="s">
        <v>50</v>
      </c>
      <c r="G2718" t="s">
        <v>28</v>
      </c>
      <c r="H2718" t="s">
        <v>5</v>
      </c>
      <c r="I2718" t="s">
        <v>18</v>
      </c>
      <c r="J2718" s="11" t="s">
        <v>25</v>
      </c>
      <c r="K2718" s="11" t="s">
        <v>49</v>
      </c>
      <c r="L2718" t="s">
        <v>48</v>
      </c>
      <c r="M2718" t="s">
        <v>47</v>
      </c>
      <c r="N2718" t="s">
        <v>46</v>
      </c>
      <c r="O2718" t="s">
        <v>3974</v>
      </c>
      <c r="Q2718" s="4">
        <v>0.30694444444444446</v>
      </c>
      <c r="AS2718" s="10">
        <f t="shared" si="42"/>
        <v>0.30694444444444446</v>
      </c>
    </row>
    <row r="2719" spans="1:45">
      <c r="A2719" t="s">
        <v>3964</v>
      </c>
      <c r="B2719" t="s">
        <v>3479</v>
      </c>
      <c r="C2719" t="s">
        <v>3478</v>
      </c>
      <c r="D2719" s="2" t="s">
        <v>99</v>
      </c>
      <c r="E2719" t="s">
        <v>3477</v>
      </c>
      <c r="F2719" s="11" t="s">
        <v>97</v>
      </c>
      <c r="G2719" t="s">
        <v>28</v>
      </c>
      <c r="H2719" t="s">
        <v>27</v>
      </c>
      <c r="I2719" t="s">
        <v>26</v>
      </c>
      <c r="J2719" s="11" t="s">
        <v>25</v>
      </c>
      <c r="K2719" s="11" t="s">
        <v>24</v>
      </c>
      <c r="L2719" t="s">
        <v>96</v>
      </c>
      <c r="M2719" t="s">
        <v>96</v>
      </c>
      <c r="N2719" t="s">
        <v>95</v>
      </c>
      <c r="O2719" t="s">
        <v>3973</v>
      </c>
      <c r="AK2719" s="4">
        <v>0.29583333333333334</v>
      </c>
      <c r="AS2719" s="10">
        <f t="shared" si="42"/>
        <v>0.29583333333333334</v>
      </c>
    </row>
    <row r="2720" spans="1:45">
      <c r="A2720" t="s">
        <v>3964</v>
      </c>
      <c r="B2720" t="s">
        <v>3659</v>
      </c>
      <c r="C2720" t="s">
        <v>3658</v>
      </c>
      <c r="D2720" s="3">
        <v>1126132</v>
      </c>
      <c r="E2720" t="s">
        <v>3657</v>
      </c>
      <c r="F2720" s="11" t="s">
        <v>3656</v>
      </c>
      <c r="G2720" t="s">
        <v>28</v>
      </c>
      <c r="H2720" t="s">
        <v>27</v>
      </c>
      <c r="I2720" t="s">
        <v>26</v>
      </c>
      <c r="J2720" s="11" t="s">
        <v>25</v>
      </c>
      <c r="K2720" s="11" t="s">
        <v>88</v>
      </c>
      <c r="L2720" t="s">
        <v>104</v>
      </c>
      <c r="M2720" t="s">
        <v>104</v>
      </c>
      <c r="N2720" t="s">
        <v>103</v>
      </c>
      <c r="O2720" t="s">
        <v>2353</v>
      </c>
      <c r="AH2720" s="4">
        <v>0.33333333333333331</v>
      </c>
      <c r="AS2720" s="10">
        <f t="shared" si="42"/>
        <v>0.33333333333333331</v>
      </c>
    </row>
    <row r="2721" spans="1:45">
      <c r="A2721" t="s">
        <v>3964</v>
      </c>
      <c r="B2721" t="s">
        <v>2775</v>
      </c>
      <c r="C2721" t="s">
        <v>3972</v>
      </c>
      <c r="D2721" s="2" t="s">
        <v>52</v>
      </c>
      <c r="E2721" t="s">
        <v>2773</v>
      </c>
      <c r="F2721" s="11" t="s">
        <v>50</v>
      </c>
      <c r="G2721" t="s">
        <v>28</v>
      </c>
      <c r="H2721" s="11" t="s">
        <v>5</v>
      </c>
      <c r="I2721" t="s">
        <v>26</v>
      </c>
      <c r="J2721" s="11" t="s">
        <v>25</v>
      </c>
      <c r="K2721" s="11" t="s">
        <v>49</v>
      </c>
      <c r="L2721" t="s">
        <v>48</v>
      </c>
      <c r="M2721" t="s">
        <v>47</v>
      </c>
      <c r="N2721" t="s">
        <v>46</v>
      </c>
      <c r="O2721" t="s">
        <v>26</v>
      </c>
      <c r="T2721" s="4">
        <v>8.3333333333333329E-2</v>
      </c>
      <c r="AS2721" s="10">
        <f t="shared" si="42"/>
        <v>8.3333333333333329E-2</v>
      </c>
    </row>
    <row r="2722" spans="1:45">
      <c r="A2722" t="s">
        <v>3964</v>
      </c>
      <c r="B2722" t="s">
        <v>3927</v>
      </c>
      <c r="C2722" t="s">
        <v>3926</v>
      </c>
      <c r="D2722" s="2" t="s">
        <v>1191</v>
      </c>
      <c r="E2722" t="s">
        <v>3925</v>
      </c>
      <c r="F2722" s="11" t="s">
        <v>1189</v>
      </c>
      <c r="G2722" t="s">
        <v>28</v>
      </c>
      <c r="H2722" t="s">
        <v>27</v>
      </c>
      <c r="I2722" t="s">
        <v>26</v>
      </c>
      <c r="J2722" s="11" t="s">
        <v>25</v>
      </c>
      <c r="K2722" t="s">
        <v>1188</v>
      </c>
      <c r="L2722" t="s">
        <v>3924</v>
      </c>
      <c r="M2722" t="s">
        <v>3924</v>
      </c>
      <c r="N2722" t="s">
        <v>1186</v>
      </c>
      <c r="O2722" t="s">
        <v>3971</v>
      </c>
      <c r="X2722" s="4">
        <v>0.41805555555555557</v>
      </c>
      <c r="AS2722" s="10">
        <f t="shared" si="42"/>
        <v>0.41805555555555557</v>
      </c>
    </row>
    <row r="2723" spans="1:45">
      <c r="A2723" t="s">
        <v>3964</v>
      </c>
      <c r="B2723" t="s">
        <v>3470</v>
      </c>
      <c r="C2723" t="s">
        <v>3469</v>
      </c>
      <c r="D2723" s="2" t="s">
        <v>99</v>
      </c>
      <c r="E2723" t="s">
        <v>3468</v>
      </c>
      <c r="F2723" s="11" t="s">
        <v>97</v>
      </c>
      <c r="G2723" t="s">
        <v>28</v>
      </c>
      <c r="H2723" t="s">
        <v>27</v>
      </c>
      <c r="I2723" t="s">
        <v>26</v>
      </c>
      <c r="J2723" s="11" t="s">
        <v>25</v>
      </c>
      <c r="K2723" s="11" t="s">
        <v>24</v>
      </c>
      <c r="L2723" t="s">
        <v>96</v>
      </c>
      <c r="M2723" t="s">
        <v>96</v>
      </c>
      <c r="N2723" t="s">
        <v>95</v>
      </c>
      <c r="O2723" t="s">
        <v>3970</v>
      </c>
      <c r="AF2723" s="4">
        <v>0.30833333333333335</v>
      </c>
      <c r="AS2723" s="10">
        <f t="shared" si="42"/>
        <v>0.30833333333333335</v>
      </c>
    </row>
    <row r="2724" spans="1:45">
      <c r="A2724" t="s">
        <v>3964</v>
      </c>
      <c r="B2724" t="s">
        <v>3483</v>
      </c>
      <c r="C2724" t="s">
        <v>3482</v>
      </c>
      <c r="D2724" s="2" t="s">
        <v>52</v>
      </c>
      <c r="E2724" t="s">
        <v>3481</v>
      </c>
      <c r="F2724" s="11" t="s">
        <v>50</v>
      </c>
      <c r="G2724" t="s">
        <v>28</v>
      </c>
      <c r="H2724" t="s">
        <v>5</v>
      </c>
      <c r="I2724" t="s">
        <v>26</v>
      </c>
      <c r="J2724" s="11" t="s">
        <v>25</v>
      </c>
      <c r="K2724" s="11" t="s">
        <v>49</v>
      </c>
      <c r="L2724" t="s">
        <v>48</v>
      </c>
      <c r="M2724" t="s">
        <v>47</v>
      </c>
      <c r="N2724" t="s">
        <v>46</v>
      </c>
      <c r="O2724" t="s">
        <v>3884</v>
      </c>
      <c r="AK2724" s="4"/>
      <c r="AS2724" s="10">
        <f t="shared" si="42"/>
        <v>0</v>
      </c>
    </row>
    <row r="2725" spans="1:45">
      <c r="A2725" t="s">
        <v>3964</v>
      </c>
      <c r="B2725" t="s">
        <v>3479</v>
      </c>
      <c r="C2725" t="s">
        <v>3478</v>
      </c>
      <c r="D2725" s="2" t="s">
        <v>99</v>
      </c>
      <c r="E2725" t="s">
        <v>3477</v>
      </c>
      <c r="F2725" s="11" t="s">
        <v>97</v>
      </c>
      <c r="G2725" t="s">
        <v>28</v>
      </c>
      <c r="H2725" t="s">
        <v>27</v>
      </c>
      <c r="I2725" t="s">
        <v>26</v>
      </c>
      <c r="J2725" s="11" t="s">
        <v>25</v>
      </c>
      <c r="K2725" s="11" t="s">
        <v>24</v>
      </c>
      <c r="L2725" t="s">
        <v>96</v>
      </c>
      <c r="M2725" t="s">
        <v>96</v>
      </c>
      <c r="N2725" t="s">
        <v>95</v>
      </c>
      <c r="O2725" t="s">
        <v>3969</v>
      </c>
      <c r="AM2725" s="4">
        <v>0.29375000000000001</v>
      </c>
      <c r="AS2725" s="10">
        <f t="shared" si="42"/>
        <v>0.29375000000000001</v>
      </c>
    </row>
    <row r="2726" spans="1:45">
      <c r="A2726" t="s">
        <v>3964</v>
      </c>
      <c r="B2726" t="s">
        <v>2872</v>
      </c>
      <c r="C2726" t="s">
        <v>2871</v>
      </c>
      <c r="D2726" s="3">
        <v>9200160169</v>
      </c>
      <c r="E2726" t="s">
        <v>2870</v>
      </c>
      <c r="F2726" s="11" t="s">
        <v>60</v>
      </c>
      <c r="G2726" t="s">
        <v>28</v>
      </c>
      <c r="H2726" t="s">
        <v>27</v>
      </c>
      <c r="I2726" t="s">
        <v>26</v>
      </c>
      <c r="J2726" s="11" t="s">
        <v>25</v>
      </c>
      <c r="K2726" t="s">
        <v>59</v>
      </c>
      <c r="L2726" t="s">
        <v>58</v>
      </c>
      <c r="M2726" t="s">
        <v>58</v>
      </c>
      <c r="N2726" t="s">
        <v>57</v>
      </c>
      <c r="O2726" t="s">
        <v>3968</v>
      </c>
      <c r="AQ2726" s="4">
        <v>0.32361111111111113</v>
      </c>
      <c r="AS2726" s="10">
        <f t="shared" si="42"/>
        <v>0.32361111111111113</v>
      </c>
    </row>
    <row r="2727" spans="1:45">
      <c r="A2727" t="s">
        <v>3964</v>
      </c>
      <c r="B2727" t="s">
        <v>2420</v>
      </c>
      <c r="C2727" t="s">
        <v>2419</v>
      </c>
      <c r="D2727" s="2" t="s">
        <v>52</v>
      </c>
      <c r="E2727" t="s">
        <v>2418</v>
      </c>
      <c r="F2727" s="11" t="s">
        <v>50</v>
      </c>
      <c r="G2727" t="s">
        <v>28</v>
      </c>
      <c r="H2727" t="s">
        <v>5</v>
      </c>
      <c r="I2727" t="s">
        <v>26</v>
      </c>
      <c r="J2727" s="11" t="s">
        <v>25</v>
      </c>
      <c r="K2727" s="11" t="s">
        <v>49</v>
      </c>
      <c r="L2727" t="s">
        <v>48</v>
      </c>
      <c r="M2727" t="s">
        <v>47</v>
      </c>
      <c r="N2727" t="s">
        <v>46</v>
      </c>
      <c r="O2727" t="s">
        <v>3695</v>
      </c>
      <c r="AC2727" s="12">
        <v>0.375</v>
      </c>
      <c r="AS2727" s="10">
        <f t="shared" si="42"/>
        <v>0.375</v>
      </c>
    </row>
    <row r="2728" spans="1:45">
      <c r="A2728" t="s">
        <v>3964</v>
      </c>
      <c r="B2728" t="s">
        <v>3402</v>
      </c>
      <c r="C2728" t="s">
        <v>3401</v>
      </c>
      <c r="D2728" s="2" t="s">
        <v>52</v>
      </c>
      <c r="E2728" t="s">
        <v>3400</v>
      </c>
      <c r="F2728" s="11" t="s">
        <v>50</v>
      </c>
      <c r="G2728" t="s">
        <v>28</v>
      </c>
      <c r="H2728" t="s">
        <v>5</v>
      </c>
      <c r="I2728" t="s">
        <v>18</v>
      </c>
      <c r="J2728" s="11" t="s">
        <v>25</v>
      </c>
      <c r="K2728" s="11" t="s">
        <v>49</v>
      </c>
      <c r="L2728" t="s">
        <v>1425</v>
      </c>
      <c r="M2728" t="s">
        <v>1424</v>
      </c>
      <c r="N2728" t="s">
        <v>46</v>
      </c>
      <c r="O2728" t="s">
        <v>3967</v>
      </c>
      <c r="AD2728" s="4">
        <v>0.16666666666666666</v>
      </c>
      <c r="AS2728" s="10">
        <f t="shared" si="42"/>
        <v>0.16666666666666666</v>
      </c>
    </row>
    <row r="2729" spans="1:45">
      <c r="A2729" t="s">
        <v>3964</v>
      </c>
      <c r="B2729" t="s">
        <v>3659</v>
      </c>
      <c r="C2729" t="s">
        <v>3658</v>
      </c>
      <c r="D2729" s="3">
        <v>1126132</v>
      </c>
      <c r="E2729" t="s">
        <v>3657</v>
      </c>
      <c r="F2729" s="11" t="s">
        <v>3656</v>
      </c>
      <c r="G2729" t="s">
        <v>28</v>
      </c>
      <c r="H2729" t="s">
        <v>27</v>
      </c>
      <c r="I2729" t="s">
        <v>26</v>
      </c>
      <c r="J2729" s="11" t="s">
        <v>25</v>
      </c>
      <c r="K2729" s="11" t="s">
        <v>88</v>
      </c>
      <c r="L2729" t="s">
        <v>104</v>
      </c>
      <c r="M2729" t="s">
        <v>104</v>
      </c>
      <c r="N2729" t="s">
        <v>103</v>
      </c>
      <c r="O2729" t="s">
        <v>3966</v>
      </c>
      <c r="W2729" s="4">
        <v>0.20833333333333334</v>
      </c>
      <c r="AS2729" s="10">
        <f t="shared" si="42"/>
        <v>0.20833333333333334</v>
      </c>
    </row>
    <row r="2730" spans="1:45">
      <c r="A2730" t="s">
        <v>3964</v>
      </c>
      <c r="B2730" t="s">
        <v>1193</v>
      </c>
      <c r="C2730" t="s">
        <v>3965</v>
      </c>
      <c r="D2730" s="2" t="s">
        <v>1191</v>
      </c>
      <c r="E2730" t="s">
        <v>1190</v>
      </c>
      <c r="F2730" s="11" t="s">
        <v>1189</v>
      </c>
      <c r="G2730" t="s">
        <v>28</v>
      </c>
      <c r="H2730" t="s">
        <v>27</v>
      </c>
      <c r="I2730" t="s">
        <v>26</v>
      </c>
      <c r="J2730" s="11" t="s">
        <v>25</v>
      </c>
      <c r="K2730" t="s">
        <v>1188</v>
      </c>
      <c r="L2730" t="s">
        <v>1188</v>
      </c>
      <c r="M2730" t="s">
        <v>1187</v>
      </c>
      <c r="N2730" t="s">
        <v>1186</v>
      </c>
      <c r="O2730" t="s">
        <v>26</v>
      </c>
      <c r="X2730" s="4">
        <v>0.125</v>
      </c>
      <c r="AS2730" s="10">
        <f t="shared" si="42"/>
        <v>0.125</v>
      </c>
    </row>
    <row r="2731" spans="1:45">
      <c r="A2731" t="s">
        <v>3964</v>
      </c>
      <c r="B2731" t="s">
        <v>3614</v>
      </c>
      <c r="C2731" t="s">
        <v>3613</v>
      </c>
      <c r="D2731" s="2" t="s">
        <v>236</v>
      </c>
      <c r="E2731" t="s">
        <v>3612</v>
      </c>
      <c r="F2731" s="11" t="s">
        <v>234</v>
      </c>
      <c r="G2731" t="s">
        <v>28</v>
      </c>
      <c r="H2731" t="s">
        <v>27</v>
      </c>
      <c r="I2731" t="s">
        <v>26</v>
      </c>
      <c r="J2731" s="11" t="s">
        <v>25</v>
      </c>
      <c r="K2731" s="11" t="s">
        <v>24</v>
      </c>
      <c r="L2731" t="s">
        <v>233</v>
      </c>
      <c r="M2731" t="s">
        <v>233</v>
      </c>
      <c r="N2731" t="s">
        <v>232</v>
      </c>
      <c r="O2731" t="s">
        <v>3963</v>
      </c>
      <c r="AD2731" s="4">
        <v>4.2361111111111106E-2</v>
      </c>
      <c r="AS2731" s="10">
        <f t="shared" si="42"/>
        <v>4.2361111111111106E-2</v>
      </c>
    </row>
    <row r="2732" spans="1:45">
      <c r="A2732" t="s">
        <v>3942</v>
      </c>
      <c r="B2732" t="s">
        <v>3962</v>
      </c>
      <c r="C2732" t="s">
        <v>3961</v>
      </c>
      <c r="D2732" s="3">
        <v>98547086</v>
      </c>
      <c r="E2732" t="s">
        <v>3960</v>
      </c>
      <c r="F2732" s="11" t="s">
        <v>29</v>
      </c>
      <c r="G2732" t="s">
        <v>28</v>
      </c>
      <c r="H2732" t="s">
        <v>27</v>
      </c>
      <c r="I2732" t="s">
        <v>26</v>
      </c>
      <c r="J2732" s="11" t="s">
        <v>25</v>
      </c>
      <c r="K2732" s="11" t="s">
        <v>24</v>
      </c>
      <c r="L2732" t="s">
        <v>23</v>
      </c>
      <c r="M2732" t="s">
        <v>22</v>
      </c>
      <c r="N2732" t="s">
        <v>21</v>
      </c>
      <c r="O2732" t="s">
        <v>3959</v>
      </c>
      <c r="S2732" s="4">
        <v>0.33333333333333331</v>
      </c>
      <c r="AS2732" s="10">
        <f t="shared" si="42"/>
        <v>0.33333333333333331</v>
      </c>
    </row>
    <row r="2733" spans="1:45">
      <c r="A2733" t="s">
        <v>3942</v>
      </c>
      <c r="B2733" t="s">
        <v>2047</v>
      </c>
      <c r="C2733" t="s">
        <v>2046</v>
      </c>
      <c r="D2733" s="3">
        <v>98524036</v>
      </c>
      <c r="E2733" t="s">
        <v>2045</v>
      </c>
      <c r="F2733" s="11" t="s">
        <v>3528</v>
      </c>
      <c r="G2733" t="s">
        <v>28</v>
      </c>
      <c r="H2733" t="s">
        <v>27</v>
      </c>
      <c r="I2733" t="s">
        <v>26</v>
      </c>
      <c r="J2733" s="11" t="s">
        <v>25</v>
      </c>
      <c r="K2733" s="11" t="s">
        <v>24</v>
      </c>
      <c r="L2733" t="s">
        <v>241</v>
      </c>
      <c r="M2733" t="s">
        <v>241</v>
      </c>
      <c r="N2733" t="s">
        <v>240</v>
      </c>
      <c r="O2733" t="s">
        <v>3958</v>
      </c>
      <c r="AJ2733" s="4">
        <v>0.33333333333333331</v>
      </c>
      <c r="AS2733" s="10">
        <f t="shared" si="42"/>
        <v>0.33333333333333331</v>
      </c>
    </row>
    <row r="2734" spans="1:45">
      <c r="A2734" t="s">
        <v>3942</v>
      </c>
      <c r="B2734" t="s">
        <v>2047</v>
      </c>
      <c r="C2734" t="s">
        <v>2046</v>
      </c>
      <c r="D2734" s="3">
        <v>98524036</v>
      </c>
      <c r="E2734" t="s">
        <v>2045</v>
      </c>
      <c r="F2734" s="11" t="s">
        <v>3528</v>
      </c>
      <c r="G2734" t="s">
        <v>28</v>
      </c>
      <c r="H2734" t="s">
        <v>27</v>
      </c>
      <c r="I2734" t="s">
        <v>26</v>
      </c>
      <c r="J2734" s="11" t="s">
        <v>25</v>
      </c>
      <c r="K2734" s="11" t="s">
        <v>24</v>
      </c>
      <c r="L2734" t="s">
        <v>241</v>
      </c>
      <c r="M2734" t="s">
        <v>241</v>
      </c>
      <c r="N2734" t="s">
        <v>240</v>
      </c>
      <c r="O2734" t="s">
        <v>3957</v>
      </c>
      <c r="P2734" s="4">
        <v>0.33333333333333331</v>
      </c>
      <c r="AS2734" s="10">
        <f t="shared" si="42"/>
        <v>0.33333333333333331</v>
      </c>
    </row>
    <row r="2735" spans="1:45">
      <c r="A2735" t="s">
        <v>3942</v>
      </c>
      <c r="B2735" t="s">
        <v>2973</v>
      </c>
      <c r="C2735" t="s">
        <v>2972</v>
      </c>
      <c r="D2735" s="3">
        <v>98547086</v>
      </c>
      <c r="E2735" t="s">
        <v>2971</v>
      </c>
      <c r="F2735" s="11" t="s">
        <v>29</v>
      </c>
      <c r="G2735" t="s">
        <v>28</v>
      </c>
      <c r="H2735" t="s">
        <v>27</v>
      </c>
      <c r="I2735" t="s">
        <v>26</v>
      </c>
      <c r="J2735" s="11" t="s">
        <v>25</v>
      </c>
      <c r="K2735" s="11" t="s">
        <v>24</v>
      </c>
      <c r="L2735" t="s">
        <v>23</v>
      </c>
      <c r="M2735" t="s">
        <v>22</v>
      </c>
      <c r="N2735" t="s">
        <v>21</v>
      </c>
      <c r="O2735" t="s">
        <v>3956</v>
      </c>
      <c r="V2735" s="4">
        <v>0.3125</v>
      </c>
      <c r="AS2735" s="10">
        <f t="shared" si="42"/>
        <v>0.3125</v>
      </c>
    </row>
    <row r="2736" spans="1:45">
      <c r="A2736" t="s">
        <v>3942</v>
      </c>
      <c r="B2736" t="s">
        <v>2872</v>
      </c>
      <c r="C2736" t="s">
        <v>2871</v>
      </c>
      <c r="D2736" s="3">
        <v>9200160169</v>
      </c>
      <c r="E2736" t="s">
        <v>2870</v>
      </c>
      <c r="F2736" s="11" t="s">
        <v>60</v>
      </c>
      <c r="G2736" t="s">
        <v>28</v>
      </c>
      <c r="H2736" t="s">
        <v>27</v>
      </c>
      <c r="I2736" t="s">
        <v>26</v>
      </c>
      <c r="J2736" s="11" t="s">
        <v>25</v>
      </c>
      <c r="K2736" t="s">
        <v>59</v>
      </c>
      <c r="L2736" t="s">
        <v>58</v>
      </c>
      <c r="M2736" t="s">
        <v>58</v>
      </c>
      <c r="N2736" t="s">
        <v>57</v>
      </c>
      <c r="O2736" t="s">
        <v>3955</v>
      </c>
      <c r="AL2736" s="4">
        <v>0.33333333333333331</v>
      </c>
      <c r="AS2736" s="10">
        <f t="shared" si="42"/>
        <v>0.33333333333333331</v>
      </c>
    </row>
    <row r="2737" spans="1:45">
      <c r="A2737" t="s">
        <v>3942</v>
      </c>
      <c r="B2737" t="s">
        <v>3381</v>
      </c>
      <c r="C2737" t="s">
        <v>3380</v>
      </c>
      <c r="D2737" s="3">
        <v>98547086</v>
      </c>
      <c r="E2737" t="s">
        <v>3379</v>
      </c>
      <c r="F2737" s="11" t="s">
        <v>29</v>
      </c>
      <c r="G2737" t="s">
        <v>28</v>
      </c>
      <c r="H2737" t="s">
        <v>27</v>
      </c>
      <c r="I2737" t="s">
        <v>26</v>
      </c>
      <c r="J2737" s="11" t="s">
        <v>25</v>
      </c>
      <c r="K2737" s="11" t="s">
        <v>24</v>
      </c>
      <c r="L2737" t="s">
        <v>23</v>
      </c>
      <c r="M2737" t="s">
        <v>22</v>
      </c>
      <c r="N2737" t="s">
        <v>21</v>
      </c>
      <c r="O2737" t="s">
        <v>3954</v>
      </c>
      <c r="U2737" s="4">
        <v>0.25</v>
      </c>
      <c r="AS2737" s="10">
        <f t="shared" si="42"/>
        <v>0.25</v>
      </c>
    </row>
    <row r="2738" spans="1:45">
      <c r="A2738" t="s">
        <v>3942</v>
      </c>
      <c r="B2738" t="s">
        <v>3773</v>
      </c>
      <c r="C2738" t="s">
        <v>3772</v>
      </c>
      <c r="D2738" s="2" t="s">
        <v>41</v>
      </c>
      <c r="E2738" t="s">
        <v>3771</v>
      </c>
      <c r="F2738" s="11" t="s">
        <v>39</v>
      </c>
      <c r="G2738" t="s">
        <v>28</v>
      </c>
      <c r="H2738" t="s">
        <v>27</v>
      </c>
      <c r="I2738" t="s">
        <v>26</v>
      </c>
      <c r="J2738" s="11" t="s">
        <v>25</v>
      </c>
      <c r="K2738" s="11" t="s">
        <v>24</v>
      </c>
      <c r="L2738" t="s">
        <v>38</v>
      </c>
      <c r="M2738" t="s">
        <v>37</v>
      </c>
      <c r="N2738" t="s">
        <v>36</v>
      </c>
      <c r="O2738" t="s">
        <v>3953</v>
      </c>
      <c r="AA2738" s="4">
        <v>0.33333333333333331</v>
      </c>
      <c r="AS2738" s="10">
        <f t="shared" si="42"/>
        <v>0.33333333333333331</v>
      </c>
    </row>
    <row r="2739" spans="1:45">
      <c r="A2739" t="s">
        <v>3942</v>
      </c>
      <c r="B2739" t="s">
        <v>3888</v>
      </c>
      <c r="C2739" t="s">
        <v>3887</v>
      </c>
      <c r="D2739" s="2" t="s">
        <v>1076</v>
      </c>
      <c r="E2739" t="s">
        <v>3886</v>
      </c>
      <c r="F2739" s="11" t="s">
        <v>1074</v>
      </c>
      <c r="G2739" t="s">
        <v>28</v>
      </c>
      <c r="H2739" t="s">
        <v>27</v>
      </c>
      <c r="I2739" t="s">
        <v>26</v>
      </c>
      <c r="J2739" s="11" t="s">
        <v>25</v>
      </c>
      <c r="K2739" t="s">
        <v>160</v>
      </c>
      <c r="L2739" t="s">
        <v>160</v>
      </c>
      <c r="M2739" t="s">
        <v>160</v>
      </c>
      <c r="N2739" t="s">
        <v>159</v>
      </c>
      <c r="O2739" t="s">
        <v>3952</v>
      </c>
      <c r="AO2739" s="4">
        <v>0.29166666666666669</v>
      </c>
      <c r="AS2739" s="10">
        <f t="shared" si="42"/>
        <v>0.29166666666666669</v>
      </c>
    </row>
    <row r="2740" spans="1:45">
      <c r="A2740" t="s">
        <v>3942</v>
      </c>
      <c r="B2740" t="s">
        <v>3496</v>
      </c>
      <c r="C2740" t="s">
        <v>3495</v>
      </c>
      <c r="D2740" s="2" t="s">
        <v>52</v>
      </c>
      <c r="E2740" t="s">
        <v>3494</v>
      </c>
      <c r="F2740" s="11" t="s">
        <v>50</v>
      </c>
      <c r="G2740" t="s">
        <v>28</v>
      </c>
      <c r="H2740" t="s">
        <v>5</v>
      </c>
      <c r="I2740" t="s">
        <v>18</v>
      </c>
      <c r="J2740" s="11" t="s">
        <v>25</v>
      </c>
      <c r="K2740" s="11" t="s">
        <v>49</v>
      </c>
      <c r="L2740" t="s">
        <v>48</v>
      </c>
      <c r="M2740" t="s">
        <v>47</v>
      </c>
      <c r="N2740" t="s">
        <v>46</v>
      </c>
      <c r="O2740" t="s">
        <v>3951</v>
      </c>
      <c r="AD2740" s="4">
        <v>0.21180555555555555</v>
      </c>
      <c r="AS2740" s="10">
        <f t="shared" si="42"/>
        <v>0.21180555555555555</v>
      </c>
    </row>
    <row r="2741" spans="1:45">
      <c r="A2741" t="s">
        <v>3942</v>
      </c>
      <c r="B2741" t="s">
        <v>2835</v>
      </c>
      <c r="C2741" t="s">
        <v>2834</v>
      </c>
      <c r="D2741" s="2" t="s">
        <v>69</v>
      </c>
      <c r="E2741" t="s">
        <v>2833</v>
      </c>
      <c r="F2741" s="11" t="s">
        <v>67</v>
      </c>
      <c r="G2741" t="s">
        <v>28</v>
      </c>
      <c r="H2741" t="s">
        <v>27</v>
      </c>
      <c r="I2741" t="s">
        <v>26</v>
      </c>
      <c r="J2741" s="11" t="s">
        <v>25</v>
      </c>
      <c r="K2741" s="11" t="s">
        <v>24</v>
      </c>
      <c r="L2741" t="s">
        <v>66</v>
      </c>
      <c r="M2741" t="s">
        <v>66</v>
      </c>
      <c r="N2741" t="s">
        <v>65</v>
      </c>
      <c r="O2741" t="s">
        <v>3792</v>
      </c>
      <c r="R2741" s="4">
        <v>0.2638888888888889</v>
      </c>
      <c r="AS2741" s="10">
        <f t="shared" si="42"/>
        <v>0.2638888888888889</v>
      </c>
    </row>
    <row r="2742" spans="1:45">
      <c r="A2742" t="s">
        <v>3942</v>
      </c>
      <c r="B2742" t="s">
        <v>2922</v>
      </c>
      <c r="C2742" t="s">
        <v>3520</v>
      </c>
      <c r="D2742" s="2" t="s">
        <v>82</v>
      </c>
      <c r="E2742" t="s">
        <v>3519</v>
      </c>
      <c r="F2742" s="11" t="s">
        <v>80</v>
      </c>
      <c r="G2742" t="s">
        <v>28</v>
      </c>
      <c r="H2742" t="s">
        <v>27</v>
      </c>
      <c r="I2742" t="s">
        <v>79</v>
      </c>
      <c r="J2742" s="11" t="s">
        <v>25</v>
      </c>
      <c r="K2742" s="11" t="s">
        <v>24</v>
      </c>
      <c r="L2742" t="s">
        <v>78</v>
      </c>
      <c r="M2742" t="s">
        <v>78</v>
      </c>
      <c r="N2742" t="s">
        <v>77</v>
      </c>
      <c r="O2742" t="s">
        <v>3950</v>
      </c>
      <c r="AD2742" s="4">
        <v>8.3333333333333329E-2</v>
      </c>
      <c r="AS2742" s="10">
        <f t="shared" si="42"/>
        <v>8.3333333333333329E-2</v>
      </c>
    </row>
    <row r="2743" spans="1:45">
      <c r="A2743" t="s">
        <v>3942</v>
      </c>
      <c r="B2743" t="s">
        <v>3659</v>
      </c>
      <c r="C2743" t="s">
        <v>3658</v>
      </c>
      <c r="D2743" s="3">
        <v>1126132</v>
      </c>
      <c r="E2743" t="s">
        <v>3657</v>
      </c>
      <c r="F2743" s="11" t="s">
        <v>3656</v>
      </c>
      <c r="G2743" t="s">
        <v>28</v>
      </c>
      <c r="H2743" t="s">
        <v>27</v>
      </c>
      <c r="I2743" t="s">
        <v>26</v>
      </c>
      <c r="J2743" s="11" t="s">
        <v>25</v>
      </c>
      <c r="K2743" s="11" t="s">
        <v>88</v>
      </c>
      <c r="L2743" t="s">
        <v>104</v>
      </c>
      <c r="M2743" t="s">
        <v>104</v>
      </c>
      <c r="N2743" t="s">
        <v>103</v>
      </c>
      <c r="O2743" t="s">
        <v>3949</v>
      </c>
      <c r="AH2743" s="4">
        <v>0.33333333333333331</v>
      </c>
      <c r="AS2743" s="10">
        <f t="shared" si="42"/>
        <v>0.33333333333333331</v>
      </c>
    </row>
    <row r="2744" spans="1:45">
      <c r="A2744" t="s">
        <v>3942</v>
      </c>
      <c r="B2744" t="s">
        <v>3927</v>
      </c>
      <c r="C2744" t="s">
        <v>3926</v>
      </c>
      <c r="D2744" s="2" t="s">
        <v>1191</v>
      </c>
      <c r="E2744" t="s">
        <v>3925</v>
      </c>
      <c r="F2744" s="11" t="s">
        <v>1189</v>
      </c>
      <c r="G2744" t="s">
        <v>28</v>
      </c>
      <c r="H2744" t="s">
        <v>27</v>
      </c>
      <c r="I2744" t="s">
        <v>26</v>
      </c>
      <c r="J2744" s="11" t="s">
        <v>25</v>
      </c>
      <c r="K2744" t="s">
        <v>1188</v>
      </c>
      <c r="L2744" t="s">
        <v>3924</v>
      </c>
      <c r="M2744" t="s">
        <v>3924</v>
      </c>
      <c r="N2744" t="s">
        <v>1186</v>
      </c>
      <c r="O2744" t="s">
        <v>3948</v>
      </c>
      <c r="X2744" s="4">
        <v>0.22569444444444445</v>
      </c>
      <c r="AS2744" s="10">
        <f t="shared" si="42"/>
        <v>0.22569444444444445</v>
      </c>
    </row>
    <row r="2745" spans="1:45">
      <c r="A2745" t="s">
        <v>3942</v>
      </c>
      <c r="B2745" t="s">
        <v>2775</v>
      </c>
      <c r="C2745" t="s">
        <v>3947</v>
      </c>
      <c r="D2745" s="2" t="s">
        <v>52</v>
      </c>
      <c r="E2745" t="s">
        <v>2773</v>
      </c>
      <c r="F2745" s="11" t="s">
        <v>50</v>
      </c>
      <c r="G2745" t="s">
        <v>28</v>
      </c>
      <c r="H2745" s="11" t="s">
        <v>5</v>
      </c>
      <c r="I2745" t="s">
        <v>26</v>
      </c>
      <c r="J2745" s="11" t="s">
        <v>25</v>
      </c>
      <c r="K2745" s="11" t="s">
        <v>49</v>
      </c>
      <c r="L2745" t="s">
        <v>48</v>
      </c>
      <c r="M2745" t="s">
        <v>47</v>
      </c>
      <c r="N2745" t="s">
        <v>46</v>
      </c>
      <c r="O2745" t="s">
        <v>26</v>
      </c>
      <c r="T2745" s="4">
        <v>8.3333333333333329E-2</v>
      </c>
      <c r="AS2745" s="10">
        <f t="shared" si="42"/>
        <v>8.3333333333333329E-2</v>
      </c>
    </row>
    <row r="2746" spans="1:45">
      <c r="A2746" t="s">
        <v>3942</v>
      </c>
      <c r="B2746" t="s">
        <v>3470</v>
      </c>
      <c r="C2746" t="s">
        <v>3469</v>
      </c>
      <c r="D2746" s="2" t="s">
        <v>99</v>
      </c>
      <c r="E2746" t="s">
        <v>3468</v>
      </c>
      <c r="F2746" s="11" t="s">
        <v>97</v>
      </c>
      <c r="G2746" t="s">
        <v>28</v>
      </c>
      <c r="H2746" t="s">
        <v>27</v>
      </c>
      <c r="I2746" t="s">
        <v>26</v>
      </c>
      <c r="J2746" s="11" t="s">
        <v>25</v>
      </c>
      <c r="K2746" s="11" t="s">
        <v>24</v>
      </c>
      <c r="L2746" t="s">
        <v>96</v>
      </c>
      <c r="M2746" t="s">
        <v>96</v>
      </c>
      <c r="N2746" t="s">
        <v>95</v>
      </c>
      <c r="O2746" t="s">
        <v>3946</v>
      </c>
      <c r="AF2746" s="4">
        <v>0.28888888888888886</v>
      </c>
      <c r="AS2746" s="10">
        <f t="shared" si="42"/>
        <v>0.28888888888888886</v>
      </c>
    </row>
    <row r="2747" spans="1:45">
      <c r="A2747" t="s">
        <v>3942</v>
      </c>
      <c r="B2747" t="s">
        <v>3479</v>
      </c>
      <c r="C2747" t="s">
        <v>3478</v>
      </c>
      <c r="D2747" s="2" t="s">
        <v>99</v>
      </c>
      <c r="E2747" t="s">
        <v>3477</v>
      </c>
      <c r="F2747" s="11" t="s">
        <v>97</v>
      </c>
      <c r="G2747" t="s">
        <v>28</v>
      </c>
      <c r="H2747" t="s">
        <v>27</v>
      </c>
      <c r="I2747" t="s">
        <v>26</v>
      </c>
      <c r="J2747" s="11" t="s">
        <v>25</v>
      </c>
      <c r="K2747" s="11" t="s">
        <v>24</v>
      </c>
      <c r="L2747" t="s">
        <v>96</v>
      </c>
      <c r="M2747" t="s">
        <v>96</v>
      </c>
      <c r="N2747" t="s">
        <v>95</v>
      </c>
      <c r="O2747" t="s">
        <v>3945</v>
      </c>
      <c r="AM2747" s="4">
        <v>0.125</v>
      </c>
      <c r="AS2747" s="10">
        <f t="shared" si="42"/>
        <v>0.125</v>
      </c>
    </row>
    <row r="2748" spans="1:45">
      <c r="A2748" t="s">
        <v>3942</v>
      </c>
      <c r="B2748" t="s">
        <v>2420</v>
      </c>
      <c r="C2748" t="s">
        <v>2419</v>
      </c>
      <c r="D2748" s="2" t="s">
        <v>52</v>
      </c>
      <c r="E2748" t="s">
        <v>2418</v>
      </c>
      <c r="F2748" s="11" t="s">
        <v>50</v>
      </c>
      <c r="G2748" t="s">
        <v>28</v>
      </c>
      <c r="H2748" t="s">
        <v>5</v>
      </c>
      <c r="I2748" t="s">
        <v>26</v>
      </c>
      <c r="J2748" s="11" t="s">
        <v>25</v>
      </c>
      <c r="K2748" s="11" t="s">
        <v>49</v>
      </c>
      <c r="L2748" t="s">
        <v>48</v>
      </c>
      <c r="M2748" t="s">
        <v>47</v>
      </c>
      <c r="N2748" t="s">
        <v>46</v>
      </c>
      <c r="O2748" t="s">
        <v>3695</v>
      </c>
      <c r="AC2748" s="12">
        <v>0.375</v>
      </c>
      <c r="AS2748" s="10">
        <f t="shared" si="42"/>
        <v>0.375</v>
      </c>
    </row>
    <row r="2749" spans="1:45">
      <c r="A2749" t="s">
        <v>3942</v>
      </c>
      <c r="B2749" t="s">
        <v>3470</v>
      </c>
      <c r="C2749" t="s">
        <v>3469</v>
      </c>
      <c r="D2749" s="2" t="s">
        <v>99</v>
      </c>
      <c r="E2749" t="s">
        <v>3468</v>
      </c>
      <c r="F2749" s="11" t="s">
        <v>97</v>
      </c>
      <c r="G2749" t="s">
        <v>28</v>
      </c>
      <c r="H2749" t="s">
        <v>27</v>
      </c>
      <c r="I2749" t="s">
        <v>26</v>
      </c>
      <c r="J2749" s="11" t="s">
        <v>25</v>
      </c>
      <c r="K2749" s="11" t="s">
        <v>24</v>
      </c>
      <c r="L2749" t="s">
        <v>96</v>
      </c>
      <c r="M2749" t="s">
        <v>96</v>
      </c>
      <c r="N2749" t="s">
        <v>95</v>
      </c>
      <c r="O2749" t="s">
        <v>3944</v>
      </c>
      <c r="AM2749" s="4">
        <v>0.17499999999999999</v>
      </c>
      <c r="AS2749" s="10">
        <f t="shared" si="42"/>
        <v>0.17499999999999999</v>
      </c>
    </row>
    <row r="2750" spans="1:45">
      <c r="A2750" t="s">
        <v>3942</v>
      </c>
      <c r="B2750" t="s">
        <v>2937</v>
      </c>
      <c r="C2750" t="s">
        <v>2936</v>
      </c>
      <c r="D2750" s="3">
        <v>1121370</v>
      </c>
      <c r="E2750" t="s">
        <v>2935</v>
      </c>
      <c r="F2750" s="11" t="s">
        <v>120</v>
      </c>
      <c r="G2750" t="s">
        <v>28</v>
      </c>
      <c r="H2750" t="s">
        <v>27</v>
      </c>
      <c r="I2750" t="s">
        <v>26</v>
      </c>
      <c r="J2750" s="11" t="s">
        <v>25</v>
      </c>
      <c r="K2750" t="s">
        <v>88</v>
      </c>
      <c r="L2750" t="s">
        <v>88</v>
      </c>
      <c r="M2750" t="s">
        <v>88</v>
      </c>
      <c r="N2750" t="s">
        <v>119</v>
      </c>
      <c r="O2750" t="s">
        <v>634</v>
      </c>
      <c r="W2750" s="4">
        <v>4.1666666666666664E-2</v>
      </c>
      <c r="AS2750" s="10">
        <f t="shared" si="42"/>
        <v>4.1666666666666664E-2</v>
      </c>
    </row>
    <row r="2751" spans="1:45">
      <c r="A2751" t="s">
        <v>3942</v>
      </c>
      <c r="B2751" t="s">
        <v>3659</v>
      </c>
      <c r="C2751" t="s">
        <v>3658</v>
      </c>
      <c r="D2751" s="3">
        <v>1126132</v>
      </c>
      <c r="E2751" t="s">
        <v>3657</v>
      </c>
      <c r="F2751" s="11" t="s">
        <v>3656</v>
      </c>
      <c r="G2751" t="s">
        <v>28</v>
      </c>
      <c r="H2751" t="s">
        <v>27</v>
      </c>
      <c r="I2751" t="s">
        <v>26</v>
      </c>
      <c r="J2751" s="11" t="s">
        <v>25</v>
      </c>
      <c r="K2751" s="11" t="s">
        <v>88</v>
      </c>
      <c r="L2751" t="s">
        <v>104</v>
      </c>
      <c r="M2751" t="s">
        <v>104</v>
      </c>
      <c r="N2751" t="s">
        <v>103</v>
      </c>
      <c r="O2751" t="s">
        <v>3943</v>
      </c>
      <c r="W2751" s="4">
        <v>0.25</v>
      </c>
      <c r="AS2751" s="10">
        <f t="shared" si="42"/>
        <v>0.25</v>
      </c>
    </row>
    <row r="2752" spans="1:45">
      <c r="A2752" t="s">
        <v>3942</v>
      </c>
      <c r="B2752" t="s">
        <v>1193</v>
      </c>
      <c r="C2752" t="s">
        <v>3941</v>
      </c>
      <c r="D2752" s="2" t="s">
        <v>1191</v>
      </c>
      <c r="E2752" t="s">
        <v>1190</v>
      </c>
      <c r="F2752" s="11" t="s">
        <v>1189</v>
      </c>
      <c r="G2752" t="s">
        <v>28</v>
      </c>
      <c r="H2752" t="s">
        <v>27</v>
      </c>
      <c r="I2752" t="s">
        <v>26</v>
      </c>
      <c r="J2752" s="11" t="s">
        <v>25</v>
      </c>
      <c r="K2752" t="s">
        <v>1188</v>
      </c>
      <c r="L2752" t="s">
        <v>1188</v>
      </c>
      <c r="M2752" t="s">
        <v>1187</v>
      </c>
      <c r="N2752" t="s">
        <v>1186</v>
      </c>
      <c r="O2752" t="s">
        <v>26</v>
      </c>
      <c r="X2752" s="4">
        <v>0.125</v>
      </c>
      <c r="AS2752" s="10">
        <f t="shared" si="42"/>
        <v>0.125</v>
      </c>
    </row>
    <row r="2753" spans="1:45">
      <c r="A2753" t="s">
        <v>3917</v>
      </c>
      <c r="B2753" t="s">
        <v>3381</v>
      </c>
      <c r="C2753" t="s">
        <v>3380</v>
      </c>
      <c r="D2753" s="3">
        <v>98547086</v>
      </c>
      <c r="E2753" t="s">
        <v>3379</v>
      </c>
      <c r="F2753" s="11" t="s">
        <v>29</v>
      </c>
      <c r="G2753" t="s">
        <v>28</v>
      </c>
      <c r="H2753" t="s">
        <v>27</v>
      </c>
      <c r="I2753" t="s">
        <v>26</v>
      </c>
      <c r="J2753" s="11" t="s">
        <v>25</v>
      </c>
      <c r="K2753" s="11" t="s">
        <v>24</v>
      </c>
      <c r="L2753" t="s">
        <v>23</v>
      </c>
      <c r="M2753" t="s">
        <v>22</v>
      </c>
      <c r="N2753" t="s">
        <v>21</v>
      </c>
      <c r="O2753" t="s">
        <v>3940</v>
      </c>
      <c r="S2753" s="4">
        <v>0.33333333333333331</v>
      </c>
      <c r="AS2753" s="10">
        <f t="shared" si="42"/>
        <v>0.33333333333333331</v>
      </c>
    </row>
    <row r="2754" spans="1:45">
      <c r="A2754" t="s">
        <v>3917</v>
      </c>
      <c r="B2754" t="s">
        <v>2047</v>
      </c>
      <c r="C2754" t="s">
        <v>2046</v>
      </c>
      <c r="D2754" s="3">
        <v>98524036</v>
      </c>
      <c r="E2754" t="s">
        <v>2045</v>
      </c>
      <c r="F2754" s="11" t="s">
        <v>3528</v>
      </c>
      <c r="G2754" t="s">
        <v>28</v>
      </c>
      <c r="H2754" t="s">
        <v>27</v>
      </c>
      <c r="I2754" t="s">
        <v>26</v>
      </c>
      <c r="J2754" s="11" t="s">
        <v>25</v>
      </c>
      <c r="K2754" s="11" t="s">
        <v>24</v>
      </c>
      <c r="L2754" t="s">
        <v>241</v>
      </c>
      <c r="M2754" t="s">
        <v>241</v>
      </c>
      <c r="N2754" t="s">
        <v>240</v>
      </c>
      <c r="O2754" t="s">
        <v>3939</v>
      </c>
      <c r="AJ2754" s="4">
        <v>0.33333333333333331</v>
      </c>
      <c r="AS2754" s="10">
        <f t="shared" si="42"/>
        <v>0.33333333333333331</v>
      </c>
    </row>
    <row r="2755" spans="1:45">
      <c r="A2755" t="s">
        <v>3917</v>
      </c>
      <c r="B2755" t="s">
        <v>3591</v>
      </c>
      <c r="C2755" t="s">
        <v>3590</v>
      </c>
      <c r="D2755" s="2">
        <v>98573352</v>
      </c>
      <c r="E2755" t="s">
        <v>3588</v>
      </c>
      <c r="F2755" s="11" t="s">
        <v>3587</v>
      </c>
      <c r="G2755" t="s">
        <v>28</v>
      </c>
      <c r="H2755" t="s">
        <v>27</v>
      </c>
      <c r="I2755" t="s">
        <v>26</v>
      </c>
      <c r="J2755" s="11" t="s">
        <v>25</v>
      </c>
      <c r="K2755" s="11" t="s">
        <v>24</v>
      </c>
      <c r="L2755" t="s">
        <v>3586</v>
      </c>
      <c r="M2755" t="s">
        <v>3586</v>
      </c>
      <c r="N2755" t="s">
        <v>21</v>
      </c>
      <c r="O2755" t="s">
        <v>3938</v>
      </c>
      <c r="U2755" s="4">
        <v>0.25</v>
      </c>
      <c r="AS2755" s="10">
        <f t="shared" si="42"/>
        <v>0.25</v>
      </c>
    </row>
    <row r="2756" spans="1:45">
      <c r="A2756" t="s">
        <v>3917</v>
      </c>
      <c r="B2756" t="s">
        <v>2973</v>
      </c>
      <c r="C2756" t="s">
        <v>2972</v>
      </c>
      <c r="D2756" s="3">
        <v>98547086</v>
      </c>
      <c r="E2756" t="s">
        <v>2971</v>
      </c>
      <c r="F2756" s="11" t="s">
        <v>29</v>
      </c>
      <c r="G2756" t="s">
        <v>28</v>
      </c>
      <c r="H2756" t="s">
        <v>27</v>
      </c>
      <c r="I2756" t="s">
        <v>26</v>
      </c>
      <c r="J2756" s="11" t="s">
        <v>25</v>
      </c>
      <c r="K2756" s="11" t="s">
        <v>24</v>
      </c>
      <c r="L2756" t="s">
        <v>23</v>
      </c>
      <c r="M2756" t="s">
        <v>22</v>
      </c>
      <c r="N2756" t="s">
        <v>21</v>
      </c>
      <c r="O2756" t="s">
        <v>3937</v>
      </c>
      <c r="V2756" s="4">
        <v>0.31944444444444448</v>
      </c>
      <c r="AS2756" s="10">
        <f t="shared" si="42"/>
        <v>0.31944444444444448</v>
      </c>
    </row>
    <row r="2757" spans="1:45">
      <c r="A2757" t="s">
        <v>3917</v>
      </c>
      <c r="B2757" t="s">
        <v>3773</v>
      </c>
      <c r="C2757" t="s">
        <v>3772</v>
      </c>
      <c r="D2757" s="2" t="s">
        <v>41</v>
      </c>
      <c r="E2757" t="s">
        <v>3771</v>
      </c>
      <c r="F2757" s="11" t="s">
        <v>39</v>
      </c>
      <c r="G2757" t="s">
        <v>28</v>
      </c>
      <c r="H2757" t="s">
        <v>27</v>
      </c>
      <c r="I2757" t="s">
        <v>26</v>
      </c>
      <c r="J2757" s="11" t="s">
        <v>25</v>
      </c>
      <c r="K2757" s="11" t="s">
        <v>24</v>
      </c>
      <c r="L2757" t="s">
        <v>38</v>
      </c>
      <c r="M2757" t="s">
        <v>37</v>
      </c>
      <c r="N2757" t="s">
        <v>36</v>
      </c>
      <c r="O2757" t="s">
        <v>3936</v>
      </c>
      <c r="AA2757" s="4">
        <v>0.33333333333333331</v>
      </c>
      <c r="AS2757" s="10">
        <f t="shared" si="42"/>
        <v>0.33333333333333331</v>
      </c>
    </row>
    <row r="2758" spans="1:45">
      <c r="A2758" t="s">
        <v>3917</v>
      </c>
      <c r="B2758" t="s">
        <v>2835</v>
      </c>
      <c r="C2758" t="s">
        <v>2834</v>
      </c>
      <c r="D2758" s="2" t="s">
        <v>69</v>
      </c>
      <c r="E2758" t="s">
        <v>2833</v>
      </c>
      <c r="F2758" s="11" t="s">
        <v>67</v>
      </c>
      <c r="G2758" t="s">
        <v>28</v>
      </c>
      <c r="H2758" t="s">
        <v>27</v>
      </c>
      <c r="I2758" t="s">
        <v>26</v>
      </c>
      <c r="J2758" s="11" t="s">
        <v>25</v>
      </c>
      <c r="K2758" s="11" t="s">
        <v>24</v>
      </c>
      <c r="L2758" t="s">
        <v>66</v>
      </c>
      <c r="M2758" t="s">
        <v>66</v>
      </c>
      <c r="N2758" t="s">
        <v>65</v>
      </c>
      <c r="O2758" t="s">
        <v>3792</v>
      </c>
      <c r="R2758" s="4">
        <v>0.41249999999999998</v>
      </c>
      <c r="AS2758" s="10">
        <f t="shared" si="42"/>
        <v>0.41249999999999998</v>
      </c>
    </row>
    <row r="2759" spans="1:45">
      <c r="A2759" t="s">
        <v>3917</v>
      </c>
      <c r="B2759" t="s">
        <v>3888</v>
      </c>
      <c r="C2759" t="s">
        <v>3887</v>
      </c>
      <c r="D2759" s="2" t="s">
        <v>1076</v>
      </c>
      <c r="E2759" t="s">
        <v>3886</v>
      </c>
      <c r="F2759" s="11" t="s">
        <v>1074</v>
      </c>
      <c r="G2759" t="s">
        <v>28</v>
      </c>
      <c r="H2759" t="s">
        <v>27</v>
      </c>
      <c r="I2759" t="s">
        <v>26</v>
      </c>
      <c r="J2759" s="11" t="s">
        <v>25</v>
      </c>
      <c r="K2759" t="s">
        <v>160</v>
      </c>
      <c r="L2759" t="s">
        <v>160</v>
      </c>
      <c r="M2759" t="s">
        <v>160</v>
      </c>
      <c r="N2759" t="s">
        <v>159</v>
      </c>
      <c r="O2759" t="s">
        <v>3935</v>
      </c>
      <c r="AO2759" s="4">
        <v>0.29166666666666669</v>
      </c>
      <c r="AS2759" s="10">
        <f t="shared" ref="AS2759:AS2822" si="43">SUM(O2759:AR2759)</f>
        <v>0.29166666666666669</v>
      </c>
    </row>
    <row r="2760" spans="1:45">
      <c r="A2760" t="s">
        <v>3917</v>
      </c>
      <c r="B2760" t="s">
        <v>3483</v>
      </c>
      <c r="C2760" t="s">
        <v>3482</v>
      </c>
      <c r="D2760" s="2" t="s">
        <v>52</v>
      </c>
      <c r="E2760" t="s">
        <v>3481</v>
      </c>
      <c r="F2760" s="11" t="s">
        <v>50</v>
      </c>
      <c r="G2760" t="s">
        <v>28</v>
      </c>
      <c r="H2760" t="s">
        <v>5</v>
      </c>
      <c r="I2760" t="s">
        <v>26</v>
      </c>
      <c r="J2760" s="11" t="s">
        <v>25</v>
      </c>
      <c r="K2760" s="11" t="s">
        <v>49</v>
      </c>
      <c r="L2760" t="s">
        <v>48</v>
      </c>
      <c r="M2760" t="s">
        <v>47</v>
      </c>
      <c r="N2760" t="s">
        <v>46</v>
      </c>
      <c r="O2760" t="s">
        <v>3884</v>
      </c>
      <c r="AK2760" s="4"/>
      <c r="AS2760" s="10">
        <f t="shared" si="43"/>
        <v>0</v>
      </c>
    </row>
    <row r="2761" spans="1:45">
      <c r="A2761" t="s">
        <v>3917</v>
      </c>
      <c r="B2761" t="s">
        <v>2047</v>
      </c>
      <c r="C2761" t="s">
        <v>2046</v>
      </c>
      <c r="D2761" s="3">
        <v>98524036</v>
      </c>
      <c r="E2761" t="s">
        <v>2045</v>
      </c>
      <c r="F2761" s="11" t="s">
        <v>3528</v>
      </c>
      <c r="G2761" t="s">
        <v>28</v>
      </c>
      <c r="H2761" t="s">
        <v>27</v>
      </c>
      <c r="I2761" t="s">
        <v>26</v>
      </c>
      <c r="J2761" s="11" t="s">
        <v>25</v>
      </c>
      <c r="K2761" s="11" t="s">
        <v>24</v>
      </c>
      <c r="L2761" t="s">
        <v>241</v>
      </c>
      <c r="M2761" t="s">
        <v>241</v>
      </c>
      <c r="N2761" t="s">
        <v>240</v>
      </c>
      <c r="O2761" t="s">
        <v>3934</v>
      </c>
      <c r="P2761" s="4">
        <v>0.33333333333333331</v>
      </c>
      <c r="AS2761" s="10">
        <f t="shared" si="43"/>
        <v>0.33333333333333331</v>
      </c>
    </row>
    <row r="2762" spans="1:45">
      <c r="A2762" t="s">
        <v>3917</v>
      </c>
      <c r="B2762" t="s">
        <v>2922</v>
      </c>
      <c r="C2762" t="s">
        <v>3520</v>
      </c>
      <c r="D2762" s="2" t="s">
        <v>82</v>
      </c>
      <c r="E2762" t="s">
        <v>3519</v>
      </c>
      <c r="F2762" s="11" t="s">
        <v>80</v>
      </c>
      <c r="G2762" t="s">
        <v>28</v>
      </c>
      <c r="H2762" t="s">
        <v>27</v>
      </c>
      <c r="I2762" t="s">
        <v>79</v>
      </c>
      <c r="J2762" s="11" t="s">
        <v>25</v>
      </c>
      <c r="K2762" s="11" t="s">
        <v>24</v>
      </c>
      <c r="L2762" t="s">
        <v>78</v>
      </c>
      <c r="M2762" t="s">
        <v>78</v>
      </c>
      <c r="N2762" t="s">
        <v>77</v>
      </c>
      <c r="O2762" t="s">
        <v>3933</v>
      </c>
      <c r="AD2762" s="4">
        <v>8.6805555555555552E-2</v>
      </c>
      <c r="AS2762" s="10">
        <f t="shared" si="43"/>
        <v>8.6805555555555552E-2</v>
      </c>
    </row>
    <row r="2763" spans="1:45">
      <c r="A2763" t="s">
        <v>3917</v>
      </c>
      <c r="B2763" t="s">
        <v>2937</v>
      </c>
      <c r="C2763" t="s">
        <v>2936</v>
      </c>
      <c r="D2763" s="3">
        <v>1121370</v>
      </c>
      <c r="E2763" t="s">
        <v>2935</v>
      </c>
      <c r="F2763" s="11" t="s">
        <v>120</v>
      </c>
      <c r="G2763" t="s">
        <v>28</v>
      </c>
      <c r="H2763" t="s">
        <v>27</v>
      </c>
      <c r="I2763" t="s">
        <v>26</v>
      </c>
      <c r="J2763" s="11" t="s">
        <v>25</v>
      </c>
      <c r="K2763" t="s">
        <v>88</v>
      </c>
      <c r="L2763" t="s">
        <v>88</v>
      </c>
      <c r="M2763" t="s">
        <v>88</v>
      </c>
      <c r="N2763" t="s">
        <v>119</v>
      </c>
      <c r="O2763" t="s">
        <v>609</v>
      </c>
      <c r="AH2763" s="4">
        <v>4.1666666666666664E-2</v>
      </c>
      <c r="AS2763" s="10">
        <f t="shared" si="43"/>
        <v>4.1666666666666664E-2</v>
      </c>
    </row>
    <row r="2764" spans="1:45">
      <c r="A2764" t="s">
        <v>3917</v>
      </c>
      <c r="B2764" t="s">
        <v>3479</v>
      </c>
      <c r="C2764" t="s">
        <v>3478</v>
      </c>
      <c r="D2764" s="2" t="s">
        <v>99</v>
      </c>
      <c r="E2764" t="s">
        <v>3477</v>
      </c>
      <c r="F2764" s="11" t="s">
        <v>97</v>
      </c>
      <c r="G2764" t="s">
        <v>28</v>
      </c>
      <c r="H2764" t="s">
        <v>27</v>
      </c>
      <c r="I2764" t="s">
        <v>26</v>
      </c>
      <c r="J2764" s="11" t="s">
        <v>25</v>
      </c>
      <c r="K2764" s="11" t="s">
        <v>24</v>
      </c>
      <c r="L2764" t="s">
        <v>96</v>
      </c>
      <c r="M2764" t="s">
        <v>96</v>
      </c>
      <c r="N2764" t="s">
        <v>95</v>
      </c>
      <c r="O2764" t="s">
        <v>3932</v>
      </c>
      <c r="AK2764" s="4">
        <v>0.18819444444444444</v>
      </c>
      <c r="AS2764" s="10">
        <f t="shared" si="43"/>
        <v>0.18819444444444444</v>
      </c>
    </row>
    <row r="2765" spans="1:45">
      <c r="A2765" t="s">
        <v>3917</v>
      </c>
      <c r="B2765" t="s">
        <v>3470</v>
      </c>
      <c r="C2765" t="s">
        <v>3469</v>
      </c>
      <c r="D2765" s="2" t="s">
        <v>99</v>
      </c>
      <c r="E2765" t="s">
        <v>3468</v>
      </c>
      <c r="F2765" s="11" t="s">
        <v>97</v>
      </c>
      <c r="G2765" t="s">
        <v>28</v>
      </c>
      <c r="H2765" t="s">
        <v>27</v>
      </c>
      <c r="I2765" t="s">
        <v>26</v>
      </c>
      <c r="J2765" s="11" t="s">
        <v>25</v>
      </c>
      <c r="K2765" s="11" t="s">
        <v>24</v>
      </c>
      <c r="L2765" t="s">
        <v>96</v>
      </c>
      <c r="M2765" t="s">
        <v>96</v>
      </c>
      <c r="N2765" t="s">
        <v>95</v>
      </c>
      <c r="O2765" t="s">
        <v>3908</v>
      </c>
      <c r="AM2765" s="4">
        <v>0.29166666666666669</v>
      </c>
      <c r="AS2765" s="10">
        <f t="shared" si="43"/>
        <v>0.29166666666666669</v>
      </c>
    </row>
    <row r="2766" spans="1:45">
      <c r="A2766" t="s">
        <v>3917</v>
      </c>
      <c r="B2766" t="s">
        <v>3659</v>
      </c>
      <c r="C2766" t="s">
        <v>3658</v>
      </c>
      <c r="D2766" s="3">
        <v>1126132</v>
      </c>
      <c r="E2766" t="s">
        <v>3657</v>
      </c>
      <c r="F2766" s="11" t="s">
        <v>3656</v>
      </c>
      <c r="G2766" t="s">
        <v>28</v>
      </c>
      <c r="H2766" t="s">
        <v>27</v>
      </c>
      <c r="I2766" t="s">
        <v>26</v>
      </c>
      <c r="J2766" s="11" t="s">
        <v>25</v>
      </c>
      <c r="K2766" s="11" t="s">
        <v>88</v>
      </c>
      <c r="L2766" t="s">
        <v>104</v>
      </c>
      <c r="M2766" t="s">
        <v>104</v>
      </c>
      <c r="N2766" t="s">
        <v>103</v>
      </c>
      <c r="O2766" t="s">
        <v>3359</v>
      </c>
      <c r="W2766" s="4">
        <v>0.33333333333333331</v>
      </c>
      <c r="AS2766" s="10">
        <f t="shared" si="43"/>
        <v>0.33333333333333331</v>
      </c>
    </row>
    <row r="2767" spans="1:45">
      <c r="A2767" t="s">
        <v>3917</v>
      </c>
      <c r="B2767" t="s">
        <v>3659</v>
      </c>
      <c r="C2767" t="s">
        <v>3658</v>
      </c>
      <c r="D2767" s="3">
        <v>1126132</v>
      </c>
      <c r="E2767" t="s">
        <v>3657</v>
      </c>
      <c r="F2767" s="11" t="s">
        <v>3656</v>
      </c>
      <c r="G2767" t="s">
        <v>28</v>
      </c>
      <c r="H2767" t="s">
        <v>27</v>
      </c>
      <c r="I2767" t="s">
        <v>26</v>
      </c>
      <c r="J2767" s="11" t="s">
        <v>25</v>
      </c>
      <c r="K2767" s="11" t="s">
        <v>88</v>
      </c>
      <c r="L2767" t="s">
        <v>104</v>
      </c>
      <c r="M2767" t="s">
        <v>104</v>
      </c>
      <c r="N2767" t="s">
        <v>103</v>
      </c>
      <c r="O2767" t="s">
        <v>3371</v>
      </c>
      <c r="AH2767" s="4">
        <v>0.29166666666666669</v>
      </c>
      <c r="AS2767" s="10">
        <f t="shared" si="43"/>
        <v>0.29166666666666669</v>
      </c>
    </row>
    <row r="2768" spans="1:45">
      <c r="A2768" t="s">
        <v>3917</v>
      </c>
      <c r="B2768" t="s">
        <v>3496</v>
      </c>
      <c r="C2768" t="s">
        <v>3495</v>
      </c>
      <c r="D2768" s="2" t="s">
        <v>52</v>
      </c>
      <c r="E2768" t="s">
        <v>3494</v>
      </c>
      <c r="F2768" s="11" t="s">
        <v>50</v>
      </c>
      <c r="G2768" t="s">
        <v>28</v>
      </c>
      <c r="H2768" t="s">
        <v>5</v>
      </c>
      <c r="I2768" t="s">
        <v>18</v>
      </c>
      <c r="J2768" s="11" t="s">
        <v>25</v>
      </c>
      <c r="K2768" s="11" t="s">
        <v>49</v>
      </c>
      <c r="L2768" t="s">
        <v>48</v>
      </c>
      <c r="M2768" t="s">
        <v>47</v>
      </c>
      <c r="N2768" t="s">
        <v>46</v>
      </c>
      <c r="O2768" t="s">
        <v>3931</v>
      </c>
      <c r="AD2768" s="4">
        <v>0.16666666666666666</v>
      </c>
      <c r="AS2768" s="10">
        <f t="shared" si="43"/>
        <v>0.16666666666666666</v>
      </c>
    </row>
    <row r="2769" spans="1:45">
      <c r="A2769" t="s">
        <v>3917</v>
      </c>
      <c r="B2769" t="s">
        <v>3930</v>
      </c>
      <c r="C2769" t="s">
        <v>3929</v>
      </c>
      <c r="D2769" s="2" t="s">
        <v>52</v>
      </c>
      <c r="E2769" t="s">
        <v>3928</v>
      </c>
      <c r="F2769" s="11" t="s">
        <v>50</v>
      </c>
      <c r="G2769" t="s">
        <v>28</v>
      </c>
      <c r="H2769" t="s">
        <v>5</v>
      </c>
      <c r="I2769" t="s">
        <v>26</v>
      </c>
      <c r="J2769" s="11" t="s">
        <v>25</v>
      </c>
      <c r="K2769" s="11" t="s">
        <v>49</v>
      </c>
      <c r="L2769" t="s">
        <v>48</v>
      </c>
      <c r="M2769" t="s">
        <v>47</v>
      </c>
      <c r="N2769" t="s">
        <v>46</v>
      </c>
      <c r="O2769" t="s">
        <v>3928</v>
      </c>
      <c r="AC2769" s="4">
        <v>0.25</v>
      </c>
      <c r="AS2769" s="10">
        <f t="shared" si="43"/>
        <v>0.25</v>
      </c>
    </row>
    <row r="2770" spans="1:45">
      <c r="A2770" t="s">
        <v>3917</v>
      </c>
      <c r="B2770" t="s">
        <v>3927</v>
      </c>
      <c r="C2770" t="s">
        <v>3926</v>
      </c>
      <c r="D2770" s="2" t="s">
        <v>1191</v>
      </c>
      <c r="E2770" t="s">
        <v>3925</v>
      </c>
      <c r="F2770" s="11" t="s">
        <v>1189</v>
      </c>
      <c r="G2770" t="s">
        <v>28</v>
      </c>
      <c r="H2770" t="s">
        <v>27</v>
      </c>
      <c r="I2770" t="s">
        <v>26</v>
      </c>
      <c r="J2770" s="11" t="s">
        <v>25</v>
      </c>
      <c r="K2770" t="s">
        <v>1188</v>
      </c>
      <c r="L2770" t="s">
        <v>3924</v>
      </c>
      <c r="M2770" t="s">
        <v>3924</v>
      </c>
      <c r="N2770" t="s">
        <v>1186</v>
      </c>
      <c r="O2770" t="s">
        <v>3923</v>
      </c>
      <c r="X2770" s="4">
        <v>0.20833333333333334</v>
      </c>
      <c r="AS2770" s="10">
        <f t="shared" si="43"/>
        <v>0.20833333333333334</v>
      </c>
    </row>
    <row r="2771" spans="1:45">
      <c r="A2771" t="s">
        <v>3917</v>
      </c>
      <c r="B2771" t="s">
        <v>3888</v>
      </c>
      <c r="C2771" t="s">
        <v>3887</v>
      </c>
      <c r="D2771" s="2" t="s">
        <v>1076</v>
      </c>
      <c r="E2771" t="s">
        <v>3886</v>
      </c>
      <c r="F2771" s="11" t="s">
        <v>1074</v>
      </c>
      <c r="G2771" t="s">
        <v>28</v>
      </c>
      <c r="H2771" t="s">
        <v>27</v>
      </c>
      <c r="I2771" t="s">
        <v>26</v>
      </c>
      <c r="J2771" s="11" t="s">
        <v>25</v>
      </c>
      <c r="K2771" t="s">
        <v>160</v>
      </c>
      <c r="L2771" t="s">
        <v>160</v>
      </c>
      <c r="M2771" t="s">
        <v>160</v>
      </c>
      <c r="N2771" t="s">
        <v>159</v>
      </c>
      <c r="O2771" t="s">
        <v>3922</v>
      </c>
      <c r="AK2771" s="4">
        <v>8.4027777777777771E-2</v>
      </c>
      <c r="AS2771" s="10">
        <f t="shared" si="43"/>
        <v>8.4027777777777771E-2</v>
      </c>
    </row>
    <row r="2772" spans="1:45">
      <c r="A2772" t="s">
        <v>3917</v>
      </c>
      <c r="B2772" t="s">
        <v>3618</v>
      </c>
      <c r="C2772" t="s">
        <v>3617</v>
      </c>
      <c r="D2772" s="3">
        <v>9200160169</v>
      </c>
      <c r="E2772" t="s">
        <v>3616</v>
      </c>
      <c r="F2772" s="11" t="s">
        <v>60</v>
      </c>
      <c r="G2772" t="s">
        <v>28</v>
      </c>
      <c r="H2772" t="s">
        <v>27</v>
      </c>
      <c r="I2772" t="s">
        <v>26</v>
      </c>
      <c r="J2772" s="11" t="s">
        <v>25</v>
      </c>
      <c r="K2772" t="s">
        <v>59</v>
      </c>
      <c r="L2772" t="s">
        <v>58</v>
      </c>
      <c r="M2772" t="s">
        <v>58</v>
      </c>
      <c r="N2772" t="s">
        <v>57</v>
      </c>
      <c r="O2772" t="s">
        <v>3921</v>
      </c>
      <c r="AQ2772" s="12">
        <v>0.29166666666666669</v>
      </c>
      <c r="AS2772" s="10">
        <f t="shared" si="43"/>
        <v>0.29166666666666669</v>
      </c>
    </row>
    <row r="2773" spans="1:45">
      <c r="A2773" t="s">
        <v>3917</v>
      </c>
      <c r="B2773" t="s">
        <v>2775</v>
      </c>
      <c r="C2773" t="s">
        <v>3920</v>
      </c>
      <c r="D2773" s="2" t="s">
        <v>52</v>
      </c>
      <c r="E2773" t="s">
        <v>2773</v>
      </c>
      <c r="F2773" s="11" t="s">
        <v>50</v>
      </c>
      <c r="G2773" t="s">
        <v>28</v>
      </c>
      <c r="H2773" s="11" t="s">
        <v>5</v>
      </c>
      <c r="I2773" t="s">
        <v>26</v>
      </c>
      <c r="J2773" s="11" t="s">
        <v>25</v>
      </c>
      <c r="K2773" s="11" t="s">
        <v>49</v>
      </c>
      <c r="L2773" t="s">
        <v>48</v>
      </c>
      <c r="M2773" t="s">
        <v>47</v>
      </c>
      <c r="N2773" t="s">
        <v>46</v>
      </c>
      <c r="O2773" t="s">
        <v>26</v>
      </c>
      <c r="T2773" s="4">
        <v>4.1666666666666664E-2</v>
      </c>
      <c r="AS2773" s="10">
        <f t="shared" si="43"/>
        <v>4.1666666666666664E-2</v>
      </c>
    </row>
    <row r="2774" spans="1:45">
      <c r="A2774" t="s">
        <v>3917</v>
      </c>
      <c r="B2774" t="s">
        <v>1193</v>
      </c>
      <c r="C2774" t="s">
        <v>3919</v>
      </c>
      <c r="D2774" s="2" t="s">
        <v>1191</v>
      </c>
      <c r="E2774" t="s">
        <v>1190</v>
      </c>
      <c r="F2774" s="11" t="s">
        <v>1189</v>
      </c>
      <c r="G2774" t="s">
        <v>28</v>
      </c>
      <c r="H2774" t="s">
        <v>27</v>
      </c>
      <c r="I2774" t="s">
        <v>26</v>
      </c>
      <c r="J2774" s="11" t="s">
        <v>25</v>
      </c>
      <c r="K2774" t="s">
        <v>1188</v>
      </c>
      <c r="L2774" t="s">
        <v>1188</v>
      </c>
      <c r="M2774" t="s">
        <v>1187</v>
      </c>
      <c r="N2774" t="s">
        <v>1186</v>
      </c>
      <c r="O2774" t="s">
        <v>26</v>
      </c>
      <c r="X2774" s="4">
        <v>0.17222222222222222</v>
      </c>
      <c r="AS2774" s="10">
        <f t="shared" si="43"/>
        <v>0.17222222222222222</v>
      </c>
    </row>
    <row r="2775" spans="1:45">
      <c r="A2775" t="s">
        <v>3917</v>
      </c>
      <c r="B2775" t="s">
        <v>2835</v>
      </c>
      <c r="C2775" t="s">
        <v>2834</v>
      </c>
      <c r="D2775" s="2" t="s">
        <v>69</v>
      </c>
      <c r="E2775" t="s">
        <v>2833</v>
      </c>
      <c r="F2775" s="11" t="s">
        <v>67</v>
      </c>
      <c r="G2775" t="s">
        <v>28</v>
      </c>
      <c r="H2775" t="s">
        <v>27</v>
      </c>
      <c r="I2775" t="s">
        <v>26</v>
      </c>
      <c r="J2775" s="11" t="s">
        <v>25</v>
      </c>
      <c r="K2775" s="11" t="s">
        <v>24</v>
      </c>
      <c r="L2775" t="s">
        <v>66</v>
      </c>
      <c r="M2775" t="s">
        <v>66</v>
      </c>
      <c r="N2775" t="s">
        <v>65</v>
      </c>
      <c r="O2775" t="s">
        <v>3918</v>
      </c>
      <c r="AK2775" s="4">
        <v>0.10416666666666666</v>
      </c>
      <c r="AS2775" s="10">
        <f t="shared" si="43"/>
        <v>0.10416666666666666</v>
      </c>
    </row>
    <row r="2776" spans="1:45">
      <c r="A2776" t="s">
        <v>3917</v>
      </c>
      <c r="B2776" t="s">
        <v>2835</v>
      </c>
      <c r="C2776" t="s">
        <v>2834</v>
      </c>
      <c r="D2776" s="2" t="s">
        <v>69</v>
      </c>
      <c r="E2776" t="s">
        <v>2833</v>
      </c>
      <c r="F2776" s="11" t="s">
        <v>67</v>
      </c>
      <c r="G2776" t="s">
        <v>28</v>
      </c>
      <c r="H2776" t="s">
        <v>27</v>
      </c>
      <c r="I2776" t="s">
        <v>26</v>
      </c>
      <c r="J2776" s="11" t="s">
        <v>25</v>
      </c>
      <c r="K2776" s="11" t="s">
        <v>24</v>
      </c>
      <c r="L2776" t="s">
        <v>66</v>
      </c>
      <c r="M2776" t="s">
        <v>66</v>
      </c>
      <c r="N2776" t="s">
        <v>65</v>
      </c>
      <c r="O2776" t="s">
        <v>3757</v>
      </c>
      <c r="AC2776" s="4"/>
      <c r="AS2776" s="10">
        <f t="shared" si="43"/>
        <v>0</v>
      </c>
    </row>
    <row r="2777" spans="1:45">
      <c r="A2777" t="s">
        <v>3890</v>
      </c>
      <c r="B2777" t="s">
        <v>3381</v>
      </c>
      <c r="C2777" t="s">
        <v>3380</v>
      </c>
      <c r="D2777" s="3">
        <v>98547086</v>
      </c>
      <c r="E2777" t="s">
        <v>3379</v>
      </c>
      <c r="F2777" s="11" t="s">
        <v>29</v>
      </c>
      <c r="G2777" t="s">
        <v>28</v>
      </c>
      <c r="H2777" t="s">
        <v>27</v>
      </c>
      <c r="I2777" t="s">
        <v>26</v>
      </c>
      <c r="J2777" s="11" t="s">
        <v>25</v>
      </c>
      <c r="K2777" s="11" t="s">
        <v>24</v>
      </c>
      <c r="L2777" t="s">
        <v>23</v>
      </c>
      <c r="M2777" t="s">
        <v>22</v>
      </c>
      <c r="N2777" t="s">
        <v>21</v>
      </c>
      <c r="O2777" t="s">
        <v>3916</v>
      </c>
      <c r="S2777" s="4">
        <v>0.33333333333333331</v>
      </c>
      <c r="AS2777" s="10">
        <f t="shared" si="43"/>
        <v>0.33333333333333331</v>
      </c>
    </row>
    <row r="2778" spans="1:45">
      <c r="A2778" t="s">
        <v>3890</v>
      </c>
      <c r="B2778" t="s">
        <v>3888</v>
      </c>
      <c r="C2778" t="s">
        <v>3887</v>
      </c>
      <c r="D2778" s="2" t="s">
        <v>1076</v>
      </c>
      <c r="E2778" t="s">
        <v>3886</v>
      </c>
      <c r="F2778" s="11" t="s">
        <v>1074</v>
      </c>
      <c r="G2778" t="s">
        <v>28</v>
      </c>
      <c r="H2778" t="s">
        <v>27</v>
      </c>
      <c r="I2778" t="s">
        <v>26</v>
      </c>
      <c r="J2778" s="11" t="s">
        <v>25</v>
      </c>
      <c r="K2778" t="s">
        <v>160</v>
      </c>
      <c r="L2778" t="s">
        <v>160</v>
      </c>
      <c r="M2778" t="s">
        <v>160</v>
      </c>
      <c r="N2778" t="s">
        <v>159</v>
      </c>
      <c r="O2778" t="s">
        <v>3915</v>
      </c>
      <c r="AL2778" s="4">
        <v>0.25</v>
      </c>
      <c r="AS2778" s="10">
        <f t="shared" si="43"/>
        <v>0.25</v>
      </c>
    </row>
    <row r="2779" spans="1:45">
      <c r="A2779" t="s">
        <v>3890</v>
      </c>
      <c r="B2779" t="s">
        <v>3591</v>
      </c>
      <c r="C2779" t="s">
        <v>3590</v>
      </c>
      <c r="D2779" s="2" t="s">
        <v>3589</v>
      </c>
      <c r="E2779" t="s">
        <v>3588</v>
      </c>
      <c r="F2779" s="11" t="s">
        <v>3587</v>
      </c>
      <c r="G2779" t="s">
        <v>28</v>
      </c>
      <c r="H2779" t="s">
        <v>27</v>
      </c>
      <c r="I2779" t="s">
        <v>26</v>
      </c>
      <c r="J2779" s="11" t="s">
        <v>25</v>
      </c>
      <c r="K2779" s="11" t="s">
        <v>24</v>
      </c>
      <c r="L2779" t="s">
        <v>3586</v>
      </c>
      <c r="M2779" t="s">
        <v>3586</v>
      </c>
      <c r="N2779" t="s">
        <v>21</v>
      </c>
      <c r="O2779" t="s">
        <v>3914</v>
      </c>
      <c r="U2779" s="4">
        <v>0.33333333333333331</v>
      </c>
      <c r="AS2779" s="10">
        <f t="shared" si="43"/>
        <v>0.33333333333333331</v>
      </c>
    </row>
    <row r="2780" spans="1:45">
      <c r="A2780" t="s">
        <v>3890</v>
      </c>
      <c r="B2780" t="s">
        <v>3773</v>
      </c>
      <c r="C2780" t="s">
        <v>3772</v>
      </c>
      <c r="D2780" s="2" t="s">
        <v>41</v>
      </c>
      <c r="E2780" t="s">
        <v>3771</v>
      </c>
      <c r="F2780" s="11" t="s">
        <v>39</v>
      </c>
      <c r="G2780" t="s">
        <v>28</v>
      </c>
      <c r="H2780" t="s">
        <v>27</v>
      </c>
      <c r="I2780" t="s">
        <v>26</v>
      </c>
      <c r="J2780" s="11" t="s">
        <v>25</v>
      </c>
      <c r="K2780" s="11" t="s">
        <v>24</v>
      </c>
      <c r="L2780" t="s">
        <v>38</v>
      </c>
      <c r="M2780" t="s">
        <v>37</v>
      </c>
      <c r="N2780" t="s">
        <v>36</v>
      </c>
      <c r="O2780" t="s">
        <v>3913</v>
      </c>
      <c r="AA2780" s="4">
        <v>0.33333333333333331</v>
      </c>
      <c r="AS2780" s="10">
        <f t="shared" si="43"/>
        <v>0.33333333333333331</v>
      </c>
    </row>
    <row r="2781" spans="1:45">
      <c r="A2781" t="s">
        <v>3890</v>
      </c>
      <c r="B2781" t="s">
        <v>2973</v>
      </c>
      <c r="C2781" t="s">
        <v>2972</v>
      </c>
      <c r="D2781" s="3">
        <v>98547086</v>
      </c>
      <c r="E2781" t="s">
        <v>2971</v>
      </c>
      <c r="F2781" s="11" t="s">
        <v>29</v>
      </c>
      <c r="G2781" t="s">
        <v>28</v>
      </c>
      <c r="H2781" t="s">
        <v>27</v>
      </c>
      <c r="I2781" t="s">
        <v>26</v>
      </c>
      <c r="J2781" s="11" t="s">
        <v>25</v>
      </c>
      <c r="K2781" s="11" t="s">
        <v>24</v>
      </c>
      <c r="L2781" t="s">
        <v>23</v>
      </c>
      <c r="M2781" t="s">
        <v>22</v>
      </c>
      <c r="N2781" t="s">
        <v>21</v>
      </c>
      <c r="O2781" t="s">
        <v>3912</v>
      </c>
      <c r="V2781" s="4">
        <v>0.16666666666666666</v>
      </c>
      <c r="AS2781" s="10">
        <f t="shared" si="43"/>
        <v>0.16666666666666666</v>
      </c>
    </row>
    <row r="2782" spans="1:45">
      <c r="A2782" t="s">
        <v>3890</v>
      </c>
      <c r="B2782" t="s">
        <v>2047</v>
      </c>
      <c r="C2782" t="s">
        <v>2046</v>
      </c>
      <c r="D2782" s="3">
        <v>98524036</v>
      </c>
      <c r="E2782" t="s">
        <v>2045</v>
      </c>
      <c r="F2782" s="11" t="s">
        <v>3528</v>
      </c>
      <c r="G2782" t="s">
        <v>28</v>
      </c>
      <c r="H2782" t="s">
        <v>27</v>
      </c>
      <c r="I2782" t="s">
        <v>26</v>
      </c>
      <c r="J2782" s="11" t="s">
        <v>25</v>
      </c>
      <c r="K2782" s="11" t="s">
        <v>24</v>
      </c>
      <c r="L2782" t="s">
        <v>241</v>
      </c>
      <c r="M2782" t="s">
        <v>241</v>
      </c>
      <c r="N2782" t="s">
        <v>240</v>
      </c>
      <c r="O2782" t="s">
        <v>3911</v>
      </c>
      <c r="P2782" s="4">
        <v>0.33333333333333331</v>
      </c>
      <c r="AS2782" s="10">
        <f t="shared" si="43"/>
        <v>0.33333333333333331</v>
      </c>
    </row>
    <row r="2783" spans="1:45">
      <c r="A2783" t="s">
        <v>3890</v>
      </c>
      <c r="B2783" t="s">
        <v>3888</v>
      </c>
      <c r="C2783" t="s">
        <v>3887</v>
      </c>
      <c r="D2783" s="2" t="s">
        <v>1076</v>
      </c>
      <c r="E2783" t="s">
        <v>3886</v>
      </c>
      <c r="F2783" s="11" t="s">
        <v>1074</v>
      </c>
      <c r="G2783" t="s">
        <v>28</v>
      </c>
      <c r="H2783" t="s">
        <v>27</v>
      </c>
      <c r="I2783" t="s">
        <v>26</v>
      </c>
      <c r="J2783" s="11" t="s">
        <v>25</v>
      </c>
      <c r="K2783" t="s">
        <v>160</v>
      </c>
      <c r="L2783" t="s">
        <v>160</v>
      </c>
      <c r="M2783" t="s">
        <v>160</v>
      </c>
      <c r="N2783" t="s">
        <v>159</v>
      </c>
      <c r="O2783" t="s">
        <v>3910</v>
      </c>
      <c r="AO2783" s="4">
        <v>8.3333333333333329E-2</v>
      </c>
      <c r="AS2783" s="10">
        <f t="shared" si="43"/>
        <v>8.3333333333333329E-2</v>
      </c>
    </row>
    <row r="2784" spans="1:45">
      <c r="A2784" t="s">
        <v>3890</v>
      </c>
      <c r="B2784" t="s">
        <v>3483</v>
      </c>
      <c r="C2784" t="s">
        <v>3482</v>
      </c>
      <c r="D2784" s="2" t="s">
        <v>52</v>
      </c>
      <c r="E2784" t="s">
        <v>3481</v>
      </c>
      <c r="F2784" s="11" t="s">
        <v>50</v>
      </c>
      <c r="G2784" t="s">
        <v>28</v>
      </c>
      <c r="H2784" t="s">
        <v>5</v>
      </c>
      <c r="I2784" t="s">
        <v>26</v>
      </c>
      <c r="J2784" s="11" t="s">
        <v>25</v>
      </c>
      <c r="K2784" s="11" t="s">
        <v>49</v>
      </c>
      <c r="L2784" t="s">
        <v>48</v>
      </c>
      <c r="M2784" t="s">
        <v>47</v>
      </c>
      <c r="N2784" t="s">
        <v>46</v>
      </c>
      <c r="O2784" t="s">
        <v>3884</v>
      </c>
      <c r="AK2784" s="4"/>
      <c r="AS2784" s="10">
        <f t="shared" si="43"/>
        <v>0</v>
      </c>
    </row>
    <row r="2785" spans="1:45">
      <c r="A2785" t="s">
        <v>3890</v>
      </c>
      <c r="B2785" t="s">
        <v>3496</v>
      </c>
      <c r="C2785" t="s">
        <v>3495</v>
      </c>
      <c r="D2785" s="2" t="s">
        <v>52</v>
      </c>
      <c r="E2785" t="s">
        <v>3494</v>
      </c>
      <c r="F2785" s="11" t="s">
        <v>50</v>
      </c>
      <c r="G2785" t="s">
        <v>28</v>
      </c>
      <c r="H2785" t="s">
        <v>5</v>
      </c>
      <c r="I2785" t="s">
        <v>18</v>
      </c>
      <c r="J2785" s="11" t="s">
        <v>25</v>
      </c>
      <c r="K2785" s="11" t="s">
        <v>49</v>
      </c>
      <c r="L2785" t="s">
        <v>48</v>
      </c>
      <c r="M2785" t="s">
        <v>47</v>
      </c>
      <c r="N2785" t="s">
        <v>46</v>
      </c>
      <c r="O2785" t="s">
        <v>3909</v>
      </c>
      <c r="Q2785" s="4">
        <v>0.125</v>
      </c>
      <c r="AS2785" s="10">
        <f t="shared" si="43"/>
        <v>0.125</v>
      </c>
    </row>
    <row r="2786" spans="1:45">
      <c r="A2786" t="s">
        <v>3890</v>
      </c>
      <c r="B2786" t="s">
        <v>2835</v>
      </c>
      <c r="C2786" t="s">
        <v>2834</v>
      </c>
      <c r="D2786" s="2" t="s">
        <v>69</v>
      </c>
      <c r="E2786" t="s">
        <v>2833</v>
      </c>
      <c r="F2786" s="11" t="s">
        <v>67</v>
      </c>
      <c r="G2786" t="s">
        <v>28</v>
      </c>
      <c r="H2786" t="s">
        <v>27</v>
      </c>
      <c r="I2786" t="s">
        <v>26</v>
      </c>
      <c r="J2786" s="11" t="s">
        <v>25</v>
      </c>
      <c r="K2786" s="11" t="s">
        <v>24</v>
      </c>
      <c r="L2786" t="s">
        <v>66</v>
      </c>
      <c r="M2786" t="s">
        <v>66</v>
      </c>
      <c r="N2786" t="s">
        <v>65</v>
      </c>
      <c r="O2786" t="s">
        <v>3792</v>
      </c>
      <c r="R2786" s="4">
        <v>0.36388888888888887</v>
      </c>
      <c r="AS2786" s="10">
        <f t="shared" si="43"/>
        <v>0.36388888888888887</v>
      </c>
    </row>
    <row r="2787" spans="1:45">
      <c r="A2787" t="s">
        <v>3890</v>
      </c>
      <c r="B2787" t="s">
        <v>3470</v>
      </c>
      <c r="C2787" t="s">
        <v>3469</v>
      </c>
      <c r="D2787" s="2" t="s">
        <v>99</v>
      </c>
      <c r="E2787" t="s">
        <v>3468</v>
      </c>
      <c r="F2787" s="11" t="s">
        <v>97</v>
      </c>
      <c r="G2787" t="s">
        <v>28</v>
      </c>
      <c r="H2787" t="s">
        <v>27</v>
      </c>
      <c r="I2787" t="s">
        <v>26</v>
      </c>
      <c r="J2787" s="11" t="s">
        <v>25</v>
      </c>
      <c r="K2787" s="11" t="s">
        <v>24</v>
      </c>
      <c r="L2787" t="s">
        <v>96</v>
      </c>
      <c r="M2787" t="s">
        <v>96</v>
      </c>
      <c r="N2787" t="s">
        <v>95</v>
      </c>
      <c r="O2787" t="s">
        <v>3908</v>
      </c>
      <c r="AM2787" s="4">
        <v>6.9444444444444447E-4</v>
      </c>
      <c r="AS2787" s="10">
        <f t="shared" si="43"/>
        <v>6.9444444444444447E-4</v>
      </c>
    </row>
    <row r="2788" spans="1:45">
      <c r="A2788" t="s">
        <v>3890</v>
      </c>
      <c r="B2788" t="s">
        <v>3479</v>
      </c>
      <c r="C2788" t="s">
        <v>3478</v>
      </c>
      <c r="D2788" s="2" t="s">
        <v>99</v>
      </c>
      <c r="E2788" t="s">
        <v>3477</v>
      </c>
      <c r="F2788" s="11" t="s">
        <v>97</v>
      </c>
      <c r="G2788" t="s">
        <v>28</v>
      </c>
      <c r="H2788" t="s">
        <v>27</v>
      </c>
      <c r="I2788" t="s">
        <v>26</v>
      </c>
      <c r="J2788" s="11" t="s">
        <v>25</v>
      </c>
      <c r="K2788" s="11" t="s">
        <v>24</v>
      </c>
      <c r="L2788" t="s">
        <v>96</v>
      </c>
      <c r="M2788" t="s">
        <v>96</v>
      </c>
      <c r="N2788" t="s">
        <v>95</v>
      </c>
      <c r="O2788" t="s">
        <v>3907</v>
      </c>
      <c r="AM2788" s="4"/>
      <c r="AS2788" s="10">
        <f t="shared" si="43"/>
        <v>0</v>
      </c>
    </row>
    <row r="2789" spans="1:45">
      <c r="A2789" t="s">
        <v>3890</v>
      </c>
      <c r="B2789" t="s">
        <v>3659</v>
      </c>
      <c r="C2789" t="s">
        <v>3658</v>
      </c>
      <c r="D2789" s="3">
        <v>1126132</v>
      </c>
      <c r="E2789" t="s">
        <v>3657</v>
      </c>
      <c r="F2789" s="11" t="s">
        <v>3656</v>
      </c>
      <c r="G2789" t="s">
        <v>28</v>
      </c>
      <c r="H2789" t="s">
        <v>27</v>
      </c>
      <c r="I2789" t="s">
        <v>26</v>
      </c>
      <c r="J2789" s="11" t="s">
        <v>25</v>
      </c>
      <c r="K2789" s="11" t="s">
        <v>88</v>
      </c>
      <c r="L2789" t="s">
        <v>104</v>
      </c>
      <c r="M2789" t="s">
        <v>104</v>
      </c>
      <c r="N2789" t="s">
        <v>103</v>
      </c>
      <c r="O2789" t="s">
        <v>3906</v>
      </c>
      <c r="AH2789" s="4">
        <v>0.33333333333333331</v>
      </c>
      <c r="AS2789" s="10">
        <f t="shared" si="43"/>
        <v>0.33333333333333331</v>
      </c>
    </row>
    <row r="2790" spans="1:45">
      <c r="A2790" t="s">
        <v>3890</v>
      </c>
      <c r="B2790" t="s">
        <v>3659</v>
      </c>
      <c r="C2790" t="s">
        <v>3658</v>
      </c>
      <c r="D2790" s="3">
        <v>1126132</v>
      </c>
      <c r="E2790" t="s">
        <v>3657</v>
      </c>
      <c r="F2790" s="11" t="s">
        <v>3656</v>
      </c>
      <c r="G2790" t="s">
        <v>28</v>
      </c>
      <c r="H2790" t="s">
        <v>27</v>
      </c>
      <c r="I2790" t="s">
        <v>26</v>
      </c>
      <c r="J2790" s="11" t="s">
        <v>25</v>
      </c>
      <c r="K2790" s="11" t="s">
        <v>88</v>
      </c>
      <c r="L2790" t="s">
        <v>104</v>
      </c>
      <c r="M2790" t="s">
        <v>104</v>
      </c>
      <c r="N2790" t="s">
        <v>103</v>
      </c>
      <c r="O2790" t="s">
        <v>2838</v>
      </c>
      <c r="W2790" s="4">
        <v>0.25</v>
      </c>
      <c r="AS2790" s="10">
        <f t="shared" si="43"/>
        <v>0.25</v>
      </c>
    </row>
    <row r="2791" spans="1:45">
      <c r="A2791" t="s">
        <v>3890</v>
      </c>
      <c r="B2791" t="s">
        <v>1193</v>
      </c>
      <c r="C2791" t="s">
        <v>3905</v>
      </c>
      <c r="D2791" s="2" t="s">
        <v>1191</v>
      </c>
      <c r="E2791" t="s">
        <v>1190</v>
      </c>
      <c r="F2791" s="11" t="s">
        <v>1189</v>
      </c>
      <c r="G2791" t="s">
        <v>28</v>
      </c>
      <c r="H2791" t="s">
        <v>27</v>
      </c>
      <c r="I2791" t="s">
        <v>26</v>
      </c>
      <c r="J2791" s="11" t="s">
        <v>25</v>
      </c>
      <c r="K2791" t="s">
        <v>1188</v>
      </c>
      <c r="L2791" t="s">
        <v>1188</v>
      </c>
      <c r="M2791" t="s">
        <v>1187</v>
      </c>
      <c r="N2791" t="s">
        <v>1186</v>
      </c>
      <c r="O2791" t="s">
        <v>26</v>
      </c>
      <c r="X2791" s="4">
        <v>0.29166666666666669</v>
      </c>
      <c r="AS2791" s="10">
        <f t="shared" si="43"/>
        <v>0.29166666666666669</v>
      </c>
    </row>
    <row r="2792" spans="1:45">
      <c r="A2792" t="s">
        <v>3890</v>
      </c>
      <c r="B2792" t="s">
        <v>3496</v>
      </c>
      <c r="C2792" t="s">
        <v>3495</v>
      </c>
      <c r="D2792" s="2" t="s">
        <v>52</v>
      </c>
      <c r="E2792" t="s">
        <v>3494</v>
      </c>
      <c r="F2792" s="11" t="s">
        <v>50</v>
      </c>
      <c r="G2792" t="s">
        <v>28</v>
      </c>
      <c r="H2792" t="s">
        <v>5</v>
      </c>
      <c r="I2792" t="s">
        <v>18</v>
      </c>
      <c r="J2792" s="11" t="s">
        <v>25</v>
      </c>
      <c r="K2792" s="11" t="s">
        <v>49</v>
      </c>
      <c r="L2792" t="s">
        <v>48</v>
      </c>
      <c r="M2792" t="s">
        <v>47</v>
      </c>
      <c r="N2792" t="s">
        <v>46</v>
      </c>
      <c r="O2792" t="s">
        <v>3904</v>
      </c>
      <c r="AD2792" s="4">
        <v>0.24444444444444446</v>
      </c>
      <c r="AS2792" s="10">
        <f t="shared" si="43"/>
        <v>0.24444444444444446</v>
      </c>
    </row>
    <row r="2793" spans="1:45">
      <c r="A2793" t="s">
        <v>3890</v>
      </c>
      <c r="B2793" t="s">
        <v>3470</v>
      </c>
      <c r="C2793" t="s">
        <v>3469</v>
      </c>
      <c r="D2793" s="2" t="s">
        <v>99</v>
      </c>
      <c r="E2793" t="s">
        <v>3468</v>
      </c>
      <c r="F2793" s="11" t="s">
        <v>97</v>
      </c>
      <c r="G2793" t="s">
        <v>28</v>
      </c>
      <c r="H2793" t="s">
        <v>27</v>
      </c>
      <c r="I2793" t="s">
        <v>26</v>
      </c>
      <c r="J2793" s="11" t="s">
        <v>25</v>
      </c>
      <c r="K2793" s="11" t="s">
        <v>24</v>
      </c>
      <c r="L2793" t="s">
        <v>96</v>
      </c>
      <c r="M2793" t="s">
        <v>96</v>
      </c>
      <c r="N2793" t="s">
        <v>95</v>
      </c>
      <c r="O2793" t="s">
        <v>3903</v>
      </c>
      <c r="AF2793" s="4">
        <v>0.31527777777777777</v>
      </c>
      <c r="AS2793" s="10">
        <f t="shared" si="43"/>
        <v>0.31527777777777777</v>
      </c>
    </row>
    <row r="2794" spans="1:45">
      <c r="A2794" t="s">
        <v>3890</v>
      </c>
      <c r="B2794" t="s">
        <v>3479</v>
      </c>
      <c r="C2794" t="s">
        <v>3478</v>
      </c>
      <c r="D2794" s="2" t="s">
        <v>99</v>
      </c>
      <c r="E2794" t="s">
        <v>3477</v>
      </c>
      <c r="F2794" s="11" t="s">
        <v>97</v>
      </c>
      <c r="G2794" t="s">
        <v>28</v>
      </c>
      <c r="H2794" t="s">
        <v>27</v>
      </c>
      <c r="I2794" t="s">
        <v>26</v>
      </c>
      <c r="J2794" s="11" t="s">
        <v>25</v>
      </c>
      <c r="K2794" s="11" t="s">
        <v>24</v>
      </c>
      <c r="L2794" t="s">
        <v>96</v>
      </c>
      <c r="M2794" t="s">
        <v>96</v>
      </c>
      <c r="N2794" t="s">
        <v>95</v>
      </c>
      <c r="O2794" t="s">
        <v>3902</v>
      </c>
      <c r="AK2794" s="4">
        <v>8.8888888888888878E-2</v>
      </c>
      <c r="AS2794" s="10">
        <f t="shared" si="43"/>
        <v>8.8888888888888878E-2</v>
      </c>
    </row>
    <row r="2795" spans="1:45">
      <c r="A2795" t="s">
        <v>3890</v>
      </c>
      <c r="B2795" t="s">
        <v>3496</v>
      </c>
      <c r="C2795" t="s">
        <v>3495</v>
      </c>
      <c r="D2795" s="2" t="s">
        <v>52</v>
      </c>
      <c r="E2795" t="s">
        <v>3494</v>
      </c>
      <c r="F2795" s="11" t="s">
        <v>50</v>
      </c>
      <c r="G2795" t="s">
        <v>28</v>
      </c>
      <c r="H2795" t="s">
        <v>5</v>
      </c>
      <c r="I2795" t="s">
        <v>18</v>
      </c>
      <c r="J2795" s="11" t="s">
        <v>25</v>
      </c>
      <c r="K2795" s="11" t="s">
        <v>49</v>
      </c>
      <c r="L2795" t="s">
        <v>48</v>
      </c>
      <c r="M2795" t="s">
        <v>47</v>
      </c>
      <c r="N2795" t="s">
        <v>46</v>
      </c>
      <c r="O2795" t="s">
        <v>3901</v>
      </c>
      <c r="AO2795" s="4">
        <v>0.20833333333333334</v>
      </c>
      <c r="AS2795" s="10">
        <f t="shared" si="43"/>
        <v>0.20833333333333334</v>
      </c>
    </row>
    <row r="2796" spans="1:45">
      <c r="A2796" t="s">
        <v>3890</v>
      </c>
      <c r="B2796" t="s">
        <v>3900</v>
      </c>
      <c r="C2796" t="s">
        <v>3899</v>
      </c>
      <c r="D2796" s="2" t="s">
        <v>52</v>
      </c>
      <c r="E2796" t="s">
        <v>3898</v>
      </c>
      <c r="F2796" s="11" t="s">
        <v>50</v>
      </c>
      <c r="G2796" t="s">
        <v>28</v>
      </c>
      <c r="H2796" t="s">
        <v>5</v>
      </c>
      <c r="I2796" t="s">
        <v>26</v>
      </c>
      <c r="J2796" s="11" t="s">
        <v>25</v>
      </c>
      <c r="K2796" s="11" t="s">
        <v>49</v>
      </c>
      <c r="L2796" t="s">
        <v>48</v>
      </c>
      <c r="M2796" t="s">
        <v>47</v>
      </c>
      <c r="N2796" t="s">
        <v>46</v>
      </c>
      <c r="O2796" t="s">
        <v>3898</v>
      </c>
      <c r="AC2796" s="12">
        <v>0.375</v>
      </c>
      <c r="AS2796" s="10">
        <f t="shared" si="43"/>
        <v>0.375</v>
      </c>
    </row>
    <row r="2797" spans="1:45">
      <c r="A2797" t="s">
        <v>3890</v>
      </c>
      <c r="B2797" t="s">
        <v>3470</v>
      </c>
      <c r="C2797" t="s">
        <v>3469</v>
      </c>
      <c r="D2797" s="2" t="s">
        <v>99</v>
      </c>
      <c r="E2797" t="s">
        <v>3468</v>
      </c>
      <c r="F2797" s="11" t="s">
        <v>97</v>
      </c>
      <c r="G2797" t="s">
        <v>28</v>
      </c>
      <c r="H2797" t="s">
        <v>27</v>
      </c>
      <c r="I2797" t="s">
        <v>26</v>
      </c>
      <c r="J2797" s="11" t="s">
        <v>25</v>
      </c>
      <c r="K2797" s="11" t="s">
        <v>24</v>
      </c>
      <c r="L2797" t="s">
        <v>96</v>
      </c>
      <c r="M2797" t="s">
        <v>96</v>
      </c>
      <c r="N2797" t="s">
        <v>95</v>
      </c>
      <c r="O2797" t="s">
        <v>3897</v>
      </c>
      <c r="AM2797" s="4">
        <v>0.26458333333333334</v>
      </c>
      <c r="AS2797" s="10">
        <f t="shared" si="43"/>
        <v>0.26458333333333334</v>
      </c>
    </row>
    <row r="2798" spans="1:45">
      <c r="A2798" t="s">
        <v>3890</v>
      </c>
      <c r="B2798" t="s">
        <v>2775</v>
      </c>
      <c r="C2798" t="s">
        <v>3896</v>
      </c>
      <c r="D2798" s="2" t="s">
        <v>52</v>
      </c>
      <c r="E2798" t="s">
        <v>2773</v>
      </c>
      <c r="F2798" s="11" t="s">
        <v>50</v>
      </c>
      <c r="G2798" t="s">
        <v>28</v>
      </c>
      <c r="H2798" s="11" t="s">
        <v>5</v>
      </c>
      <c r="I2798" t="s">
        <v>26</v>
      </c>
      <c r="J2798" s="11" t="s">
        <v>25</v>
      </c>
      <c r="K2798" s="11" t="s">
        <v>49</v>
      </c>
      <c r="L2798" t="s">
        <v>48</v>
      </c>
      <c r="M2798" t="s">
        <v>47</v>
      </c>
      <c r="N2798" t="s">
        <v>46</v>
      </c>
      <c r="O2798" t="s">
        <v>26</v>
      </c>
      <c r="T2798" s="4">
        <v>8.3333333333333329E-2</v>
      </c>
      <c r="AS2798" s="10">
        <f t="shared" si="43"/>
        <v>8.3333333333333329E-2</v>
      </c>
    </row>
    <row r="2799" spans="1:45">
      <c r="A2799" t="s">
        <v>3890</v>
      </c>
      <c r="B2799" t="s">
        <v>2835</v>
      </c>
      <c r="C2799" t="s">
        <v>2834</v>
      </c>
      <c r="D2799" s="2" t="s">
        <v>69</v>
      </c>
      <c r="E2799" t="s">
        <v>2833</v>
      </c>
      <c r="F2799" s="11" t="s">
        <v>67</v>
      </c>
      <c r="G2799" t="s">
        <v>28</v>
      </c>
      <c r="H2799" t="s">
        <v>27</v>
      </c>
      <c r="I2799" t="s">
        <v>26</v>
      </c>
      <c r="J2799" s="11" t="s">
        <v>25</v>
      </c>
      <c r="K2799" s="11" t="s">
        <v>24</v>
      </c>
      <c r="L2799" t="s">
        <v>66</v>
      </c>
      <c r="M2799" t="s">
        <v>66</v>
      </c>
      <c r="N2799" t="s">
        <v>65</v>
      </c>
      <c r="O2799" t="s">
        <v>3895</v>
      </c>
      <c r="AK2799" s="4">
        <v>0.18333333333333332</v>
      </c>
      <c r="AS2799" s="10">
        <f t="shared" si="43"/>
        <v>0.18333333333333332</v>
      </c>
    </row>
    <row r="2800" spans="1:45">
      <c r="A2800" t="s">
        <v>3890</v>
      </c>
      <c r="B2800" t="s">
        <v>2872</v>
      </c>
      <c r="C2800" t="s">
        <v>2871</v>
      </c>
      <c r="D2800" s="3">
        <v>9200160169</v>
      </c>
      <c r="E2800" t="s">
        <v>2870</v>
      </c>
      <c r="F2800" s="11" t="s">
        <v>60</v>
      </c>
      <c r="G2800" t="s">
        <v>28</v>
      </c>
      <c r="H2800" t="s">
        <v>27</v>
      </c>
      <c r="I2800" t="s">
        <v>26</v>
      </c>
      <c r="J2800" s="11" t="s">
        <v>25</v>
      </c>
      <c r="K2800" t="s">
        <v>59</v>
      </c>
      <c r="L2800" t="s">
        <v>58</v>
      </c>
      <c r="M2800" t="s">
        <v>58</v>
      </c>
      <c r="N2800" t="s">
        <v>57</v>
      </c>
      <c r="O2800" t="s">
        <v>3894</v>
      </c>
      <c r="AL2800" s="4">
        <v>8.3333333333333329E-2</v>
      </c>
      <c r="AS2800" s="10">
        <f t="shared" si="43"/>
        <v>8.3333333333333329E-2</v>
      </c>
    </row>
    <row r="2801" spans="1:45">
      <c r="A2801" t="s">
        <v>3890</v>
      </c>
      <c r="B2801" t="s">
        <v>3618</v>
      </c>
      <c r="C2801" t="s">
        <v>3617</v>
      </c>
      <c r="D2801" s="3">
        <v>9200160169</v>
      </c>
      <c r="E2801" t="s">
        <v>3616</v>
      </c>
      <c r="F2801" s="11" t="s">
        <v>60</v>
      </c>
      <c r="G2801" t="s">
        <v>28</v>
      </c>
      <c r="H2801" t="s">
        <v>27</v>
      </c>
      <c r="I2801" t="s">
        <v>26</v>
      </c>
      <c r="J2801" s="11" t="s">
        <v>25</v>
      </c>
      <c r="K2801" t="s">
        <v>59</v>
      </c>
      <c r="L2801" t="s">
        <v>58</v>
      </c>
      <c r="M2801" t="s">
        <v>58</v>
      </c>
      <c r="N2801" t="s">
        <v>57</v>
      </c>
      <c r="O2801" t="s">
        <v>3893</v>
      </c>
      <c r="AQ2801" s="4">
        <v>0.17708333333333331</v>
      </c>
      <c r="AS2801" s="10">
        <f t="shared" si="43"/>
        <v>0.17708333333333331</v>
      </c>
    </row>
    <row r="2802" spans="1:45">
      <c r="A2802" t="s">
        <v>3890</v>
      </c>
      <c r="B2802" t="s">
        <v>3773</v>
      </c>
      <c r="C2802" t="s">
        <v>3772</v>
      </c>
      <c r="D2802" s="2" t="s">
        <v>41</v>
      </c>
      <c r="E2802" t="s">
        <v>3771</v>
      </c>
      <c r="F2802" s="11" t="s">
        <v>39</v>
      </c>
      <c r="G2802" t="s">
        <v>28</v>
      </c>
      <c r="H2802" t="s">
        <v>27</v>
      </c>
      <c r="I2802" t="s">
        <v>26</v>
      </c>
      <c r="J2802" s="11" t="s">
        <v>25</v>
      </c>
      <c r="K2802" s="11" t="s">
        <v>24</v>
      </c>
      <c r="L2802" t="s">
        <v>38</v>
      </c>
      <c r="M2802" t="s">
        <v>37</v>
      </c>
      <c r="N2802" t="s">
        <v>36</v>
      </c>
      <c r="O2802" t="s">
        <v>3892</v>
      </c>
      <c r="Q2802" s="4">
        <v>8.3333333333333329E-2</v>
      </c>
      <c r="AS2802" s="10">
        <f t="shared" si="43"/>
        <v>8.3333333333333329E-2</v>
      </c>
    </row>
    <row r="2803" spans="1:45">
      <c r="A2803" t="s">
        <v>3890</v>
      </c>
      <c r="B2803" t="s">
        <v>2973</v>
      </c>
      <c r="C2803" t="s">
        <v>2972</v>
      </c>
      <c r="D2803" s="3">
        <v>98547086</v>
      </c>
      <c r="E2803" t="s">
        <v>2971</v>
      </c>
      <c r="F2803" s="11" t="s">
        <v>29</v>
      </c>
      <c r="G2803" t="s">
        <v>28</v>
      </c>
      <c r="H2803" t="s">
        <v>27</v>
      </c>
      <c r="I2803" t="s">
        <v>26</v>
      </c>
      <c r="J2803" s="11" t="s">
        <v>25</v>
      </c>
      <c r="K2803" s="11" t="s">
        <v>24</v>
      </c>
      <c r="L2803" t="s">
        <v>23</v>
      </c>
      <c r="M2803" t="s">
        <v>22</v>
      </c>
      <c r="N2803" t="s">
        <v>21</v>
      </c>
      <c r="O2803" t="s">
        <v>3891</v>
      </c>
      <c r="V2803" s="4">
        <v>8.6805555555555552E-2</v>
      </c>
      <c r="AS2803" s="10">
        <f t="shared" si="43"/>
        <v>8.6805555555555552E-2</v>
      </c>
    </row>
    <row r="2804" spans="1:45">
      <c r="A2804" t="s">
        <v>3890</v>
      </c>
      <c r="B2804" t="s">
        <v>2420</v>
      </c>
      <c r="C2804" t="s">
        <v>2419</v>
      </c>
      <c r="D2804" s="2" t="s">
        <v>52</v>
      </c>
      <c r="E2804" t="s">
        <v>2418</v>
      </c>
      <c r="F2804" s="11" t="s">
        <v>50</v>
      </c>
      <c r="G2804" t="s">
        <v>28</v>
      </c>
      <c r="H2804" t="s">
        <v>5</v>
      </c>
      <c r="I2804" t="s">
        <v>26</v>
      </c>
      <c r="J2804" s="11" t="s">
        <v>25</v>
      </c>
      <c r="K2804" s="11" t="s">
        <v>49</v>
      </c>
      <c r="L2804" t="s">
        <v>48</v>
      </c>
      <c r="M2804" t="s">
        <v>47</v>
      </c>
      <c r="N2804" t="s">
        <v>46</v>
      </c>
      <c r="O2804" t="s">
        <v>3695</v>
      </c>
      <c r="AC2804" s="4">
        <v>0.41944444444444445</v>
      </c>
      <c r="AS2804" s="10">
        <f t="shared" si="43"/>
        <v>0.41944444444444445</v>
      </c>
    </row>
    <row r="2805" spans="1:45">
      <c r="A2805" t="s">
        <v>3870</v>
      </c>
      <c r="B2805" t="s">
        <v>3381</v>
      </c>
      <c r="C2805" t="s">
        <v>3380</v>
      </c>
      <c r="D2805" s="3">
        <v>98547086</v>
      </c>
      <c r="E2805" t="s">
        <v>3379</v>
      </c>
      <c r="F2805" s="11" t="s">
        <v>29</v>
      </c>
      <c r="G2805" t="s">
        <v>28</v>
      </c>
      <c r="H2805" t="s">
        <v>27</v>
      </c>
      <c r="I2805" t="s">
        <v>26</v>
      </c>
      <c r="J2805" s="11" t="s">
        <v>25</v>
      </c>
      <c r="K2805" s="11" t="s">
        <v>24</v>
      </c>
      <c r="L2805" t="s">
        <v>23</v>
      </c>
      <c r="M2805" t="s">
        <v>22</v>
      </c>
      <c r="N2805" t="s">
        <v>21</v>
      </c>
      <c r="O2805" t="s">
        <v>3889</v>
      </c>
      <c r="S2805" s="4">
        <v>0.33333333333333331</v>
      </c>
      <c r="AS2805" s="10">
        <f t="shared" si="43"/>
        <v>0.33333333333333331</v>
      </c>
    </row>
    <row r="2806" spans="1:45">
      <c r="A2806" t="s">
        <v>3870</v>
      </c>
      <c r="B2806" t="s">
        <v>3888</v>
      </c>
      <c r="C2806" t="s">
        <v>3887</v>
      </c>
      <c r="D2806" s="2" t="s">
        <v>1076</v>
      </c>
      <c r="E2806" t="s">
        <v>3886</v>
      </c>
      <c r="F2806" s="11" t="s">
        <v>1074</v>
      </c>
      <c r="G2806" t="s">
        <v>28</v>
      </c>
      <c r="H2806" t="s">
        <v>27</v>
      </c>
      <c r="I2806" t="s">
        <v>26</v>
      </c>
      <c r="J2806" s="11" t="s">
        <v>25</v>
      </c>
      <c r="K2806" t="s">
        <v>160</v>
      </c>
      <c r="L2806" t="s">
        <v>160</v>
      </c>
      <c r="M2806" t="s">
        <v>160</v>
      </c>
      <c r="N2806" t="s">
        <v>159</v>
      </c>
      <c r="O2806" t="s">
        <v>3885</v>
      </c>
      <c r="AL2806" s="4">
        <v>0.33333333333333331</v>
      </c>
      <c r="AS2806" s="10">
        <f t="shared" si="43"/>
        <v>0.33333333333333331</v>
      </c>
    </row>
    <row r="2807" spans="1:45">
      <c r="A2807" t="s">
        <v>3870</v>
      </c>
      <c r="B2807" t="s">
        <v>3483</v>
      </c>
      <c r="C2807" t="s">
        <v>3482</v>
      </c>
      <c r="D2807" s="2" t="s">
        <v>52</v>
      </c>
      <c r="E2807" t="s">
        <v>3481</v>
      </c>
      <c r="F2807" s="11" t="s">
        <v>50</v>
      </c>
      <c r="G2807" t="s">
        <v>28</v>
      </c>
      <c r="H2807" t="s">
        <v>5</v>
      </c>
      <c r="I2807" t="s">
        <v>26</v>
      </c>
      <c r="J2807" s="11" t="s">
        <v>25</v>
      </c>
      <c r="K2807" s="11" t="s">
        <v>49</v>
      </c>
      <c r="L2807" t="s">
        <v>48</v>
      </c>
      <c r="M2807" t="s">
        <v>47</v>
      </c>
      <c r="N2807" t="s">
        <v>46</v>
      </c>
      <c r="O2807" t="s">
        <v>3884</v>
      </c>
      <c r="AK2807" s="4">
        <v>0.10069444444444445</v>
      </c>
      <c r="AS2807" s="10">
        <f t="shared" si="43"/>
        <v>0.10069444444444445</v>
      </c>
    </row>
    <row r="2808" spans="1:45">
      <c r="A2808" t="s">
        <v>3870</v>
      </c>
      <c r="B2808" t="s">
        <v>3773</v>
      </c>
      <c r="C2808" t="s">
        <v>3772</v>
      </c>
      <c r="D2808" s="2" t="s">
        <v>41</v>
      </c>
      <c r="E2808" t="s">
        <v>3771</v>
      </c>
      <c r="F2808" s="11" t="s">
        <v>39</v>
      </c>
      <c r="G2808" t="s">
        <v>28</v>
      </c>
      <c r="H2808" t="s">
        <v>27</v>
      </c>
      <c r="I2808" t="s">
        <v>26</v>
      </c>
      <c r="J2808" s="11" t="s">
        <v>25</v>
      </c>
      <c r="K2808" s="11" t="s">
        <v>24</v>
      </c>
      <c r="L2808" t="s">
        <v>38</v>
      </c>
      <c r="M2808" t="s">
        <v>37</v>
      </c>
      <c r="N2808" t="s">
        <v>36</v>
      </c>
      <c r="O2808" t="s">
        <v>3883</v>
      </c>
      <c r="AA2808" s="4">
        <v>0.33819444444444441</v>
      </c>
      <c r="AS2808" s="10">
        <f t="shared" si="43"/>
        <v>0.33819444444444441</v>
      </c>
    </row>
    <row r="2809" spans="1:45">
      <c r="A2809" t="s">
        <v>3870</v>
      </c>
      <c r="B2809" t="s">
        <v>3591</v>
      </c>
      <c r="C2809" t="s">
        <v>3590</v>
      </c>
      <c r="D2809" s="2" t="s">
        <v>3589</v>
      </c>
      <c r="E2809" t="s">
        <v>3588</v>
      </c>
      <c r="F2809" s="11" t="s">
        <v>3587</v>
      </c>
      <c r="G2809" t="s">
        <v>28</v>
      </c>
      <c r="H2809" t="s">
        <v>27</v>
      </c>
      <c r="I2809" t="s">
        <v>26</v>
      </c>
      <c r="J2809" s="11" t="s">
        <v>25</v>
      </c>
      <c r="K2809" s="11" t="s">
        <v>24</v>
      </c>
      <c r="L2809" t="s">
        <v>3586</v>
      </c>
      <c r="M2809" t="s">
        <v>3586</v>
      </c>
      <c r="N2809" t="s">
        <v>21</v>
      </c>
      <c r="O2809" t="s">
        <v>565</v>
      </c>
      <c r="U2809" s="4">
        <v>0.33333333333333331</v>
      </c>
      <c r="AS2809" s="10">
        <f t="shared" si="43"/>
        <v>0.33333333333333331</v>
      </c>
    </row>
    <row r="2810" spans="1:45">
      <c r="A2810" t="s">
        <v>3870</v>
      </c>
      <c r="B2810" t="s">
        <v>2973</v>
      </c>
      <c r="C2810" t="s">
        <v>2972</v>
      </c>
      <c r="D2810" s="3">
        <v>98547086</v>
      </c>
      <c r="E2810" t="s">
        <v>2971</v>
      </c>
      <c r="F2810" s="11" t="s">
        <v>29</v>
      </c>
      <c r="G2810" t="s">
        <v>28</v>
      </c>
      <c r="H2810" t="s">
        <v>27</v>
      </c>
      <c r="I2810" t="s">
        <v>26</v>
      </c>
      <c r="J2810" s="11" t="s">
        <v>25</v>
      </c>
      <c r="K2810" s="11" t="s">
        <v>24</v>
      </c>
      <c r="L2810" t="s">
        <v>23</v>
      </c>
      <c r="M2810" t="s">
        <v>22</v>
      </c>
      <c r="N2810" t="s">
        <v>21</v>
      </c>
      <c r="O2810" t="s">
        <v>3882</v>
      </c>
      <c r="V2810" s="4">
        <v>0.34722222222222221</v>
      </c>
      <c r="AS2810" s="10">
        <f t="shared" si="43"/>
        <v>0.34722222222222221</v>
      </c>
    </row>
    <row r="2811" spans="1:45">
      <c r="A2811" t="s">
        <v>3870</v>
      </c>
      <c r="B2811" t="s">
        <v>3773</v>
      </c>
      <c r="C2811" t="s">
        <v>3772</v>
      </c>
      <c r="D2811" s="2" t="s">
        <v>41</v>
      </c>
      <c r="E2811" t="s">
        <v>3771</v>
      </c>
      <c r="F2811" s="11" t="s">
        <v>39</v>
      </c>
      <c r="G2811" t="s">
        <v>28</v>
      </c>
      <c r="H2811" t="s">
        <v>27</v>
      </c>
      <c r="I2811" t="s">
        <v>26</v>
      </c>
      <c r="J2811" s="11" t="s">
        <v>25</v>
      </c>
      <c r="K2811" s="11" t="s">
        <v>24</v>
      </c>
      <c r="L2811" t="s">
        <v>38</v>
      </c>
      <c r="M2811" t="s">
        <v>37</v>
      </c>
      <c r="N2811" t="s">
        <v>36</v>
      </c>
      <c r="O2811" t="s">
        <v>3881</v>
      </c>
      <c r="Q2811" s="4">
        <v>0.16666666666666666</v>
      </c>
      <c r="AS2811" s="10">
        <f t="shared" si="43"/>
        <v>0.16666666666666666</v>
      </c>
    </row>
    <row r="2812" spans="1:45">
      <c r="A2812" t="s">
        <v>3870</v>
      </c>
      <c r="B2812" t="s">
        <v>3496</v>
      </c>
      <c r="C2812" t="s">
        <v>3495</v>
      </c>
      <c r="D2812" s="2" t="s">
        <v>52</v>
      </c>
      <c r="E2812" t="s">
        <v>3494</v>
      </c>
      <c r="F2812" s="11" t="s">
        <v>50</v>
      </c>
      <c r="G2812" t="s">
        <v>28</v>
      </c>
      <c r="H2812" t="s">
        <v>5</v>
      </c>
      <c r="I2812" t="s">
        <v>18</v>
      </c>
      <c r="J2812" s="11" t="s">
        <v>25</v>
      </c>
      <c r="K2812" s="11" t="s">
        <v>49</v>
      </c>
      <c r="L2812" t="s">
        <v>48</v>
      </c>
      <c r="M2812" t="s">
        <v>47</v>
      </c>
      <c r="N2812" t="s">
        <v>46</v>
      </c>
      <c r="O2812" t="s">
        <v>3880</v>
      </c>
      <c r="AO2812" s="4">
        <v>0.29166666666666669</v>
      </c>
      <c r="AS2812" s="10">
        <f t="shared" si="43"/>
        <v>0.29166666666666669</v>
      </c>
    </row>
    <row r="2813" spans="1:45">
      <c r="A2813" t="s">
        <v>3870</v>
      </c>
      <c r="B2813" t="s">
        <v>2835</v>
      </c>
      <c r="C2813" t="s">
        <v>2834</v>
      </c>
      <c r="D2813" s="2" t="s">
        <v>69</v>
      </c>
      <c r="E2813" t="s">
        <v>2833</v>
      </c>
      <c r="F2813" s="11" t="s">
        <v>67</v>
      </c>
      <c r="G2813" t="s">
        <v>28</v>
      </c>
      <c r="H2813" t="s">
        <v>27</v>
      </c>
      <c r="I2813" t="s">
        <v>26</v>
      </c>
      <c r="J2813" s="11" t="s">
        <v>25</v>
      </c>
      <c r="K2813" s="11" t="s">
        <v>24</v>
      </c>
      <c r="L2813" t="s">
        <v>66</v>
      </c>
      <c r="M2813" t="s">
        <v>66</v>
      </c>
      <c r="N2813" t="s">
        <v>65</v>
      </c>
      <c r="O2813" t="s">
        <v>3792</v>
      </c>
      <c r="R2813" s="4">
        <v>0.31180555555555556</v>
      </c>
      <c r="AS2813" s="10">
        <f t="shared" si="43"/>
        <v>0.31180555555555556</v>
      </c>
    </row>
    <row r="2814" spans="1:45">
      <c r="A2814" t="s">
        <v>3870</v>
      </c>
      <c r="B2814" t="s">
        <v>1193</v>
      </c>
      <c r="C2814" t="s">
        <v>3874</v>
      </c>
      <c r="D2814" s="2" t="s">
        <v>1191</v>
      </c>
      <c r="E2814" t="s">
        <v>1190</v>
      </c>
      <c r="F2814" s="11" t="s">
        <v>1189</v>
      </c>
      <c r="G2814" t="s">
        <v>28</v>
      </c>
      <c r="H2814" t="s">
        <v>27</v>
      </c>
      <c r="I2814" t="s">
        <v>26</v>
      </c>
      <c r="J2814" s="11" t="s">
        <v>25</v>
      </c>
      <c r="K2814" t="s">
        <v>1188</v>
      </c>
      <c r="L2814" t="s">
        <v>1188</v>
      </c>
      <c r="M2814" t="s">
        <v>1187</v>
      </c>
      <c r="N2814" t="s">
        <v>1186</v>
      </c>
      <c r="O2814" t="s">
        <v>26</v>
      </c>
      <c r="X2814" s="4">
        <v>3.472222222222222E-3</v>
      </c>
      <c r="AS2814" s="10">
        <f t="shared" si="43"/>
        <v>3.472222222222222E-3</v>
      </c>
    </row>
    <row r="2815" spans="1:45">
      <c r="A2815" t="s">
        <v>3870</v>
      </c>
      <c r="B2815" t="s">
        <v>2775</v>
      </c>
      <c r="C2815" t="s">
        <v>3879</v>
      </c>
      <c r="D2815" s="2" t="s">
        <v>52</v>
      </c>
      <c r="E2815" t="s">
        <v>2773</v>
      </c>
      <c r="F2815" s="11" t="s">
        <v>50</v>
      </c>
      <c r="G2815" t="s">
        <v>28</v>
      </c>
      <c r="H2815" s="11" t="s">
        <v>5</v>
      </c>
      <c r="I2815" t="s">
        <v>26</v>
      </c>
      <c r="J2815" s="11" t="s">
        <v>25</v>
      </c>
      <c r="K2815" s="11" t="s">
        <v>49</v>
      </c>
      <c r="L2815" t="s">
        <v>48</v>
      </c>
      <c r="M2815" t="s">
        <v>47</v>
      </c>
      <c r="N2815" t="s">
        <v>46</v>
      </c>
      <c r="O2815" t="s">
        <v>26</v>
      </c>
      <c r="T2815" s="4">
        <v>8.3333333333333329E-2</v>
      </c>
      <c r="AS2815" s="10">
        <f t="shared" si="43"/>
        <v>8.3333333333333329E-2</v>
      </c>
    </row>
    <row r="2816" spans="1:45">
      <c r="A2816" t="s">
        <v>3870</v>
      </c>
      <c r="B2816" t="s">
        <v>2922</v>
      </c>
      <c r="C2816" t="s">
        <v>3520</v>
      </c>
      <c r="D2816" s="2" t="s">
        <v>82</v>
      </c>
      <c r="E2816" t="s">
        <v>3519</v>
      </c>
      <c r="F2816" s="11" t="s">
        <v>80</v>
      </c>
      <c r="G2816" t="s">
        <v>28</v>
      </c>
      <c r="H2816" t="s">
        <v>27</v>
      </c>
      <c r="I2816" t="s">
        <v>79</v>
      </c>
      <c r="J2816" s="11" t="s">
        <v>25</v>
      </c>
      <c r="K2816" s="11" t="s">
        <v>24</v>
      </c>
      <c r="L2816" t="s">
        <v>78</v>
      </c>
      <c r="M2816" t="s">
        <v>78</v>
      </c>
      <c r="N2816" t="s">
        <v>77</v>
      </c>
      <c r="O2816" t="s">
        <v>3878</v>
      </c>
      <c r="AD2816" s="4">
        <v>0.21736111111111112</v>
      </c>
      <c r="AS2816" s="10">
        <f t="shared" si="43"/>
        <v>0.21736111111111112</v>
      </c>
    </row>
    <row r="2817" spans="1:45">
      <c r="A2817" t="s">
        <v>3870</v>
      </c>
      <c r="B2817" t="s">
        <v>3659</v>
      </c>
      <c r="C2817" t="s">
        <v>3658</v>
      </c>
      <c r="D2817" s="3">
        <v>1126132</v>
      </c>
      <c r="E2817" t="s">
        <v>3657</v>
      </c>
      <c r="F2817" s="11" t="s">
        <v>3656</v>
      </c>
      <c r="G2817" t="s">
        <v>28</v>
      </c>
      <c r="H2817" t="s">
        <v>27</v>
      </c>
      <c r="I2817" t="s">
        <v>26</v>
      </c>
      <c r="J2817" s="11" t="s">
        <v>25</v>
      </c>
      <c r="K2817" s="11" t="s">
        <v>88</v>
      </c>
      <c r="L2817" t="s">
        <v>104</v>
      </c>
      <c r="M2817" t="s">
        <v>104</v>
      </c>
      <c r="N2817" t="s">
        <v>103</v>
      </c>
      <c r="O2817" t="s">
        <v>565</v>
      </c>
      <c r="AH2817" s="4">
        <v>0.33333333333333331</v>
      </c>
      <c r="AS2817" s="10">
        <f t="shared" si="43"/>
        <v>0.33333333333333331</v>
      </c>
    </row>
    <row r="2818" spans="1:45">
      <c r="A2818" t="s">
        <v>3870</v>
      </c>
      <c r="B2818" t="s">
        <v>3496</v>
      </c>
      <c r="C2818" t="s">
        <v>3495</v>
      </c>
      <c r="D2818" s="2" t="s">
        <v>52</v>
      </c>
      <c r="E2818" t="s">
        <v>3494</v>
      </c>
      <c r="F2818" s="11" t="s">
        <v>50</v>
      </c>
      <c r="G2818" t="s">
        <v>28</v>
      </c>
      <c r="H2818" t="s">
        <v>5</v>
      </c>
      <c r="I2818" t="s">
        <v>18</v>
      </c>
      <c r="J2818" s="11" t="s">
        <v>25</v>
      </c>
      <c r="K2818" s="11" t="s">
        <v>49</v>
      </c>
      <c r="L2818" t="s">
        <v>48</v>
      </c>
      <c r="M2818" t="s">
        <v>47</v>
      </c>
      <c r="N2818" t="s">
        <v>46</v>
      </c>
      <c r="O2818" t="s">
        <v>3877</v>
      </c>
      <c r="AD2818" s="4">
        <v>7.6388888888888895E-2</v>
      </c>
      <c r="AS2818" s="10">
        <f t="shared" si="43"/>
        <v>7.6388888888888895E-2</v>
      </c>
    </row>
    <row r="2819" spans="1:45">
      <c r="A2819" t="s">
        <v>3870</v>
      </c>
      <c r="B2819" t="s">
        <v>3860</v>
      </c>
      <c r="C2819" t="s">
        <v>3859</v>
      </c>
      <c r="D2819" s="3">
        <v>1121370</v>
      </c>
      <c r="E2819" t="s">
        <v>3858</v>
      </c>
      <c r="F2819" s="11" t="s">
        <v>120</v>
      </c>
      <c r="G2819" t="s">
        <v>28</v>
      </c>
      <c r="H2819" t="s">
        <v>27</v>
      </c>
      <c r="I2819" t="s">
        <v>26</v>
      </c>
      <c r="J2819" s="11" t="s">
        <v>25</v>
      </c>
      <c r="K2819" t="s">
        <v>88</v>
      </c>
      <c r="L2819" t="s">
        <v>88</v>
      </c>
      <c r="M2819" t="s">
        <v>88</v>
      </c>
      <c r="N2819" t="s">
        <v>119</v>
      </c>
      <c r="O2819" t="s">
        <v>565</v>
      </c>
      <c r="W2819" s="4">
        <v>0.33333333333333331</v>
      </c>
      <c r="AS2819" s="10">
        <f t="shared" si="43"/>
        <v>0.33333333333333331</v>
      </c>
    </row>
    <row r="2820" spans="1:45">
      <c r="A2820" t="s">
        <v>3870</v>
      </c>
      <c r="B2820" t="s">
        <v>1239</v>
      </c>
      <c r="C2820" t="s">
        <v>1238</v>
      </c>
      <c r="D2820" s="2" t="s">
        <v>1191</v>
      </c>
      <c r="E2820" t="s">
        <v>1237</v>
      </c>
      <c r="F2820" s="11" t="s">
        <v>1189</v>
      </c>
      <c r="G2820" t="s">
        <v>28</v>
      </c>
      <c r="H2820" t="s">
        <v>27</v>
      </c>
      <c r="I2820" t="s">
        <v>26</v>
      </c>
      <c r="J2820" s="11" t="s">
        <v>25</v>
      </c>
      <c r="K2820" t="s">
        <v>1188</v>
      </c>
      <c r="L2820" t="s">
        <v>1236</v>
      </c>
      <c r="M2820" t="s">
        <v>1236</v>
      </c>
      <c r="N2820" t="s">
        <v>1186</v>
      </c>
      <c r="O2820" t="s">
        <v>3876</v>
      </c>
      <c r="X2820" s="4">
        <v>0.31597222222222227</v>
      </c>
      <c r="AS2820" s="10">
        <f t="shared" si="43"/>
        <v>0.31597222222222227</v>
      </c>
    </row>
    <row r="2821" spans="1:45">
      <c r="A2821" t="s">
        <v>3870</v>
      </c>
      <c r="B2821" t="s">
        <v>3618</v>
      </c>
      <c r="C2821" t="s">
        <v>3617</v>
      </c>
      <c r="D2821" s="3">
        <v>9200160169</v>
      </c>
      <c r="E2821" t="s">
        <v>3616</v>
      </c>
      <c r="F2821" s="11" t="s">
        <v>60</v>
      </c>
      <c r="G2821" t="s">
        <v>28</v>
      </c>
      <c r="H2821" t="s">
        <v>27</v>
      </c>
      <c r="I2821" t="s">
        <v>26</v>
      </c>
      <c r="J2821" s="11" t="s">
        <v>25</v>
      </c>
      <c r="K2821" t="s">
        <v>59</v>
      </c>
      <c r="L2821" t="s">
        <v>58</v>
      </c>
      <c r="M2821" t="s">
        <v>58</v>
      </c>
      <c r="N2821" t="s">
        <v>57</v>
      </c>
      <c r="O2821" t="s">
        <v>3875</v>
      </c>
      <c r="AQ2821" s="4">
        <v>0.29166666666666669</v>
      </c>
      <c r="AS2821" s="10">
        <f t="shared" si="43"/>
        <v>0.29166666666666669</v>
      </c>
    </row>
    <row r="2822" spans="1:45">
      <c r="A2822" t="s">
        <v>3870</v>
      </c>
      <c r="B2822" t="s">
        <v>1193</v>
      </c>
      <c r="C2822" t="s">
        <v>3874</v>
      </c>
      <c r="D2822" s="2" t="s">
        <v>1191</v>
      </c>
      <c r="E2822" t="s">
        <v>1190</v>
      </c>
      <c r="F2822" s="11" t="s">
        <v>1189</v>
      </c>
      <c r="G2822" t="s">
        <v>28</v>
      </c>
      <c r="H2822" t="s">
        <v>27</v>
      </c>
      <c r="I2822" t="s">
        <v>26</v>
      </c>
      <c r="J2822" s="11" t="s">
        <v>25</v>
      </c>
      <c r="K2822" t="s">
        <v>1188</v>
      </c>
      <c r="L2822" t="s">
        <v>1188</v>
      </c>
      <c r="M2822" t="s">
        <v>1187</v>
      </c>
      <c r="N2822" t="s">
        <v>1186</v>
      </c>
      <c r="O2822" t="s">
        <v>3873</v>
      </c>
      <c r="T2822" s="4">
        <v>0.18819444444444444</v>
      </c>
      <c r="AS2822" s="10">
        <f t="shared" si="43"/>
        <v>0.18819444444444444</v>
      </c>
    </row>
    <row r="2823" spans="1:45">
      <c r="A2823" t="s">
        <v>3870</v>
      </c>
      <c r="B2823" t="s">
        <v>3470</v>
      </c>
      <c r="C2823" t="s">
        <v>3469</v>
      </c>
      <c r="D2823" s="2" t="s">
        <v>99</v>
      </c>
      <c r="E2823" t="s">
        <v>3468</v>
      </c>
      <c r="F2823" s="11" t="s">
        <v>97</v>
      </c>
      <c r="G2823" t="s">
        <v>28</v>
      </c>
      <c r="H2823" t="s">
        <v>27</v>
      </c>
      <c r="I2823" t="s">
        <v>26</v>
      </c>
      <c r="J2823" s="11" t="s">
        <v>25</v>
      </c>
      <c r="K2823" s="11" t="s">
        <v>24</v>
      </c>
      <c r="L2823" t="s">
        <v>96</v>
      </c>
      <c r="M2823" t="s">
        <v>96</v>
      </c>
      <c r="N2823" t="s">
        <v>95</v>
      </c>
      <c r="O2823" t="s">
        <v>3872</v>
      </c>
      <c r="AF2823" s="4">
        <v>8.8888888888888878E-2</v>
      </c>
      <c r="AS2823" s="10">
        <f t="shared" ref="AS2823:AS2886" si="44">SUM(O2823:AR2823)</f>
        <v>8.8888888888888878E-2</v>
      </c>
    </row>
    <row r="2824" spans="1:45">
      <c r="A2824" t="s">
        <v>3870</v>
      </c>
      <c r="B2824" t="s">
        <v>3470</v>
      </c>
      <c r="C2824" t="s">
        <v>3469</v>
      </c>
      <c r="D2824" s="2" t="s">
        <v>99</v>
      </c>
      <c r="E2824" t="s">
        <v>3468</v>
      </c>
      <c r="F2824" s="11" t="s">
        <v>97</v>
      </c>
      <c r="G2824" t="s">
        <v>28</v>
      </c>
      <c r="H2824" t="s">
        <v>27</v>
      </c>
      <c r="I2824" t="s">
        <v>26</v>
      </c>
      <c r="J2824" s="11" t="s">
        <v>25</v>
      </c>
      <c r="K2824" s="11" t="s">
        <v>24</v>
      </c>
      <c r="L2824" t="s">
        <v>96</v>
      </c>
      <c r="M2824" t="s">
        <v>96</v>
      </c>
      <c r="N2824" t="s">
        <v>95</v>
      </c>
      <c r="O2824" t="s">
        <v>3871</v>
      </c>
      <c r="AM2824" s="4">
        <v>5.8333333333333334E-2</v>
      </c>
      <c r="AS2824" s="10">
        <f t="shared" si="44"/>
        <v>5.8333333333333334E-2</v>
      </c>
    </row>
    <row r="2825" spans="1:45">
      <c r="A2825" t="s">
        <v>3870</v>
      </c>
      <c r="B2825" t="s">
        <v>3479</v>
      </c>
      <c r="C2825" t="s">
        <v>3478</v>
      </c>
      <c r="D2825" s="2" t="s">
        <v>99</v>
      </c>
      <c r="E2825" t="s">
        <v>3477</v>
      </c>
      <c r="F2825" s="11" t="s">
        <v>97</v>
      </c>
      <c r="G2825" t="s">
        <v>28</v>
      </c>
      <c r="H2825" t="s">
        <v>27</v>
      </c>
      <c r="I2825" t="s">
        <v>26</v>
      </c>
      <c r="J2825" s="11" t="s">
        <v>25</v>
      </c>
      <c r="K2825" s="11" t="s">
        <v>24</v>
      </c>
      <c r="L2825" t="s">
        <v>96</v>
      </c>
      <c r="M2825" t="s">
        <v>96</v>
      </c>
      <c r="N2825" t="s">
        <v>95</v>
      </c>
      <c r="O2825" t="s">
        <v>3869</v>
      </c>
      <c r="AK2825" s="4"/>
      <c r="AS2825" s="10">
        <f t="shared" si="44"/>
        <v>0</v>
      </c>
    </row>
    <row r="2826" spans="1:45">
      <c r="A2826" t="s">
        <v>3870</v>
      </c>
      <c r="B2826" t="s">
        <v>2835</v>
      </c>
      <c r="C2826" t="s">
        <v>2834</v>
      </c>
      <c r="D2826" s="2" t="s">
        <v>69</v>
      </c>
      <c r="E2826" t="s">
        <v>2833</v>
      </c>
      <c r="F2826" s="11" t="s">
        <v>67</v>
      </c>
      <c r="G2826" t="s">
        <v>28</v>
      </c>
      <c r="H2826" t="s">
        <v>27</v>
      </c>
      <c r="I2826" t="s">
        <v>26</v>
      </c>
      <c r="J2826" s="11" t="s">
        <v>25</v>
      </c>
      <c r="K2826" s="11" t="s">
        <v>24</v>
      </c>
      <c r="L2826" t="s">
        <v>66</v>
      </c>
      <c r="M2826" t="s">
        <v>66</v>
      </c>
      <c r="N2826" t="s">
        <v>65</v>
      </c>
      <c r="O2826" t="s">
        <v>3757</v>
      </c>
      <c r="AC2826" s="4">
        <v>0.25</v>
      </c>
      <c r="AS2826" s="10">
        <f t="shared" si="44"/>
        <v>0.25</v>
      </c>
    </row>
    <row r="2827" spans="1:45">
      <c r="A2827" t="s">
        <v>3843</v>
      </c>
      <c r="B2827" t="s">
        <v>3479</v>
      </c>
      <c r="C2827" t="s">
        <v>3478</v>
      </c>
      <c r="D2827" s="2" t="s">
        <v>99</v>
      </c>
      <c r="E2827" t="s">
        <v>3477</v>
      </c>
      <c r="F2827" s="11" t="s">
        <v>97</v>
      </c>
      <c r="G2827" t="s">
        <v>28</v>
      </c>
      <c r="H2827" t="s">
        <v>27</v>
      </c>
      <c r="I2827" t="s">
        <v>26</v>
      </c>
      <c r="J2827" s="11" t="s">
        <v>25</v>
      </c>
      <c r="K2827" s="11" t="s">
        <v>24</v>
      </c>
      <c r="L2827" t="s">
        <v>96</v>
      </c>
      <c r="M2827" t="s">
        <v>96</v>
      </c>
      <c r="N2827" t="s">
        <v>95</v>
      </c>
      <c r="O2827" t="s">
        <v>3869</v>
      </c>
      <c r="AK2827" s="4">
        <v>0.25</v>
      </c>
      <c r="AS2827" s="10">
        <f t="shared" si="44"/>
        <v>0.25</v>
      </c>
    </row>
    <row r="2828" spans="1:45">
      <c r="A2828" t="s">
        <v>3843</v>
      </c>
      <c r="B2828" t="s">
        <v>3483</v>
      </c>
      <c r="C2828" t="s">
        <v>3482</v>
      </c>
      <c r="D2828" s="2" t="s">
        <v>52</v>
      </c>
      <c r="E2828" t="s">
        <v>3481</v>
      </c>
      <c r="F2828" s="11" t="s">
        <v>50</v>
      </c>
      <c r="G2828" t="s">
        <v>28</v>
      </c>
      <c r="H2828" t="s">
        <v>5</v>
      </c>
      <c r="I2828" t="s">
        <v>26</v>
      </c>
      <c r="J2828" s="11" t="s">
        <v>25</v>
      </c>
      <c r="K2828" s="11" t="s">
        <v>49</v>
      </c>
      <c r="L2828" t="s">
        <v>48</v>
      </c>
      <c r="M2828" t="s">
        <v>47</v>
      </c>
      <c r="N2828" t="s">
        <v>46</v>
      </c>
      <c r="O2828" t="s">
        <v>3868</v>
      </c>
      <c r="AK2828" s="4">
        <v>2.9166666666666664E-2</v>
      </c>
      <c r="AS2828" s="10">
        <f t="shared" si="44"/>
        <v>2.9166666666666664E-2</v>
      </c>
    </row>
    <row r="2829" spans="1:45">
      <c r="A2829" t="s">
        <v>3843</v>
      </c>
      <c r="B2829" t="s">
        <v>3614</v>
      </c>
      <c r="C2829" t="s">
        <v>3613</v>
      </c>
      <c r="D2829" s="2" t="s">
        <v>236</v>
      </c>
      <c r="E2829" t="s">
        <v>3612</v>
      </c>
      <c r="F2829" s="11" t="s">
        <v>234</v>
      </c>
      <c r="G2829" t="s">
        <v>28</v>
      </c>
      <c r="H2829" t="s">
        <v>27</v>
      </c>
      <c r="I2829" t="s">
        <v>26</v>
      </c>
      <c r="J2829" s="11" t="s">
        <v>25</v>
      </c>
      <c r="K2829" s="11" t="s">
        <v>24</v>
      </c>
      <c r="L2829" t="s">
        <v>233</v>
      </c>
      <c r="M2829" t="s">
        <v>233</v>
      </c>
      <c r="N2829" t="s">
        <v>232</v>
      </c>
      <c r="O2829" t="s">
        <v>3867</v>
      </c>
      <c r="AO2829" s="4">
        <v>0.27083333333333331</v>
      </c>
      <c r="AS2829" s="10">
        <f t="shared" si="44"/>
        <v>0.27083333333333331</v>
      </c>
    </row>
    <row r="2830" spans="1:45">
      <c r="A2830" t="s">
        <v>3843</v>
      </c>
      <c r="B2830" t="s">
        <v>3773</v>
      </c>
      <c r="C2830" t="s">
        <v>3772</v>
      </c>
      <c r="D2830" s="2" t="s">
        <v>41</v>
      </c>
      <c r="E2830" t="s">
        <v>3771</v>
      </c>
      <c r="F2830" s="11" t="s">
        <v>39</v>
      </c>
      <c r="G2830" t="s">
        <v>28</v>
      </c>
      <c r="H2830" t="s">
        <v>27</v>
      </c>
      <c r="I2830" t="s">
        <v>26</v>
      </c>
      <c r="J2830" s="11" t="s">
        <v>25</v>
      </c>
      <c r="K2830" s="11" t="s">
        <v>24</v>
      </c>
      <c r="L2830" t="s">
        <v>38</v>
      </c>
      <c r="M2830" t="s">
        <v>37</v>
      </c>
      <c r="N2830" t="s">
        <v>36</v>
      </c>
      <c r="O2830" t="s">
        <v>3866</v>
      </c>
      <c r="AA2830" s="4">
        <v>4.1666666666666664E-2</v>
      </c>
      <c r="AS2830" s="10">
        <f t="shared" si="44"/>
        <v>4.1666666666666664E-2</v>
      </c>
    </row>
    <row r="2831" spans="1:45">
      <c r="A2831" t="s">
        <v>3843</v>
      </c>
      <c r="B2831" t="s">
        <v>2872</v>
      </c>
      <c r="C2831" t="s">
        <v>2871</v>
      </c>
      <c r="D2831" s="3">
        <v>9200160169</v>
      </c>
      <c r="E2831" t="s">
        <v>2870</v>
      </c>
      <c r="F2831" s="11" t="s">
        <v>60</v>
      </c>
      <c r="G2831" t="s">
        <v>28</v>
      </c>
      <c r="H2831" t="s">
        <v>27</v>
      </c>
      <c r="I2831" t="s">
        <v>26</v>
      </c>
      <c r="J2831" s="11" t="s">
        <v>25</v>
      </c>
      <c r="K2831" t="s">
        <v>59</v>
      </c>
      <c r="L2831" t="s">
        <v>58</v>
      </c>
      <c r="M2831" t="s">
        <v>58</v>
      </c>
      <c r="N2831" t="s">
        <v>57</v>
      </c>
      <c r="O2831" t="s">
        <v>3865</v>
      </c>
      <c r="AL2831" s="4">
        <v>0.25069444444444444</v>
      </c>
      <c r="AS2831" s="10">
        <f t="shared" si="44"/>
        <v>0.25069444444444444</v>
      </c>
    </row>
    <row r="2832" spans="1:45">
      <c r="A2832" t="s">
        <v>3843</v>
      </c>
      <c r="B2832" t="s">
        <v>3496</v>
      </c>
      <c r="C2832" t="s">
        <v>3495</v>
      </c>
      <c r="D2832" s="2" t="s">
        <v>52</v>
      </c>
      <c r="E2832" t="s">
        <v>3494</v>
      </c>
      <c r="F2832" s="11" t="s">
        <v>50</v>
      </c>
      <c r="G2832" t="s">
        <v>28</v>
      </c>
      <c r="H2832" t="s">
        <v>5</v>
      </c>
      <c r="I2832" t="s">
        <v>18</v>
      </c>
      <c r="J2832" s="11" t="s">
        <v>25</v>
      </c>
      <c r="K2832" s="11" t="s">
        <v>49</v>
      </c>
      <c r="L2832" t="s">
        <v>48</v>
      </c>
      <c r="M2832" t="s">
        <v>47</v>
      </c>
      <c r="N2832" t="s">
        <v>46</v>
      </c>
      <c r="O2832" t="s">
        <v>3864</v>
      </c>
      <c r="AD2832" s="4">
        <v>0.11874999999999999</v>
      </c>
      <c r="AS2832" s="10">
        <f t="shared" si="44"/>
        <v>0.11874999999999999</v>
      </c>
    </row>
    <row r="2833" spans="1:45">
      <c r="A2833" t="s">
        <v>3843</v>
      </c>
      <c r="B2833" t="s">
        <v>3591</v>
      </c>
      <c r="C2833" t="s">
        <v>3590</v>
      </c>
      <c r="D2833" s="2" t="s">
        <v>3589</v>
      </c>
      <c r="E2833" t="s">
        <v>3588</v>
      </c>
      <c r="F2833" s="11" t="s">
        <v>3587</v>
      </c>
      <c r="G2833" t="s">
        <v>28</v>
      </c>
      <c r="H2833" t="s">
        <v>27</v>
      </c>
      <c r="I2833" t="s">
        <v>26</v>
      </c>
      <c r="J2833" s="11" t="s">
        <v>25</v>
      </c>
      <c r="K2833" s="11" t="s">
        <v>24</v>
      </c>
      <c r="L2833" t="s">
        <v>3586</v>
      </c>
      <c r="M2833" t="s">
        <v>3586</v>
      </c>
      <c r="N2833" t="s">
        <v>21</v>
      </c>
      <c r="O2833" t="s">
        <v>3863</v>
      </c>
      <c r="U2833" s="4">
        <v>0.25</v>
      </c>
      <c r="AS2833" s="10">
        <f t="shared" si="44"/>
        <v>0.25</v>
      </c>
    </row>
    <row r="2834" spans="1:45">
      <c r="A2834" t="s">
        <v>3843</v>
      </c>
      <c r="B2834" t="s">
        <v>3773</v>
      </c>
      <c r="C2834" t="s">
        <v>3772</v>
      </c>
      <c r="D2834" s="2" t="s">
        <v>41</v>
      </c>
      <c r="E2834" t="s">
        <v>3771</v>
      </c>
      <c r="F2834" s="11" t="s">
        <v>39</v>
      </c>
      <c r="G2834" t="s">
        <v>28</v>
      </c>
      <c r="H2834" t="s">
        <v>27</v>
      </c>
      <c r="I2834" t="s">
        <v>26</v>
      </c>
      <c r="J2834" s="11" t="s">
        <v>25</v>
      </c>
      <c r="K2834" s="11" t="s">
        <v>24</v>
      </c>
      <c r="L2834" t="s">
        <v>38</v>
      </c>
      <c r="M2834" t="s">
        <v>37</v>
      </c>
      <c r="N2834" t="s">
        <v>36</v>
      </c>
      <c r="O2834" t="s">
        <v>3862</v>
      </c>
      <c r="Q2834" s="4">
        <v>0.125</v>
      </c>
      <c r="AS2834" s="10">
        <f t="shared" si="44"/>
        <v>0.125</v>
      </c>
    </row>
    <row r="2835" spans="1:45">
      <c r="A2835" t="s">
        <v>3843</v>
      </c>
      <c r="B2835" t="s">
        <v>2973</v>
      </c>
      <c r="C2835" t="s">
        <v>2972</v>
      </c>
      <c r="D2835" s="3">
        <v>98547086</v>
      </c>
      <c r="E2835" t="s">
        <v>2971</v>
      </c>
      <c r="F2835" s="11" t="s">
        <v>29</v>
      </c>
      <c r="G2835" t="s">
        <v>28</v>
      </c>
      <c r="H2835" t="s">
        <v>27</v>
      </c>
      <c r="I2835" t="s">
        <v>26</v>
      </c>
      <c r="J2835" s="11" t="s">
        <v>25</v>
      </c>
      <c r="K2835" s="11" t="s">
        <v>24</v>
      </c>
      <c r="L2835" t="s">
        <v>23</v>
      </c>
      <c r="M2835" t="s">
        <v>22</v>
      </c>
      <c r="N2835" t="s">
        <v>21</v>
      </c>
      <c r="O2835" t="s">
        <v>3861</v>
      </c>
      <c r="V2835" s="4">
        <v>0.3263888888888889</v>
      </c>
      <c r="AS2835" s="10">
        <f t="shared" si="44"/>
        <v>0.3263888888888889</v>
      </c>
    </row>
    <row r="2836" spans="1:45">
      <c r="A2836" t="s">
        <v>3843</v>
      </c>
      <c r="B2836" t="s">
        <v>3860</v>
      </c>
      <c r="C2836" t="s">
        <v>3859</v>
      </c>
      <c r="D2836" s="3">
        <v>1121370</v>
      </c>
      <c r="E2836" t="s">
        <v>3858</v>
      </c>
      <c r="F2836" s="11" t="s">
        <v>120</v>
      </c>
      <c r="G2836" t="s">
        <v>28</v>
      </c>
      <c r="H2836" t="s">
        <v>27</v>
      </c>
      <c r="I2836" t="s">
        <v>26</v>
      </c>
      <c r="J2836" s="11" t="s">
        <v>25</v>
      </c>
      <c r="K2836" t="s">
        <v>88</v>
      </c>
      <c r="L2836" t="s">
        <v>88</v>
      </c>
      <c r="M2836" t="s">
        <v>88</v>
      </c>
      <c r="N2836" t="s">
        <v>119</v>
      </c>
      <c r="O2836" t="s">
        <v>1650</v>
      </c>
      <c r="W2836" s="4">
        <v>0.33333333333333331</v>
      </c>
      <c r="AS2836" s="10">
        <f t="shared" si="44"/>
        <v>0.33333333333333331</v>
      </c>
    </row>
    <row r="2837" spans="1:45">
      <c r="A2837" t="s">
        <v>3843</v>
      </c>
      <c r="B2837" t="s">
        <v>3376</v>
      </c>
      <c r="C2837" t="s">
        <v>3375</v>
      </c>
      <c r="D2837" s="3">
        <v>98562204</v>
      </c>
      <c r="E2837" t="s">
        <v>3374</v>
      </c>
      <c r="F2837" s="11" t="s">
        <v>138</v>
      </c>
      <c r="G2837" t="s">
        <v>28</v>
      </c>
      <c r="H2837" t="s">
        <v>27</v>
      </c>
      <c r="I2837" t="s">
        <v>26</v>
      </c>
      <c r="J2837" s="11" t="s">
        <v>25</v>
      </c>
      <c r="K2837" s="11" t="s">
        <v>24</v>
      </c>
      <c r="L2837" t="s">
        <v>137</v>
      </c>
      <c r="M2837" t="s">
        <v>137</v>
      </c>
      <c r="N2837" t="s">
        <v>136</v>
      </c>
      <c r="O2837" t="s">
        <v>3857</v>
      </c>
      <c r="P2837" s="4">
        <v>0.33333333333333331</v>
      </c>
      <c r="AS2837" s="10">
        <f t="shared" si="44"/>
        <v>0.33333333333333331</v>
      </c>
    </row>
    <row r="2838" spans="1:45">
      <c r="A2838" t="s">
        <v>3843</v>
      </c>
      <c r="B2838" t="s">
        <v>2047</v>
      </c>
      <c r="C2838" t="s">
        <v>2046</v>
      </c>
      <c r="D2838" s="3">
        <v>98524036</v>
      </c>
      <c r="E2838" t="s">
        <v>2045</v>
      </c>
      <c r="F2838" s="11" t="s">
        <v>3528</v>
      </c>
      <c r="G2838" t="s">
        <v>28</v>
      </c>
      <c r="H2838" t="s">
        <v>27</v>
      </c>
      <c r="I2838" t="s">
        <v>26</v>
      </c>
      <c r="J2838" s="11" t="s">
        <v>25</v>
      </c>
      <c r="K2838" s="11" t="s">
        <v>24</v>
      </c>
      <c r="L2838" t="s">
        <v>241</v>
      </c>
      <c r="M2838" t="s">
        <v>241</v>
      </c>
      <c r="N2838" t="s">
        <v>240</v>
      </c>
      <c r="O2838" t="s">
        <v>3856</v>
      </c>
      <c r="P2838" s="4">
        <v>0.33333333333333331</v>
      </c>
      <c r="AS2838" s="10">
        <f t="shared" si="44"/>
        <v>0.33333333333333331</v>
      </c>
    </row>
    <row r="2839" spans="1:45">
      <c r="A2839" t="s">
        <v>3843</v>
      </c>
      <c r="B2839" t="s">
        <v>3393</v>
      </c>
      <c r="C2839" t="s">
        <v>3392</v>
      </c>
      <c r="D2839" s="2" t="s">
        <v>41</v>
      </c>
      <c r="E2839" t="s">
        <v>3391</v>
      </c>
      <c r="F2839" s="11" t="s">
        <v>39</v>
      </c>
      <c r="G2839" t="s">
        <v>28</v>
      </c>
      <c r="H2839" t="s">
        <v>27</v>
      </c>
      <c r="I2839" t="s">
        <v>26</v>
      </c>
      <c r="J2839" s="11" t="s">
        <v>25</v>
      </c>
      <c r="K2839" s="11" t="s">
        <v>24</v>
      </c>
      <c r="L2839" t="s">
        <v>38</v>
      </c>
      <c r="M2839" t="s">
        <v>37</v>
      </c>
      <c r="N2839" t="s">
        <v>36</v>
      </c>
      <c r="O2839" t="s">
        <v>3855</v>
      </c>
      <c r="AA2839" s="4">
        <v>0.25</v>
      </c>
      <c r="AS2839" s="10">
        <f t="shared" si="44"/>
        <v>0.25</v>
      </c>
    </row>
    <row r="2840" spans="1:45">
      <c r="A2840" t="s">
        <v>3843</v>
      </c>
      <c r="B2840" t="s">
        <v>2835</v>
      </c>
      <c r="C2840" t="s">
        <v>2834</v>
      </c>
      <c r="D2840" s="2" t="s">
        <v>69</v>
      </c>
      <c r="E2840" t="s">
        <v>2833</v>
      </c>
      <c r="F2840" s="11" t="s">
        <v>67</v>
      </c>
      <c r="G2840" t="s">
        <v>28</v>
      </c>
      <c r="H2840" t="s">
        <v>27</v>
      </c>
      <c r="I2840" t="s">
        <v>26</v>
      </c>
      <c r="J2840" s="11" t="s">
        <v>25</v>
      </c>
      <c r="K2840" s="11" t="s">
        <v>24</v>
      </c>
      <c r="L2840" t="s">
        <v>66</v>
      </c>
      <c r="M2840" t="s">
        <v>66</v>
      </c>
      <c r="N2840" t="s">
        <v>65</v>
      </c>
      <c r="O2840" t="s">
        <v>3792</v>
      </c>
      <c r="R2840" s="4">
        <v>0.40625</v>
      </c>
      <c r="AS2840" s="10">
        <f t="shared" si="44"/>
        <v>0.40625</v>
      </c>
    </row>
    <row r="2841" spans="1:45">
      <c r="A2841" t="s">
        <v>3843</v>
      </c>
      <c r="B2841" t="s">
        <v>2775</v>
      </c>
      <c r="C2841" t="s">
        <v>3854</v>
      </c>
      <c r="D2841" s="2" t="s">
        <v>52</v>
      </c>
      <c r="E2841" t="s">
        <v>2773</v>
      </c>
      <c r="F2841" s="11" t="s">
        <v>50</v>
      </c>
      <c r="G2841" t="s">
        <v>28</v>
      </c>
      <c r="H2841" s="11" t="s">
        <v>5</v>
      </c>
      <c r="I2841" t="s">
        <v>26</v>
      </c>
      <c r="J2841" s="11" t="s">
        <v>25</v>
      </c>
      <c r="K2841" s="11" t="s">
        <v>49</v>
      </c>
      <c r="L2841" t="s">
        <v>48</v>
      </c>
      <c r="M2841" t="s">
        <v>47</v>
      </c>
      <c r="N2841" t="s">
        <v>46</v>
      </c>
      <c r="O2841" t="s">
        <v>26</v>
      </c>
      <c r="T2841" s="4">
        <v>6.25E-2</v>
      </c>
      <c r="AS2841" s="10">
        <f t="shared" si="44"/>
        <v>6.25E-2</v>
      </c>
    </row>
    <row r="2842" spans="1:45">
      <c r="A2842" t="s">
        <v>3843</v>
      </c>
      <c r="B2842" t="s">
        <v>1473</v>
      </c>
      <c r="C2842" t="s">
        <v>1472</v>
      </c>
      <c r="D2842" s="2" t="s">
        <v>1191</v>
      </c>
      <c r="E2842" t="s">
        <v>1471</v>
      </c>
      <c r="F2842" s="11" t="s">
        <v>1189</v>
      </c>
      <c r="G2842" t="s">
        <v>28</v>
      </c>
      <c r="H2842" t="s">
        <v>27</v>
      </c>
      <c r="I2842" t="s">
        <v>26</v>
      </c>
      <c r="J2842" s="11" t="s">
        <v>25</v>
      </c>
      <c r="K2842" s="11" t="s">
        <v>1188</v>
      </c>
      <c r="L2842" t="s">
        <v>1470</v>
      </c>
      <c r="M2842" t="s">
        <v>1470</v>
      </c>
      <c r="N2842" t="s">
        <v>1186</v>
      </c>
      <c r="O2842" t="s">
        <v>3853</v>
      </c>
      <c r="X2842" s="4">
        <v>0.18680555555555556</v>
      </c>
      <c r="AS2842" s="10">
        <f t="shared" si="44"/>
        <v>0.18680555555555556</v>
      </c>
    </row>
    <row r="2843" spans="1:45">
      <c r="A2843" t="s">
        <v>3843</v>
      </c>
      <c r="B2843" t="s">
        <v>2922</v>
      </c>
      <c r="C2843" t="s">
        <v>3520</v>
      </c>
      <c r="D2843" s="2" t="s">
        <v>82</v>
      </c>
      <c r="E2843" t="s">
        <v>3519</v>
      </c>
      <c r="F2843" s="11" t="s">
        <v>80</v>
      </c>
      <c r="G2843" t="s">
        <v>28</v>
      </c>
      <c r="H2843" t="s">
        <v>27</v>
      </c>
      <c r="I2843" t="s">
        <v>79</v>
      </c>
      <c r="J2843" s="11" t="s">
        <v>25</v>
      </c>
      <c r="K2843" s="11" t="s">
        <v>24</v>
      </c>
      <c r="L2843" t="s">
        <v>78</v>
      </c>
      <c r="M2843" t="s">
        <v>78</v>
      </c>
      <c r="N2843" t="s">
        <v>77</v>
      </c>
      <c r="O2843" t="s">
        <v>3852</v>
      </c>
      <c r="AD2843" s="4">
        <v>0.13472222222222222</v>
      </c>
      <c r="AS2843" s="10">
        <f t="shared" si="44"/>
        <v>0.13472222222222222</v>
      </c>
    </row>
    <row r="2844" spans="1:45">
      <c r="A2844" t="s">
        <v>3843</v>
      </c>
      <c r="B2844" t="s">
        <v>3479</v>
      </c>
      <c r="C2844" t="s">
        <v>3478</v>
      </c>
      <c r="D2844" s="2" t="s">
        <v>99</v>
      </c>
      <c r="E2844" t="s">
        <v>3477</v>
      </c>
      <c r="F2844" s="11" t="s">
        <v>97</v>
      </c>
      <c r="G2844" t="s">
        <v>28</v>
      </c>
      <c r="H2844" t="s">
        <v>27</v>
      </c>
      <c r="I2844" t="s">
        <v>26</v>
      </c>
      <c r="J2844" s="11" t="s">
        <v>25</v>
      </c>
      <c r="K2844" s="11" t="s">
        <v>24</v>
      </c>
      <c r="L2844" t="s">
        <v>96</v>
      </c>
      <c r="M2844" t="s">
        <v>96</v>
      </c>
      <c r="N2844" t="s">
        <v>95</v>
      </c>
      <c r="O2844" t="s">
        <v>3851</v>
      </c>
      <c r="AK2844" s="4">
        <v>0.25833333333333336</v>
      </c>
      <c r="AS2844" s="10">
        <f t="shared" si="44"/>
        <v>0.25833333333333336</v>
      </c>
    </row>
    <row r="2845" spans="1:45">
      <c r="A2845" t="s">
        <v>3843</v>
      </c>
      <c r="B2845" t="s">
        <v>2835</v>
      </c>
      <c r="C2845" t="s">
        <v>2834</v>
      </c>
      <c r="D2845" s="2" t="s">
        <v>69</v>
      </c>
      <c r="E2845" t="s">
        <v>2833</v>
      </c>
      <c r="F2845" s="11" t="s">
        <v>67</v>
      </c>
      <c r="G2845" t="s">
        <v>28</v>
      </c>
      <c r="H2845" t="s">
        <v>27</v>
      </c>
      <c r="I2845" t="s">
        <v>26</v>
      </c>
      <c r="J2845" s="11" t="s">
        <v>25</v>
      </c>
      <c r="K2845" s="11" t="s">
        <v>24</v>
      </c>
      <c r="L2845" t="s">
        <v>66</v>
      </c>
      <c r="M2845" t="s">
        <v>66</v>
      </c>
      <c r="N2845" t="s">
        <v>65</v>
      </c>
      <c r="O2845" t="s">
        <v>3757</v>
      </c>
      <c r="AC2845" s="12">
        <v>0.375</v>
      </c>
      <c r="AS2845" s="10">
        <f t="shared" si="44"/>
        <v>0.375</v>
      </c>
    </row>
    <row r="2846" spans="1:45">
      <c r="A2846" t="s">
        <v>3843</v>
      </c>
      <c r="B2846" t="s">
        <v>3470</v>
      </c>
      <c r="C2846" t="s">
        <v>3469</v>
      </c>
      <c r="D2846" s="2" t="s">
        <v>99</v>
      </c>
      <c r="E2846" t="s">
        <v>3468</v>
      </c>
      <c r="F2846" s="11" t="s">
        <v>97</v>
      </c>
      <c r="G2846" t="s">
        <v>28</v>
      </c>
      <c r="H2846" t="s">
        <v>27</v>
      </c>
      <c r="I2846" t="s">
        <v>26</v>
      </c>
      <c r="J2846" s="11" t="s">
        <v>25</v>
      </c>
      <c r="K2846" s="11" t="s">
        <v>24</v>
      </c>
      <c r="L2846" t="s">
        <v>96</v>
      </c>
      <c r="M2846" t="s">
        <v>96</v>
      </c>
      <c r="N2846" t="s">
        <v>95</v>
      </c>
      <c r="O2846" t="s">
        <v>3850</v>
      </c>
      <c r="AM2846" s="4">
        <v>0.28333333333333333</v>
      </c>
      <c r="AS2846" s="10">
        <f t="shared" si="44"/>
        <v>0.28333333333333333</v>
      </c>
    </row>
    <row r="2847" spans="1:45">
      <c r="A2847" t="s">
        <v>3843</v>
      </c>
      <c r="B2847" t="s">
        <v>3496</v>
      </c>
      <c r="C2847" t="s">
        <v>3495</v>
      </c>
      <c r="D2847" s="2" t="s">
        <v>52</v>
      </c>
      <c r="E2847" t="s">
        <v>3494</v>
      </c>
      <c r="F2847" s="11" t="s">
        <v>50</v>
      </c>
      <c r="G2847" t="s">
        <v>28</v>
      </c>
      <c r="H2847" t="s">
        <v>5</v>
      </c>
      <c r="I2847" t="s">
        <v>18</v>
      </c>
      <c r="J2847" s="11" t="s">
        <v>25</v>
      </c>
      <c r="K2847" s="11" t="s">
        <v>49</v>
      </c>
      <c r="L2847" t="s">
        <v>48</v>
      </c>
      <c r="M2847" t="s">
        <v>47</v>
      </c>
      <c r="N2847" t="s">
        <v>46</v>
      </c>
      <c r="O2847" t="s">
        <v>3849</v>
      </c>
      <c r="Q2847" s="4">
        <v>0.21180555555555555</v>
      </c>
      <c r="AS2847" s="10">
        <f t="shared" si="44"/>
        <v>0.21180555555555555</v>
      </c>
    </row>
    <row r="2848" spans="1:45">
      <c r="A2848" t="s">
        <v>3843</v>
      </c>
      <c r="B2848" t="s">
        <v>3659</v>
      </c>
      <c r="C2848" t="s">
        <v>3658</v>
      </c>
      <c r="D2848" s="3">
        <v>1126132</v>
      </c>
      <c r="E2848" t="s">
        <v>3657</v>
      </c>
      <c r="F2848" s="11" t="s">
        <v>3656</v>
      </c>
      <c r="G2848" t="s">
        <v>28</v>
      </c>
      <c r="H2848" t="s">
        <v>27</v>
      </c>
      <c r="I2848" t="s">
        <v>26</v>
      </c>
      <c r="J2848" s="11" t="s">
        <v>25</v>
      </c>
      <c r="K2848" s="11" t="s">
        <v>88</v>
      </c>
      <c r="L2848" t="s">
        <v>104</v>
      </c>
      <c r="M2848" t="s">
        <v>104</v>
      </c>
      <c r="N2848" t="s">
        <v>103</v>
      </c>
      <c r="O2848" t="s">
        <v>3848</v>
      </c>
      <c r="T2848" s="4">
        <v>0.25</v>
      </c>
      <c r="AS2848" s="10">
        <f t="shared" si="44"/>
        <v>0.25</v>
      </c>
    </row>
    <row r="2849" spans="1:45">
      <c r="A2849" t="s">
        <v>3843</v>
      </c>
      <c r="B2849" t="s">
        <v>3618</v>
      </c>
      <c r="C2849" t="s">
        <v>3617</v>
      </c>
      <c r="D2849" s="3">
        <v>9200160169</v>
      </c>
      <c r="E2849" t="s">
        <v>3616</v>
      </c>
      <c r="F2849" s="11" t="s">
        <v>60</v>
      </c>
      <c r="G2849" t="s">
        <v>28</v>
      </c>
      <c r="H2849" t="s">
        <v>27</v>
      </c>
      <c r="I2849" t="s">
        <v>26</v>
      </c>
      <c r="J2849" s="11" t="s">
        <v>25</v>
      </c>
      <c r="K2849" t="s">
        <v>59</v>
      </c>
      <c r="L2849" t="s">
        <v>58</v>
      </c>
      <c r="M2849" t="s">
        <v>58</v>
      </c>
      <c r="N2849" t="s">
        <v>57</v>
      </c>
      <c r="O2849" t="s">
        <v>3847</v>
      </c>
      <c r="AQ2849" s="4">
        <v>0.3125</v>
      </c>
      <c r="AS2849" s="10">
        <f t="shared" si="44"/>
        <v>0.3125</v>
      </c>
    </row>
    <row r="2850" spans="1:45">
      <c r="A2850" t="s">
        <v>3843</v>
      </c>
      <c r="B2850" t="s">
        <v>1193</v>
      </c>
      <c r="C2850" t="s">
        <v>3846</v>
      </c>
      <c r="D2850" s="2" t="s">
        <v>1191</v>
      </c>
      <c r="E2850" t="s">
        <v>1190</v>
      </c>
      <c r="F2850" s="11" t="s">
        <v>1189</v>
      </c>
      <c r="G2850" t="s">
        <v>28</v>
      </c>
      <c r="H2850" t="s">
        <v>27</v>
      </c>
      <c r="I2850" t="s">
        <v>26</v>
      </c>
      <c r="J2850" s="11" t="s">
        <v>25</v>
      </c>
      <c r="K2850" t="s">
        <v>1188</v>
      </c>
      <c r="L2850" t="s">
        <v>1188</v>
      </c>
      <c r="M2850" t="s">
        <v>1187</v>
      </c>
      <c r="N2850" t="s">
        <v>1186</v>
      </c>
      <c r="O2850" t="s">
        <v>26</v>
      </c>
      <c r="X2850" s="4">
        <v>0.25</v>
      </c>
      <c r="AS2850" s="10">
        <f t="shared" si="44"/>
        <v>0.25</v>
      </c>
    </row>
    <row r="2851" spans="1:45">
      <c r="A2851" t="s">
        <v>3843</v>
      </c>
      <c r="B2851" t="s">
        <v>3614</v>
      </c>
      <c r="C2851" t="s">
        <v>3613</v>
      </c>
      <c r="D2851" s="2" t="s">
        <v>236</v>
      </c>
      <c r="E2851" t="s">
        <v>3612</v>
      </c>
      <c r="F2851" s="11" t="s">
        <v>234</v>
      </c>
      <c r="G2851" t="s">
        <v>28</v>
      </c>
      <c r="H2851" t="s">
        <v>27</v>
      </c>
      <c r="I2851" t="s">
        <v>26</v>
      </c>
      <c r="J2851" s="11" t="s">
        <v>25</v>
      </c>
      <c r="K2851" s="11" t="s">
        <v>24</v>
      </c>
      <c r="L2851" t="s">
        <v>233</v>
      </c>
      <c r="M2851" t="s">
        <v>233</v>
      </c>
      <c r="N2851" t="s">
        <v>232</v>
      </c>
      <c r="O2851" t="s">
        <v>3845</v>
      </c>
      <c r="AD2851" s="4">
        <v>4.1666666666666664E-2</v>
      </c>
      <c r="AS2851" s="10">
        <f t="shared" si="44"/>
        <v>4.1666666666666664E-2</v>
      </c>
    </row>
    <row r="2852" spans="1:45">
      <c r="A2852" t="s">
        <v>3843</v>
      </c>
      <c r="B2852" t="s">
        <v>3618</v>
      </c>
      <c r="C2852" t="s">
        <v>3617</v>
      </c>
      <c r="D2852" s="3">
        <v>9200160169</v>
      </c>
      <c r="E2852" t="s">
        <v>3616</v>
      </c>
      <c r="F2852" s="11" t="s">
        <v>60</v>
      </c>
      <c r="G2852" t="s">
        <v>28</v>
      </c>
      <c r="H2852" t="s">
        <v>27</v>
      </c>
      <c r="I2852" t="s">
        <v>26</v>
      </c>
      <c r="J2852" s="11" t="s">
        <v>25</v>
      </c>
      <c r="K2852" t="s">
        <v>59</v>
      </c>
      <c r="L2852" t="s">
        <v>58</v>
      </c>
      <c r="M2852" t="s">
        <v>58</v>
      </c>
      <c r="N2852" t="s">
        <v>57</v>
      </c>
      <c r="O2852" t="s">
        <v>3844</v>
      </c>
      <c r="AL2852" s="4">
        <v>8.4027777777777771E-2</v>
      </c>
      <c r="AS2852" s="10">
        <f t="shared" si="44"/>
        <v>8.4027777777777771E-2</v>
      </c>
    </row>
    <row r="2853" spans="1:45">
      <c r="A2853" t="s">
        <v>3843</v>
      </c>
      <c r="B2853" t="s">
        <v>3614</v>
      </c>
      <c r="C2853" t="s">
        <v>3613</v>
      </c>
      <c r="D2853" s="2" t="s">
        <v>236</v>
      </c>
      <c r="E2853" t="s">
        <v>3612</v>
      </c>
      <c r="F2853" s="11" t="s">
        <v>234</v>
      </c>
      <c r="G2853" t="s">
        <v>28</v>
      </c>
      <c r="H2853" t="s">
        <v>27</v>
      </c>
      <c r="I2853" t="s">
        <v>26</v>
      </c>
      <c r="J2853" s="11" t="s">
        <v>25</v>
      </c>
      <c r="K2853" s="11" t="s">
        <v>24</v>
      </c>
      <c r="L2853" t="s">
        <v>233</v>
      </c>
      <c r="M2853" t="s">
        <v>233</v>
      </c>
      <c r="N2853" t="s">
        <v>232</v>
      </c>
      <c r="O2853" t="s">
        <v>3842</v>
      </c>
      <c r="AA2853" s="4">
        <v>4.1666666666666664E-2</v>
      </c>
      <c r="AS2853" s="10">
        <f t="shared" si="44"/>
        <v>4.1666666666666664E-2</v>
      </c>
    </row>
    <row r="2854" spans="1:45">
      <c r="A2854" t="s">
        <v>3816</v>
      </c>
      <c r="B2854" t="s">
        <v>3381</v>
      </c>
      <c r="C2854" t="s">
        <v>3380</v>
      </c>
      <c r="D2854" s="3">
        <v>98547086</v>
      </c>
      <c r="E2854" t="s">
        <v>3379</v>
      </c>
      <c r="F2854" s="11" t="s">
        <v>29</v>
      </c>
      <c r="G2854" t="s">
        <v>28</v>
      </c>
      <c r="H2854" t="s">
        <v>27</v>
      </c>
      <c r="I2854" t="s">
        <v>26</v>
      </c>
      <c r="J2854" s="11" t="s">
        <v>25</v>
      </c>
      <c r="K2854" s="11" t="s">
        <v>24</v>
      </c>
      <c r="L2854" t="s">
        <v>23</v>
      </c>
      <c r="M2854" t="s">
        <v>22</v>
      </c>
      <c r="N2854" t="s">
        <v>21</v>
      </c>
      <c r="O2854" t="s">
        <v>3841</v>
      </c>
      <c r="S2854" s="4">
        <v>0.33333333333333331</v>
      </c>
      <c r="AS2854" s="10">
        <f t="shared" si="44"/>
        <v>0.33333333333333331</v>
      </c>
    </row>
    <row r="2855" spans="1:45">
      <c r="A2855" t="s">
        <v>3816</v>
      </c>
      <c r="B2855" t="s">
        <v>3840</v>
      </c>
      <c r="C2855" t="s">
        <v>3839</v>
      </c>
      <c r="D2855" s="2" t="s">
        <v>1076</v>
      </c>
      <c r="E2855" t="s">
        <v>3838</v>
      </c>
      <c r="F2855" s="11" t="s">
        <v>1074</v>
      </c>
      <c r="G2855" t="s">
        <v>28</v>
      </c>
      <c r="H2855" t="s">
        <v>27</v>
      </c>
      <c r="I2855" t="s">
        <v>26</v>
      </c>
      <c r="J2855" s="11" t="s">
        <v>25</v>
      </c>
      <c r="K2855" t="s">
        <v>160</v>
      </c>
      <c r="L2855" t="s">
        <v>160</v>
      </c>
      <c r="M2855" t="s">
        <v>160</v>
      </c>
      <c r="N2855" t="s">
        <v>159</v>
      </c>
      <c r="O2855" t="s">
        <v>3837</v>
      </c>
      <c r="AL2855" s="4">
        <v>0.33541666666666664</v>
      </c>
      <c r="AS2855" s="10">
        <f t="shared" si="44"/>
        <v>0.33541666666666664</v>
      </c>
    </row>
    <row r="2856" spans="1:45">
      <c r="A2856" t="s">
        <v>3816</v>
      </c>
      <c r="B2856" t="s">
        <v>3591</v>
      </c>
      <c r="C2856" t="s">
        <v>3590</v>
      </c>
      <c r="D2856" s="2" t="s">
        <v>3589</v>
      </c>
      <c r="E2856" t="s">
        <v>3588</v>
      </c>
      <c r="F2856" s="11" t="s">
        <v>3587</v>
      </c>
      <c r="G2856" t="s">
        <v>28</v>
      </c>
      <c r="H2856" t="s">
        <v>27</v>
      </c>
      <c r="I2856" t="s">
        <v>26</v>
      </c>
      <c r="J2856" s="11" t="s">
        <v>25</v>
      </c>
      <c r="K2856" s="11" t="s">
        <v>24</v>
      </c>
      <c r="L2856" t="s">
        <v>3586</v>
      </c>
      <c r="M2856" t="s">
        <v>3586</v>
      </c>
      <c r="N2856" t="s">
        <v>21</v>
      </c>
      <c r="O2856" t="s">
        <v>3836</v>
      </c>
      <c r="U2856" s="4">
        <v>0.25</v>
      </c>
      <c r="AS2856" s="10">
        <f t="shared" si="44"/>
        <v>0.25</v>
      </c>
    </row>
    <row r="2857" spans="1:45">
      <c r="A2857" t="s">
        <v>3816</v>
      </c>
      <c r="B2857" t="s">
        <v>3393</v>
      </c>
      <c r="C2857" t="s">
        <v>3392</v>
      </c>
      <c r="D2857" s="2" t="s">
        <v>41</v>
      </c>
      <c r="E2857" t="s">
        <v>3391</v>
      </c>
      <c r="F2857" s="11" t="s">
        <v>39</v>
      </c>
      <c r="G2857" t="s">
        <v>28</v>
      </c>
      <c r="H2857" t="s">
        <v>27</v>
      </c>
      <c r="I2857" t="s">
        <v>26</v>
      </c>
      <c r="J2857" s="11" t="s">
        <v>25</v>
      </c>
      <c r="K2857" s="11" t="s">
        <v>24</v>
      </c>
      <c r="L2857" t="s">
        <v>38</v>
      </c>
      <c r="M2857" t="s">
        <v>37</v>
      </c>
      <c r="N2857" t="s">
        <v>36</v>
      </c>
      <c r="O2857" t="s">
        <v>3835</v>
      </c>
      <c r="AA2857" s="4">
        <v>0.3347222222222222</v>
      </c>
      <c r="AS2857" s="10">
        <f t="shared" si="44"/>
        <v>0.3347222222222222</v>
      </c>
    </row>
    <row r="2858" spans="1:45">
      <c r="A2858" t="s">
        <v>3816</v>
      </c>
      <c r="B2858" t="s">
        <v>2047</v>
      </c>
      <c r="C2858" t="s">
        <v>2046</v>
      </c>
      <c r="D2858" s="3">
        <v>98524036</v>
      </c>
      <c r="E2858" t="s">
        <v>2045</v>
      </c>
      <c r="F2858" s="11" t="s">
        <v>3528</v>
      </c>
      <c r="G2858" t="s">
        <v>28</v>
      </c>
      <c r="H2858" t="s">
        <v>27</v>
      </c>
      <c r="I2858" t="s">
        <v>26</v>
      </c>
      <c r="J2858" s="11" t="s">
        <v>25</v>
      </c>
      <c r="K2858" s="11" t="s">
        <v>24</v>
      </c>
      <c r="L2858" t="s">
        <v>241</v>
      </c>
      <c r="M2858" t="s">
        <v>241</v>
      </c>
      <c r="N2858" t="s">
        <v>240</v>
      </c>
      <c r="O2858" t="s">
        <v>3834</v>
      </c>
      <c r="AJ2858" s="4">
        <v>0.33333333333333331</v>
      </c>
      <c r="AS2858" s="10">
        <f t="shared" si="44"/>
        <v>0.33333333333333331</v>
      </c>
    </row>
    <row r="2859" spans="1:45">
      <c r="A2859" t="s">
        <v>3816</v>
      </c>
      <c r="B2859" t="s">
        <v>2973</v>
      </c>
      <c r="C2859" t="s">
        <v>2972</v>
      </c>
      <c r="D2859" s="3">
        <v>98547086</v>
      </c>
      <c r="E2859" t="s">
        <v>2971</v>
      </c>
      <c r="F2859" s="11" t="s">
        <v>29</v>
      </c>
      <c r="G2859" t="s">
        <v>28</v>
      </c>
      <c r="H2859" t="s">
        <v>27</v>
      </c>
      <c r="I2859" t="s">
        <v>26</v>
      </c>
      <c r="J2859" s="11" t="s">
        <v>25</v>
      </c>
      <c r="K2859" s="11" t="s">
        <v>24</v>
      </c>
      <c r="L2859" t="s">
        <v>23</v>
      </c>
      <c r="M2859" t="s">
        <v>22</v>
      </c>
      <c r="N2859" t="s">
        <v>21</v>
      </c>
      <c r="O2859" t="s">
        <v>3833</v>
      </c>
      <c r="AJ2859" s="12">
        <v>0.33333333333333331</v>
      </c>
      <c r="AS2859" s="10">
        <f t="shared" si="44"/>
        <v>0.33333333333333331</v>
      </c>
    </row>
    <row r="2860" spans="1:45">
      <c r="A2860" t="s">
        <v>3816</v>
      </c>
      <c r="B2860" t="s">
        <v>2973</v>
      </c>
      <c r="C2860" t="s">
        <v>2972</v>
      </c>
      <c r="D2860" s="3">
        <v>98547086</v>
      </c>
      <c r="E2860" t="s">
        <v>2971</v>
      </c>
      <c r="F2860" s="11" t="s">
        <v>29</v>
      </c>
      <c r="G2860" t="s">
        <v>28</v>
      </c>
      <c r="H2860" t="s">
        <v>27</v>
      </c>
      <c r="I2860" t="s">
        <v>26</v>
      </c>
      <c r="J2860" s="11" t="s">
        <v>25</v>
      </c>
      <c r="K2860" s="11" t="s">
        <v>24</v>
      </c>
      <c r="L2860" t="s">
        <v>23</v>
      </c>
      <c r="M2860" t="s">
        <v>22</v>
      </c>
      <c r="N2860" t="s">
        <v>21</v>
      </c>
      <c r="O2860" t="s">
        <v>3832</v>
      </c>
      <c r="V2860" s="4">
        <v>0.32291666666666669</v>
      </c>
      <c r="AS2860" s="10">
        <f t="shared" si="44"/>
        <v>0.32291666666666669</v>
      </c>
    </row>
    <row r="2861" spans="1:45">
      <c r="A2861" t="s">
        <v>3816</v>
      </c>
      <c r="B2861" t="s">
        <v>3496</v>
      </c>
      <c r="C2861" t="s">
        <v>3495</v>
      </c>
      <c r="D2861" s="2" t="s">
        <v>52</v>
      </c>
      <c r="E2861" t="s">
        <v>3494</v>
      </c>
      <c r="F2861" s="11" t="s">
        <v>50</v>
      </c>
      <c r="G2861" t="s">
        <v>28</v>
      </c>
      <c r="H2861" t="s">
        <v>5</v>
      </c>
      <c r="I2861" t="s">
        <v>18</v>
      </c>
      <c r="J2861" s="11" t="s">
        <v>25</v>
      </c>
      <c r="K2861" s="11" t="s">
        <v>49</v>
      </c>
      <c r="L2861" t="s">
        <v>48</v>
      </c>
      <c r="M2861" t="s">
        <v>47</v>
      </c>
      <c r="N2861" t="s">
        <v>46</v>
      </c>
      <c r="O2861" t="s">
        <v>3831</v>
      </c>
      <c r="AD2861" s="4">
        <v>4.5138888888888888E-2</v>
      </c>
      <c r="AS2861" s="10">
        <f t="shared" si="44"/>
        <v>4.5138888888888888E-2</v>
      </c>
    </row>
    <row r="2862" spans="1:45">
      <c r="A2862" t="s">
        <v>3816</v>
      </c>
      <c r="B2862" t="s">
        <v>3376</v>
      </c>
      <c r="C2862" t="s">
        <v>3375</v>
      </c>
      <c r="D2862" s="3">
        <v>98562204</v>
      </c>
      <c r="E2862" t="s">
        <v>3374</v>
      </c>
      <c r="F2862" s="11" t="s">
        <v>138</v>
      </c>
      <c r="G2862" t="s">
        <v>28</v>
      </c>
      <c r="H2862" t="s">
        <v>27</v>
      </c>
      <c r="I2862" t="s">
        <v>26</v>
      </c>
      <c r="J2862" s="11" t="s">
        <v>25</v>
      </c>
      <c r="K2862" s="11" t="s">
        <v>24</v>
      </c>
      <c r="L2862" t="s">
        <v>137</v>
      </c>
      <c r="M2862" t="s">
        <v>137</v>
      </c>
      <c r="N2862" t="s">
        <v>136</v>
      </c>
      <c r="O2862" t="s">
        <v>3830</v>
      </c>
      <c r="P2862" s="4">
        <v>0.33333333333333331</v>
      </c>
      <c r="AS2862" s="10">
        <f t="shared" si="44"/>
        <v>0.33333333333333331</v>
      </c>
    </row>
    <row r="2863" spans="1:45">
      <c r="A2863" t="s">
        <v>3816</v>
      </c>
      <c r="B2863" t="s">
        <v>3483</v>
      </c>
      <c r="C2863" t="s">
        <v>3482</v>
      </c>
      <c r="D2863" s="2" t="s">
        <v>52</v>
      </c>
      <c r="E2863" t="s">
        <v>3481</v>
      </c>
      <c r="F2863" s="11" t="s">
        <v>50</v>
      </c>
      <c r="G2863" t="s">
        <v>28</v>
      </c>
      <c r="H2863" t="s">
        <v>5</v>
      </c>
      <c r="I2863" t="s">
        <v>26</v>
      </c>
      <c r="J2863" s="11" t="s">
        <v>25</v>
      </c>
      <c r="K2863" s="11" t="s">
        <v>49</v>
      </c>
      <c r="L2863" t="s">
        <v>48</v>
      </c>
      <c r="M2863" t="s">
        <v>47</v>
      </c>
      <c r="N2863" t="s">
        <v>46</v>
      </c>
      <c r="O2863" t="s">
        <v>3829</v>
      </c>
      <c r="AK2863" s="4">
        <v>2.0833333333333332E-2</v>
      </c>
      <c r="AS2863" s="10">
        <f t="shared" si="44"/>
        <v>2.0833333333333332E-2</v>
      </c>
    </row>
    <row r="2864" spans="1:45">
      <c r="A2864" t="s">
        <v>3816</v>
      </c>
      <c r="B2864" t="s">
        <v>3773</v>
      </c>
      <c r="C2864" t="s">
        <v>3772</v>
      </c>
      <c r="D2864" s="2" t="s">
        <v>41</v>
      </c>
      <c r="E2864" t="s">
        <v>3771</v>
      </c>
      <c r="F2864" s="11" t="s">
        <v>39</v>
      </c>
      <c r="G2864" t="s">
        <v>28</v>
      </c>
      <c r="H2864" t="s">
        <v>27</v>
      </c>
      <c r="I2864" t="s">
        <v>26</v>
      </c>
      <c r="J2864" s="11" t="s">
        <v>25</v>
      </c>
      <c r="K2864" s="11" t="s">
        <v>24</v>
      </c>
      <c r="L2864" t="s">
        <v>38</v>
      </c>
      <c r="M2864" t="s">
        <v>37</v>
      </c>
      <c r="N2864" t="s">
        <v>36</v>
      </c>
      <c r="O2864" t="s">
        <v>3828</v>
      </c>
      <c r="Q2864" s="4">
        <v>0.28611111111111109</v>
      </c>
      <c r="AS2864" s="10">
        <f t="shared" si="44"/>
        <v>0.28611111111111109</v>
      </c>
    </row>
    <row r="2865" spans="1:45">
      <c r="A2865" t="s">
        <v>3816</v>
      </c>
      <c r="B2865" t="s">
        <v>1473</v>
      </c>
      <c r="C2865" t="s">
        <v>1472</v>
      </c>
      <c r="D2865" s="2" t="s">
        <v>1191</v>
      </c>
      <c r="E2865" t="s">
        <v>1471</v>
      </c>
      <c r="F2865" s="11" t="s">
        <v>1189</v>
      </c>
      <c r="G2865" t="s">
        <v>28</v>
      </c>
      <c r="H2865" t="s">
        <v>27</v>
      </c>
      <c r="I2865" t="s">
        <v>26</v>
      </c>
      <c r="J2865" s="11" t="s">
        <v>25</v>
      </c>
      <c r="K2865" s="11" t="s">
        <v>1188</v>
      </c>
      <c r="L2865" t="s">
        <v>1470</v>
      </c>
      <c r="M2865" t="s">
        <v>1470</v>
      </c>
      <c r="N2865" t="s">
        <v>1186</v>
      </c>
      <c r="O2865" t="s">
        <v>3827</v>
      </c>
      <c r="X2865" s="4">
        <v>0.22708333333333333</v>
      </c>
      <c r="AS2865" s="10">
        <f t="shared" si="44"/>
        <v>0.22708333333333333</v>
      </c>
    </row>
    <row r="2866" spans="1:45">
      <c r="A2866" t="s">
        <v>3816</v>
      </c>
      <c r="B2866" t="s">
        <v>3479</v>
      </c>
      <c r="C2866" t="s">
        <v>3478</v>
      </c>
      <c r="D2866" s="2" t="s">
        <v>99</v>
      </c>
      <c r="E2866" t="s">
        <v>3477</v>
      </c>
      <c r="F2866" s="11" t="s">
        <v>97</v>
      </c>
      <c r="G2866" t="s">
        <v>28</v>
      </c>
      <c r="H2866" t="s">
        <v>27</v>
      </c>
      <c r="I2866" t="s">
        <v>26</v>
      </c>
      <c r="J2866" s="11" t="s">
        <v>25</v>
      </c>
      <c r="K2866" s="11" t="s">
        <v>24</v>
      </c>
      <c r="L2866" t="s">
        <v>96</v>
      </c>
      <c r="M2866" t="s">
        <v>96</v>
      </c>
      <c r="N2866" t="s">
        <v>95</v>
      </c>
      <c r="O2866" t="s">
        <v>3826</v>
      </c>
      <c r="AK2866" s="4">
        <v>0.15833333333333333</v>
      </c>
      <c r="AS2866" s="10">
        <f t="shared" si="44"/>
        <v>0.15833333333333333</v>
      </c>
    </row>
    <row r="2867" spans="1:45">
      <c r="A2867" t="s">
        <v>3816</v>
      </c>
      <c r="B2867" t="s">
        <v>2775</v>
      </c>
      <c r="C2867" t="s">
        <v>3825</v>
      </c>
      <c r="D2867" s="2" t="s">
        <v>52</v>
      </c>
      <c r="E2867" t="s">
        <v>2773</v>
      </c>
      <c r="F2867" s="11" t="s">
        <v>50</v>
      </c>
      <c r="G2867" t="s">
        <v>28</v>
      </c>
      <c r="H2867" s="11" t="s">
        <v>5</v>
      </c>
      <c r="I2867" t="s">
        <v>26</v>
      </c>
      <c r="J2867" s="11" t="s">
        <v>25</v>
      </c>
      <c r="K2867" s="11" t="s">
        <v>49</v>
      </c>
      <c r="L2867" t="s">
        <v>48</v>
      </c>
      <c r="M2867" t="s">
        <v>47</v>
      </c>
      <c r="N2867" t="s">
        <v>46</v>
      </c>
      <c r="O2867" t="s">
        <v>26</v>
      </c>
      <c r="T2867" s="4">
        <v>4.1666666666666664E-2</v>
      </c>
      <c r="AS2867" s="10">
        <f t="shared" si="44"/>
        <v>4.1666666666666664E-2</v>
      </c>
    </row>
    <row r="2868" spans="1:45">
      <c r="A2868" t="s">
        <v>3816</v>
      </c>
      <c r="B2868" t="s">
        <v>3470</v>
      </c>
      <c r="C2868" t="s">
        <v>3469</v>
      </c>
      <c r="D2868" s="2" t="s">
        <v>99</v>
      </c>
      <c r="E2868" t="s">
        <v>3468</v>
      </c>
      <c r="F2868" s="11" t="s">
        <v>97</v>
      </c>
      <c r="G2868" t="s">
        <v>28</v>
      </c>
      <c r="H2868" t="s">
        <v>27</v>
      </c>
      <c r="I2868" t="s">
        <v>26</v>
      </c>
      <c r="J2868" s="11" t="s">
        <v>25</v>
      </c>
      <c r="K2868" s="11" t="s">
        <v>24</v>
      </c>
      <c r="L2868" t="s">
        <v>96</v>
      </c>
      <c r="M2868" t="s">
        <v>96</v>
      </c>
      <c r="N2868" t="s">
        <v>95</v>
      </c>
      <c r="O2868" t="s">
        <v>3824</v>
      </c>
      <c r="AM2868" s="4">
        <v>0.29236111111111113</v>
      </c>
      <c r="AS2868" s="10">
        <f t="shared" si="44"/>
        <v>0.29236111111111113</v>
      </c>
    </row>
    <row r="2869" spans="1:45">
      <c r="A2869" t="s">
        <v>3816</v>
      </c>
      <c r="B2869" t="s">
        <v>3470</v>
      </c>
      <c r="C2869" t="s">
        <v>3469</v>
      </c>
      <c r="D2869" s="2" t="s">
        <v>99</v>
      </c>
      <c r="E2869" t="s">
        <v>3468</v>
      </c>
      <c r="F2869" s="11" t="s">
        <v>97</v>
      </c>
      <c r="G2869" t="s">
        <v>28</v>
      </c>
      <c r="H2869" t="s">
        <v>27</v>
      </c>
      <c r="I2869" t="s">
        <v>26</v>
      </c>
      <c r="J2869" s="11" t="s">
        <v>25</v>
      </c>
      <c r="K2869" s="11" t="s">
        <v>24</v>
      </c>
      <c r="L2869" t="s">
        <v>96</v>
      </c>
      <c r="M2869" t="s">
        <v>96</v>
      </c>
      <c r="N2869" t="s">
        <v>95</v>
      </c>
      <c r="O2869" t="s">
        <v>3823</v>
      </c>
      <c r="AF2869" s="4">
        <v>0.31805555555555559</v>
      </c>
      <c r="AS2869" s="10">
        <f t="shared" si="44"/>
        <v>0.31805555555555559</v>
      </c>
    </row>
    <row r="2870" spans="1:45">
      <c r="A2870" t="s">
        <v>3816</v>
      </c>
      <c r="B2870" t="s">
        <v>3496</v>
      </c>
      <c r="C2870" t="s">
        <v>3495</v>
      </c>
      <c r="D2870" s="2" t="s">
        <v>52</v>
      </c>
      <c r="E2870" t="s">
        <v>3494</v>
      </c>
      <c r="F2870" s="11" t="s">
        <v>50</v>
      </c>
      <c r="G2870" t="s">
        <v>28</v>
      </c>
      <c r="H2870" t="s">
        <v>5</v>
      </c>
      <c r="I2870" t="s">
        <v>18</v>
      </c>
      <c r="J2870" s="11" t="s">
        <v>25</v>
      </c>
      <c r="K2870" s="11" t="s">
        <v>49</v>
      </c>
      <c r="L2870" t="s">
        <v>48</v>
      </c>
      <c r="M2870" t="s">
        <v>47</v>
      </c>
      <c r="N2870" t="s">
        <v>46</v>
      </c>
      <c r="O2870" t="s">
        <v>3822</v>
      </c>
      <c r="AO2870" s="4">
        <v>0.25</v>
      </c>
      <c r="AS2870" s="10">
        <f t="shared" si="44"/>
        <v>0.25</v>
      </c>
    </row>
    <row r="2871" spans="1:45">
      <c r="A2871" t="s">
        <v>3816</v>
      </c>
      <c r="B2871" t="s">
        <v>2047</v>
      </c>
      <c r="C2871" t="s">
        <v>2046</v>
      </c>
      <c r="D2871" s="3">
        <v>98524036</v>
      </c>
      <c r="E2871" t="s">
        <v>2045</v>
      </c>
      <c r="F2871" s="11" t="s">
        <v>3528</v>
      </c>
      <c r="G2871" t="s">
        <v>28</v>
      </c>
      <c r="H2871" t="s">
        <v>27</v>
      </c>
      <c r="I2871" t="s">
        <v>26</v>
      </c>
      <c r="J2871" s="11" t="s">
        <v>25</v>
      </c>
      <c r="K2871" s="11" t="s">
        <v>24</v>
      </c>
      <c r="L2871" t="s">
        <v>241</v>
      </c>
      <c r="M2871" t="s">
        <v>241</v>
      </c>
      <c r="N2871" t="s">
        <v>240</v>
      </c>
      <c r="O2871" t="s">
        <v>3821</v>
      </c>
      <c r="AD2871" s="4">
        <v>0.17152777777777778</v>
      </c>
      <c r="AS2871" s="10">
        <f t="shared" si="44"/>
        <v>0.17152777777777778</v>
      </c>
    </row>
    <row r="2872" spans="1:45">
      <c r="A2872" t="s">
        <v>3816</v>
      </c>
      <c r="B2872" t="s">
        <v>3659</v>
      </c>
      <c r="C2872" t="s">
        <v>3658</v>
      </c>
      <c r="D2872" s="3">
        <v>1126132</v>
      </c>
      <c r="E2872" t="s">
        <v>3657</v>
      </c>
      <c r="F2872" s="11" t="s">
        <v>3656</v>
      </c>
      <c r="G2872" t="s">
        <v>28</v>
      </c>
      <c r="H2872" t="s">
        <v>27</v>
      </c>
      <c r="I2872" t="s">
        <v>26</v>
      </c>
      <c r="J2872" s="11" t="s">
        <v>25</v>
      </c>
      <c r="K2872" s="11" t="s">
        <v>88</v>
      </c>
      <c r="L2872" t="s">
        <v>104</v>
      </c>
      <c r="M2872" t="s">
        <v>104</v>
      </c>
      <c r="N2872" t="s">
        <v>103</v>
      </c>
      <c r="O2872" t="s">
        <v>3820</v>
      </c>
      <c r="AB2872" s="12">
        <v>0.33333333333333331</v>
      </c>
      <c r="AS2872" s="10">
        <f t="shared" si="44"/>
        <v>0.33333333333333331</v>
      </c>
    </row>
    <row r="2873" spans="1:45">
      <c r="A2873" t="s">
        <v>3816</v>
      </c>
      <c r="B2873" t="s">
        <v>2835</v>
      </c>
      <c r="C2873" t="s">
        <v>2834</v>
      </c>
      <c r="D2873" s="2" t="s">
        <v>69</v>
      </c>
      <c r="E2873" t="s">
        <v>2833</v>
      </c>
      <c r="F2873" s="11" t="s">
        <v>67</v>
      </c>
      <c r="G2873" t="s">
        <v>28</v>
      </c>
      <c r="H2873" t="s">
        <v>27</v>
      </c>
      <c r="I2873" t="s">
        <v>26</v>
      </c>
      <c r="J2873" s="11" t="s">
        <v>25</v>
      </c>
      <c r="K2873" s="11" t="s">
        <v>24</v>
      </c>
      <c r="L2873" t="s">
        <v>66</v>
      </c>
      <c r="M2873" t="s">
        <v>66</v>
      </c>
      <c r="N2873" t="s">
        <v>65</v>
      </c>
      <c r="O2873" t="s">
        <v>3792</v>
      </c>
      <c r="R2873" s="4">
        <v>0.41736111111111113</v>
      </c>
      <c r="AS2873" s="10">
        <f t="shared" si="44"/>
        <v>0.41736111111111113</v>
      </c>
    </row>
    <row r="2874" spans="1:45">
      <c r="A2874" t="s">
        <v>3816</v>
      </c>
      <c r="B2874" t="s">
        <v>3470</v>
      </c>
      <c r="C2874" t="s">
        <v>3469</v>
      </c>
      <c r="D2874" s="2" t="s">
        <v>99</v>
      </c>
      <c r="E2874" t="s">
        <v>3468</v>
      </c>
      <c r="F2874" s="11" t="s">
        <v>97</v>
      </c>
      <c r="G2874" t="s">
        <v>28</v>
      </c>
      <c r="H2874" t="s">
        <v>27</v>
      </c>
      <c r="I2874" t="s">
        <v>26</v>
      </c>
      <c r="J2874" s="11" t="s">
        <v>25</v>
      </c>
      <c r="K2874" s="11" t="s">
        <v>24</v>
      </c>
      <c r="L2874" t="s">
        <v>96</v>
      </c>
      <c r="M2874" t="s">
        <v>96</v>
      </c>
      <c r="N2874" t="s">
        <v>95</v>
      </c>
      <c r="O2874" t="s">
        <v>3819</v>
      </c>
      <c r="AK2874" s="4">
        <v>0.17916666666666667</v>
      </c>
      <c r="AS2874" s="10">
        <f t="shared" si="44"/>
        <v>0.17916666666666667</v>
      </c>
    </row>
    <row r="2875" spans="1:45">
      <c r="A2875" t="s">
        <v>3816</v>
      </c>
      <c r="B2875" t="s">
        <v>2922</v>
      </c>
      <c r="C2875" t="s">
        <v>3520</v>
      </c>
      <c r="D2875" s="2" t="s">
        <v>82</v>
      </c>
      <c r="E2875" t="s">
        <v>3519</v>
      </c>
      <c r="F2875" s="11" t="s">
        <v>80</v>
      </c>
      <c r="G2875" t="s">
        <v>28</v>
      </c>
      <c r="H2875" t="s">
        <v>27</v>
      </c>
      <c r="I2875" t="s">
        <v>79</v>
      </c>
      <c r="J2875" s="11" t="s">
        <v>25</v>
      </c>
      <c r="K2875" s="11" t="s">
        <v>24</v>
      </c>
      <c r="L2875" t="s">
        <v>78</v>
      </c>
      <c r="M2875" t="s">
        <v>78</v>
      </c>
      <c r="N2875" t="s">
        <v>77</v>
      </c>
      <c r="O2875" t="s">
        <v>3818</v>
      </c>
      <c r="AD2875" s="4">
        <v>7.8472222222222221E-2</v>
      </c>
      <c r="AS2875" s="10">
        <f t="shared" si="44"/>
        <v>7.8472222222222221E-2</v>
      </c>
    </row>
    <row r="2876" spans="1:45">
      <c r="A2876" t="s">
        <v>3816</v>
      </c>
      <c r="B2876" t="s">
        <v>3659</v>
      </c>
      <c r="C2876" t="s">
        <v>3658</v>
      </c>
      <c r="D2876" s="3">
        <v>1126132</v>
      </c>
      <c r="E2876" t="s">
        <v>3657</v>
      </c>
      <c r="F2876" s="11" t="s">
        <v>3656</v>
      </c>
      <c r="G2876" t="s">
        <v>28</v>
      </c>
      <c r="H2876" t="s">
        <v>27</v>
      </c>
      <c r="I2876" t="s">
        <v>26</v>
      </c>
      <c r="J2876" s="11" t="s">
        <v>25</v>
      </c>
      <c r="K2876" s="11" t="s">
        <v>88</v>
      </c>
      <c r="L2876" t="s">
        <v>104</v>
      </c>
      <c r="M2876" t="s">
        <v>104</v>
      </c>
      <c r="N2876" t="s">
        <v>103</v>
      </c>
      <c r="O2876" t="s">
        <v>3817</v>
      </c>
      <c r="W2876" s="4">
        <v>0.16666666666666666</v>
      </c>
      <c r="AS2876" s="10">
        <f t="shared" si="44"/>
        <v>0.16666666666666666</v>
      </c>
    </row>
    <row r="2877" spans="1:45">
      <c r="A2877" t="s">
        <v>3816</v>
      </c>
      <c r="B2877" t="s">
        <v>1193</v>
      </c>
      <c r="C2877" t="s">
        <v>3815</v>
      </c>
      <c r="D2877" s="2" t="s">
        <v>1191</v>
      </c>
      <c r="E2877" t="s">
        <v>1190</v>
      </c>
      <c r="F2877" s="11" t="s">
        <v>1189</v>
      </c>
      <c r="G2877" t="s">
        <v>28</v>
      </c>
      <c r="H2877" t="s">
        <v>27</v>
      </c>
      <c r="I2877" t="s">
        <v>26</v>
      </c>
      <c r="J2877" s="11" t="s">
        <v>25</v>
      </c>
      <c r="K2877" t="s">
        <v>1188</v>
      </c>
      <c r="L2877" t="s">
        <v>1188</v>
      </c>
      <c r="M2877" t="s">
        <v>1187</v>
      </c>
      <c r="N2877" t="s">
        <v>1186</v>
      </c>
      <c r="O2877" t="s">
        <v>26</v>
      </c>
      <c r="X2877" s="4">
        <v>0.125</v>
      </c>
      <c r="AS2877" s="10">
        <f t="shared" si="44"/>
        <v>0.125</v>
      </c>
    </row>
    <row r="2878" spans="1:45">
      <c r="A2878" t="s">
        <v>3793</v>
      </c>
      <c r="B2878" t="s">
        <v>3381</v>
      </c>
      <c r="C2878" t="s">
        <v>3380</v>
      </c>
      <c r="D2878" s="3">
        <v>98547086</v>
      </c>
      <c r="E2878" t="s">
        <v>3379</v>
      </c>
      <c r="F2878" s="11" t="s">
        <v>29</v>
      </c>
      <c r="G2878" t="s">
        <v>28</v>
      </c>
      <c r="H2878" t="s">
        <v>27</v>
      </c>
      <c r="I2878" t="s">
        <v>26</v>
      </c>
      <c r="J2878" s="11" t="s">
        <v>25</v>
      </c>
      <c r="K2878" s="11" t="s">
        <v>24</v>
      </c>
      <c r="L2878" t="s">
        <v>23</v>
      </c>
      <c r="M2878" t="s">
        <v>22</v>
      </c>
      <c r="N2878" t="s">
        <v>21</v>
      </c>
      <c r="O2878" t="s">
        <v>3814</v>
      </c>
      <c r="S2878" s="4">
        <v>0.33333333333333331</v>
      </c>
      <c r="AS2878" s="10">
        <f t="shared" si="44"/>
        <v>0.33333333333333331</v>
      </c>
    </row>
    <row r="2879" spans="1:45">
      <c r="A2879" t="s">
        <v>3793</v>
      </c>
      <c r="B2879" t="s">
        <v>3496</v>
      </c>
      <c r="C2879" t="s">
        <v>3495</v>
      </c>
      <c r="D2879" s="2" t="s">
        <v>52</v>
      </c>
      <c r="E2879" t="s">
        <v>3494</v>
      </c>
      <c r="F2879" s="11" t="s">
        <v>50</v>
      </c>
      <c r="G2879" t="s">
        <v>28</v>
      </c>
      <c r="H2879" t="s">
        <v>5</v>
      </c>
      <c r="I2879" t="s">
        <v>18</v>
      </c>
      <c r="J2879" s="11" t="s">
        <v>25</v>
      </c>
      <c r="K2879" s="11" t="s">
        <v>49</v>
      </c>
      <c r="L2879" t="s">
        <v>48</v>
      </c>
      <c r="M2879" t="s">
        <v>47</v>
      </c>
      <c r="N2879" t="s">
        <v>46</v>
      </c>
      <c r="O2879" t="s">
        <v>3813</v>
      </c>
      <c r="Q2879" s="4">
        <v>0.21875</v>
      </c>
      <c r="AS2879" s="10">
        <f t="shared" si="44"/>
        <v>0.21875</v>
      </c>
    </row>
    <row r="2880" spans="1:45">
      <c r="A2880" t="s">
        <v>3793</v>
      </c>
      <c r="B2880" t="s">
        <v>3393</v>
      </c>
      <c r="C2880" t="s">
        <v>3392</v>
      </c>
      <c r="D2880" s="2" t="s">
        <v>41</v>
      </c>
      <c r="E2880" t="s">
        <v>3391</v>
      </c>
      <c r="F2880" s="11" t="s">
        <v>39</v>
      </c>
      <c r="G2880" t="s">
        <v>28</v>
      </c>
      <c r="H2880" t="s">
        <v>27</v>
      </c>
      <c r="I2880" t="s">
        <v>26</v>
      </c>
      <c r="J2880" s="11" t="s">
        <v>25</v>
      </c>
      <c r="K2880" s="11" t="s">
        <v>24</v>
      </c>
      <c r="L2880" t="s">
        <v>38</v>
      </c>
      <c r="M2880" t="s">
        <v>37</v>
      </c>
      <c r="N2880" t="s">
        <v>36</v>
      </c>
      <c r="O2880" t="s">
        <v>3802</v>
      </c>
      <c r="AA2880" s="4">
        <v>0.25</v>
      </c>
      <c r="AS2880" s="10">
        <f t="shared" si="44"/>
        <v>0.25</v>
      </c>
    </row>
    <row r="2881" spans="1:45">
      <c r="A2881" t="s">
        <v>3793</v>
      </c>
      <c r="B2881" t="s">
        <v>3483</v>
      </c>
      <c r="C2881" t="s">
        <v>3482</v>
      </c>
      <c r="D2881" s="2" t="s">
        <v>52</v>
      </c>
      <c r="E2881" t="s">
        <v>3481</v>
      </c>
      <c r="F2881" s="11" t="s">
        <v>50</v>
      </c>
      <c r="G2881" t="s">
        <v>28</v>
      </c>
      <c r="H2881" t="s">
        <v>5</v>
      </c>
      <c r="I2881" t="s">
        <v>26</v>
      </c>
      <c r="J2881" s="11" t="s">
        <v>25</v>
      </c>
      <c r="K2881" s="11" t="s">
        <v>49</v>
      </c>
      <c r="L2881" t="s">
        <v>48</v>
      </c>
      <c r="M2881" t="s">
        <v>47</v>
      </c>
      <c r="N2881" t="s">
        <v>46</v>
      </c>
      <c r="O2881" t="s">
        <v>3812</v>
      </c>
      <c r="AK2881" s="4">
        <v>1.8055555555555557E-2</v>
      </c>
      <c r="AS2881" s="10">
        <f t="shared" si="44"/>
        <v>1.8055555555555557E-2</v>
      </c>
    </row>
    <row r="2882" spans="1:45">
      <c r="A2882" t="s">
        <v>3793</v>
      </c>
      <c r="B2882" t="s">
        <v>3591</v>
      </c>
      <c r="C2882" t="s">
        <v>3590</v>
      </c>
      <c r="D2882" s="2" t="s">
        <v>3589</v>
      </c>
      <c r="E2882" t="s">
        <v>3588</v>
      </c>
      <c r="F2882" s="11" t="s">
        <v>3587</v>
      </c>
      <c r="G2882" t="s">
        <v>28</v>
      </c>
      <c r="H2882" t="s">
        <v>27</v>
      </c>
      <c r="I2882" t="s">
        <v>26</v>
      </c>
      <c r="J2882" s="11" t="s">
        <v>25</v>
      </c>
      <c r="K2882" s="11" t="s">
        <v>24</v>
      </c>
      <c r="L2882" t="s">
        <v>3586</v>
      </c>
      <c r="M2882" t="s">
        <v>3586</v>
      </c>
      <c r="N2882" t="s">
        <v>21</v>
      </c>
      <c r="O2882" t="s">
        <v>3811</v>
      </c>
      <c r="U2882" s="4">
        <v>0.25</v>
      </c>
      <c r="AS2882" s="10">
        <f t="shared" si="44"/>
        <v>0.25</v>
      </c>
    </row>
    <row r="2883" spans="1:45">
      <c r="A2883" t="s">
        <v>3793</v>
      </c>
      <c r="B2883" t="s">
        <v>3376</v>
      </c>
      <c r="C2883" t="s">
        <v>3375</v>
      </c>
      <c r="D2883" s="3">
        <v>98562204</v>
      </c>
      <c r="E2883" t="s">
        <v>3374</v>
      </c>
      <c r="F2883" s="11" t="s">
        <v>138</v>
      </c>
      <c r="G2883" t="s">
        <v>28</v>
      </c>
      <c r="H2883" t="s">
        <v>27</v>
      </c>
      <c r="I2883" t="s">
        <v>26</v>
      </c>
      <c r="J2883" s="11" t="s">
        <v>25</v>
      </c>
      <c r="K2883" s="11" t="s">
        <v>24</v>
      </c>
      <c r="L2883" t="s">
        <v>137</v>
      </c>
      <c r="M2883" t="s">
        <v>137</v>
      </c>
      <c r="N2883" t="s">
        <v>136</v>
      </c>
      <c r="O2883" t="s">
        <v>3810</v>
      </c>
      <c r="P2883" s="4">
        <v>0.33333333333333331</v>
      </c>
      <c r="AS2883" s="10">
        <f t="shared" si="44"/>
        <v>0.33333333333333331</v>
      </c>
    </row>
    <row r="2884" spans="1:45">
      <c r="A2884" t="s">
        <v>3793</v>
      </c>
      <c r="B2884" t="s">
        <v>2973</v>
      </c>
      <c r="C2884" t="s">
        <v>2972</v>
      </c>
      <c r="D2884" s="3">
        <v>98547086</v>
      </c>
      <c r="E2884" t="s">
        <v>2971</v>
      </c>
      <c r="F2884" s="11" t="s">
        <v>29</v>
      </c>
      <c r="G2884" t="s">
        <v>28</v>
      </c>
      <c r="H2884" t="s">
        <v>27</v>
      </c>
      <c r="I2884" t="s">
        <v>26</v>
      </c>
      <c r="J2884" s="11" t="s">
        <v>25</v>
      </c>
      <c r="K2884" s="11" t="s">
        <v>24</v>
      </c>
      <c r="L2884" t="s">
        <v>23</v>
      </c>
      <c r="M2884" t="s">
        <v>22</v>
      </c>
      <c r="N2884" t="s">
        <v>21</v>
      </c>
      <c r="O2884" t="s">
        <v>3809</v>
      </c>
      <c r="V2884" s="4">
        <v>0.33333333333333331</v>
      </c>
      <c r="AS2884" s="10">
        <f t="shared" si="44"/>
        <v>0.33333333333333331</v>
      </c>
    </row>
    <row r="2885" spans="1:45">
      <c r="A2885" t="s">
        <v>3793</v>
      </c>
      <c r="B2885" t="s">
        <v>2922</v>
      </c>
      <c r="C2885" t="s">
        <v>3520</v>
      </c>
      <c r="D2885" s="2" t="s">
        <v>82</v>
      </c>
      <c r="E2885" t="s">
        <v>3519</v>
      </c>
      <c r="F2885" s="11" t="s">
        <v>80</v>
      </c>
      <c r="G2885" t="s">
        <v>28</v>
      </c>
      <c r="H2885" t="s">
        <v>27</v>
      </c>
      <c r="I2885" t="s">
        <v>79</v>
      </c>
      <c r="J2885" s="11" t="s">
        <v>25</v>
      </c>
      <c r="K2885" s="11" t="s">
        <v>24</v>
      </c>
      <c r="L2885" t="s">
        <v>78</v>
      </c>
      <c r="M2885" t="s">
        <v>78</v>
      </c>
      <c r="N2885" t="s">
        <v>77</v>
      </c>
      <c r="O2885" t="s">
        <v>3808</v>
      </c>
      <c r="AD2885" s="4">
        <v>0.17152777777777778</v>
      </c>
      <c r="AS2885" s="10">
        <f t="shared" si="44"/>
        <v>0.17152777777777778</v>
      </c>
    </row>
    <row r="2886" spans="1:45">
      <c r="A2886" t="s">
        <v>3793</v>
      </c>
      <c r="B2886" t="s">
        <v>3496</v>
      </c>
      <c r="C2886" t="s">
        <v>3495</v>
      </c>
      <c r="D2886" s="2" t="s">
        <v>52</v>
      </c>
      <c r="E2886" t="s">
        <v>3494</v>
      </c>
      <c r="F2886" s="11" t="s">
        <v>50</v>
      </c>
      <c r="G2886" t="s">
        <v>28</v>
      </c>
      <c r="H2886" t="s">
        <v>5</v>
      </c>
      <c r="I2886" t="s">
        <v>18</v>
      </c>
      <c r="J2886" s="11" t="s">
        <v>25</v>
      </c>
      <c r="K2886" s="11" t="s">
        <v>49</v>
      </c>
      <c r="L2886" t="s">
        <v>48</v>
      </c>
      <c r="M2886" t="s">
        <v>47</v>
      </c>
      <c r="N2886" t="s">
        <v>46</v>
      </c>
      <c r="O2886" t="s">
        <v>3807</v>
      </c>
      <c r="AO2886" s="4">
        <v>0.30347222222222225</v>
      </c>
      <c r="AS2886" s="10">
        <f t="shared" si="44"/>
        <v>0.30347222222222225</v>
      </c>
    </row>
    <row r="2887" spans="1:45">
      <c r="A2887" t="s">
        <v>3793</v>
      </c>
      <c r="B2887" t="s">
        <v>3479</v>
      </c>
      <c r="C2887" t="s">
        <v>3478</v>
      </c>
      <c r="D2887" s="2" t="s">
        <v>99</v>
      </c>
      <c r="E2887" t="s">
        <v>3477</v>
      </c>
      <c r="F2887" s="11" t="s">
        <v>97</v>
      </c>
      <c r="G2887" t="s">
        <v>28</v>
      </c>
      <c r="H2887" t="s">
        <v>27</v>
      </c>
      <c r="I2887" t="s">
        <v>26</v>
      </c>
      <c r="J2887" s="11" t="s">
        <v>25</v>
      </c>
      <c r="K2887" s="11" t="s">
        <v>24</v>
      </c>
      <c r="L2887" t="s">
        <v>96</v>
      </c>
      <c r="M2887" t="s">
        <v>96</v>
      </c>
      <c r="N2887" t="s">
        <v>95</v>
      </c>
      <c r="O2887" t="s">
        <v>3806</v>
      </c>
      <c r="AK2887" s="4">
        <v>9.5138888888888884E-2</v>
      </c>
      <c r="AS2887" s="10">
        <f t="shared" ref="AS2887:AS2950" si="45">SUM(O2887:AR2887)</f>
        <v>9.5138888888888884E-2</v>
      </c>
    </row>
    <row r="2888" spans="1:45">
      <c r="A2888" t="s">
        <v>3793</v>
      </c>
      <c r="B2888" t="s">
        <v>3470</v>
      </c>
      <c r="C2888" t="s">
        <v>3469</v>
      </c>
      <c r="D2888" s="2" t="s">
        <v>99</v>
      </c>
      <c r="E2888" t="s">
        <v>3468</v>
      </c>
      <c r="F2888" s="11" t="s">
        <v>97</v>
      </c>
      <c r="G2888" t="s">
        <v>28</v>
      </c>
      <c r="H2888" t="s">
        <v>27</v>
      </c>
      <c r="I2888" t="s">
        <v>26</v>
      </c>
      <c r="J2888" s="11" t="s">
        <v>25</v>
      </c>
      <c r="K2888" s="11" t="s">
        <v>24</v>
      </c>
      <c r="L2888" t="s">
        <v>96</v>
      </c>
      <c r="M2888" t="s">
        <v>96</v>
      </c>
      <c r="N2888" t="s">
        <v>95</v>
      </c>
      <c r="O2888" t="s">
        <v>3805</v>
      </c>
      <c r="AM2888" s="4">
        <v>0.30763888888888891</v>
      </c>
      <c r="AS2888" s="10">
        <f t="shared" si="45"/>
        <v>0.30763888888888891</v>
      </c>
    </row>
    <row r="2889" spans="1:45">
      <c r="A2889" t="s">
        <v>3793</v>
      </c>
      <c r="B2889" t="s">
        <v>2420</v>
      </c>
      <c r="C2889" t="s">
        <v>2419</v>
      </c>
      <c r="D2889" s="2" t="s">
        <v>52</v>
      </c>
      <c r="E2889" t="s">
        <v>2418</v>
      </c>
      <c r="F2889" s="11" t="s">
        <v>50</v>
      </c>
      <c r="G2889" t="s">
        <v>28</v>
      </c>
      <c r="H2889" t="s">
        <v>5</v>
      </c>
      <c r="I2889" t="s">
        <v>26</v>
      </c>
      <c r="J2889" s="11" t="s">
        <v>25</v>
      </c>
      <c r="K2889" s="11" t="s">
        <v>49</v>
      </c>
      <c r="L2889" t="s">
        <v>48</v>
      </c>
      <c r="M2889" t="s">
        <v>47</v>
      </c>
      <c r="N2889" t="s">
        <v>46</v>
      </c>
      <c r="O2889" t="s">
        <v>3760</v>
      </c>
      <c r="AB2889" s="4">
        <v>0.41944444444444445</v>
      </c>
      <c r="AS2889" s="10">
        <f t="shared" si="45"/>
        <v>0.41944444444444445</v>
      </c>
    </row>
    <row r="2890" spans="1:45">
      <c r="A2890" t="s">
        <v>3793</v>
      </c>
      <c r="B2890" t="s">
        <v>3470</v>
      </c>
      <c r="C2890" t="s">
        <v>3469</v>
      </c>
      <c r="D2890" s="2" t="s">
        <v>99</v>
      </c>
      <c r="E2890" t="s">
        <v>3468</v>
      </c>
      <c r="F2890" s="11" t="s">
        <v>97</v>
      </c>
      <c r="G2890" t="s">
        <v>28</v>
      </c>
      <c r="H2890" t="s">
        <v>27</v>
      </c>
      <c r="I2890" t="s">
        <v>26</v>
      </c>
      <c r="J2890" s="11" t="s">
        <v>25</v>
      </c>
      <c r="K2890" s="11" t="s">
        <v>24</v>
      </c>
      <c r="L2890" t="s">
        <v>96</v>
      </c>
      <c r="M2890" t="s">
        <v>96</v>
      </c>
      <c r="N2890" t="s">
        <v>95</v>
      </c>
      <c r="O2890" t="s">
        <v>3804</v>
      </c>
      <c r="AF2890" s="4">
        <v>0.3298611111111111</v>
      </c>
      <c r="AS2890" s="10">
        <f t="shared" si="45"/>
        <v>0.3298611111111111</v>
      </c>
    </row>
    <row r="2891" spans="1:45">
      <c r="A2891" t="s">
        <v>3793</v>
      </c>
      <c r="B2891" t="s">
        <v>3618</v>
      </c>
      <c r="C2891" t="s">
        <v>3617</v>
      </c>
      <c r="D2891" s="3">
        <v>9200160169</v>
      </c>
      <c r="E2891" t="s">
        <v>3616</v>
      </c>
      <c r="F2891" s="11" t="s">
        <v>60</v>
      </c>
      <c r="G2891" t="s">
        <v>28</v>
      </c>
      <c r="H2891" t="s">
        <v>27</v>
      </c>
      <c r="I2891" t="s">
        <v>26</v>
      </c>
      <c r="J2891" s="11" t="s">
        <v>25</v>
      </c>
      <c r="K2891" t="s">
        <v>59</v>
      </c>
      <c r="L2891" t="s">
        <v>58</v>
      </c>
      <c r="M2891" t="s">
        <v>58</v>
      </c>
      <c r="N2891" t="s">
        <v>57</v>
      </c>
      <c r="O2891" t="s">
        <v>3803</v>
      </c>
      <c r="AQ2891" s="4">
        <v>0.29166666666666669</v>
      </c>
      <c r="AS2891" s="10">
        <f t="shared" si="45"/>
        <v>0.29166666666666669</v>
      </c>
    </row>
    <row r="2892" spans="1:45">
      <c r="A2892" t="s">
        <v>3793</v>
      </c>
      <c r="B2892" t="s">
        <v>3393</v>
      </c>
      <c r="C2892" t="s">
        <v>3392</v>
      </c>
      <c r="D2892" s="2" t="s">
        <v>41</v>
      </c>
      <c r="E2892" t="s">
        <v>3391</v>
      </c>
      <c r="F2892" s="11" t="s">
        <v>39</v>
      </c>
      <c r="G2892" t="s">
        <v>28</v>
      </c>
      <c r="H2892" t="s">
        <v>27</v>
      </c>
      <c r="I2892" t="s">
        <v>26</v>
      </c>
      <c r="J2892" s="11" t="s">
        <v>25</v>
      </c>
      <c r="K2892" s="11" t="s">
        <v>24</v>
      </c>
      <c r="L2892" t="s">
        <v>38</v>
      </c>
      <c r="M2892" t="s">
        <v>37</v>
      </c>
      <c r="N2892" t="s">
        <v>36</v>
      </c>
      <c r="O2892" t="s">
        <v>3802</v>
      </c>
      <c r="Q2892" s="4">
        <v>1.3888888888888889E-3</v>
      </c>
      <c r="AS2892" s="10">
        <f t="shared" si="45"/>
        <v>1.3888888888888889E-3</v>
      </c>
    </row>
    <row r="2893" spans="1:45">
      <c r="A2893" t="s">
        <v>3793</v>
      </c>
      <c r="B2893" t="s">
        <v>2775</v>
      </c>
      <c r="C2893" t="s">
        <v>3801</v>
      </c>
      <c r="D2893" s="2" t="s">
        <v>52</v>
      </c>
      <c r="E2893" t="s">
        <v>2773</v>
      </c>
      <c r="F2893" s="11" t="s">
        <v>50</v>
      </c>
      <c r="G2893" t="s">
        <v>28</v>
      </c>
      <c r="H2893" s="11" t="s">
        <v>5</v>
      </c>
      <c r="I2893" t="s">
        <v>26</v>
      </c>
      <c r="J2893" s="11" t="s">
        <v>25</v>
      </c>
      <c r="K2893" s="11" t="s">
        <v>49</v>
      </c>
      <c r="L2893" t="s">
        <v>48</v>
      </c>
      <c r="M2893" t="s">
        <v>47</v>
      </c>
      <c r="N2893" t="s">
        <v>46</v>
      </c>
      <c r="O2893" t="s">
        <v>26</v>
      </c>
      <c r="T2893" s="4">
        <v>4.1666666666666664E-2</v>
      </c>
      <c r="AS2893" s="10">
        <f t="shared" si="45"/>
        <v>4.1666666666666664E-2</v>
      </c>
    </row>
    <row r="2894" spans="1:45">
      <c r="A2894" t="s">
        <v>3793</v>
      </c>
      <c r="B2894" t="s">
        <v>3659</v>
      </c>
      <c r="C2894" t="s">
        <v>3658</v>
      </c>
      <c r="D2894" s="3">
        <v>1126132</v>
      </c>
      <c r="E2894" t="s">
        <v>3657</v>
      </c>
      <c r="F2894" s="11" t="s">
        <v>3656</v>
      </c>
      <c r="G2894" t="s">
        <v>28</v>
      </c>
      <c r="H2894" t="s">
        <v>27</v>
      </c>
      <c r="I2894" t="s">
        <v>26</v>
      </c>
      <c r="J2894" s="11" t="s">
        <v>25</v>
      </c>
      <c r="K2894" s="11" t="s">
        <v>88</v>
      </c>
      <c r="L2894" t="s">
        <v>104</v>
      </c>
      <c r="M2894" t="s">
        <v>104</v>
      </c>
      <c r="N2894" t="s">
        <v>103</v>
      </c>
      <c r="O2894" t="s">
        <v>3800</v>
      </c>
      <c r="R2894" s="4">
        <v>0.32500000000000001</v>
      </c>
      <c r="AS2894" s="10">
        <f t="shared" si="45"/>
        <v>0.32500000000000001</v>
      </c>
    </row>
    <row r="2895" spans="1:45">
      <c r="A2895" t="s">
        <v>3793</v>
      </c>
      <c r="B2895" t="s">
        <v>3470</v>
      </c>
      <c r="C2895" t="s">
        <v>3469</v>
      </c>
      <c r="D2895" s="2" t="s">
        <v>99</v>
      </c>
      <c r="E2895" t="s">
        <v>3468</v>
      </c>
      <c r="F2895" s="11" t="s">
        <v>97</v>
      </c>
      <c r="G2895" t="s">
        <v>28</v>
      </c>
      <c r="H2895" t="s">
        <v>27</v>
      </c>
      <c r="I2895" t="s">
        <v>26</v>
      </c>
      <c r="J2895" s="11" t="s">
        <v>25</v>
      </c>
      <c r="K2895" s="11" t="s">
        <v>24</v>
      </c>
      <c r="L2895" t="s">
        <v>96</v>
      </c>
      <c r="M2895" t="s">
        <v>96</v>
      </c>
      <c r="N2895" t="s">
        <v>95</v>
      </c>
      <c r="O2895" t="s">
        <v>3799</v>
      </c>
      <c r="AK2895" s="4">
        <v>0.17708333333333331</v>
      </c>
      <c r="AS2895" s="10">
        <f t="shared" si="45"/>
        <v>0.17708333333333331</v>
      </c>
    </row>
    <row r="2896" spans="1:45">
      <c r="A2896" t="s">
        <v>3793</v>
      </c>
      <c r="B2896" t="s">
        <v>2047</v>
      </c>
      <c r="C2896" t="s">
        <v>2046</v>
      </c>
      <c r="D2896" s="3">
        <v>98524036</v>
      </c>
      <c r="E2896" t="s">
        <v>2045</v>
      </c>
      <c r="F2896" s="11" t="s">
        <v>3528</v>
      </c>
      <c r="G2896" t="s">
        <v>28</v>
      </c>
      <c r="H2896" t="s">
        <v>27</v>
      </c>
      <c r="I2896" t="s">
        <v>26</v>
      </c>
      <c r="J2896" s="11" t="s">
        <v>25</v>
      </c>
      <c r="K2896" s="11" t="s">
        <v>24</v>
      </c>
      <c r="L2896" t="s">
        <v>241</v>
      </c>
      <c r="M2896" t="s">
        <v>241</v>
      </c>
      <c r="N2896" t="s">
        <v>240</v>
      </c>
      <c r="O2896" t="s">
        <v>3798</v>
      </c>
      <c r="AD2896" s="4">
        <v>0.12569444444444444</v>
      </c>
      <c r="AS2896" s="10">
        <f t="shared" si="45"/>
        <v>0.12569444444444444</v>
      </c>
    </row>
    <row r="2897" spans="1:45">
      <c r="A2897" t="s">
        <v>3793</v>
      </c>
      <c r="B2897" t="s">
        <v>3659</v>
      </c>
      <c r="C2897" t="s">
        <v>3658</v>
      </c>
      <c r="D2897" s="3">
        <v>1126132</v>
      </c>
      <c r="E2897" t="s">
        <v>3657</v>
      </c>
      <c r="F2897" s="11" t="s">
        <v>3656</v>
      </c>
      <c r="G2897" t="s">
        <v>28</v>
      </c>
      <c r="H2897" t="s">
        <v>27</v>
      </c>
      <c r="I2897" t="s">
        <v>26</v>
      </c>
      <c r="J2897" s="11" t="s">
        <v>25</v>
      </c>
      <c r="K2897" s="11" t="s">
        <v>88</v>
      </c>
      <c r="L2897" t="s">
        <v>104</v>
      </c>
      <c r="M2897" t="s">
        <v>104</v>
      </c>
      <c r="N2897" t="s">
        <v>103</v>
      </c>
      <c r="O2897" t="s">
        <v>3797</v>
      </c>
      <c r="T2897" s="4">
        <v>0.16666666666666666</v>
      </c>
      <c r="AS2897" s="10">
        <f t="shared" si="45"/>
        <v>0.16666666666666666</v>
      </c>
    </row>
    <row r="2898" spans="1:45">
      <c r="A2898" t="s">
        <v>3793</v>
      </c>
      <c r="B2898" t="s">
        <v>1193</v>
      </c>
      <c r="C2898" t="s">
        <v>3795</v>
      </c>
      <c r="D2898" s="2" t="s">
        <v>1191</v>
      </c>
      <c r="E2898" t="s">
        <v>1190</v>
      </c>
      <c r="F2898" s="11" t="s">
        <v>1189</v>
      </c>
      <c r="G2898" t="s">
        <v>28</v>
      </c>
      <c r="H2898" t="s">
        <v>27</v>
      </c>
      <c r="I2898" t="s">
        <v>26</v>
      </c>
      <c r="J2898" s="11" t="s">
        <v>25</v>
      </c>
      <c r="K2898" t="s">
        <v>1188</v>
      </c>
      <c r="L2898" t="s">
        <v>1188</v>
      </c>
      <c r="M2898" t="s">
        <v>1187</v>
      </c>
      <c r="N2898" t="s">
        <v>1186</v>
      </c>
      <c r="O2898" t="s">
        <v>26</v>
      </c>
      <c r="X2898" s="4">
        <v>8.3333333333333329E-2</v>
      </c>
      <c r="AS2898" s="10">
        <f t="shared" si="45"/>
        <v>8.3333333333333329E-2</v>
      </c>
    </row>
    <row r="2899" spans="1:45">
      <c r="A2899" t="s">
        <v>3793</v>
      </c>
      <c r="B2899" t="s">
        <v>2047</v>
      </c>
      <c r="C2899" t="s">
        <v>2046</v>
      </c>
      <c r="D2899" s="3">
        <v>98524036</v>
      </c>
      <c r="E2899" t="s">
        <v>2045</v>
      </c>
      <c r="F2899" s="11" t="s">
        <v>3528</v>
      </c>
      <c r="G2899" t="s">
        <v>28</v>
      </c>
      <c r="H2899" t="s">
        <v>27</v>
      </c>
      <c r="I2899" t="s">
        <v>26</v>
      </c>
      <c r="J2899" s="11" t="s">
        <v>25</v>
      </c>
      <c r="K2899" s="11" t="s">
        <v>24</v>
      </c>
      <c r="L2899" t="s">
        <v>241</v>
      </c>
      <c r="M2899" t="s">
        <v>241</v>
      </c>
      <c r="N2899" t="s">
        <v>240</v>
      </c>
      <c r="O2899" t="s">
        <v>3796</v>
      </c>
      <c r="AA2899" s="4">
        <v>8.2638888888888887E-2</v>
      </c>
      <c r="AS2899" s="10">
        <f t="shared" si="45"/>
        <v>8.2638888888888887E-2</v>
      </c>
    </row>
    <row r="2900" spans="1:45">
      <c r="A2900" t="s">
        <v>3793</v>
      </c>
      <c r="B2900" t="s">
        <v>3708</v>
      </c>
      <c r="C2900" t="s">
        <v>3707</v>
      </c>
      <c r="D2900" s="2" t="s">
        <v>3706</v>
      </c>
      <c r="E2900" t="s">
        <v>3705</v>
      </c>
      <c r="F2900" s="11" t="s">
        <v>3704</v>
      </c>
      <c r="G2900" t="s">
        <v>28</v>
      </c>
      <c r="H2900" t="s">
        <v>27</v>
      </c>
      <c r="I2900" t="s">
        <v>1448</v>
      </c>
      <c r="J2900" s="11" t="s">
        <v>25</v>
      </c>
      <c r="K2900" s="11" t="s">
        <v>88</v>
      </c>
      <c r="L2900" t="s">
        <v>104</v>
      </c>
      <c r="M2900" t="s">
        <v>104</v>
      </c>
      <c r="N2900" t="s">
        <v>103</v>
      </c>
      <c r="O2900" t="s">
        <v>1448</v>
      </c>
      <c r="W2900" s="4">
        <v>0.16666666666666666</v>
      </c>
      <c r="AS2900" s="10">
        <f t="shared" si="45"/>
        <v>0.16666666666666666</v>
      </c>
    </row>
    <row r="2901" spans="1:45">
      <c r="A2901" t="s">
        <v>3793</v>
      </c>
      <c r="B2901" t="s">
        <v>1193</v>
      </c>
      <c r="C2901" t="s">
        <v>3795</v>
      </c>
      <c r="D2901" s="2" t="s">
        <v>1191</v>
      </c>
      <c r="E2901" t="s">
        <v>1190</v>
      </c>
      <c r="F2901" s="11" t="s">
        <v>1189</v>
      </c>
      <c r="G2901" t="s">
        <v>28</v>
      </c>
      <c r="H2901" t="s">
        <v>27</v>
      </c>
      <c r="I2901" t="s">
        <v>26</v>
      </c>
      <c r="J2901" s="11" t="s">
        <v>25</v>
      </c>
      <c r="K2901" t="s">
        <v>1188</v>
      </c>
      <c r="L2901" t="s">
        <v>1188</v>
      </c>
      <c r="M2901" t="s">
        <v>1187</v>
      </c>
      <c r="N2901" t="s">
        <v>1186</v>
      </c>
      <c r="O2901" t="s">
        <v>3794</v>
      </c>
      <c r="T2901" s="4">
        <v>0.125</v>
      </c>
      <c r="AS2901" s="10">
        <f t="shared" si="45"/>
        <v>0.125</v>
      </c>
    </row>
    <row r="2902" spans="1:45">
      <c r="A2902" t="s">
        <v>3793</v>
      </c>
      <c r="B2902" t="s">
        <v>2835</v>
      </c>
      <c r="C2902" t="s">
        <v>2834</v>
      </c>
      <c r="D2902" s="2" t="s">
        <v>69</v>
      </c>
      <c r="E2902" t="s">
        <v>2833</v>
      </c>
      <c r="F2902" s="11" t="s">
        <v>67</v>
      </c>
      <c r="G2902" t="s">
        <v>28</v>
      </c>
      <c r="H2902" t="s">
        <v>27</v>
      </c>
      <c r="I2902" t="s">
        <v>26</v>
      </c>
      <c r="J2902" s="11" t="s">
        <v>25</v>
      </c>
      <c r="K2902" s="11" t="s">
        <v>24</v>
      </c>
      <c r="L2902" t="s">
        <v>66</v>
      </c>
      <c r="M2902" t="s">
        <v>66</v>
      </c>
      <c r="N2902" t="s">
        <v>65</v>
      </c>
      <c r="O2902" t="s">
        <v>3792</v>
      </c>
      <c r="R2902" s="12">
        <v>0.33333333333333331</v>
      </c>
      <c r="AS2902" s="10">
        <f t="shared" si="45"/>
        <v>0.33333333333333331</v>
      </c>
    </row>
    <row r="2903" spans="1:45">
      <c r="A2903" t="s">
        <v>3775</v>
      </c>
      <c r="B2903" t="s">
        <v>3381</v>
      </c>
      <c r="C2903" t="s">
        <v>3380</v>
      </c>
      <c r="D2903" s="3">
        <v>98547086</v>
      </c>
      <c r="E2903" t="s">
        <v>3379</v>
      </c>
      <c r="F2903" s="11" t="s">
        <v>29</v>
      </c>
      <c r="G2903" t="s">
        <v>28</v>
      </c>
      <c r="H2903" t="s">
        <v>27</v>
      </c>
      <c r="I2903" t="s">
        <v>26</v>
      </c>
      <c r="J2903" s="11" t="s">
        <v>25</v>
      </c>
      <c r="K2903" s="11" t="s">
        <v>24</v>
      </c>
      <c r="L2903" t="s">
        <v>23</v>
      </c>
      <c r="M2903" t="s">
        <v>22</v>
      </c>
      <c r="N2903" t="s">
        <v>21</v>
      </c>
      <c r="O2903" t="s">
        <v>3787</v>
      </c>
      <c r="S2903" s="4">
        <v>0.33333333333333331</v>
      </c>
      <c r="AS2903" s="10">
        <f t="shared" si="45"/>
        <v>0.33333333333333331</v>
      </c>
    </row>
    <row r="2904" spans="1:45">
      <c r="A2904" t="s">
        <v>3775</v>
      </c>
      <c r="B2904" t="s">
        <v>2973</v>
      </c>
      <c r="C2904" t="s">
        <v>2972</v>
      </c>
      <c r="D2904" s="3">
        <v>98547086</v>
      </c>
      <c r="E2904" t="s">
        <v>2971</v>
      </c>
      <c r="F2904" s="11" t="s">
        <v>29</v>
      </c>
      <c r="G2904" t="s">
        <v>28</v>
      </c>
      <c r="H2904" t="s">
        <v>27</v>
      </c>
      <c r="I2904" t="s">
        <v>26</v>
      </c>
      <c r="J2904" s="11" t="s">
        <v>25</v>
      </c>
      <c r="K2904" s="11" t="s">
        <v>24</v>
      </c>
      <c r="L2904" t="s">
        <v>23</v>
      </c>
      <c r="M2904" t="s">
        <v>22</v>
      </c>
      <c r="N2904" t="s">
        <v>21</v>
      </c>
      <c r="O2904" t="s">
        <v>3791</v>
      </c>
      <c r="AJ2904" s="12">
        <v>0.33333333333333331</v>
      </c>
      <c r="AS2904" s="10">
        <f t="shared" si="45"/>
        <v>0.33333333333333331</v>
      </c>
    </row>
    <row r="2905" spans="1:45">
      <c r="A2905" t="s">
        <v>3775</v>
      </c>
      <c r="B2905" t="s">
        <v>3591</v>
      </c>
      <c r="C2905" t="s">
        <v>3590</v>
      </c>
      <c r="D2905" s="2" t="s">
        <v>3589</v>
      </c>
      <c r="E2905" t="s">
        <v>3588</v>
      </c>
      <c r="F2905" s="11" t="s">
        <v>3587</v>
      </c>
      <c r="G2905" t="s">
        <v>28</v>
      </c>
      <c r="H2905" t="s">
        <v>27</v>
      </c>
      <c r="I2905" t="s">
        <v>26</v>
      </c>
      <c r="J2905" s="11" t="s">
        <v>25</v>
      </c>
      <c r="K2905" s="11" t="s">
        <v>24</v>
      </c>
      <c r="L2905" t="s">
        <v>3586</v>
      </c>
      <c r="M2905" t="s">
        <v>3586</v>
      </c>
      <c r="N2905" t="s">
        <v>21</v>
      </c>
      <c r="O2905" t="s">
        <v>3787</v>
      </c>
      <c r="U2905" s="4">
        <v>0.33333333333333331</v>
      </c>
      <c r="AS2905" s="10">
        <f t="shared" si="45"/>
        <v>0.33333333333333331</v>
      </c>
    </row>
    <row r="2906" spans="1:45">
      <c r="A2906" t="s">
        <v>3775</v>
      </c>
      <c r="B2906" t="s">
        <v>3483</v>
      </c>
      <c r="C2906" t="s">
        <v>3482</v>
      </c>
      <c r="D2906" s="2" t="s">
        <v>52</v>
      </c>
      <c r="E2906" t="s">
        <v>3481</v>
      </c>
      <c r="F2906" s="11" t="s">
        <v>50</v>
      </c>
      <c r="G2906" t="s">
        <v>28</v>
      </c>
      <c r="H2906" t="s">
        <v>5</v>
      </c>
      <c r="I2906" t="s">
        <v>26</v>
      </c>
      <c r="J2906" s="11" t="s">
        <v>25</v>
      </c>
      <c r="K2906" s="11" t="s">
        <v>49</v>
      </c>
      <c r="L2906" t="s">
        <v>48</v>
      </c>
      <c r="M2906" t="s">
        <v>47</v>
      </c>
      <c r="N2906" t="s">
        <v>46</v>
      </c>
      <c r="O2906" t="s">
        <v>3790</v>
      </c>
      <c r="AK2906" s="4">
        <v>2.0833333333333332E-2</v>
      </c>
      <c r="AS2906" s="10">
        <f t="shared" si="45"/>
        <v>2.0833333333333332E-2</v>
      </c>
    </row>
    <row r="2907" spans="1:45">
      <c r="A2907" t="s">
        <v>3775</v>
      </c>
      <c r="B2907" t="s">
        <v>2047</v>
      </c>
      <c r="C2907" t="s">
        <v>2046</v>
      </c>
      <c r="D2907" s="3">
        <v>98524036</v>
      </c>
      <c r="E2907" t="s">
        <v>2045</v>
      </c>
      <c r="F2907" s="11" t="s">
        <v>3528</v>
      </c>
      <c r="G2907" t="s">
        <v>28</v>
      </c>
      <c r="H2907" t="s">
        <v>27</v>
      </c>
      <c r="I2907" t="s">
        <v>26</v>
      </c>
      <c r="J2907" s="11" t="s">
        <v>25</v>
      </c>
      <c r="K2907" s="11" t="s">
        <v>24</v>
      </c>
      <c r="L2907" t="s">
        <v>241</v>
      </c>
      <c r="M2907" t="s">
        <v>241</v>
      </c>
      <c r="N2907" t="s">
        <v>240</v>
      </c>
      <c r="O2907" t="s">
        <v>3789</v>
      </c>
      <c r="AA2907" s="4">
        <v>8.3333333333333329E-2</v>
      </c>
      <c r="AS2907" s="10">
        <f t="shared" si="45"/>
        <v>8.3333333333333329E-2</v>
      </c>
    </row>
    <row r="2908" spans="1:45">
      <c r="A2908" t="s">
        <v>3775</v>
      </c>
      <c r="B2908" t="s">
        <v>2973</v>
      </c>
      <c r="C2908" t="s">
        <v>2972</v>
      </c>
      <c r="D2908" s="3">
        <v>98547086</v>
      </c>
      <c r="E2908" t="s">
        <v>2971</v>
      </c>
      <c r="F2908" s="11" t="s">
        <v>29</v>
      </c>
      <c r="G2908" t="s">
        <v>28</v>
      </c>
      <c r="H2908" t="s">
        <v>27</v>
      </c>
      <c r="I2908" t="s">
        <v>26</v>
      </c>
      <c r="J2908" s="11" t="s">
        <v>25</v>
      </c>
      <c r="K2908" s="11" t="s">
        <v>24</v>
      </c>
      <c r="L2908" t="s">
        <v>23</v>
      </c>
      <c r="M2908" t="s">
        <v>22</v>
      </c>
      <c r="N2908" t="s">
        <v>21</v>
      </c>
      <c r="O2908" t="s">
        <v>3788</v>
      </c>
      <c r="AJ2908" s="12">
        <v>0.33333333333333331</v>
      </c>
      <c r="AS2908" s="10">
        <f t="shared" si="45"/>
        <v>0.33333333333333331</v>
      </c>
    </row>
    <row r="2909" spans="1:45">
      <c r="A2909" t="s">
        <v>3775</v>
      </c>
      <c r="B2909" t="s">
        <v>3376</v>
      </c>
      <c r="C2909" t="s">
        <v>3375</v>
      </c>
      <c r="D2909" s="3">
        <v>98562204</v>
      </c>
      <c r="E2909" t="s">
        <v>3374</v>
      </c>
      <c r="F2909" s="11" t="s">
        <v>138</v>
      </c>
      <c r="G2909" t="s">
        <v>28</v>
      </c>
      <c r="H2909" t="s">
        <v>27</v>
      </c>
      <c r="I2909" t="s">
        <v>26</v>
      </c>
      <c r="J2909" s="11" t="s">
        <v>25</v>
      </c>
      <c r="K2909" s="11" t="s">
        <v>24</v>
      </c>
      <c r="L2909" t="s">
        <v>137</v>
      </c>
      <c r="M2909" t="s">
        <v>137</v>
      </c>
      <c r="N2909" t="s">
        <v>136</v>
      </c>
      <c r="O2909" t="s">
        <v>3787</v>
      </c>
      <c r="P2909" s="4">
        <v>0.33333333333333331</v>
      </c>
      <c r="AS2909" s="10">
        <f t="shared" si="45"/>
        <v>0.33333333333333331</v>
      </c>
    </row>
    <row r="2910" spans="1:45">
      <c r="A2910" t="s">
        <v>3775</v>
      </c>
      <c r="B2910" t="s">
        <v>2973</v>
      </c>
      <c r="C2910" t="s">
        <v>2972</v>
      </c>
      <c r="D2910" s="3">
        <v>98547086</v>
      </c>
      <c r="E2910" t="s">
        <v>2971</v>
      </c>
      <c r="F2910" s="11" t="s">
        <v>29</v>
      </c>
      <c r="G2910" t="s">
        <v>28</v>
      </c>
      <c r="H2910" t="s">
        <v>27</v>
      </c>
      <c r="I2910" t="s">
        <v>26</v>
      </c>
      <c r="J2910" s="11" t="s">
        <v>25</v>
      </c>
      <c r="K2910" s="11" t="s">
        <v>24</v>
      </c>
      <c r="L2910" t="s">
        <v>23</v>
      </c>
      <c r="M2910" t="s">
        <v>22</v>
      </c>
      <c r="N2910" t="s">
        <v>21</v>
      </c>
      <c r="O2910" t="s">
        <v>3786</v>
      </c>
      <c r="V2910" s="4">
        <v>0.30833333333333335</v>
      </c>
      <c r="AS2910" s="10">
        <f t="shared" si="45"/>
        <v>0.30833333333333335</v>
      </c>
    </row>
    <row r="2911" spans="1:45">
      <c r="A2911" t="s">
        <v>3775</v>
      </c>
      <c r="B2911" t="s">
        <v>3479</v>
      </c>
      <c r="C2911" t="s">
        <v>3478</v>
      </c>
      <c r="D2911" s="2" t="s">
        <v>99</v>
      </c>
      <c r="E2911" t="s">
        <v>3477</v>
      </c>
      <c r="F2911" s="11" t="s">
        <v>97</v>
      </c>
      <c r="G2911" t="s">
        <v>28</v>
      </c>
      <c r="H2911" t="s">
        <v>27</v>
      </c>
      <c r="I2911" t="s">
        <v>26</v>
      </c>
      <c r="J2911" s="11" t="s">
        <v>25</v>
      </c>
      <c r="K2911" s="11" t="s">
        <v>24</v>
      </c>
      <c r="L2911" t="s">
        <v>96</v>
      </c>
      <c r="M2911" t="s">
        <v>96</v>
      </c>
      <c r="N2911" t="s">
        <v>95</v>
      </c>
      <c r="O2911" t="s">
        <v>3785</v>
      </c>
      <c r="AK2911" s="4">
        <v>8.3333333333333329E-2</v>
      </c>
      <c r="AS2911" s="10">
        <f t="shared" si="45"/>
        <v>8.3333333333333329E-2</v>
      </c>
    </row>
    <row r="2912" spans="1:45">
      <c r="A2912" t="s">
        <v>3775</v>
      </c>
      <c r="B2912" t="s">
        <v>3470</v>
      </c>
      <c r="C2912" t="s">
        <v>3469</v>
      </c>
      <c r="D2912" s="2" t="s">
        <v>99</v>
      </c>
      <c r="E2912" t="s">
        <v>3468</v>
      </c>
      <c r="F2912" s="11" t="s">
        <v>97</v>
      </c>
      <c r="G2912" t="s">
        <v>28</v>
      </c>
      <c r="H2912" t="s">
        <v>27</v>
      </c>
      <c r="I2912" t="s">
        <v>26</v>
      </c>
      <c r="J2912" s="11" t="s">
        <v>25</v>
      </c>
      <c r="K2912" s="11" t="s">
        <v>24</v>
      </c>
      <c r="L2912" t="s">
        <v>96</v>
      </c>
      <c r="M2912" t="s">
        <v>96</v>
      </c>
      <c r="N2912" t="s">
        <v>95</v>
      </c>
      <c r="O2912" t="s">
        <v>3784</v>
      </c>
      <c r="AF2912" s="4">
        <v>0.30833333333333335</v>
      </c>
      <c r="AS2912" s="10">
        <f t="shared" si="45"/>
        <v>0.30833333333333335</v>
      </c>
    </row>
    <row r="2913" spans="1:45">
      <c r="A2913" t="s">
        <v>3775</v>
      </c>
      <c r="B2913" t="s">
        <v>3470</v>
      </c>
      <c r="C2913" t="s">
        <v>3469</v>
      </c>
      <c r="D2913" s="2" t="s">
        <v>99</v>
      </c>
      <c r="E2913" t="s">
        <v>3468</v>
      </c>
      <c r="F2913" s="11" t="s">
        <v>97</v>
      </c>
      <c r="G2913" t="s">
        <v>28</v>
      </c>
      <c r="H2913" t="s">
        <v>27</v>
      </c>
      <c r="I2913" t="s">
        <v>26</v>
      </c>
      <c r="J2913" s="11" t="s">
        <v>25</v>
      </c>
      <c r="K2913" s="11" t="s">
        <v>24</v>
      </c>
      <c r="L2913" t="s">
        <v>96</v>
      </c>
      <c r="M2913" t="s">
        <v>96</v>
      </c>
      <c r="N2913" t="s">
        <v>95</v>
      </c>
      <c r="O2913" t="s">
        <v>3783</v>
      </c>
      <c r="AM2913" s="4">
        <v>0.27569444444444446</v>
      </c>
      <c r="AS2913" s="10">
        <f t="shared" si="45"/>
        <v>0.27569444444444446</v>
      </c>
    </row>
    <row r="2914" spans="1:45">
      <c r="A2914" t="s">
        <v>3775</v>
      </c>
      <c r="B2914" t="s">
        <v>2775</v>
      </c>
      <c r="C2914" t="s">
        <v>3782</v>
      </c>
      <c r="D2914" s="2" t="s">
        <v>52</v>
      </c>
      <c r="E2914" t="s">
        <v>2773</v>
      </c>
      <c r="F2914" s="11" t="s">
        <v>50</v>
      </c>
      <c r="G2914" t="s">
        <v>28</v>
      </c>
      <c r="H2914" s="11" t="s">
        <v>5</v>
      </c>
      <c r="I2914" t="s">
        <v>26</v>
      </c>
      <c r="J2914" s="11" t="s">
        <v>25</v>
      </c>
      <c r="K2914" s="11" t="s">
        <v>49</v>
      </c>
      <c r="L2914" t="s">
        <v>48</v>
      </c>
      <c r="M2914" t="s">
        <v>47</v>
      </c>
      <c r="N2914" t="s">
        <v>46</v>
      </c>
      <c r="O2914" t="s">
        <v>26</v>
      </c>
      <c r="T2914" s="4">
        <v>2.0833333333333333E-3</v>
      </c>
      <c r="AS2914" s="10">
        <f t="shared" si="45"/>
        <v>2.0833333333333333E-3</v>
      </c>
    </row>
    <row r="2915" spans="1:45">
      <c r="A2915" t="s">
        <v>3775</v>
      </c>
      <c r="B2915" t="s">
        <v>1193</v>
      </c>
      <c r="C2915" t="s">
        <v>3777</v>
      </c>
      <c r="D2915" s="2" t="s">
        <v>1191</v>
      </c>
      <c r="E2915" t="s">
        <v>1190</v>
      </c>
      <c r="F2915" s="11" t="s">
        <v>1189</v>
      </c>
      <c r="G2915" t="s">
        <v>28</v>
      </c>
      <c r="H2915" t="s">
        <v>27</v>
      </c>
      <c r="I2915" t="s">
        <v>26</v>
      </c>
      <c r="J2915" s="11" t="s">
        <v>25</v>
      </c>
      <c r="K2915" t="s">
        <v>1188</v>
      </c>
      <c r="L2915" t="s">
        <v>1188</v>
      </c>
      <c r="M2915" t="s">
        <v>1187</v>
      </c>
      <c r="N2915" t="s">
        <v>1186</v>
      </c>
      <c r="O2915" t="s">
        <v>26</v>
      </c>
      <c r="X2915" s="4">
        <v>8.3333333333333329E-2</v>
      </c>
      <c r="AS2915" s="10">
        <f t="shared" si="45"/>
        <v>8.3333333333333329E-2</v>
      </c>
    </row>
    <row r="2916" spans="1:45">
      <c r="A2916" t="s">
        <v>3775</v>
      </c>
      <c r="B2916" t="s">
        <v>3470</v>
      </c>
      <c r="C2916" t="s">
        <v>3469</v>
      </c>
      <c r="D2916" s="2" t="s">
        <v>99</v>
      </c>
      <c r="E2916" t="s">
        <v>3468</v>
      </c>
      <c r="F2916" s="11" t="s">
        <v>97</v>
      </c>
      <c r="G2916" t="s">
        <v>28</v>
      </c>
      <c r="H2916" t="s">
        <v>27</v>
      </c>
      <c r="I2916" t="s">
        <v>26</v>
      </c>
      <c r="J2916" s="11" t="s">
        <v>25</v>
      </c>
      <c r="K2916" s="11" t="s">
        <v>24</v>
      </c>
      <c r="L2916" t="s">
        <v>96</v>
      </c>
      <c r="M2916" t="s">
        <v>96</v>
      </c>
      <c r="N2916" t="s">
        <v>95</v>
      </c>
      <c r="O2916" t="s">
        <v>3781</v>
      </c>
      <c r="AK2916" s="4">
        <v>0.19791666666666666</v>
      </c>
      <c r="AS2916" s="10">
        <f t="shared" si="45"/>
        <v>0.19791666666666666</v>
      </c>
    </row>
    <row r="2917" spans="1:45">
      <c r="A2917" t="s">
        <v>3775</v>
      </c>
      <c r="B2917" t="s">
        <v>3659</v>
      </c>
      <c r="C2917" t="s">
        <v>3658</v>
      </c>
      <c r="D2917" s="3">
        <v>1126132</v>
      </c>
      <c r="E2917" t="s">
        <v>3657</v>
      </c>
      <c r="F2917" s="11" t="s">
        <v>3656</v>
      </c>
      <c r="G2917" t="s">
        <v>28</v>
      </c>
      <c r="H2917" t="s">
        <v>27</v>
      </c>
      <c r="I2917" t="s">
        <v>26</v>
      </c>
      <c r="J2917" s="11" t="s">
        <v>25</v>
      </c>
      <c r="K2917" s="11" t="s">
        <v>88</v>
      </c>
      <c r="L2917" t="s">
        <v>104</v>
      </c>
      <c r="M2917" t="s">
        <v>104</v>
      </c>
      <c r="N2917" t="s">
        <v>103</v>
      </c>
      <c r="O2917" t="s">
        <v>3780</v>
      </c>
      <c r="T2917" s="4">
        <v>0.25277777777777777</v>
      </c>
      <c r="AS2917" s="10">
        <f t="shared" si="45"/>
        <v>0.25277777777777777</v>
      </c>
    </row>
    <row r="2918" spans="1:45">
      <c r="A2918" t="s">
        <v>3775</v>
      </c>
      <c r="B2918" t="s">
        <v>2922</v>
      </c>
      <c r="C2918" t="s">
        <v>3520</v>
      </c>
      <c r="D2918" s="2" t="s">
        <v>82</v>
      </c>
      <c r="E2918" t="s">
        <v>3519</v>
      </c>
      <c r="F2918" s="11" t="s">
        <v>80</v>
      </c>
      <c r="G2918" t="s">
        <v>28</v>
      </c>
      <c r="H2918" t="s">
        <v>27</v>
      </c>
      <c r="I2918" t="s">
        <v>79</v>
      </c>
      <c r="J2918" s="11" t="s">
        <v>25</v>
      </c>
      <c r="K2918" s="11" t="s">
        <v>24</v>
      </c>
      <c r="L2918" t="s">
        <v>78</v>
      </c>
      <c r="M2918" t="s">
        <v>78</v>
      </c>
      <c r="N2918" t="s">
        <v>77</v>
      </c>
      <c r="O2918" t="s">
        <v>3779</v>
      </c>
      <c r="AD2918" s="4">
        <v>0.1673611111111111</v>
      </c>
      <c r="AS2918" s="10">
        <f t="shared" si="45"/>
        <v>0.1673611111111111</v>
      </c>
    </row>
    <row r="2919" spans="1:45">
      <c r="A2919" t="s">
        <v>3775</v>
      </c>
      <c r="B2919" t="s">
        <v>3393</v>
      </c>
      <c r="C2919" t="s">
        <v>3392</v>
      </c>
      <c r="D2919" s="2" t="s">
        <v>41</v>
      </c>
      <c r="E2919" t="s">
        <v>3391</v>
      </c>
      <c r="F2919" s="11" t="s">
        <v>39</v>
      </c>
      <c r="G2919" t="s">
        <v>28</v>
      </c>
      <c r="H2919" t="s">
        <v>27</v>
      </c>
      <c r="I2919" t="s">
        <v>26</v>
      </c>
      <c r="J2919" s="11" t="s">
        <v>25</v>
      </c>
      <c r="K2919" s="11" t="s">
        <v>24</v>
      </c>
      <c r="L2919" t="s">
        <v>38</v>
      </c>
      <c r="M2919" t="s">
        <v>37</v>
      </c>
      <c r="N2919" t="s">
        <v>36</v>
      </c>
      <c r="O2919" t="s">
        <v>3778</v>
      </c>
      <c r="AA2919" s="4">
        <v>0.20763888888888887</v>
      </c>
      <c r="AS2919" s="10">
        <f t="shared" si="45"/>
        <v>0.20763888888888887</v>
      </c>
    </row>
    <row r="2920" spans="1:45">
      <c r="A2920" t="s">
        <v>3775</v>
      </c>
      <c r="B2920" t="s">
        <v>1193</v>
      </c>
      <c r="C2920" t="s">
        <v>3777</v>
      </c>
      <c r="D2920" s="2" t="s">
        <v>1191</v>
      </c>
      <c r="E2920" t="s">
        <v>1190</v>
      </c>
      <c r="F2920" s="11" t="s">
        <v>1189</v>
      </c>
      <c r="G2920" t="s">
        <v>28</v>
      </c>
      <c r="H2920" t="s">
        <v>27</v>
      </c>
      <c r="I2920" t="s">
        <v>26</v>
      </c>
      <c r="J2920" s="11" t="s">
        <v>25</v>
      </c>
      <c r="K2920" t="s">
        <v>1188</v>
      </c>
      <c r="L2920" t="s">
        <v>1188</v>
      </c>
      <c r="M2920" t="s">
        <v>1187</v>
      </c>
      <c r="N2920" t="s">
        <v>1186</v>
      </c>
      <c r="O2920" t="s">
        <v>3776</v>
      </c>
      <c r="T2920" s="4">
        <v>0.125</v>
      </c>
      <c r="AS2920" s="10">
        <f t="shared" si="45"/>
        <v>0.125</v>
      </c>
    </row>
    <row r="2921" spans="1:45">
      <c r="A2921" t="s">
        <v>3775</v>
      </c>
      <c r="B2921" t="s">
        <v>2047</v>
      </c>
      <c r="C2921" t="s">
        <v>2046</v>
      </c>
      <c r="D2921" s="3">
        <v>98524036</v>
      </c>
      <c r="E2921" t="s">
        <v>2045</v>
      </c>
      <c r="F2921" s="11" t="s">
        <v>3528</v>
      </c>
      <c r="G2921" t="s">
        <v>28</v>
      </c>
      <c r="H2921" t="s">
        <v>27</v>
      </c>
      <c r="I2921" t="s">
        <v>26</v>
      </c>
      <c r="J2921" s="11" t="s">
        <v>25</v>
      </c>
      <c r="K2921" s="11" t="s">
        <v>24</v>
      </c>
      <c r="L2921" t="s">
        <v>241</v>
      </c>
      <c r="M2921" t="s">
        <v>241</v>
      </c>
      <c r="N2921" t="s">
        <v>240</v>
      </c>
      <c r="O2921" t="s">
        <v>3774</v>
      </c>
      <c r="AD2921" s="4">
        <v>0.12569444444444444</v>
      </c>
      <c r="AS2921" s="10">
        <f t="shared" si="45"/>
        <v>0.12569444444444444</v>
      </c>
    </row>
    <row r="2922" spans="1:45">
      <c r="A2922" t="s">
        <v>3752</v>
      </c>
      <c r="B2922" t="s">
        <v>3381</v>
      </c>
      <c r="C2922" t="s">
        <v>3380</v>
      </c>
      <c r="D2922" s="3">
        <v>98547086</v>
      </c>
      <c r="E2922" t="s">
        <v>3379</v>
      </c>
      <c r="F2922" s="11" t="s">
        <v>29</v>
      </c>
      <c r="G2922" t="s">
        <v>28</v>
      </c>
      <c r="H2922" t="s">
        <v>27</v>
      </c>
      <c r="I2922" t="s">
        <v>26</v>
      </c>
      <c r="J2922" s="11" t="s">
        <v>25</v>
      </c>
      <c r="K2922" s="11" t="s">
        <v>24</v>
      </c>
      <c r="L2922" t="s">
        <v>23</v>
      </c>
      <c r="M2922" t="s">
        <v>22</v>
      </c>
      <c r="N2922" t="s">
        <v>21</v>
      </c>
      <c r="O2922" t="s">
        <v>3764</v>
      </c>
      <c r="S2922" s="4">
        <v>0.33333333333333331</v>
      </c>
      <c r="AS2922" s="10">
        <f t="shared" si="45"/>
        <v>0.33333333333333331</v>
      </c>
    </row>
    <row r="2923" spans="1:45">
      <c r="A2923" t="s">
        <v>3752</v>
      </c>
      <c r="B2923" t="s">
        <v>3773</v>
      </c>
      <c r="C2923" t="s">
        <v>3772</v>
      </c>
      <c r="D2923" s="2" t="s">
        <v>41</v>
      </c>
      <c r="E2923" t="s">
        <v>3771</v>
      </c>
      <c r="F2923" s="11" t="s">
        <v>39</v>
      </c>
      <c r="G2923" t="s">
        <v>28</v>
      </c>
      <c r="H2923" t="s">
        <v>27</v>
      </c>
      <c r="I2923" t="s">
        <v>26</v>
      </c>
      <c r="J2923" s="11" t="s">
        <v>25</v>
      </c>
      <c r="K2923" s="11" t="s">
        <v>24</v>
      </c>
      <c r="L2923" t="s">
        <v>38</v>
      </c>
      <c r="M2923" t="s">
        <v>37</v>
      </c>
      <c r="N2923" t="s">
        <v>36</v>
      </c>
      <c r="O2923" t="s">
        <v>3770</v>
      </c>
      <c r="AA2923" s="4">
        <v>0.33333333333333331</v>
      </c>
      <c r="AS2923" s="10">
        <f t="shared" si="45"/>
        <v>0.33333333333333331</v>
      </c>
    </row>
    <row r="2924" spans="1:45">
      <c r="A2924" t="s">
        <v>3752</v>
      </c>
      <c r="B2924" t="s">
        <v>3618</v>
      </c>
      <c r="C2924" t="s">
        <v>3617</v>
      </c>
      <c r="D2924" s="3">
        <v>9200160169</v>
      </c>
      <c r="E2924" t="s">
        <v>3616</v>
      </c>
      <c r="F2924" s="11" t="s">
        <v>60</v>
      </c>
      <c r="G2924" t="s">
        <v>28</v>
      </c>
      <c r="H2924" t="s">
        <v>27</v>
      </c>
      <c r="I2924" t="s">
        <v>26</v>
      </c>
      <c r="J2924" s="11" t="s">
        <v>25</v>
      </c>
      <c r="K2924" t="s">
        <v>59</v>
      </c>
      <c r="L2924" t="s">
        <v>58</v>
      </c>
      <c r="M2924" t="s">
        <v>58</v>
      </c>
      <c r="N2924" t="s">
        <v>57</v>
      </c>
      <c r="O2924" t="s">
        <v>3769</v>
      </c>
      <c r="AL2924" s="4">
        <v>8.3333333333333329E-2</v>
      </c>
      <c r="AS2924" s="10">
        <f t="shared" si="45"/>
        <v>8.3333333333333329E-2</v>
      </c>
    </row>
    <row r="2925" spans="1:45">
      <c r="A2925" t="s">
        <v>3752</v>
      </c>
      <c r="B2925" t="s">
        <v>2973</v>
      </c>
      <c r="C2925" t="s">
        <v>2972</v>
      </c>
      <c r="D2925" s="3">
        <v>98547086</v>
      </c>
      <c r="E2925" t="s">
        <v>2971</v>
      </c>
      <c r="F2925" s="11" t="s">
        <v>29</v>
      </c>
      <c r="G2925" t="s">
        <v>28</v>
      </c>
      <c r="H2925" t="s">
        <v>27</v>
      </c>
      <c r="I2925" t="s">
        <v>26</v>
      </c>
      <c r="J2925" s="11" t="s">
        <v>25</v>
      </c>
      <c r="K2925" s="11" t="s">
        <v>24</v>
      </c>
      <c r="L2925" t="s">
        <v>23</v>
      </c>
      <c r="M2925" t="s">
        <v>22</v>
      </c>
      <c r="N2925" t="s">
        <v>21</v>
      </c>
      <c r="O2925" t="s">
        <v>3768</v>
      </c>
      <c r="V2925" s="4">
        <v>0.42708333333333337</v>
      </c>
      <c r="AS2925" s="10">
        <f t="shared" si="45"/>
        <v>0.42708333333333337</v>
      </c>
    </row>
    <row r="2926" spans="1:45">
      <c r="A2926" t="s">
        <v>3752</v>
      </c>
      <c r="B2926" t="s">
        <v>3496</v>
      </c>
      <c r="C2926" t="s">
        <v>3495</v>
      </c>
      <c r="D2926" s="2" t="s">
        <v>52</v>
      </c>
      <c r="E2926" t="s">
        <v>3494</v>
      </c>
      <c r="F2926" s="11" t="s">
        <v>50</v>
      </c>
      <c r="G2926" t="s">
        <v>28</v>
      </c>
      <c r="H2926" t="s">
        <v>5</v>
      </c>
      <c r="I2926" t="s">
        <v>18</v>
      </c>
      <c r="J2926" s="11" t="s">
        <v>25</v>
      </c>
      <c r="K2926" s="11" t="s">
        <v>49</v>
      </c>
      <c r="L2926" t="s">
        <v>48</v>
      </c>
      <c r="M2926" t="s">
        <v>47</v>
      </c>
      <c r="N2926" t="s">
        <v>46</v>
      </c>
      <c r="O2926" t="s">
        <v>3767</v>
      </c>
      <c r="Q2926" s="4">
        <v>0.32291666666666669</v>
      </c>
      <c r="AS2926" s="10">
        <f t="shared" si="45"/>
        <v>0.32291666666666669</v>
      </c>
    </row>
    <row r="2927" spans="1:45">
      <c r="A2927" t="s">
        <v>3752</v>
      </c>
      <c r="B2927" t="s">
        <v>3659</v>
      </c>
      <c r="C2927" t="s">
        <v>3658</v>
      </c>
      <c r="D2927" s="3">
        <v>1126132</v>
      </c>
      <c r="E2927" t="s">
        <v>3657</v>
      </c>
      <c r="F2927" s="11" t="s">
        <v>3656</v>
      </c>
      <c r="G2927" t="s">
        <v>28</v>
      </c>
      <c r="H2927" t="s">
        <v>27</v>
      </c>
      <c r="I2927" t="s">
        <v>26</v>
      </c>
      <c r="J2927" s="11" t="s">
        <v>25</v>
      </c>
      <c r="K2927" s="11" t="s">
        <v>88</v>
      </c>
      <c r="L2927" t="s">
        <v>104</v>
      </c>
      <c r="M2927" t="s">
        <v>104</v>
      </c>
      <c r="N2927" t="s">
        <v>103</v>
      </c>
      <c r="O2927" t="s">
        <v>3766</v>
      </c>
      <c r="AH2927" s="4">
        <v>0.33333333333333331</v>
      </c>
      <c r="AS2927" s="10">
        <f t="shared" si="45"/>
        <v>0.33333333333333331</v>
      </c>
    </row>
    <row r="2928" spans="1:45">
      <c r="A2928" t="s">
        <v>3752</v>
      </c>
      <c r="B2928" t="s">
        <v>2973</v>
      </c>
      <c r="C2928" t="s">
        <v>2972</v>
      </c>
      <c r="D2928" s="3">
        <v>98547086</v>
      </c>
      <c r="E2928" t="s">
        <v>2971</v>
      </c>
      <c r="F2928" s="11" t="s">
        <v>29</v>
      </c>
      <c r="G2928" t="s">
        <v>28</v>
      </c>
      <c r="H2928" t="s">
        <v>27</v>
      </c>
      <c r="I2928" t="s">
        <v>26</v>
      </c>
      <c r="J2928" s="11" t="s">
        <v>25</v>
      </c>
      <c r="K2928" s="11" t="s">
        <v>24</v>
      </c>
      <c r="L2928" t="s">
        <v>23</v>
      </c>
      <c r="M2928" t="s">
        <v>22</v>
      </c>
      <c r="N2928" t="s">
        <v>21</v>
      </c>
      <c r="O2928" t="s">
        <v>3765</v>
      </c>
      <c r="AO2928" s="4">
        <v>0.29166666666666669</v>
      </c>
      <c r="AS2928" s="10">
        <f t="shared" si="45"/>
        <v>0.29166666666666669</v>
      </c>
    </row>
    <row r="2929" spans="1:45">
      <c r="A2929" t="s">
        <v>3752</v>
      </c>
      <c r="B2929" t="s">
        <v>3376</v>
      </c>
      <c r="C2929" t="s">
        <v>3375</v>
      </c>
      <c r="D2929" s="3">
        <v>98562204</v>
      </c>
      <c r="E2929" t="s">
        <v>3374</v>
      </c>
      <c r="F2929" s="11" t="s">
        <v>138</v>
      </c>
      <c r="G2929" t="s">
        <v>28</v>
      </c>
      <c r="H2929" t="s">
        <v>27</v>
      </c>
      <c r="I2929" t="s">
        <v>26</v>
      </c>
      <c r="J2929" s="11" t="s">
        <v>25</v>
      </c>
      <c r="K2929" s="11" t="s">
        <v>24</v>
      </c>
      <c r="L2929" t="s">
        <v>137</v>
      </c>
      <c r="M2929" t="s">
        <v>137</v>
      </c>
      <c r="N2929" t="s">
        <v>136</v>
      </c>
      <c r="O2929" t="s">
        <v>3764</v>
      </c>
      <c r="P2929" s="4">
        <v>0.33333333333333331</v>
      </c>
      <c r="AS2929" s="10">
        <f t="shared" si="45"/>
        <v>0.33333333333333331</v>
      </c>
    </row>
    <row r="2930" spans="1:45">
      <c r="A2930" t="s">
        <v>3752</v>
      </c>
      <c r="B2930" t="s">
        <v>3483</v>
      </c>
      <c r="C2930" t="s">
        <v>3482</v>
      </c>
      <c r="D2930" s="2" t="s">
        <v>52</v>
      </c>
      <c r="E2930" t="s">
        <v>3481</v>
      </c>
      <c r="F2930" s="11" t="s">
        <v>50</v>
      </c>
      <c r="G2930" t="s">
        <v>28</v>
      </c>
      <c r="H2930" t="s">
        <v>5</v>
      </c>
      <c r="I2930" t="s">
        <v>26</v>
      </c>
      <c r="J2930" s="11" t="s">
        <v>25</v>
      </c>
      <c r="K2930" s="11" t="s">
        <v>49</v>
      </c>
      <c r="L2930" t="s">
        <v>48</v>
      </c>
      <c r="M2930" t="s">
        <v>47</v>
      </c>
      <c r="N2930" t="s">
        <v>46</v>
      </c>
      <c r="O2930" t="s">
        <v>3763</v>
      </c>
      <c r="AK2930" s="4">
        <v>1.8055555555555557E-2</v>
      </c>
      <c r="AS2930" s="10">
        <f t="shared" si="45"/>
        <v>1.8055555555555557E-2</v>
      </c>
    </row>
    <row r="2931" spans="1:45">
      <c r="A2931" t="s">
        <v>3752</v>
      </c>
      <c r="B2931" t="s">
        <v>2872</v>
      </c>
      <c r="C2931" t="s">
        <v>2871</v>
      </c>
      <c r="D2931" s="3">
        <v>9200160169</v>
      </c>
      <c r="E2931" t="s">
        <v>2870</v>
      </c>
      <c r="F2931" s="11" t="s">
        <v>60</v>
      </c>
      <c r="G2931" t="s">
        <v>28</v>
      </c>
      <c r="H2931" t="s">
        <v>27</v>
      </c>
      <c r="I2931" t="s">
        <v>26</v>
      </c>
      <c r="J2931" s="11" t="s">
        <v>25</v>
      </c>
      <c r="K2931" t="s">
        <v>59</v>
      </c>
      <c r="L2931" t="s">
        <v>58</v>
      </c>
      <c r="M2931" t="s">
        <v>58</v>
      </c>
      <c r="N2931" t="s">
        <v>57</v>
      </c>
      <c r="O2931" t="s">
        <v>3762</v>
      </c>
      <c r="AL2931" s="4">
        <v>0.16666666666666666</v>
      </c>
      <c r="AS2931" s="10">
        <f t="shared" si="45"/>
        <v>0.16666666666666666</v>
      </c>
    </row>
    <row r="2932" spans="1:45">
      <c r="A2932" t="s">
        <v>3752</v>
      </c>
      <c r="B2932" t="s">
        <v>3618</v>
      </c>
      <c r="C2932" t="s">
        <v>3617</v>
      </c>
      <c r="D2932" s="3">
        <v>9200160169</v>
      </c>
      <c r="E2932" t="s">
        <v>3616</v>
      </c>
      <c r="F2932" s="11" t="s">
        <v>60</v>
      </c>
      <c r="G2932" t="s">
        <v>28</v>
      </c>
      <c r="H2932" t="s">
        <v>27</v>
      </c>
      <c r="I2932" t="s">
        <v>26</v>
      </c>
      <c r="J2932" s="11" t="s">
        <v>25</v>
      </c>
      <c r="K2932" t="s">
        <v>59</v>
      </c>
      <c r="L2932" t="s">
        <v>58</v>
      </c>
      <c r="M2932" t="s">
        <v>58</v>
      </c>
      <c r="N2932" t="s">
        <v>57</v>
      </c>
      <c r="O2932" t="s">
        <v>3761</v>
      </c>
      <c r="AQ2932" s="4">
        <v>0.3125</v>
      </c>
      <c r="AS2932" s="10">
        <f t="shared" si="45"/>
        <v>0.3125</v>
      </c>
    </row>
    <row r="2933" spans="1:45">
      <c r="A2933" t="s">
        <v>3752</v>
      </c>
      <c r="B2933" t="s">
        <v>2420</v>
      </c>
      <c r="C2933" t="s">
        <v>2419</v>
      </c>
      <c r="D2933" s="2" t="s">
        <v>52</v>
      </c>
      <c r="E2933" t="s">
        <v>2418</v>
      </c>
      <c r="F2933" s="11" t="s">
        <v>50</v>
      </c>
      <c r="G2933" t="s">
        <v>28</v>
      </c>
      <c r="H2933" t="s">
        <v>5</v>
      </c>
      <c r="I2933" t="s">
        <v>26</v>
      </c>
      <c r="J2933" s="11" t="s">
        <v>25</v>
      </c>
      <c r="K2933" s="11" t="s">
        <v>49</v>
      </c>
      <c r="L2933" t="s">
        <v>48</v>
      </c>
      <c r="M2933" t="s">
        <v>47</v>
      </c>
      <c r="N2933" t="s">
        <v>46</v>
      </c>
      <c r="O2933" t="s">
        <v>3760</v>
      </c>
      <c r="AB2933" s="12">
        <v>0.33333333333333331</v>
      </c>
      <c r="AS2933" s="10">
        <f t="shared" si="45"/>
        <v>0.33333333333333331</v>
      </c>
    </row>
    <row r="2934" spans="1:45">
      <c r="A2934" t="s">
        <v>3752</v>
      </c>
      <c r="B2934" t="s">
        <v>3470</v>
      </c>
      <c r="C2934" t="s">
        <v>3469</v>
      </c>
      <c r="D2934" s="2" t="s">
        <v>99</v>
      </c>
      <c r="E2934" t="s">
        <v>3468</v>
      </c>
      <c r="F2934" s="11" t="s">
        <v>97</v>
      </c>
      <c r="G2934" t="s">
        <v>28</v>
      </c>
      <c r="H2934" t="s">
        <v>27</v>
      </c>
      <c r="I2934" t="s">
        <v>26</v>
      </c>
      <c r="J2934" s="11" t="s">
        <v>25</v>
      </c>
      <c r="K2934" s="11" t="s">
        <v>24</v>
      </c>
      <c r="L2934" t="s">
        <v>96</v>
      </c>
      <c r="M2934" t="s">
        <v>96</v>
      </c>
      <c r="N2934" t="s">
        <v>95</v>
      </c>
      <c r="O2934" t="s">
        <v>3759</v>
      </c>
      <c r="AF2934" s="4">
        <v>0.32083333333333336</v>
      </c>
      <c r="AS2934" s="10">
        <f t="shared" si="45"/>
        <v>0.32083333333333336</v>
      </c>
    </row>
    <row r="2935" spans="1:45">
      <c r="A2935" t="s">
        <v>3752</v>
      </c>
      <c r="B2935" t="s">
        <v>2775</v>
      </c>
      <c r="C2935" t="s">
        <v>3758</v>
      </c>
      <c r="D2935" s="2" t="s">
        <v>52</v>
      </c>
      <c r="E2935" t="s">
        <v>2773</v>
      </c>
      <c r="F2935" s="11" t="s">
        <v>50</v>
      </c>
      <c r="G2935" t="s">
        <v>28</v>
      </c>
      <c r="H2935" s="11" t="s">
        <v>5</v>
      </c>
      <c r="I2935" t="s">
        <v>26</v>
      </c>
      <c r="J2935" s="11" t="s">
        <v>25</v>
      </c>
      <c r="K2935" s="11" t="s">
        <v>49</v>
      </c>
      <c r="L2935" t="s">
        <v>48</v>
      </c>
      <c r="M2935" t="s">
        <v>47</v>
      </c>
      <c r="N2935" t="s">
        <v>46</v>
      </c>
      <c r="O2935" t="s">
        <v>26</v>
      </c>
      <c r="T2935" s="4">
        <v>8.3333333333333329E-2</v>
      </c>
      <c r="AS2935" s="10">
        <f t="shared" si="45"/>
        <v>8.3333333333333329E-2</v>
      </c>
    </row>
    <row r="2936" spans="1:45">
      <c r="A2936" t="s">
        <v>3752</v>
      </c>
      <c r="B2936" t="s">
        <v>2835</v>
      </c>
      <c r="C2936" t="s">
        <v>2834</v>
      </c>
      <c r="D2936" s="2" t="s">
        <v>69</v>
      </c>
      <c r="E2936" t="s">
        <v>2833</v>
      </c>
      <c r="F2936" s="11" t="s">
        <v>67</v>
      </c>
      <c r="G2936" t="s">
        <v>28</v>
      </c>
      <c r="H2936" t="s">
        <v>27</v>
      </c>
      <c r="I2936" t="s">
        <v>26</v>
      </c>
      <c r="J2936" s="11" t="s">
        <v>25</v>
      </c>
      <c r="K2936" s="11" t="s">
        <v>24</v>
      </c>
      <c r="L2936" t="s">
        <v>66</v>
      </c>
      <c r="M2936" t="s">
        <v>66</v>
      </c>
      <c r="N2936" t="s">
        <v>65</v>
      </c>
      <c r="O2936" t="s">
        <v>3757</v>
      </c>
      <c r="AC2936" s="4">
        <v>0.41666666666666669</v>
      </c>
      <c r="AS2936" s="10">
        <f t="shared" si="45"/>
        <v>0.41666666666666669</v>
      </c>
    </row>
    <row r="2937" spans="1:45">
      <c r="A2937" t="s">
        <v>3752</v>
      </c>
      <c r="B2937" t="s">
        <v>3479</v>
      </c>
      <c r="C2937" t="s">
        <v>3478</v>
      </c>
      <c r="D2937" s="2" t="s">
        <v>99</v>
      </c>
      <c r="E2937" t="s">
        <v>3477</v>
      </c>
      <c r="F2937" s="11" t="s">
        <v>97</v>
      </c>
      <c r="G2937" t="s">
        <v>28</v>
      </c>
      <c r="H2937" t="s">
        <v>27</v>
      </c>
      <c r="I2937" t="s">
        <v>26</v>
      </c>
      <c r="J2937" s="11" t="s">
        <v>25</v>
      </c>
      <c r="K2937" s="11" t="s">
        <v>24</v>
      </c>
      <c r="L2937" t="s">
        <v>96</v>
      </c>
      <c r="M2937" t="s">
        <v>96</v>
      </c>
      <c r="N2937" t="s">
        <v>95</v>
      </c>
      <c r="O2937" t="s">
        <v>3756</v>
      </c>
      <c r="AK2937" s="4">
        <v>0.27430555555555558</v>
      </c>
      <c r="AS2937" s="10">
        <f t="shared" si="45"/>
        <v>0.27430555555555558</v>
      </c>
    </row>
    <row r="2938" spans="1:45">
      <c r="A2938" t="s">
        <v>3752</v>
      </c>
      <c r="B2938" t="s">
        <v>2922</v>
      </c>
      <c r="C2938" t="s">
        <v>3520</v>
      </c>
      <c r="D2938" s="2" t="s">
        <v>82</v>
      </c>
      <c r="E2938" t="s">
        <v>3519</v>
      </c>
      <c r="F2938" s="11" t="s">
        <v>80</v>
      </c>
      <c r="G2938" t="s">
        <v>28</v>
      </c>
      <c r="H2938" t="s">
        <v>27</v>
      </c>
      <c r="I2938" t="s">
        <v>79</v>
      </c>
      <c r="J2938" s="11" t="s">
        <v>25</v>
      </c>
      <c r="K2938" s="11" t="s">
        <v>24</v>
      </c>
      <c r="L2938" t="s">
        <v>78</v>
      </c>
      <c r="M2938" t="s">
        <v>78</v>
      </c>
      <c r="N2938" t="s">
        <v>77</v>
      </c>
      <c r="O2938" t="s">
        <v>3755</v>
      </c>
      <c r="AD2938" s="4">
        <v>0.12430555555555556</v>
      </c>
      <c r="AS2938" s="10">
        <f t="shared" si="45"/>
        <v>0.12430555555555556</v>
      </c>
    </row>
    <row r="2939" spans="1:45">
      <c r="A2939" t="s">
        <v>3752</v>
      </c>
      <c r="B2939" t="s">
        <v>1193</v>
      </c>
      <c r="C2939" t="s">
        <v>3754</v>
      </c>
      <c r="D2939" s="2" t="s">
        <v>1191</v>
      </c>
      <c r="E2939" t="s">
        <v>1190</v>
      </c>
      <c r="F2939" s="11" t="s">
        <v>1189</v>
      </c>
      <c r="G2939" t="s">
        <v>28</v>
      </c>
      <c r="H2939" t="s">
        <v>27</v>
      </c>
      <c r="I2939" t="s">
        <v>26</v>
      </c>
      <c r="J2939" s="11" t="s">
        <v>25</v>
      </c>
      <c r="K2939" t="s">
        <v>1188</v>
      </c>
      <c r="L2939" t="s">
        <v>1188</v>
      </c>
      <c r="M2939" t="s">
        <v>1187</v>
      </c>
      <c r="N2939" t="s">
        <v>1186</v>
      </c>
      <c r="O2939" t="s">
        <v>26</v>
      </c>
      <c r="X2939" s="4">
        <v>0.14652777777777778</v>
      </c>
      <c r="AS2939" s="10">
        <f t="shared" si="45"/>
        <v>0.14652777777777778</v>
      </c>
    </row>
    <row r="2940" spans="1:45">
      <c r="A2940" t="s">
        <v>3752</v>
      </c>
      <c r="B2940" t="s">
        <v>3524</v>
      </c>
      <c r="C2940" t="s">
        <v>3523</v>
      </c>
      <c r="D2940" s="2" t="s">
        <v>1076</v>
      </c>
      <c r="E2940" t="s">
        <v>3522</v>
      </c>
      <c r="F2940" s="11" t="s">
        <v>1074</v>
      </c>
      <c r="G2940" t="s">
        <v>28</v>
      </c>
      <c r="H2940" t="s">
        <v>27</v>
      </c>
      <c r="I2940" t="s">
        <v>26</v>
      </c>
      <c r="J2940" s="11" t="s">
        <v>25</v>
      </c>
      <c r="K2940" t="s">
        <v>160</v>
      </c>
      <c r="L2940" t="s">
        <v>160</v>
      </c>
      <c r="M2940" t="s">
        <v>160</v>
      </c>
      <c r="N2940" t="s">
        <v>159</v>
      </c>
      <c r="O2940" t="s">
        <v>3753</v>
      </c>
      <c r="AL2940" s="4">
        <v>8.3333333333333329E-2</v>
      </c>
      <c r="AS2940" s="10">
        <f t="shared" si="45"/>
        <v>8.3333333333333329E-2</v>
      </c>
    </row>
    <row r="2941" spans="1:45">
      <c r="A2941" t="s">
        <v>3752</v>
      </c>
      <c r="B2941" t="s">
        <v>2047</v>
      </c>
      <c r="C2941" t="s">
        <v>2046</v>
      </c>
      <c r="D2941" s="3">
        <v>98524036</v>
      </c>
      <c r="E2941" t="s">
        <v>2045</v>
      </c>
      <c r="F2941" s="11" t="s">
        <v>3528</v>
      </c>
      <c r="G2941" t="s">
        <v>28</v>
      </c>
      <c r="H2941" t="s">
        <v>27</v>
      </c>
      <c r="I2941" t="s">
        <v>26</v>
      </c>
      <c r="J2941" s="11" t="s">
        <v>25</v>
      </c>
      <c r="K2941" s="11" t="s">
        <v>24</v>
      </c>
      <c r="L2941" t="s">
        <v>241</v>
      </c>
      <c r="M2941" t="s">
        <v>241</v>
      </c>
      <c r="N2941" t="s">
        <v>240</v>
      </c>
      <c r="O2941" t="s">
        <v>3751</v>
      </c>
      <c r="AD2941" s="4">
        <v>2.0833333333333332E-2</v>
      </c>
      <c r="AS2941" s="10">
        <f t="shared" si="45"/>
        <v>2.0833333333333332E-2</v>
      </c>
    </row>
    <row r="2942" spans="1:45">
      <c r="A2942" t="s">
        <v>3729</v>
      </c>
      <c r="B2942" t="s">
        <v>3381</v>
      </c>
      <c r="C2942" t="s">
        <v>3380</v>
      </c>
      <c r="D2942" s="3">
        <v>98547086</v>
      </c>
      <c r="E2942" t="s">
        <v>3379</v>
      </c>
      <c r="F2942" s="11" t="s">
        <v>29</v>
      </c>
      <c r="G2942" t="s">
        <v>28</v>
      </c>
      <c r="H2942" t="s">
        <v>27</v>
      </c>
      <c r="I2942" t="s">
        <v>26</v>
      </c>
      <c r="J2942" s="11" t="s">
        <v>25</v>
      </c>
      <c r="K2942" s="11" t="s">
        <v>24</v>
      </c>
      <c r="L2942" t="s">
        <v>23</v>
      </c>
      <c r="M2942" t="s">
        <v>22</v>
      </c>
      <c r="N2942" t="s">
        <v>21</v>
      </c>
      <c r="O2942" t="s">
        <v>3734</v>
      </c>
      <c r="S2942" s="4">
        <v>0.33333333333333331</v>
      </c>
      <c r="AS2942" s="10">
        <f t="shared" si="45"/>
        <v>0.33333333333333331</v>
      </c>
    </row>
    <row r="2943" spans="1:45">
      <c r="A2943" t="s">
        <v>3729</v>
      </c>
      <c r="B2943" t="s">
        <v>3618</v>
      </c>
      <c r="C2943" t="s">
        <v>3617</v>
      </c>
      <c r="D2943" s="3">
        <v>9200160169</v>
      </c>
      <c r="E2943" t="s">
        <v>3616</v>
      </c>
      <c r="F2943" s="11" t="s">
        <v>60</v>
      </c>
      <c r="G2943" t="s">
        <v>28</v>
      </c>
      <c r="H2943" t="s">
        <v>27</v>
      </c>
      <c r="I2943" t="s">
        <v>26</v>
      </c>
      <c r="J2943" s="11" t="s">
        <v>25</v>
      </c>
      <c r="K2943" t="s">
        <v>59</v>
      </c>
      <c r="L2943" t="s">
        <v>58</v>
      </c>
      <c r="M2943" t="s">
        <v>58</v>
      </c>
      <c r="N2943" t="s">
        <v>57</v>
      </c>
      <c r="O2943" t="s">
        <v>3750</v>
      </c>
      <c r="AL2943" s="4">
        <v>0.33402777777777776</v>
      </c>
      <c r="AS2943" s="10">
        <f t="shared" si="45"/>
        <v>0.33402777777777776</v>
      </c>
    </row>
    <row r="2944" spans="1:45">
      <c r="A2944" t="s">
        <v>3729</v>
      </c>
      <c r="B2944" t="s">
        <v>3393</v>
      </c>
      <c r="C2944" t="s">
        <v>3392</v>
      </c>
      <c r="D2944" s="2" t="s">
        <v>41</v>
      </c>
      <c r="E2944" t="s">
        <v>3391</v>
      </c>
      <c r="F2944" s="11" t="s">
        <v>39</v>
      </c>
      <c r="G2944" t="s">
        <v>28</v>
      </c>
      <c r="H2944" t="s">
        <v>27</v>
      </c>
      <c r="I2944" t="s">
        <v>26</v>
      </c>
      <c r="J2944" s="11" t="s">
        <v>25</v>
      </c>
      <c r="K2944" s="11" t="s">
        <v>24</v>
      </c>
      <c r="L2944" t="s">
        <v>38</v>
      </c>
      <c r="M2944" t="s">
        <v>37</v>
      </c>
      <c r="N2944" t="s">
        <v>36</v>
      </c>
      <c r="O2944" t="s">
        <v>3749</v>
      </c>
      <c r="AA2944" s="4">
        <v>0.33333333333333331</v>
      </c>
      <c r="AS2944" s="10">
        <f t="shared" si="45"/>
        <v>0.33333333333333331</v>
      </c>
    </row>
    <row r="2945" spans="1:45">
      <c r="A2945" t="s">
        <v>3729</v>
      </c>
      <c r="B2945" t="s">
        <v>3591</v>
      </c>
      <c r="C2945" t="s">
        <v>3590</v>
      </c>
      <c r="D2945" s="2" t="s">
        <v>3589</v>
      </c>
      <c r="E2945" t="s">
        <v>3588</v>
      </c>
      <c r="F2945" s="11" t="s">
        <v>3587</v>
      </c>
      <c r="G2945" t="s">
        <v>28</v>
      </c>
      <c r="H2945" t="s">
        <v>27</v>
      </c>
      <c r="I2945" t="s">
        <v>26</v>
      </c>
      <c r="J2945" s="11" t="s">
        <v>25</v>
      </c>
      <c r="K2945" s="11" t="s">
        <v>24</v>
      </c>
      <c r="L2945" t="s">
        <v>3586</v>
      </c>
      <c r="M2945" t="s">
        <v>3586</v>
      </c>
      <c r="N2945" t="s">
        <v>21</v>
      </c>
      <c r="O2945" t="s">
        <v>3734</v>
      </c>
      <c r="U2945" s="4">
        <v>0.33333333333333331</v>
      </c>
      <c r="AS2945" s="10">
        <f t="shared" si="45"/>
        <v>0.33333333333333331</v>
      </c>
    </row>
    <row r="2946" spans="1:45">
      <c r="A2946" t="s">
        <v>3729</v>
      </c>
      <c r="B2946" t="s">
        <v>2973</v>
      </c>
      <c r="C2946" t="s">
        <v>2972</v>
      </c>
      <c r="D2946" s="3">
        <v>98547086</v>
      </c>
      <c r="E2946" t="s">
        <v>2971</v>
      </c>
      <c r="F2946" s="11" t="s">
        <v>29</v>
      </c>
      <c r="G2946" t="s">
        <v>28</v>
      </c>
      <c r="H2946" t="s">
        <v>27</v>
      </c>
      <c r="I2946" t="s">
        <v>26</v>
      </c>
      <c r="J2946" s="11" t="s">
        <v>25</v>
      </c>
      <c r="K2946" s="11" t="s">
        <v>24</v>
      </c>
      <c r="L2946" t="s">
        <v>23</v>
      </c>
      <c r="M2946" t="s">
        <v>22</v>
      </c>
      <c r="N2946" t="s">
        <v>21</v>
      </c>
      <c r="O2946" t="s">
        <v>3748</v>
      </c>
      <c r="AJ2946" s="4">
        <v>0.3125</v>
      </c>
      <c r="AS2946" s="10">
        <f t="shared" si="45"/>
        <v>0.3125</v>
      </c>
    </row>
    <row r="2947" spans="1:45">
      <c r="A2947" t="s">
        <v>3729</v>
      </c>
      <c r="B2947" t="s">
        <v>3614</v>
      </c>
      <c r="C2947" t="s">
        <v>3613</v>
      </c>
      <c r="D2947" s="2" t="s">
        <v>236</v>
      </c>
      <c r="E2947" t="s">
        <v>3612</v>
      </c>
      <c r="F2947" s="11" t="s">
        <v>234</v>
      </c>
      <c r="G2947" t="s">
        <v>28</v>
      </c>
      <c r="H2947" t="s">
        <v>27</v>
      </c>
      <c r="I2947" t="s">
        <v>26</v>
      </c>
      <c r="J2947" s="11" t="s">
        <v>25</v>
      </c>
      <c r="K2947" s="11" t="s">
        <v>24</v>
      </c>
      <c r="L2947" t="s">
        <v>233</v>
      </c>
      <c r="M2947" t="s">
        <v>233</v>
      </c>
      <c r="N2947" t="s">
        <v>232</v>
      </c>
      <c r="O2947" t="s">
        <v>3747</v>
      </c>
      <c r="AO2947" s="4">
        <v>0.25</v>
      </c>
      <c r="AS2947" s="10">
        <f t="shared" si="45"/>
        <v>0.25</v>
      </c>
    </row>
    <row r="2948" spans="1:45">
      <c r="A2948" t="s">
        <v>3729</v>
      </c>
      <c r="B2948" t="s">
        <v>3508</v>
      </c>
      <c r="C2948" t="s">
        <v>3507</v>
      </c>
      <c r="D2948" s="3">
        <v>1121370</v>
      </c>
      <c r="E2948" t="s">
        <v>3506</v>
      </c>
      <c r="F2948" s="11" t="s">
        <v>120</v>
      </c>
      <c r="G2948" t="s">
        <v>28</v>
      </c>
      <c r="H2948" t="s">
        <v>27</v>
      </c>
      <c r="I2948" t="s">
        <v>26</v>
      </c>
      <c r="J2948" s="11" t="s">
        <v>25</v>
      </c>
      <c r="K2948" t="s">
        <v>88</v>
      </c>
      <c r="L2948" t="s">
        <v>88</v>
      </c>
      <c r="M2948" t="s">
        <v>88</v>
      </c>
      <c r="N2948" t="s">
        <v>119</v>
      </c>
      <c r="O2948" t="s">
        <v>1558</v>
      </c>
      <c r="AH2948" s="4">
        <v>0.33333333333333331</v>
      </c>
      <c r="AS2948" s="10">
        <f t="shared" si="45"/>
        <v>0.33333333333333331</v>
      </c>
    </row>
    <row r="2949" spans="1:45">
      <c r="A2949" t="s">
        <v>3729</v>
      </c>
      <c r="B2949" t="s">
        <v>3483</v>
      </c>
      <c r="C2949" t="s">
        <v>3482</v>
      </c>
      <c r="D2949" s="2" t="s">
        <v>52</v>
      </c>
      <c r="E2949" t="s">
        <v>3481</v>
      </c>
      <c r="F2949" s="11" t="s">
        <v>50</v>
      </c>
      <c r="G2949" t="s">
        <v>28</v>
      </c>
      <c r="H2949" t="s">
        <v>5</v>
      </c>
      <c r="I2949" t="s">
        <v>26</v>
      </c>
      <c r="J2949" s="11" t="s">
        <v>25</v>
      </c>
      <c r="K2949" s="11" t="s">
        <v>49</v>
      </c>
      <c r="L2949" t="s">
        <v>48</v>
      </c>
      <c r="M2949" t="s">
        <v>47</v>
      </c>
      <c r="N2949" t="s">
        <v>46</v>
      </c>
      <c r="O2949" t="s">
        <v>3746</v>
      </c>
      <c r="AK2949" s="4">
        <v>1.7361111111111112E-2</v>
      </c>
      <c r="AS2949" s="10">
        <f t="shared" si="45"/>
        <v>1.7361111111111112E-2</v>
      </c>
    </row>
    <row r="2950" spans="1:45">
      <c r="A2950" t="s">
        <v>3729</v>
      </c>
      <c r="B2950" t="s">
        <v>2973</v>
      </c>
      <c r="C2950" t="s">
        <v>2972</v>
      </c>
      <c r="D2950" s="3">
        <v>98547086</v>
      </c>
      <c r="E2950" t="s">
        <v>2971</v>
      </c>
      <c r="F2950" s="11" t="s">
        <v>29</v>
      </c>
      <c r="G2950" t="s">
        <v>28</v>
      </c>
      <c r="H2950" t="s">
        <v>27</v>
      </c>
      <c r="I2950" t="s">
        <v>26</v>
      </c>
      <c r="J2950" s="11" t="s">
        <v>25</v>
      </c>
      <c r="K2950" s="11" t="s">
        <v>24</v>
      </c>
      <c r="L2950" t="s">
        <v>23</v>
      </c>
      <c r="M2950" t="s">
        <v>22</v>
      </c>
      <c r="N2950" t="s">
        <v>21</v>
      </c>
      <c r="O2950" t="s">
        <v>3745</v>
      </c>
      <c r="V2950" s="4">
        <v>0.32013888888888892</v>
      </c>
      <c r="AS2950" s="10">
        <f t="shared" si="45"/>
        <v>0.32013888888888892</v>
      </c>
    </row>
    <row r="2951" spans="1:45">
      <c r="A2951" t="s">
        <v>3729</v>
      </c>
      <c r="B2951" t="s">
        <v>3496</v>
      </c>
      <c r="C2951" t="s">
        <v>3495</v>
      </c>
      <c r="D2951" s="2" t="s">
        <v>52</v>
      </c>
      <c r="E2951" t="s">
        <v>3494</v>
      </c>
      <c r="F2951" s="11" t="s">
        <v>50</v>
      </c>
      <c r="G2951" t="s">
        <v>28</v>
      </c>
      <c r="H2951" t="s">
        <v>5</v>
      </c>
      <c r="I2951" t="s">
        <v>18</v>
      </c>
      <c r="J2951" s="11" t="s">
        <v>25</v>
      </c>
      <c r="K2951" s="11" t="s">
        <v>49</v>
      </c>
      <c r="L2951" t="s">
        <v>48</v>
      </c>
      <c r="M2951" t="s">
        <v>47</v>
      </c>
      <c r="N2951" t="s">
        <v>46</v>
      </c>
      <c r="O2951" t="s">
        <v>3744</v>
      </c>
      <c r="Q2951" s="4">
        <v>0.30763888888888891</v>
      </c>
      <c r="AS2951" s="10">
        <f t="shared" ref="AS2951:AS3014" si="46">SUM(O2951:AR2951)</f>
        <v>0.30763888888888891</v>
      </c>
    </row>
    <row r="2952" spans="1:45">
      <c r="A2952" t="s">
        <v>3729</v>
      </c>
      <c r="B2952" t="s">
        <v>3479</v>
      </c>
      <c r="C2952" t="s">
        <v>3478</v>
      </c>
      <c r="D2952" s="2" t="s">
        <v>99</v>
      </c>
      <c r="E2952" t="s">
        <v>3477</v>
      </c>
      <c r="F2952" s="11" t="s">
        <v>97</v>
      </c>
      <c r="G2952" t="s">
        <v>28</v>
      </c>
      <c r="H2952" t="s">
        <v>27</v>
      </c>
      <c r="I2952" t="s">
        <v>26</v>
      </c>
      <c r="J2952" s="11" t="s">
        <v>25</v>
      </c>
      <c r="K2952" s="11" t="s">
        <v>24</v>
      </c>
      <c r="L2952" t="s">
        <v>96</v>
      </c>
      <c r="M2952" t="s">
        <v>96</v>
      </c>
      <c r="N2952" t="s">
        <v>95</v>
      </c>
      <c r="O2952" t="s">
        <v>3743</v>
      </c>
      <c r="AK2952" s="4">
        <v>0.16666666666666666</v>
      </c>
      <c r="AS2952" s="10">
        <f t="shared" si="46"/>
        <v>0.16666666666666666</v>
      </c>
    </row>
    <row r="2953" spans="1:45">
      <c r="A2953" t="s">
        <v>3729</v>
      </c>
      <c r="B2953" t="s">
        <v>3742</v>
      </c>
      <c r="C2953" t="s">
        <v>3741</v>
      </c>
      <c r="D2953" s="2" t="s">
        <v>52</v>
      </c>
      <c r="E2953" t="s">
        <v>3740</v>
      </c>
      <c r="F2953" s="11" t="s">
        <v>50</v>
      </c>
      <c r="G2953" t="s">
        <v>28</v>
      </c>
      <c r="H2953" t="s">
        <v>5</v>
      </c>
      <c r="I2953" t="s">
        <v>26</v>
      </c>
      <c r="J2953" s="11" t="s">
        <v>25</v>
      </c>
      <c r="K2953" s="11" t="s">
        <v>49</v>
      </c>
      <c r="L2953" t="s">
        <v>48</v>
      </c>
      <c r="M2953" t="s">
        <v>47</v>
      </c>
      <c r="N2953" t="s">
        <v>46</v>
      </c>
      <c r="O2953" t="s">
        <v>3739</v>
      </c>
      <c r="AC2953" s="12">
        <v>0.375</v>
      </c>
      <c r="AS2953" s="10">
        <f t="shared" si="46"/>
        <v>0.375</v>
      </c>
    </row>
    <row r="2954" spans="1:45">
      <c r="A2954" t="s">
        <v>3729</v>
      </c>
      <c r="B2954" t="s">
        <v>3738</v>
      </c>
      <c r="C2954" t="s">
        <v>3737</v>
      </c>
      <c r="D2954" s="2" t="s">
        <v>1191</v>
      </c>
      <c r="E2954" t="s">
        <v>3736</v>
      </c>
      <c r="F2954" s="11" t="s">
        <v>1189</v>
      </c>
      <c r="G2954" t="s">
        <v>28</v>
      </c>
      <c r="H2954" t="s">
        <v>27</v>
      </c>
      <c r="I2954" t="s">
        <v>26</v>
      </c>
      <c r="J2954" s="11" t="s">
        <v>25</v>
      </c>
      <c r="K2954" t="s">
        <v>1188</v>
      </c>
      <c r="L2954" t="s">
        <v>3736</v>
      </c>
      <c r="M2954" t="s">
        <v>3736</v>
      </c>
      <c r="N2954" t="s">
        <v>1186</v>
      </c>
      <c r="O2954" t="s">
        <v>3735</v>
      </c>
      <c r="X2954" s="4">
        <v>0.37569444444444444</v>
      </c>
      <c r="AS2954" s="10">
        <f t="shared" si="46"/>
        <v>0.37569444444444444</v>
      </c>
    </row>
    <row r="2955" spans="1:45">
      <c r="A2955" t="s">
        <v>3729</v>
      </c>
      <c r="B2955" t="s">
        <v>3376</v>
      </c>
      <c r="C2955" t="s">
        <v>3375</v>
      </c>
      <c r="D2955" s="3">
        <v>98562204</v>
      </c>
      <c r="E2955" t="s">
        <v>3374</v>
      </c>
      <c r="F2955" s="11" t="s">
        <v>138</v>
      </c>
      <c r="G2955" t="s">
        <v>28</v>
      </c>
      <c r="H2955" t="s">
        <v>27</v>
      </c>
      <c r="I2955" t="s">
        <v>26</v>
      </c>
      <c r="J2955" s="11" t="s">
        <v>25</v>
      </c>
      <c r="K2955" s="11" t="s">
        <v>24</v>
      </c>
      <c r="L2955" t="s">
        <v>137</v>
      </c>
      <c r="M2955" t="s">
        <v>137</v>
      </c>
      <c r="N2955" t="s">
        <v>136</v>
      </c>
      <c r="O2955" t="s">
        <v>3734</v>
      </c>
      <c r="P2955" s="4">
        <v>0.33333333333333331</v>
      </c>
      <c r="AS2955" s="10">
        <f t="shared" si="46"/>
        <v>0.33333333333333331</v>
      </c>
    </row>
    <row r="2956" spans="1:45">
      <c r="A2956" t="s">
        <v>3729</v>
      </c>
      <c r="B2956" t="s">
        <v>3708</v>
      </c>
      <c r="C2956" t="s">
        <v>3707</v>
      </c>
      <c r="D2956" s="2" t="s">
        <v>3706</v>
      </c>
      <c r="E2956" t="s">
        <v>3705</v>
      </c>
      <c r="F2956" s="11" t="s">
        <v>3704</v>
      </c>
      <c r="G2956" t="s">
        <v>28</v>
      </c>
      <c r="H2956" t="s">
        <v>27</v>
      </c>
      <c r="I2956" t="s">
        <v>1448</v>
      </c>
      <c r="J2956" s="11" t="s">
        <v>25</v>
      </c>
      <c r="K2956" s="11" t="s">
        <v>88</v>
      </c>
      <c r="L2956" t="s">
        <v>104</v>
      </c>
      <c r="M2956" t="s">
        <v>104</v>
      </c>
      <c r="N2956" t="s">
        <v>103</v>
      </c>
      <c r="O2956" t="s">
        <v>1448</v>
      </c>
      <c r="W2956" s="4">
        <v>0.29166666666666669</v>
      </c>
      <c r="AS2956" s="10">
        <f t="shared" si="46"/>
        <v>0.29166666666666669</v>
      </c>
    </row>
    <row r="2957" spans="1:45">
      <c r="A2957" t="s">
        <v>3729</v>
      </c>
      <c r="B2957" t="s">
        <v>3659</v>
      </c>
      <c r="C2957" t="s">
        <v>3658</v>
      </c>
      <c r="D2957" s="3">
        <v>1126132</v>
      </c>
      <c r="E2957" t="s">
        <v>3657</v>
      </c>
      <c r="F2957" s="11" t="s">
        <v>3656</v>
      </c>
      <c r="G2957" t="s">
        <v>28</v>
      </c>
      <c r="H2957" t="s">
        <v>27</v>
      </c>
      <c r="I2957" t="s">
        <v>26</v>
      </c>
      <c r="J2957" s="11" t="s">
        <v>25</v>
      </c>
      <c r="K2957" s="11" t="s">
        <v>88</v>
      </c>
      <c r="L2957" t="s">
        <v>104</v>
      </c>
      <c r="M2957" t="s">
        <v>104</v>
      </c>
      <c r="N2957" t="s">
        <v>103</v>
      </c>
      <c r="O2957" t="s">
        <v>3733</v>
      </c>
      <c r="T2957" s="4">
        <v>0.22916666666666669</v>
      </c>
      <c r="AS2957" s="10">
        <f t="shared" si="46"/>
        <v>0.22916666666666669</v>
      </c>
    </row>
    <row r="2958" spans="1:45">
      <c r="A2958" t="s">
        <v>3729</v>
      </c>
      <c r="B2958" t="s">
        <v>3659</v>
      </c>
      <c r="C2958" t="s">
        <v>3658</v>
      </c>
      <c r="D2958" s="3">
        <v>1126132</v>
      </c>
      <c r="E2958" t="s">
        <v>3657</v>
      </c>
      <c r="F2958" s="11" t="s">
        <v>3656</v>
      </c>
      <c r="G2958" t="s">
        <v>28</v>
      </c>
      <c r="H2958" t="s">
        <v>27</v>
      </c>
      <c r="I2958" t="s">
        <v>26</v>
      </c>
      <c r="J2958" s="11" t="s">
        <v>25</v>
      </c>
      <c r="K2958" s="11" t="s">
        <v>88</v>
      </c>
      <c r="L2958" t="s">
        <v>104</v>
      </c>
      <c r="M2958" t="s">
        <v>104</v>
      </c>
      <c r="N2958" t="s">
        <v>103</v>
      </c>
      <c r="O2958" t="s">
        <v>3712</v>
      </c>
      <c r="AB2958" s="4">
        <v>0.41666666666666669</v>
      </c>
      <c r="AS2958" s="10">
        <f t="shared" si="46"/>
        <v>0.41666666666666669</v>
      </c>
    </row>
    <row r="2959" spans="1:45">
      <c r="A2959" t="s">
        <v>3729</v>
      </c>
      <c r="B2959" t="s">
        <v>2775</v>
      </c>
      <c r="C2959" t="s">
        <v>3732</v>
      </c>
      <c r="D2959" s="2" t="s">
        <v>52</v>
      </c>
      <c r="E2959" t="s">
        <v>2773</v>
      </c>
      <c r="F2959" s="11" t="s">
        <v>50</v>
      </c>
      <c r="G2959" t="s">
        <v>28</v>
      </c>
      <c r="H2959" s="11" t="s">
        <v>5</v>
      </c>
      <c r="I2959" t="s">
        <v>26</v>
      </c>
      <c r="J2959" s="11" t="s">
        <v>25</v>
      </c>
      <c r="K2959" s="11" t="s">
        <v>49</v>
      </c>
      <c r="L2959" t="s">
        <v>48</v>
      </c>
      <c r="M2959" t="s">
        <v>47</v>
      </c>
      <c r="N2959" t="s">
        <v>46</v>
      </c>
      <c r="O2959" t="s">
        <v>26</v>
      </c>
      <c r="T2959" s="4">
        <v>4.1666666666666664E-2</v>
      </c>
      <c r="AS2959" s="10">
        <f t="shared" si="46"/>
        <v>4.1666666666666664E-2</v>
      </c>
    </row>
    <row r="2960" spans="1:45">
      <c r="A2960" t="s">
        <v>3729</v>
      </c>
      <c r="B2960" t="s">
        <v>3470</v>
      </c>
      <c r="C2960" t="s">
        <v>3469</v>
      </c>
      <c r="D2960" s="2" t="s">
        <v>99</v>
      </c>
      <c r="E2960" t="s">
        <v>3468</v>
      </c>
      <c r="F2960" s="11" t="s">
        <v>97</v>
      </c>
      <c r="G2960" t="s">
        <v>28</v>
      </c>
      <c r="H2960" t="s">
        <v>27</v>
      </c>
      <c r="I2960" t="s">
        <v>26</v>
      </c>
      <c r="J2960" s="11" t="s">
        <v>25</v>
      </c>
      <c r="K2960" s="11" t="s">
        <v>24</v>
      </c>
      <c r="L2960" t="s">
        <v>96</v>
      </c>
      <c r="M2960" t="s">
        <v>96</v>
      </c>
      <c r="N2960" t="s">
        <v>95</v>
      </c>
      <c r="O2960" t="s">
        <v>3731</v>
      </c>
      <c r="AM2960" s="4">
        <v>0.17499999999999999</v>
      </c>
      <c r="AS2960" s="10">
        <f t="shared" si="46"/>
        <v>0.17499999999999999</v>
      </c>
    </row>
    <row r="2961" spans="1:45">
      <c r="A2961" t="s">
        <v>3729</v>
      </c>
      <c r="B2961" t="s">
        <v>3470</v>
      </c>
      <c r="C2961" t="s">
        <v>3469</v>
      </c>
      <c r="D2961" s="2" t="s">
        <v>99</v>
      </c>
      <c r="E2961" t="s">
        <v>3468</v>
      </c>
      <c r="F2961" s="11" t="s">
        <v>97</v>
      </c>
      <c r="G2961" t="s">
        <v>28</v>
      </c>
      <c r="H2961" t="s">
        <v>27</v>
      </c>
      <c r="I2961" t="s">
        <v>26</v>
      </c>
      <c r="J2961" s="11" t="s">
        <v>25</v>
      </c>
      <c r="K2961" s="11" t="s">
        <v>24</v>
      </c>
      <c r="L2961" t="s">
        <v>96</v>
      </c>
      <c r="M2961" t="s">
        <v>96</v>
      </c>
      <c r="N2961" t="s">
        <v>95</v>
      </c>
      <c r="O2961" t="s">
        <v>3730</v>
      </c>
      <c r="AK2961" s="4">
        <v>0.12569444444444444</v>
      </c>
      <c r="AS2961" s="10">
        <f t="shared" si="46"/>
        <v>0.12569444444444444</v>
      </c>
    </row>
    <row r="2962" spans="1:45">
      <c r="A2962" t="s">
        <v>3729</v>
      </c>
      <c r="B2962" t="s">
        <v>1193</v>
      </c>
      <c r="C2962" t="s">
        <v>3728</v>
      </c>
      <c r="D2962" s="2" t="s">
        <v>1191</v>
      </c>
      <c r="E2962" t="s">
        <v>1190</v>
      </c>
      <c r="F2962" s="11" t="s">
        <v>1189</v>
      </c>
      <c r="G2962" t="s">
        <v>28</v>
      </c>
      <c r="H2962" t="s">
        <v>27</v>
      </c>
      <c r="I2962" t="s">
        <v>26</v>
      </c>
      <c r="J2962" s="11" t="s">
        <v>25</v>
      </c>
      <c r="K2962" t="s">
        <v>1188</v>
      </c>
      <c r="L2962" t="s">
        <v>1188</v>
      </c>
      <c r="M2962" t="s">
        <v>1187</v>
      </c>
      <c r="N2962" t="s">
        <v>1186</v>
      </c>
      <c r="O2962" t="s">
        <v>3727</v>
      </c>
      <c r="T2962" s="4">
        <v>0.16666666666666666</v>
      </c>
      <c r="AS2962" s="10">
        <f t="shared" si="46"/>
        <v>0.16666666666666666</v>
      </c>
    </row>
    <row r="2963" spans="1:45">
      <c r="A2963" t="s">
        <v>3697</v>
      </c>
      <c r="B2963" t="s">
        <v>2047</v>
      </c>
      <c r="C2963" t="s">
        <v>2046</v>
      </c>
      <c r="D2963" s="3">
        <v>98524036</v>
      </c>
      <c r="E2963" t="s">
        <v>2045</v>
      </c>
      <c r="F2963" s="11" t="s">
        <v>3528</v>
      </c>
      <c r="G2963" t="s">
        <v>28</v>
      </c>
      <c r="H2963" t="s">
        <v>27</v>
      </c>
      <c r="I2963" t="s">
        <v>26</v>
      </c>
      <c r="J2963" s="11" t="s">
        <v>25</v>
      </c>
      <c r="K2963" s="11" t="s">
        <v>24</v>
      </c>
      <c r="L2963" t="s">
        <v>241</v>
      </c>
      <c r="M2963" t="s">
        <v>241</v>
      </c>
      <c r="N2963" t="s">
        <v>240</v>
      </c>
      <c r="O2963" t="s">
        <v>3686</v>
      </c>
      <c r="S2963" s="4">
        <v>0.33333333333333331</v>
      </c>
      <c r="AS2963" s="10">
        <f t="shared" si="46"/>
        <v>0.33333333333333331</v>
      </c>
    </row>
    <row r="2964" spans="1:45">
      <c r="A2964" t="s">
        <v>3697</v>
      </c>
      <c r="B2964" t="s">
        <v>2973</v>
      </c>
      <c r="C2964" t="s">
        <v>2972</v>
      </c>
      <c r="D2964" s="3">
        <v>98547086</v>
      </c>
      <c r="E2964" t="s">
        <v>2971</v>
      </c>
      <c r="F2964" s="11" t="s">
        <v>29</v>
      </c>
      <c r="G2964" t="s">
        <v>28</v>
      </c>
      <c r="H2964" t="s">
        <v>27</v>
      </c>
      <c r="I2964" t="s">
        <v>26</v>
      </c>
      <c r="J2964" s="11" t="s">
        <v>25</v>
      </c>
      <c r="K2964" s="11" t="s">
        <v>24</v>
      </c>
      <c r="L2964" t="s">
        <v>23</v>
      </c>
      <c r="M2964" t="s">
        <v>22</v>
      </c>
      <c r="N2964" t="s">
        <v>21</v>
      </c>
      <c r="O2964" t="s">
        <v>3726</v>
      </c>
      <c r="AJ2964" s="4">
        <v>0.33333333333333331</v>
      </c>
      <c r="AS2964" s="10">
        <f t="shared" si="46"/>
        <v>0.33333333333333331</v>
      </c>
    </row>
    <row r="2965" spans="1:45">
      <c r="A2965" t="s">
        <v>3697</v>
      </c>
      <c r="B2965" t="s">
        <v>3591</v>
      </c>
      <c r="C2965" t="s">
        <v>3590</v>
      </c>
      <c r="D2965" s="2" t="s">
        <v>3589</v>
      </c>
      <c r="E2965" t="s">
        <v>3588</v>
      </c>
      <c r="F2965" s="11" t="s">
        <v>3587</v>
      </c>
      <c r="G2965" t="s">
        <v>28</v>
      </c>
      <c r="H2965" t="s">
        <v>27</v>
      </c>
      <c r="I2965" t="s">
        <v>26</v>
      </c>
      <c r="J2965" s="11" t="s">
        <v>25</v>
      </c>
      <c r="K2965" s="11" t="s">
        <v>24</v>
      </c>
      <c r="L2965" t="s">
        <v>3586</v>
      </c>
      <c r="M2965" t="s">
        <v>3586</v>
      </c>
      <c r="N2965" t="s">
        <v>21</v>
      </c>
      <c r="O2965" t="s">
        <v>3686</v>
      </c>
      <c r="U2965" s="4">
        <v>0.33333333333333331</v>
      </c>
      <c r="AS2965" s="10">
        <f t="shared" si="46"/>
        <v>0.33333333333333331</v>
      </c>
    </row>
    <row r="2966" spans="1:45">
      <c r="A2966" t="s">
        <v>3697</v>
      </c>
      <c r="B2966" t="s">
        <v>2973</v>
      </c>
      <c r="C2966" t="s">
        <v>2972</v>
      </c>
      <c r="D2966" s="3">
        <v>98547086</v>
      </c>
      <c r="E2966" t="s">
        <v>2971</v>
      </c>
      <c r="F2966" s="11" t="s">
        <v>29</v>
      </c>
      <c r="G2966" t="s">
        <v>28</v>
      </c>
      <c r="H2966" t="s">
        <v>27</v>
      </c>
      <c r="I2966" t="s">
        <v>26</v>
      </c>
      <c r="J2966" s="11" t="s">
        <v>25</v>
      </c>
      <c r="K2966" s="11" t="s">
        <v>24</v>
      </c>
      <c r="L2966" t="s">
        <v>23</v>
      </c>
      <c r="M2966" t="s">
        <v>22</v>
      </c>
      <c r="N2966" t="s">
        <v>21</v>
      </c>
      <c r="O2966" t="s">
        <v>3725</v>
      </c>
      <c r="V2966" s="4">
        <v>0.30277777777777781</v>
      </c>
      <c r="AS2966" s="10">
        <f t="shared" si="46"/>
        <v>0.30277777777777781</v>
      </c>
    </row>
    <row r="2967" spans="1:45">
      <c r="A2967" t="s">
        <v>3697</v>
      </c>
      <c r="B2967" t="s">
        <v>3393</v>
      </c>
      <c r="C2967" t="s">
        <v>3392</v>
      </c>
      <c r="D2967" s="2" t="s">
        <v>41</v>
      </c>
      <c r="E2967" t="s">
        <v>3391</v>
      </c>
      <c r="F2967" s="11" t="s">
        <v>39</v>
      </c>
      <c r="G2967" t="s">
        <v>28</v>
      </c>
      <c r="H2967" t="s">
        <v>27</v>
      </c>
      <c r="I2967" t="s">
        <v>26</v>
      </c>
      <c r="J2967" s="11" t="s">
        <v>25</v>
      </c>
      <c r="K2967" s="11" t="s">
        <v>24</v>
      </c>
      <c r="L2967" t="s">
        <v>38</v>
      </c>
      <c r="M2967" t="s">
        <v>37</v>
      </c>
      <c r="N2967" t="s">
        <v>36</v>
      </c>
      <c r="O2967" t="s">
        <v>3724</v>
      </c>
      <c r="AA2967" s="4">
        <v>0.15277777777777779</v>
      </c>
      <c r="AS2967" s="10">
        <f t="shared" si="46"/>
        <v>0.15277777777777779</v>
      </c>
    </row>
    <row r="2968" spans="1:45">
      <c r="A2968" t="s">
        <v>3697</v>
      </c>
      <c r="B2968" t="s">
        <v>3483</v>
      </c>
      <c r="C2968" t="s">
        <v>3482</v>
      </c>
      <c r="D2968" s="2" t="s">
        <v>52</v>
      </c>
      <c r="E2968" t="s">
        <v>3481</v>
      </c>
      <c r="F2968" s="11" t="s">
        <v>50</v>
      </c>
      <c r="G2968" t="s">
        <v>28</v>
      </c>
      <c r="H2968" t="s">
        <v>5</v>
      </c>
      <c r="I2968" t="s">
        <v>26</v>
      </c>
      <c r="J2968" s="11" t="s">
        <v>25</v>
      </c>
      <c r="K2968" s="11" t="s">
        <v>49</v>
      </c>
      <c r="L2968" t="s">
        <v>48</v>
      </c>
      <c r="M2968" t="s">
        <v>47</v>
      </c>
      <c r="N2968" t="s">
        <v>46</v>
      </c>
      <c r="O2968" t="s">
        <v>3723</v>
      </c>
      <c r="AK2968" s="4">
        <v>2.0833333333333332E-2</v>
      </c>
      <c r="AS2968" s="10">
        <f t="shared" si="46"/>
        <v>2.0833333333333332E-2</v>
      </c>
    </row>
    <row r="2969" spans="1:45">
      <c r="A2969" t="s">
        <v>3697</v>
      </c>
      <c r="B2969" t="s">
        <v>2922</v>
      </c>
      <c r="C2969" t="s">
        <v>3520</v>
      </c>
      <c r="D2969" s="2" t="s">
        <v>82</v>
      </c>
      <c r="E2969" t="s">
        <v>3519</v>
      </c>
      <c r="F2969" s="11" t="s">
        <v>80</v>
      </c>
      <c r="G2969" t="s">
        <v>28</v>
      </c>
      <c r="H2969" t="s">
        <v>27</v>
      </c>
      <c r="I2969" t="s">
        <v>79</v>
      </c>
      <c r="J2969" s="11" t="s">
        <v>25</v>
      </c>
      <c r="K2969" s="11" t="s">
        <v>24</v>
      </c>
      <c r="L2969" t="s">
        <v>78</v>
      </c>
      <c r="M2969" t="s">
        <v>78</v>
      </c>
      <c r="N2969" t="s">
        <v>77</v>
      </c>
      <c r="O2969" t="s">
        <v>3722</v>
      </c>
      <c r="AD2969" s="4">
        <v>0.17013888888888887</v>
      </c>
      <c r="AS2969" s="10">
        <f t="shared" si="46"/>
        <v>0.17013888888888887</v>
      </c>
    </row>
    <row r="2970" spans="1:45">
      <c r="A2970" t="s">
        <v>3697</v>
      </c>
      <c r="B2970" t="s">
        <v>3335</v>
      </c>
      <c r="C2970" t="s">
        <v>3334</v>
      </c>
      <c r="D2970" s="3" t="s">
        <v>52</v>
      </c>
      <c r="E2970" t="s">
        <v>3333</v>
      </c>
      <c r="F2970" s="11" t="s">
        <v>431</v>
      </c>
      <c r="G2970" t="s">
        <v>28</v>
      </c>
      <c r="H2970" t="s">
        <v>27</v>
      </c>
      <c r="I2970" t="s">
        <v>26</v>
      </c>
      <c r="J2970" s="11" t="s">
        <v>25</v>
      </c>
      <c r="K2970" s="11" t="s">
        <v>2051</v>
      </c>
      <c r="L2970" t="s">
        <v>3332</v>
      </c>
      <c r="M2970" t="s">
        <v>3332</v>
      </c>
      <c r="N2970" s="11" t="s">
        <v>2049</v>
      </c>
      <c r="O2970" t="s">
        <v>3721</v>
      </c>
      <c r="AL2970" s="4">
        <v>8.3333333333333329E-2</v>
      </c>
      <c r="AS2970" s="10">
        <f t="shared" si="46"/>
        <v>8.3333333333333329E-2</v>
      </c>
    </row>
    <row r="2971" spans="1:45">
      <c r="A2971" t="s">
        <v>3697</v>
      </c>
      <c r="B2971" t="s">
        <v>2937</v>
      </c>
      <c r="C2971" t="s">
        <v>2936</v>
      </c>
      <c r="D2971" s="3">
        <v>1121370</v>
      </c>
      <c r="E2971" t="s">
        <v>2935</v>
      </c>
      <c r="F2971" s="11" t="s">
        <v>120</v>
      </c>
      <c r="G2971" t="s">
        <v>28</v>
      </c>
      <c r="H2971" t="s">
        <v>27</v>
      </c>
      <c r="I2971" t="s">
        <v>26</v>
      </c>
      <c r="J2971" s="11" t="s">
        <v>25</v>
      </c>
      <c r="K2971" t="s">
        <v>88</v>
      </c>
      <c r="L2971" t="s">
        <v>88</v>
      </c>
      <c r="M2971" t="s">
        <v>88</v>
      </c>
      <c r="N2971" t="s">
        <v>119</v>
      </c>
      <c r="O2971" t="s">
        <v>377</v>
      </c>
      <c r="AH2971" s="4">
        <v>4.1666666666666664E-2</v>
      </c>
      <c r="AS2971" s="10">
        <f t="shared" si="46"/>
        <v>4.1666666666666664E-2</v>
      </c>
    </row>
    <row r="2972" spans="1:45">
      <c r="A2972" t="s">
        <v>3697</v>
      </c>
      <c r="B2972" t="s">
        <v>3496</v>
      </c>
      <c r="C2972" t="s">
        <v>3495</v>
      </c>
      <c r="D2972" s="2" t="s">
        <v>52</v>
      </c>
      <c r="E2972" t="s">
        <v>3494</v>
      </c>
      <c r="F2972" s="11" t="s">
        <v>50</v>
      </c>
      <c r="G2972" t="s">
        <v>28</v>
      </c>
      <c r="H2972" t="s">
        <v>5</v>
      </c>
      <c r="I2972" t="s">
        <v>18</v>
      </c>
      <c r="J2972" s="11" t="s">
        <v>25</v>
      </c>
      <c r="K2972" s="11" t="s">
        <v>49</v>
      </c>
      <c r="L2972" t="s">
        <v>48</v>
      </c>
      <c r="M2972" t="s">
        <v>47</v>
      </c>
      <c r="N2972" t="s">
        <v>46</v>
      </c>
      <c r="O2972" t="s">
        <v>3720</v>
      </c>
      <c r="Q2972" s="4">
        <v>0.22986111111111113</v>
      </c>
      <c r="AS2972" s="10">
        <f t="shared" si="46"/>
        <v>0.22986111111111113</v>
      </c>
    </row>
    <row r="2973" spans="1:45">
      <c r="A2973" t="s">
        <v>3697</v>
      </c>
      <c r="B2973" t="s">
        <v>3479</v>
      </c>
      <c r="C2973" t="s">
        <v>3478</v>
      </c>
      <c r="D2973" s="2" t="s">
        <v>99</v>
      </c>
      <c r="E2973" t="s">
        <v>3477</v>
      </c>
      <c r="F2973" s="11" t="s">
        <v>97</v>
      </c>
      <c r="G2973" t="s">
        <v>28</v>
      </c>
      <c r="H2973" t="s">
        <v>27</v>
      </c>
      <c r="I2973" t="s">
        <v>26</v>
      </c>
      <c r="J2973" s="11" t="s">
        <v>25</v>
      </c>
      <c r="K2973" s="11" t="s">
        <v>24</v>
      </c>
      <c r="L2973" t="s">
        <v>96</v>
      </c>
      <c r="M2973" t="s">
        <v>96</v>
      </c>
      <c r="N2973" t="s">
        <v>95</v>
      </c>
      <c r="O2973" t="s">
        <v>3719</v>
      </c>
      <c r="AK2973" s="4">
        <v>4.1666666666666664E-2</v>
      </c>
      <c r="AS2973" s="10">
        <f t="shared" si="46"/>
        <v>4.1666666666666664E-2</v>
      </c>
    </row>
    <row r="2974" spans="1:45">
      <c r="A2974" t="s">
        <v>3697</v>
      </c>
      <c r="B2974" t="s">
        <v>3540</v>
      </c>
      <c r="C2974" t="s">
        <v>3539</v>
      </c>
      <c r="D2974" s="2" t="s">
        <v>69</v>
      </c>
      <c r="E2974" t="s">
        <v>3538</v>
      </c>
      <c r="F2974" s="11" t="s">
        <v>67</v>
      </c>
      <c r="G2974" t="s">
        <v>28</v>
      </c>
      <c r="H2974" t="s">
        <v>27</v>
      </c>
      <c r="I2974" t="s">
        <v>26</v>
      </c>
      <c r="J2974" s="11" t="s">
        <v>25</v>
      </c>
      <c r="K2974" s="11" t="s">
        <v>24</v>
      </c>
      <c r="L2974" t="s">
        <v>66</v>
      </c>
      <c r="M2974" t="s">
        <v>66</v>
      </c>
      <c r="N2974" t="s">
        <v>65</v>
      </c>
      <c r="O2974" t="s">
        <v>3718</v>
      </c>
      <c r="R2974" s="4">
        <v>0.33333333333333331</v>
      </c>
      <c r="AS2974" s="10">
        <f t="shared" si="46"/>
        <v>0.33333333333333331</v>
      </c>
    </row>
    <row r="2975" spans="1:45">
      <c r="A2975" t="s">
        <v>3697</v>
      </c>
      <c r="B2975" t="s">
        <v>3659</v>
      </c>
      <c r="C2975" t="s">
        <v>3658</v>
      </c>
      <c r="D2975" s="3">
        <v>1126132</v>
      </c>
      <c r="E2975" t="s">
        <v>3657</v>
      </c>
      <c r="F2975" s="11" t="s">
        <v>3656</v>
      </c>
      <c r="G2975" t="s">
        <v>28</v>
      </c>
      <c r="H2975" t="s">
        <v>27</v>
      </c>
      <c r="I2975" t="s">
        <v>26</v>
      </c>
      <c r="J2975" s="11" t="s">
        <v>25</v>
      </c>
      <c r="K2975" s="11" t="s">
        <v>88</v>
      </c>
      <c r="L2975" t="s">
        <v>104</v>
      </c>
      <c r="M2975" t="s">
        <v>104</v>
      </c>
      <c r="N2975" t="s">
        <v>103</v>
      </c>
      <c r="O2975" t="s">
        <v>3717</v>
      </c>
      <c r="T2975" s="4">
        <v>0.33333333333333331</v>
      </c>
      <c r="AS2975" s="10">
        <f t="shared" si="46"/>
        <v>0.33333333333333331</v>
      </c>
    </row>
    <row r="2976" spans="1:45">
      <c r="A2976" t="s">
        <v>3697</v>
      </c>
      <c r="B2976" t="s">
        <v>3508</v>
      </c>
      <c r="C2976" t="s">
        <v>3507</v>
      </c>
      <c r="D2976" s="3">
        <v>1121370</v>
      </c>
      <c r="E2976" t="s">
        <v>3506</v>
      </c>
      <c r="F2976" s="11" t="s">
        <v>120</v>
      </c>
      <c r="G2976" t="s">
        <v>28</v>
      </c>
      <c r="H2976" t="s">
        <v>27</v>
      </c>
      <c r="I2976" t="s">
        <v>26</v>
      </c>
      <c r="J2976" s="11" t="s">
        <v>25</v>
      </c>
      <c r="K2976" t="s">
        <v>88</v>
      </c>
      <c r="L2976" t="s">
        <v>88</v>
      </c>
      <c r="M2976" t="s">
        <v>88</v>
      </c>
      <c r="N2976" t="s">
        <v>119</v>
      </c>
      <c r="O2976" t="s">
        <v>377</v>
      </c>
      <c r="AH2976" s="4">
        <v>0.29166666666666669</v>
      </c>
      <c r="AS2976" s="10">
        <f t="shared" si="46"/>
        <v>0.29166666666666669</v>
      </c>
    </row>
    <row r="2977" spans="1:45">
      <c r="A2977" t="s">
        <v>3697</v>
      </c>
      <c r="B2977" t="s">
        <v>1473</v>
      </c>
      <c r="C2977" t="s">
        <v>1472</v>
      </c>
      <c r="D2977" s="2" t="s">
        <v>1191</v>
      </c>
      <c r="E2977" t="s">
        <v>1471</v>
      </c>
      <c r="F2977" s="11" t="s">
        <v>1189</v>
      </c>
      <c r="G2977" t="s">
        <v>28</v>
      </c>
      <c r="H2977" t="s">
        <v>27</v>
      </c>
      <c r="I2977" t="s">
        <v>26</v>
      </c>
      <c r="J2977" s="11" t="s">
        <v>25</v>
      </c>
      <c r="K2977" s="11" t="s">
        <v>1188</v>
      </c>
      <c r="L2977" t="s">
        <v>1470</v>
      </c>
      <c r="M2977" t="s">
        <v>1470</v>
      </c>
      <c r="N2977" t="s">
        <v>1186</v>
      </c>
      <c r="O2977" t="s">
        <v>3716</v>
      </c>
      <c r="X2977" s="4">
        <v>0.20833333333333334</v>
      </c>
      <c r="AS2977" s="10">
        <f t="shared" si="46"/>
        <v>0.20833333333333334</v>
      </c>
    </row>
    <row r="2978" spans="1:45">
      <c r="A2978" t="s">
        <v>3697</v>
      </c>
      <c r="B2978" t="s">
        <v>3618</v>
      </c>
      <c r="C2978" t="s">
        <v>3617</v>
      </c>
      <c r="D2978" s="3">
        <v>9200160169</v>
      </c>
      <c r="E2978" t="s">
        <v>3616</v>
      </c>
      <c r="F2978" s="11" t="s">
        <v>60</v>
      </c>
      <c r="G2978" t="s">
        <v>28</v>
      </c>
      <c r="H2978" t="s">
        <v>27</v>
      </c>
      <c r="I2978" t="s">
        <v>26</v>
      </c>
      <c r="J2978" s="11" t="s">
        <v>25</v>
      </c>
      <c r="K2978" t="s">
        <v>59</v>
      </c>
      <c r="L2978" t="s">
        <v>58</v>
      </c>
      <c r="M2978" t="s">
        <v>58</v>
      </c>
      <c r="N2978" t="s">
        <v>57</v>
      </c>
      <c r="O2978" t="s">
        <v>3715</v>
      </c>
      <c r="AL2978" s="4">
        <v>0.24444444444444446</v>
      </c>
      <c r="AS2978" s="10">
        <f t="shared" si="46"/>
        <v>0.24444444444444446</v>
      </c>
    </row>
    <row r="2979" spans="1:45">
      <c r="A2979" t="s">
        <v>3697</v>
      </c>
      <c r="B2979" t="s">
        <v>2872</v>
      </c>
      <c r="C2979" t="s">
        <v>2871</v>
      </c>
      <c r="D2979" s="3">
        <v>9200160169</v>
      </c>
      <c r="E2979" t="s">
        <v>2870</v>
      </c>
      <c r="F2979" s="11" t="s">
        <v>60</v>
      </c>
      <c r="G2979" t="s">
        <v>28</v>
      </c>
      <c r="H2979" t="s">
        <v>27</v>
      </c>
      <c r="I2979" t="s">
        <v>26</v>
      </c>
      <c r="J2979" s="11" t="s">
        <v>25</v>
      </c>
      <c r="K2979" t="s">
        <v>59</v>
      </c>
      <c r="L2979" t="s">
        <v>58</v>
      </c>
      <c r="M2979" t="s">
        <v>58</v>
      </c>
      <c r="N2979" t="s">
        <v>57</v>
      </c>
      <c r="O2979" t="s">
        <v>3714</v>
      </c>
      <c r="AQ2979" s="4">
        <v>0.31319444444444444</v>
      </c>
      <c r="AS2979" s="10">
        <f t="shared" si="46"/>
        <v>0.31319444444444444</v>
      </c>
    </row>
    <row r="2980" spans="1:45">
      <c r="A2980" t="s">
        <v>3697</v>
      </c>
      <c r="B2980" t="s">
        <v>3496</v>
      </c>
      <c r="C2980" t="s">
        <v>3495</v>
      </c>
      <c r="D2980" s="2" t="s">
        <v>52</v>
      </c>
      <c r="E2980" t="s">
        <v>3494</v>
      </c>
      <c r="F2980" s="11" t="s">
        <v>50</v>
      </c>
      <c r="G2980" t="s">
        <v>28</v>
      </c>
      <c r="H2980" t="s">
        <v>5</v>
      </c>
      <c r="I2980" t="s">
        <v>18</v>
      </c>
      <c r="J2980" s="11" t="s">
        <v>25</v>
      </c>
      <c r="K2980" s="11" t="s">
        <v>49</v>
      </c>
      <c r="L2980" t="s">
        <v>48</v>
      </c>
      <c r="M2980" t="s">
        <v>47</v>
      </c>
      <c r="N2980" t="s">
        <v>46</v>
      </c>
      <c r="O2980" t="s">
        <v>3713</v>
      </c>
      <c r="AO2980" s="4">
        <v>0.25</v>
      </c>
      <c r="AS2980" s="10">
        <f t="shared" si="46"/>
        <v>0.25</v>
      </c>
    </row>
    <row r="2981" spans="1:45">
      <c r="A2981" t="s">
        <v>3697</v>
      </c>
      <c r="B2981" t="s">
        <v>3659</v>
      </c>
      <c r="C2981" t="s">
        <v>3658</v>
      </c>
      <c r="D2981" s="3">
        <v>1126132</v>
      </c>
      <c r="E2981" t="s">
        <v>3657</v>
      </c>
      <c r="F2981" s="11" t="s">
        <v>3656</v>
      </c>
      <c r="G2981" t="s">
        <v>28</v>
      </c>
      <c r="H2981" t="s">
        <v>27</v>
      </c>
      <c r="I2981" t="s">
        <v>26</v>
      </c>
      <c r="J2981" s="11" t="s">
        <v>25</v>
      </c>
      <c r="K2981" s="11" t="s">
        <v>88</v>
      </c>
      <c r="L2981" t="s">
        <v>104</v>
      </c>
      <c r="M2981" t="s">
        <v>104</v>
      </c>
      <c r="N2981" t="s">
        <v>103</v>
      </c>
      <c r="O2981" t="s">
        <v>3712</v>
      </c>
      <c r="AB2981" s="4"/>
      <c r="AS2981" s="10">
        <f t="shared" si="46"/>
        <v>0</v>
      </c>
    </row>
    <row r="2982" spans="1:45">
      <c r="A2982" t="s">
        <v>3697</v>
      </c>
      <c r="B2982" t="s">
        <v>3470</v>
      </c>
      <c r="C2982" t="s">
        <v>3469</v>
      </c>
      <c r="D2982" s="2" t="s">
        <v>99</v>
      </c>
      <c r="E2982" t="s">
        <v>3468</v>
      </c>
      <c r="F2982" s="11" t="s">
        <v>97</v>
      </c>
      <c r="G2982" t="s">
        <v>28</v>
      </c>
      <c r="H2982" t="s">
        <v>27</v>
      </c>
      <c r="I2982" t="s">
        <v>26</v>
      </c>
      <c r="J2982" s="11" t="s">
        <v>25</v>
      </c>
      <c r="K2982" s="11" t="s">
        <v>24</v>
      </c>
      <c r="L2982" t="s">
        <v>96</v>
      </c>
      <c r="M2982" t="s">
        <v>96</v>
      </c>
      <c r="N2982" t="s">
        <v>95</v>
      </c>
      <c r="O2982" t="s">
        <v>3711</v>
      </c>
      <c r="AM2982" s="4">
        <v>0.375</v>
      </c>
      <c r="AS2982" s="10">
        <f t="shared" si="46"/>
        <v>0.375</v>
      </c>
    </row>
    <row r="2983" spans="1:45">
      <c r="A2983" t="s">
        <v>3697</v>
      </c>
      <c r="B2983" t="s">
        <v>3470</v>
      </c>
      <c r="C2983" t="s">
        <v>3469</v>
      </c>
      <c r="D2983" s="2" t="s">
        <v>99</v>
      </c>
      <c r="E2983" t="s">
        <v>3468</v>
      </c>
      <c r="F2983" s="11" t="s">
        <v>97</v>
      </c>
      <c r="G2983" t="s">
        <v>28</v>
      </c>
      <c r="H2983" t="s">
        <v>27</v>
      </c>
      <c r="I2983" t="s">
        <v>26</v>
      </c>
      <c r="J2983" s="11" t="s">
        <v>25</v>
      </c>
      <c r="K2983" s="11" t="s">
        <v>24</v>
      </c>
      <c r="L2983" t="s">
        <v>96</v>
      </c>
      <c r="M2983" t="s">
        <v>96</v>
      </c>
      <c r="N2983" t="s">
        <v>95</v>
      </c>
      <c r="O2983" t="s">
        <v>3710</v>
      </c>
      <c r="AF2983" s="4">
        <v>0.2902777777777778</v>
      </c>
      <c r="AS2983" s="10">
        <f t="shared" si="46"/>
        <v>0.2902777777777778</v>
      </c>
    </row>
    <row r="2984" spans="1:45">
      <c r="A2984" t="s">
        <v>3697</v>
      </c>
      <c r="B2984" t="s">
        <v>3470</v>
      </c>
      <c r="C2984" t="s">
        <v>3469</v>
      </c>
      <c r="D2984" s="2" t="s">
        <v>99</v>
      </c>
      <c r="E2984" t="s">
        <v>3468</v>
      </c>
      <c r="F2984" s="11" t="s">
        <v>97</v>
      </c>
      <c r="G2984" t="s">
        <v>28</v>
      </c>
      <c r="H2984" t="s">
        <v>27</v>
      </c>
      <c r="I2984" t="s">
        <v>26</v>
      </c>
      <c r="J2984" s="11" t="s">
        <v>25</v>
      </c>
      <c r="K2984" s="11" t="s">
        <v>24</v>
      </c>
      <c r="L2984" t="s">
        <v>96</v>
      </c>
      <c r="M2984" t="s">
        <v>96</v>
      </c>
      <c r="N2984" t="s">
        <v>95</v>
      </c>
      <c r="O2984" t="s">
        <v>3709</v>
      </c>
      <c r="AK2984" s="4">
        <v>0.16666666666666666</v>
      </c>
      <c r="AS2984" s="10">
        <f t="shared" si="46"/>
        <v>0.16666666666666666</v>
      </c>
    </row>
    <row r="2985" spans="1:45">
      <c r="A2985" t="s">
        <v>3697</v>
      </c>
      <c r="B2985" t="s">
        <v>3708</v>
      </c>
      <c r="C2985" t="s">
        <v>3707</v>
      </c>
      <c r="D2985" s="2" t="s">
        <v>3706</v>
      </c>
      <c r="E2985" t="s">
        <v>3705</v>
      </c>
      <c r="F2985" s="11" t="s">
        <v>3704</v>
      </c>
      <c r="G2985" t="s">
        <v>28</v>
      </c>
      <c r="H2985" t="s">
        <v>27</v>
      </c>
      <c r="I2985" t="s">
        <v>1448</v>
      </c>
      <c r="J2985" s="11" t="s">
        <v>25</v>
      </c>
      <c r="K2985" s="11" t="s">
        <v>88</v>
      </c>
      <c r="L2985" t="s">
        <v>104</v>
      </c>
      <c r="M2985" t="s">
        <v>104</v>
      </c>
      <c r="N2985" t="s">
        <v>103</v>
      </c>
      <c r="O2985" t="s">
        <v>1448</v>
      </c>
      <c r="W2985" s="4">
        <v>0.25</v>
      </c>
      <c r="AS2985" s="10">
        <f t="shared" si="46"/>
        <v>0.25</v>
      </c>
    </row>
    <row r="2986" spans="1:45">
      <c r="A2986" t="s">
        <v>3697</v>
      </c>
      <c r="B2986" t="s">
        <v>3649</v>
      </c>
      <c r="C2986" t="s">
        <v>3648</v>
      </c>
      <c r="D2986" s="2" t="s">
        <v>1191</v>
      </c>
      <c r="E2986" t="s">
        <v>3647</v>
      </c>
      <c r="F2986" s="11" t="s">
        <v>1189</v>
      </c>
      <c r="G2986" t="s">
        <v>28</v>
      </c>
      <c r="H2986" t="s">
        <v>27</v>
      </c>
      <c r="I2986" t="s">
        <v>26</v>
      </c>
      <c r="J2986" s="11" t="s">
        <v>25</v>
      </c>
      <c r="K2986" t="s">
        <v>1188</v>
      </c>
      <c r="L2986" t="s">
        <v>1188</v>
      </c>
      <c r="M2986" t="s">
        <v>1187</v>
      </c>
      <c r="N2986" t="s">
        <v>1186</v>
      </c>
      <c r="O2986" t="s">
        <v>3703</v>
      </c>
      <c r="X2986" s="4">
        <v>0.125</v>
      </c>
      <c r="AS2986" s="10">
        <f t="shared" si="46"/>
        <v>0.125</v>
      </c>
    </row>
    <row r="2987" spans="1:45">
      <c r="A2987" t="s">
        <v>3697</v>
      </c>
      <c r="B2987" t="s">
        <v>3549</v>
      </c>
      <c r="C2987" t="s">
        <v>3548</v>
      </c>
      <c r="D2987" s="2" t="s">
        <v>52</v>
      </c>
      <c r="E2987" t="s">
        <v>3547</v>
      </c>
      <c r="F2987" s="11" t="s">
        <v>50</v>
      </c>
      <c r="G2987" t="s">
        <v>28</v>
      </c>
      <c r="H2987" t="s">
        <v>5</v>
      </c>
      <c r="I2987" t="s">
        <v>18</v>
      </c>
      <c r="J2987" s="11" t="s">
        <v>25</v>
      </c>
      <c r="K2987" s="11" t="s">
        <v>49</v>
      </c>
      <c r="L2987" t="s">
        <v>46</v>
      </c>
      <c r="M2987" t="s">
        <v>910</v>
      </c>
      <c r="N2987" t="s">
        <v>46</v>
      </c>
      <c r="O2987" t="s">
        <v>3702</v>
      </c>
      <c r="AM2987" s="4">
        <v>0.18611111111111112</v>
      </c>
      <c r="AS2987" s="10">
        <f t="shared" si="46"/>
        <v>0.18611111111111112</v>
      </c>
    </row>
    <row r="2988" spans="1:45">
      <c r="A2988" t="s">
        <v>3697</v>
      </c>
      <c r="B2988" t="s">
        <v>1460</v>
      </c>
      <c r="C2988" t="s">
        <v>1459</v>
      </c>
      <c r="D2988" s="2" t="s">
        <v>69</v>
      </c>
      <c r="E2988" t="s">
        <v>1458</v>
      </c>
      <c r="F2988" s="11" t="s">
        <v>67</v>
      </c>
      <c r="G2988" t="s">
        <v>28</v>
      </c>
      <c r="H2988" t="s">
        <v>27</v>
      </c>
      <c r="I2988" t="s">
        <v>26</v>
      </c>
      <c r="J2988" s="11" t="s">
        <v>25</v>
      </c>
      <c r="K2988" s="11" t="s">
        <v>24</v>
      </c>
      <c r="L2988" t="s">
        <v>66</v>
      </c>
      <c r="M2988" t="s">
        <v>66</v>
      </c>
      <c r="N2988" t="s">
        <v>65</v>
      </c>
      <c r="O2988" t="s">
        <v>3623</v>
      </c>
      <c r="AC2988" s="12">
        <v>0.375</v>
      </c>
      <c r="AS2988" s="10">
        <f t="shared" si="46"/>
        <v>0.375</v>
      </c>
    </row>
    <row r="2989" spans="1:45">
      <c r="A2989" t="s">
        <v>3697</v>
      </c>
      <c r="B2989" t="s">
        <v>1460</v>
      </c>
      <c r="C2989" t="s">
        <v>1459</v>
      </c>
      <c r="D2989" s="2" t="s">
        <v>69</v>
      </c>
      <c r="E2989" t="s">
        <v>1458</v>
      </c>
      <c r="F2989" s="11" t="s">
        <v>67</v>
      </c>
      <c r="G2989" t="s">
        <v>28</v>
      </c>
      <c r="H2989" t="s">
        <v>27</v>
      </c>
      <c r="I2989" t="s">
        <v>26</v>
      </c>
      <c r="J2989" s="11" t="s">
        <v>25</v>
      </c>
      <c r="K2989" s="11" t="s">
        <v>24</v>
      </c>
      <c r="L2989" t="s">
        <v>66</v>
      </c>
      <c r="M2989" t="s">
        <v>66</v>
      </c>
      <c r="N2989" t="s">
        <v>65</v>
      </c>
      <c r="O2989" t="s">
        <v>3701</v>
      </c>
      <c r="R2989" s="4">
        <v>0.13958333333333334</v>
      </c>
      <c r="AS2989" s="10">
        <f t="shared" si="46"/>
        <v>0.13958333333333334</v>
      </c>
    </row>
    <row r="2990" spans="1:45">
      <c r="A2990" t="s">
        <v>3697</v>
      </c>
      <c r="B2990" t="s">
        <v>2047</v>
      </c>
      <c r="C2990" t="s">
        <v>2046</v>
      </c>
      <c r="D2990" s="3">
        <v>98524036</v>
      </c>
      <c r="E2990" t="s">
        <v>2045</v>
      </c>
      <c r="F2990" s="11" t="s">
        <v>3528</v>
      </c>
      <c r="G2990" t="s">
        <v>28</v>
      </c>
      <c r="H2990" t="s">
        <v>27</v>
      </c>
      <c r="I2990" t="s">
        <v>26</v>
      </c>
      <c r="J2990" s="11" t="s">
        <v>25</v>
      </c>
      <c r="K2990" s="11" t="s">
        <v>24</v>
      </c>
      <c r="L2990" t="s">
        <v>241</v>
      </c>
      <c r="M2990" t="s">
        <v>241</v>
      </c>
      <c r="N2990" t="s">
        <v>240</v>
      </c>
      <c r="O2990" t="s">
        <v>3700</v>
      </c>
      <c r="AA2990" s="4">
        <v>0.1673611111111111</v>
      </c>
      <c r="AS2990" s="10">
        <f t="shared" si="46"/>
        <v>0.1673611111111111</v>
      </c>
    </row>
    <row r="2991" spans="1:45">
      <c r="A2991" t="s">
        <v>3697</v>
      </c>
      <c r="B2991" t="s">
        <v>2047</v>
      </c>
      <c r="C2991" t="s">
        <v>2046</v>
      </c>
      <c r="D2991" s="3">
        <v>98524036</v>
      </c>
      <c r="E2991" t="s">
        <v>2045</v>
      </c>
      <c r="F2991" s="11" t="s">
        <v>3528</v>
      </c>
      <c r="G2991" t="s">
        <v>28</v>
      </c>
      <c r="H2991" t="s">
        <v>27</v>
      </c>
      <c r="I2991" t="s">
        <v>26</v>
      </c>
      <c r="J2991" s="11" t="s">
        <v>25</v>
      </c>
      <c r="K2991" s="11" t="s">
        <v>24</v>
      </c>
      <c r="L2991" t="s">
        <v>241</v>
      </c>
      <c r="M2991" t="s">
        <v>241</v>
      </c>
      <c r="N2991" t="s">
        <v>240</v>
      </c>
      <c r="O2991" t="s">
        <v>3699</v>
      </c>
      <c r="AD2991" s="4">
        <v>0.16666666666666666</v>
      </c>
      <c r="AS2991" s="10">
        <f t="shared" si="46"/>
        <v>0.16666666666666666</v>
      </c>
    </row>
    <row r="2992" spans="1:45">
      <c r="A2992" t="s">
        <v>3697</v>
      </c>
      <c r="B2992" t="s">
        <v>2775</v>
      </c>
      <c r="C2992" t="s">
        <v>3698</v>
      </c>
      <c r="D2992" s="2" t="s">
        <v>52</v>
      </c>
      <c r="E2992" t="s">
        <v>2773</v>
      </c>
      <c r="F2992" s="11" t="s">
        <v>50</v>
      </c>
      <c r="G2992" t="s">
        <v>28</v>
      </c>
      <c r="H2992" s="11" t="s">
        <v>5</v>
      </c>
      <c r="I2992" t="s">
        <v>26</v>
      </c>
      <c r="J2992" s="11" t="s">
        <v>25</v>
      </c>
      <c r="K2992" s="11" t="s">
        <v>49</v>
      </c>
      <c r="L2992" t="s">
        <v>48</v>
      </c>
      <c r="M2992" t="s">
        <v>47</v>
      </c>
      <c r="N2992" t="s">
        <v>46</v>
      </c>
      <c r="O2992" t="s">
        <v>26</v>
      </c>
      <c r="T2992" s="4">
        <v>8.3333333333333329E-2</v>
      </c>
      <c r="AS2992" s="10">
        <f t="shared" si="46"/>
        <v>8.3333333333333329E-2</v>
      </c>
    </row>
    <row r="2993" spans="1:45">
      <c r="A2993" t="s">
        <v>3697</v>
      </c>
      <c r="B2993" t="s">
        <v>3649</v>
      </c>
      <c r="C2993" t="s">
        <v>3648</v>
      </c>
      <c r="D2993" s="2" t="s">
        <v>1191</v>
      </c>
      <c r="E2993" t="s">
        <v>3647</v>
      </c>
      <c r="F2993" s="11" t="s">
        <v>1189</v>
      </c>
      <c r="G2993" t="s">
        <v>28</v>
      </c>
      <c r="H2993" t="s">
        <v>27</v>
      </c>
      <c r="I2993" t="s">
        <v>26</v>
      </c>
      <c r="J2993" s="11" t="s">
        <v>25</v>
      </c>
      <c r="K2993" t="s">
        <v>1188</v>
      </c>
      <c r="L2993" t="s">
        <v>1188</v>
      </c>
      <c r="M2993" t="s">
        <v>1187</v>
      </c>
      <c r="N2993" t="s">
        <v>1186</v>
      </c>
      <c r="O2993" t="s">
        <v>3696</v>
      </c>
      <c r="T2993" s="4">
        <v>8.3333333333333329E-2</v>
      </c>
      <c r="AS2993" s="10">
        <f t="shared" si="46"/>
        <v>8.3333333333333329E-2</v>
      </c>
    </row>
    <row r="2994" spans="1:45">
      <c r="A2994" t="s">
        <v>3674</v>
      </c>
      <c r="B2994" t="s">
        <v>2420</v>
      </c>
      <c r="C2994" t="s">
        <v>2419</v>
      </c>
      <c r="D2994" s="2" t="s">
        <v>52</v>
      </c>
      <c r="E2994" t="s">
        <v>2418</v>
      </c>
      <c r="F2994" s="11" t="s">
        <v>50</v>
      </c>
      <c r="G2994" t="s">
        <v>28</v>
      </c>
      <c r="H2994" t="s">
        <v>5</v>
      </c>
      <c r="I2994" t="s">
        <v>26</v>
      </c>
      <c r="J2994" s="11" t="s">
        <v>25</v>
      </c>
      <c r="K2994" s="11" t="s">
        <v>49</v>
      </c>
      <c r="L2994" t="s">
        <v>48</v>
      </c>
      <c r="M2994" t="s">
        <v>47</v>
      </c>
      <c r="N2994" t="s">
        <v>46</v>
      </c>
      <c r="O2994" t="s">
        <v>3695</v>
      </c>
      <c r="AC2994" s="12">
        <v>0.29166666666666669</v>
      </c>
      <c r="AS2994" s="10">
        <f t="shared" si="46"/>
        <v>0.29166666666666669</v>
      </c>
    </row>
    <row r="2995" spans="1:45">
      <c r="A2995" t="s">
        <v>3674</v>
      </c>
      <c r="B2995" t="s">
        <v>2973</v>
      </c>
      <c r="C2995" t="s">
        <v>2972</v>
      </c>
      <c r="D2995" s="3">
        <v>98547086</v>
      </c>
      <c r="E2995" t="s">
        <v>2971</v>
      </c>
      <c r="F2995" s="11" t="s">
        <v>29</v>
      </c>
      <c r="G2995" t="s">
        <v>28</v>
      </c>
      <c r="H2995" t="s">
        <v>27</v>
      </c>
      <c r="I2995" t="s">
        <v>26</v>
      </c>
      <c r="J2995" s="11" t="s">
        <v>25</v>
      </c>
      <c r="K2995" s="11" t="s">
        <v>24</v>
      </c>
      <c r="L2995" t="s">
        <v>23</v>
      </c>
      <c r="M2995" t="s">
        <v>22</v>
      </c>
      <c r="N2995" t="s">
        <v>21</v>
      </c>
      <c r="O2995" t="s">
        <v>3694</v>
      </c>
      <c r="AJ2995" s="4">
        <v>0.33333333333333331</v>
      </c>
      <c r="AS2995" s="10">
        <f t="shared" si="46"/>
        <v>0.33333333333333331</v>
      </c>
    </row>
    <row r="2996" spans="1:45">
      <c r="A2996" t="s">
        <v>3674</v>
      </c>
      <c r="B2996" t="s">
        <v>3393</v>
      </c>
      <c r="C2996" t="s">
        <v>3392</v>
      </c>
      <c r="D2996" s="2" t="s">
        <v>41</v>
      </c>
      <c r="E2996" t="s">
        <v>3391</v>
      </c>
      <c r="F2996" s="11" t="s">
        <v>39</v>
      </c>
      <c r="G2996" t="s">
        <v>28</v>
      </c>
      <c r="H2996" t="s">
        <v>27</v>
      </c>
      <c r="I2996" t="s">
        <v>26</v>
      </c>
      <c r="J2996" s="11" t="s">
        <v>25</v>
      </c>
      <c r="K2996" s="11" t="s">
        <v>24</v>
      </c>
      <c r="L2996" t="s">
        <v>38</v>
      </c>
      <c r="M2996" t="s">
        <v>37</v>
      </c>
      <c r="N2996" t="s">
        <v>36</v>
      </c>
      <c r="O2996" t="s">
        <v>3693</v>
      </c>
      <c r="AA2996" s="4">
        <v>0.33333333333333331</v>
      </c>
      <c r="AS2996" s="10">
        <f t="shared" si="46"/>
        <v>0.33333333333333331</v>
      </c>
    </row>
    <row r="2997" spans="1:45">
      <c r="A2997" t="s">
        <v>3674</v>
      </c>
      <c r="B2997" t="s">
        <v>3618</v>
      </c>
      <c r="C2997" t="s">
        <v>3617</v>
      </c>
      <c r="D2997" s="3">
        <v>9200160169</v>
      </c>
      <c r="E2997" t="s">
        <v>3616</v>
      </c>
      <c r="F2997" s="11" t="s">
        <v>60</v>
      </c>
      <c r="G2997" t="s">
        <v>28</v>
      </c>
      <c r="H2997" t="s">
        <v>27</v>
      </c>
      <c r="I2997" t="s">
        <v>26</v>
      </c>
      <c r="J2997" s="11" t="s">
        <v>25</v>
      </c>
      <c r="K2997" t="s">
        <v>59</v>
      </c>
      <c r="L2997" t="s">
        <v>58</v>
      </c>
      <c r="M2997" t="s">
        <v>58</v>
      </c>
      <c r="N2997" t="s">
        <v>57</v>
      </c>
      <c r="O2997" t="s">
        <v>3692</v>
      </c>
      <c r="AL2997" s="4">
        <v>0.16666666666666666</v>
      </c>
      <c r="AS2997" s="10">
        <f t="shared" si="46"/>
        <v>0.16666666666666666</v>
      </c>
    </row>
    <row r="2998" spans="1:45">
      <c r="A2998" t="s">
        <v>3674</v>
      </c>
      <c r="B2998" t="s">
        <v>3483</v>
      </c>
      <c r="C2998" t="s">
        <v>3482</v>
      </c>
      <c r="D2998" s="2" t="s">
        <v>52</v>
      </c>
      <c r="E2998" t="s">
        <v>3481</v>
      </c>
      <c r="F2998" s="11" t="s">
        <v>50</v>
      </c>
      <c r="G2998" t="s">
        <v>28</v>
      </c>
      <c r="H2998" t="s">
        <v>5</v>
      </c>
      <c r="I2998" t="s">
        <v>26</v>
      </c>
      <c r="J2998" s="11" t="s">
        <v>25</v>
      </c>
      <c r="K2998" s="11" t="s">
        <v>49</v>
      </c>
      <c r="L2998" t="s">
        <v>48</v>
      </c>
      <c r="M2998" t="s">
        <v>47</v>
      </c>
      <c r="N2998" t="s">
        <v>46</v>
      </c>
      <c r="O2998" t="s">
        <v>3691</v>
      </c>
      <c r="AK2998" s="4">
        <v>2.1527777777777781E-2</v>
      </c>
      <c r="AS2998" s="10">
        <f t="shared" si="46"/>
        <v>2.1527777777777781E-2</v>
      </c>
    </row>
    <row r="2999" spans="1:45">
      <c r="A2999" t="s">
        <v>3674</v>
      </c>
      <c r="B2999" t="s">
        <v>3591</v>
      </c>
      <c r="C2999" t="s">
        <v>3590</v>
      </c>
      <c r="D2999" s="2" t="s">
        <v>3589</v>
      </c>
      <c r="E2999" t="s">
        <v>3588</v>
      </c>
      <c r="F2999" s="11" t="s">
        <v>3587</v>
      </c>
      <c r="G2999" t="s">
        <v>28</v>
      </c>
      <c r="H2999" t="s">
        <v>27</v>
      </c>
      <c r="I2999" t="s">
        <v>26</v>
      </c>
      <c r="J2999" s="11" t="s">
        <v>25</v>
      </c>
      <c r="K2999" s="11" t="s">
        <v>24</v>
      </c>
      <c r="L2999" t="s">
        <v>3586</v>
      </c>
      <c r="M2999" t="s">
        <v>3586</v>
      </c>
      <c r="N2999" t="s">
        <v>21</v>
      </c>
      <c r="O2999" t="s">
        <v>3681</v>
      </c>
      <c r="U2999" s="4">
        <v>0.33333333333333331</v>
      </c>
      <c r="AS2999" s="10">
        <f t="shared" si="46"/>
        <v>0.33333333333333331</v>
      </c>
    </row>
    <row r="3000" spans="1:45">
      <c r="A3000" t="s">
        <v>3674</v>
      </c>
      <c r="B3000" t="s">
        <v>2937</v>
      </c>
      <c r="C3000" t="s">
        <v>2936</v>
      </c>
      <c r="D3000" s="3">
        <v>1121370</v>
      </c>
      <c r="E3000" t="s">
        <v>2935</v>
      </c>
      <c r="F3000" s="11" t="s">
        <v>120</v>
      </c>
      <c r="G3000" t="s">
        <v>28</v>
      </c>
      <c r="H3000" t="s">
        <v>27</v>
      </c>
      <c r="I3000" t="s">
        <v>26</v>
      </c>
      <c r="J3000" s="11" t="s">
        <v>25</v>
      </c>
      <c r="K3000" t="s">
        <v>88</v>
      </c>
      <c r="L3000" t="s">
        <v>88</v>
      </c>
      <c r="M3000" t="s">
        <v>88</v>
      </c>
      <c r="N3000" t="s">
        <v>119</v>
      </c>
      <c r="O3000" t="s">
        <v>3690</v>
      </c>
      <c r="AH3000" s="4">
        <v>8.3333333333333329E-2</v>
      </c>
      <c r="AS3000" s="10">
        <f t="shared" si="46"/>
        <v>8.3333333333333329E-2</v>
      </c>
    </row>
    <row r="3001" spans="1:45">
      <c r="A3001" t="s">
        <v>3674</v>
      </c>
      <c r="B3001" t="s">
        <v>3496</v>
      </c>
      <c r="C3001" t="s">
        <v>3495</v>
      </c>
      <c r="D3001" s="2" t="s">
        <v>52</v>
      </c>
      <c r="E3001" t="s">
        <v>3494</v>
      </c>
      <c r="F3001" s="11" t="s">
        <v>50</v>
      </c>
      <c r="G3001" t="s">
        <v>28</v>
      </c>
      <c r="H3001" t="s">
        <v>5</v>
      </c>
      <c r="I3001" t="s">
        <v>18</v>
      </c>
      <c r="J3001" s="11" t="s">
        <v>25</v>
      </c>
      <c r="K3001" s="11" t="s">
        <v>49</v>
      </c>
      <c r="L3001" t="s">
        <v>48</v>
      </c>
      <c r="M3001" t="s">
        <v>47</v>
      </c>
      <c r="N3001" t="s">
        <v>46</v>
      </c>
      <c r="O3001" t="s">
        <v>3689</v>
      </c>
      <c r="Q3001" s="4">
        <v>0.31944444444444448</v>
      </c>
      <c r="AS3001" s="10">
        <f t="shared" si="46"/>
        <v>0.31944444444444448</v>
      </c>
    </row>
    <row r="3002" spans="1:45">
      <c r="A3002" t="s">
        <v>3674</v>
      </c>
      <c r="B3002" t="s">
        <v>3479</v>
      </c>
      <c r="C3002" t="s">
        <v>3478</v>
      </c>
      <c r="D3002" s="2" t="s">
        <v>99</v>
      </c>
      <c r="E3002" t="s">
        <v>3477</v>
      </c>
      <c r="F3002" s="11" t="s">
        <v>97</v>
      </c>
      <c r="G3002" t="s">
        <v>28</v>
      </c>
      <c r="H3002" t="s">
        <v>27</v>
      </c>
      <c r="I3002" t="s">
        <v>26</v>
      </c>
      <c r="J3002" s="11" t="s">
        <v>25</v>
      </c>
      <c r="K3002" s="11" t="s">
        <v>24</v>
      </c>
      <c r="L3002" t="s">
        <v>96</v>
      </c>
      <c r="M3002" t="s">
        <v>96</v>
      </c>
      <c r="N3002" t="s">
        <v>95</v>
      </c>
      <c r="O3002" t="s">
        <v>3688</v>
      </c>
      <c r="AK3002" s="4">
        <v>5.2777777777777778E-2</v>
      </c>
      <c r="AS3002" s="10">
        <f t="shared" si="46"/>
        <v>5.2777777777777778E-2</v>
      </c>
    </row>
    <row r="3003" spans="1:45">
      <c r="A3003" t="s">
        <v>3674</v>
      </c>
      <c r="B3003" t="s">
        <v>2922</v>
      </c>
      <c r="C3003" t="s">
        <v>3520</v>
      </c>
      <c r="D3003" s="2" t="s">
        <v>82</v>
      </c>
      <c r="E3003" t="s">
        <v>3519</v>
      </c>
      <c r="F3003" s="11" t="s">
        <v>80</v>
      </c>
      <c r="G3003" t="s">
        <v>28</v>
      </c>
      <c r="H3003" t="s">
        <v>27</v>
      </c>
      <c r="I3003" t="s">
        <v>79</v>
      </c>
      <c r="J3003" s="11" t="s">
        <v>25</v>
      </c>
      <c r="K3003" s="11" t="s">
        <v>24</v>
      </c>
      <c r="L3003" t="s">
        <v>78</v>
      </c>
      <c r="M3003" t="s">
        <v>78</v>
      </c>
      <c r="N3003" t="s">
        <v>77</v>
      </c>
      <c r="O3003" t="s">
        <v>3687</v>
      </c>
      <c r="AD3003" s="4">
        <v>0.16597222222222222</v>
      </c>
      <c r="AS3003" s="10">
        <f t="shared" si="46"/>
        <v>0.16597222222222222</v>
      </c>
    </row>
    <row r="3004" spans="1:45">
      <c r="A3004" t="s">
        <v>3674</v>
      </c>
      <c r="B3004" t="s">
        <v>3376</v>
      </c>
      <c r="C3004" t="s">
        <v>3375</v>
      </c>
      <c r="D3004" s="3">
        <v>98562204</v>
      </c>
      <c r="E3004" t="s">
        <v>3374</v>
      </c>
      <c r="F3004" s="11" t="s">
        <v>138</v>
      </c>
      <c r="G3004" t="s">
        <v>28</v>
      </c>
      <c r="H3004" t="s">
        <v>27</v>
      </c>
      <c r="I3004" t="s">
        <v>26</v>
      </c>
      <c r="J3004" s="11" t="s">
        <v>25</v>
      </c>
      <c r="K3004" s="11" t="s">
        <v>24</v>
      </c>
      <c r="L3004" t="s">
        <v>137</v>
      </c>
      <c r="M3004" t="s">
        <v>137</v>
      </c>
      <c r="N3004" t="s">
        <v>136</v>
      </c>
      <c r="O3004" t="s">
        <v>3686</v>
      </c>
      <c r="P3004" s="4">
        <v>0.33333333333333331</v>
      </c>
      <c r="AS3004" s="10">
        <f t="shared" si="46"/>
        <v>0.33333333333333331</v>
      </c>
    </row>
    <row r="3005" spans="1:45">
      <c r="A3005" t="s">
        <v>3674</v>
      </c>
      <c r="B3005" t="s">
        <v>3376</v>
      </c>
      <c r="C3005" t="s">
        <v>3375</v>
      </c>
      <c r="D3005" s="3">
        <v>98562204</v>
      </c>
      <c r="E3005" t="s">
        <v>3374</v>
      </c>
      <c r="F3005" s="11" t="s">
        <v>138</v>
      </c>
      <c r="G3005" t="s">
        <v>28</v>
      </c>
      <c r="H3005" t="s">
        <v>27</v>
      </c>
      <c r="I3005" t="s">
        <v>26</v>
      </c>
      <c r="J3005" s="11" t="s">
        <v>25</v>
      </c>
      <c r="K3005" s="11" t="s">
        <v>24</v>
      </c>
      <c r="L3005" t="s">
        <v>137</v>
      </c>
      <c r="M3005" t="s">
        <v>137</v>
      </c>
      <c r="N3005" t="s">
        <v>136</v>
      </c>
      <c r="O3005" t="s">
        <v>3681</v>
      </c>
      <c r="P3005" s="4">
        <v>0.33333333333333331</v>
      </c>
      <c r="AS3005" s="10">
        <f t="shared" si="46"/>
        <v>0.33333333333333331</v>
      </c>
    </row>
    <row r="3006" spans="1:45">
      <c r="A3006" t="s">
        <v>3674</v>
      </c>
      <c r="B3006" t="s">
        <v>2775</v>
      </c>
      <c r="C3006" t="s">
        <v>3685</v>
      </c>
      <c r="D3006" s="2" t="s">
        <v>52</v>
      </c>
      <c r="E3006" t="s">
        <v>2773</v>
      </c>
      <c r="F3006" s="11" t="s">
        <v>50</v>
      </c>
      <c r="G3006" t="s">
        <v>28</v>
      </c>
      <c r="H3006" s="11" t="s">
        <v>5</v>
      </c>
      <c r="I3006" t="s">
        <v>26</v>
      </c>
      <c r="J3006" s="11" t="s">
        <v>25</v>
      </c>
      <c r="K3006" s="11" t="s">
        <v>49</v>
      </c>
      <c r="L3006" t="s">
        <v>48</v>
      </c>
      <c r="M3006" t="s">
        <v>47</v>
      </c>
      <c r="N3006" t="s">
        <v>46</v>
      </c>
      <c r="O3006" t="s">
        <v>26</v>
      </c>
      <c r="T3006" s="4">
        <v>4.1666666666666664E-2</v>
      </c>
      <c r="AS3006" s="10">
        <f t="shared" si="46"/>
        <v>4.1666666666666664E-2</v>
      </c>
    </row>
    <row r="3007" spans="1:45">
      <c r="A3007" t="s">
        <v>3674</v>
      </c>
      <c r="B3007" t="s">
        <v>3470</v>
      </c>
      <c r="C3007" t="s">
        <v>3469</v>
      </c>
      <c r="D3007" s="2" t="s">
        <v>99</v>
      </c>
      <c r="E3007" t="s">
        <v>3468</v>
      </c>
      <c r="F3007" s="11" t="s">
        <v>97</v>
      </c>
      <c r="G3007" t="s">
        <v>28</v>
      </c>
      <c r="H3007" t="s">
        <v>27</v>
      </c>
      <c r="I3007" t="s">
        <v>26</v>
      </c>
      <c r="J3007" s="11" t="s">
        <v>25</v>
      </c>
      <c r="K3007" s="11" t="s">
        <v>24</v>
      </c>
      <c r="L3007" t="s">
        <v>96</v>
      </c>
      <c r="M3007" t="s">
        <v>96</v>
      </c>
      <c r="N3007" t="s">
        <v>95</v>
      </c>
      <c r="O3007" t="s">
        <v>3684</v>
      </c>
      <c r="AK3007" s="4">
        <v>0.24861111111111112</v>
      </c>
      <c r="AS3007" s="10">
        <f t="shared" si="46"/>
        <v>0.24861111111111112</v>
      </c>
    </row>
    <row r="3008" spans="1:45">
      <c r="A3008" t="s">
        <v>3674</v>
      </c>
      <c r="B3008" t="s">
        <v>3549</v>
      </c>
      <c r="C3008" t="s">
        <v>3548</v>
      </c>
      <c r="D3008" s="2" t="s">
        <v>52</v>
      </c>
      <c r="E3008" t="s">
        <v>3547</v>
      </c>
      <c r="F3008" s="11" t="s">
        <v>50</v>
      </c>
      <c r="G3008" t="s">
        <v>28</v>
      </c>
      <c r="H3008" t="s">
        <v>5</v>
      </c>
      <c r="I3008" t="s">
        <v>18</v>
      </c>
      <c r="J3008" s="11" t="s">
        <v>25</v>
      </c>
      <c r="K3008" s="11" t="s">
        <v>49</v>
      </c>
      <c r="L3008" t="s">
        <v>46</v>
      </c>
      <c r="M3008" t="s">
        <v>910</v>
      </c>
      <c r="N3008" t="s">
        <v>46</v>
      </c>
      <c r="O3008" t="s">
        <v>3683</v>
      </c>
      <c r="AM3008" s="4">
        <v>0.30000000000000004</v>
      </c>
      <c r="AS3008" s="10">
        <f t="shared" si="46"/>
        <v>0.30000000000000004</v>
      </c>
    </row>
    <row r="3009" spans="1:45">
      <c r="A3009" t="s">
        <v>3674</v>
      </c>
      <c r="B3009" t="s">
        <v>3470</v>
      </c>
      <c r="C3009" t="s">
        <v>3469</v>
      </c>
      <c r="D3009" s="2" t="s">
        <v>99</v>
      </c>
      <c r="E3009" t="s">
        <v>3468</v>
      </c>
      <c r="F3009" s="11" t="s">
        <v>97</v>
      </c>
      <c r="G3009" t="s">
        <v>28</v>
      </c>
      <c r="H3009" t="s">
        <v>27</v>
      </c>
      <c r="I3009" t="s">
        <v>26</v>
      </c>
      <c r="J3009" s="11" t="s">
        <v>25</v>
      </c>
      <c r="K3009" s="11" t="s">
        <v>24</v>
      </c>
      <c r="L3009" t="s">
        <v>96</v>
      </c>
      <c r="M3009" t="s">
        <v>96</v>
      </c>
      <c r="N3009" t="s">
        <v>95</v>
      </c>
      <c r="O3009" t="s">
        <v>3682</v>
      </c>
      <c r="AF3009" s="4">
        <v>0.30347222222222225</v>
      </c>
      <c r="AS3009" s="10">
        <f t="shared" si="46"/>
        <v>0.30347222222222225</v>
      </c>
    </row>
    <row r="3010" spans="1:45">
      <c r="A3010" t="s">
        <v>3674</v>
      </c>
      <c r="B3010" t="s">
        <v>2047</v>
      </c>
      <c r="C3010" t="s">
        <v>2046</v>
      </c>
      <c r="D3010" s="3">
        <v>98524036</v>
      </c>
      <c r="E3010" t="s">
        <v>2045</v>
      </c>
      <c r="F3010" s="11" t="s">
        <v>3528</v>
      </c>
      <c r="G3010" t="s">
        <v>28</v>
      </c>
      <c r="H3010" t="s">
        <v>27</v>
      </c>
      <c r="I3010" t="s">
        <v>26</v>
      </c>
      <c r="J3010" s="11" t="s">
        <v>25</v>
      </c>
      <c r="K3010" s="11" t="s">
        <v>24</v>
      </c>
      <c r="L3010" t="s">
        <v>241</v>
      </c>
      <c r="M3010" t="s">
        <v>241</v>
      </c>
      <c r="N3010" t="s">
        <v>240</v>
      </c>
      <c r="O3010" t="s">
        <v>3681</v>
      </c>
      <c r="S3010" s="4">
        <v>0.33333333333333331</v>
      </c>
      <c r="AS3010" s="10">
        <f t="shared" si="46"/>
        <v>0.33333333333333331</v>
      </c>
    </row>
    <row r="3011" spans="1:45">
      <c r="A3011" t="s">
        <v>3674</v>
      </c>
      <c r="B3011" t="s">
        <v>3508</v>
      </c>
      <c r="C3011" t="s">
        <v>3507</v>
      </c>
      <c r="D3011" s="3">
        <v>1121370</v>
      </c>
      <c r="E3011" t="s">
        <v>3506</v>
      </c>
      <c r="F3011" s="11" t="s">
        <v>120</v>
      </c>
      <c r="G3011" t="s">
        <v>28</v>
      </c>
      <c r="H3011" t="s">
        <v>27</v>
      </c>
      <c r="I3011" t="s">
        <v>26</v>
      </c>
      <c r="J3011" s="11" t="s">
        <v>25</v>
      </c>
      <c r="K3011" t="s">
        <v>88</v>
      </c>
      <c r="L3011" t="s">
        <v>88</v>
      </c>
      <c r="M3011" t="s">
        <v>88</v>
      </c>
      <c r="N3011" t="s">
        <v>119</v>
      </c>
      <c r="O3011" t="s">
        <v>26</v>
      </c>
      <c r="AH3011" s="4">
        <v>0.25</v>
      </c>
      <c r="AS3011" s="10">
        <f t="shared" si="46"/>
        <v>0.25</v>
      </c>
    </row>
    <row r="3012" spans="1:45">
      <c r="A3012" t="s">
        <v>3674</v>
      </c>
      <c r="B3012" t="s">
        <v>3573</v>
      </c>
      <c r="C3012" t="s">
        <v>3572</v>
      </c>
      <c r="D3012" s="3">
        <v>1121370</v>
      </c>
      <c r="E3012" t="s">
        <v>3571</v>
      </c>
      <c r="F3012" s="11" t="s">
        <v>120</v>
      </c>
      <c r="G3012" t="s">
        <v>28</v>
      </c>
      <c r="H3012" t="s">
        <v>27</v>
      </c>
      <c r="I3012" t="s">
        <v>26</v>
      </c>
      <c r="J3012" s="11" t="s">
        <v>25</v>
      </c>
      <c r="K3012" t="s">
        <v>88</v>
      </c>
      <c r="L3012" t="s">
        <v>88</v>
      </c>
      <c r="M3012" t="s">
        <v>88</v>
      </c>
      <c r="N3012" t="s">
        <v>119</v>
      </c>
      <c r="O3012" t="s">
        <v>3680</v>
      </c>
      <c r="W3012" s="4">
        <v>0.29166666666666669</v>
      </c>
      <c r="AS3012" s="10">
        <f t="shared" si="46"/>
        <v>0.29166666666666669</v>
      </c>
    </row>
    <row r="3013" spans="1:45">
      <c r="A3013" t="s">
        <v>3674</v>
      </c>
      <c r="B3013" t="s">
        <v>1473</v>
      </c>
      <c r="C3013" t="s">
        <v>1472</v>
      </c>
      <c r="D3013" s="2" t="s">
        <v>1191</v>
      </c>
      <c r="E3013" t="s">
        <v>1471</v>
      </c>
      <c r="F3013" s="11" t="s">
        <v>1189</v>
      </c>
      <c r="G3013" t="s">
        <v>28</v>
      </c>
      <c r="H3013" t="s">
        <v>27</v>
      </c>
      <c r="I3013" t="s">
        <v>26</v>
      </c>
      <c r="J3013" s="11" t="s">
        <v>25</v>
      </c>
      <c r="K3013" s="11" t="s">
        <v>1188</v>
      </c>
      <c r="L3013" t="s">
        <v>1470</v>
      </c>
      <c r="M3013" t="s">
        <v>1470</v>
      </c>
      <c r="N3013" t="s">
        <v>1186</v>
      </c>
      <c r="O3013" t="s">
        <v>3679</v>
      </c>
      <c r="X3013" s="4">
        <v>0.20833333333333334</v>
      </c>
      <c r="AS3013" s="10">
        <f t="shared" si="46"/>
        <v>0.20833333333333334</v>
      </c>
    </row>
    <row r="3014" spans="1:45">
      <c r="A3014" t="s">
        <v>3674</v>
      </c>
      <c r="B3014" t="s">
        <v>3462</v>
      </c>
      <c r="C3014" t="s">
        <v>3461</v>
      </c>
      <c r="D3014" s="2" t="s">
        <v>1076</v>
      </c>
      <c r="E3014" t="s">
        <v>3460</v>
      </c>
      <c r="F3014" s="11" t="s">
        <v>1074</v>
      </c>
      <c r="G3014" t="s">
        <v>28</v>
      </c>
      <c r="H3014" t="s">
        <v>27</v>
      </c>
      <c r="I3014" t="s">
        <v>26</v>
      </c>
      <c r="J3014" s="11" t="s">
        <v>25</v>
      </c>
      <c r="K3014" t="s">
        <v>160</v>
      </c>
      <c r="L3014" t="s">
        <v>160</v>
      </c>
      <c r="M3014" t="s">
        <v>160</v>
      </c>
      <c r="N3014" t="s">
        <v>159</v>
      </c>
      <c r="O3014" t="s">
        <v>3678</v>
      </c>
      <c r="AQ3014" s="4">
        <v>0.32291666666666669</v>
      </c>
      <c r="AS3014" s="10">
        <f t="shared" si="46"/>
        <v>0.32291666666666669</v>
      </c>
    </row>
    <row r="3015" spans="1:45">
      <c r="A3015" t="s">
        <v>3674</v>
      </c>
      <c r="B3015" t="s">
        <v>3659</v>
      </c>
      <c r="C3015" t="s">
        <v>3658</v>
      </c>
      <c r="D3015" s="3">
        <v>1126132</v>
      </c>
      <c r="E3015" t="s">
        <v>3657</v>
      </c>
      <c r="F3015" s="11" t="s">
        <v>3656</v>
      </c>
      <c r="G3015" t="s">
        <v>28</v>
      </c>
      <c r="H3015" t="s">
        <v>27</v>
      </c>
      <c r="I3015" t="s">
        <v>26</v>
      </c>
      <c r="J3015" s="11" t="s">
        <v>25</v>
      </c>
      <c r="K3015" s="11" t="s">
        <v>88</v>
      </c>
      <c r="L3015" t="s">
        <v>104</v>
      </c>
      <c r="M3015" t="s">
        <v>104</v>
      </c>
      <c r="N3015" t="s">
        <v>103</v>
      </c>
      <c r="O3015" t="s">
        <v>3655</v>
      </c>
      <c r="AB3015" s="12">
        <v>0.41666666666666669</v>
      </c>
      <c r="AS3015" s="10">
        <f t="shared" ref="AS3015:AS3078" si="47">SUM(O3015:AR3015)</f>
        <v>0.41666666666666669</v>
      </c>
    </row>
    <row r="3016" spans="1:45">
      <c r="A3016" t="s">
        <v>3674</v>
      </c>
      <c r="B3016" t="s">
        <v>3335</v>
      </c>
      <c r="C3016" t="s">
        <v>3334</v>
      </c>
      <c r="D3016" s="3" t="s">
        <v>52</v>
      </c>
      <c r="E3016" t="s">
        <v>3333</v>
      </c>
      <c r="F3016" s="11" t="s">
        <v>431</v>
      </c>
      <c r="G3016" t="s">
        <v>28</v>
      </c>
      <c r="H3016" t="s">
        <v>27</v>
      </c>
      <c r="I3016" t="s">
        <v>26</v>
      </c>
      <c r="J3016" s="11" t="s">
        <v>25</v>
      </c>
      <c r="K3016" s="11" t="s">
        <v>2051</v>
      </c>
      <c r="L3016" t="s">
        <v>3332</v>
      </c>
      <c r="M3016" t="s">
        <v>3332</v>
      </c>
      <c r="N3016" s="11" t="s">
        <v>2049</v>
      </c>
      <c r="O3016" t="s">
        <v>3677</v>
      </c>
      <c r="AL3016" s="4">
        <v>0.16666666666666666</v>
      </c>
      <c r="AS3016" s="10">
        <f t="shared" si="47"/>
        <v>0.16666666666666666</v>
      </c>
    </row>
    <row r="3017" spans="1:45">
      <c r="A3017" t="s">
        <v>3674</v>
      </c>
      <c r="B3017" t="s">
        <v>3402</v>
      </c>
      <c r="C3017" t="s">
        <v>3401</v>
      </c>
      <c r="D3017" s="2" t="s">
        <v>52</v>
      </c>
      <c r="E3017" t="s">
        <v>3400</v>
      </c>
      <c r="F3017" s="11" t="s">
        <v>50</v>
      </c>
      <c r="G3017" t="s">
        <v>28</v>
      </c>
      <c r="H3017" t="s">
        <v>5</v>
      </c>
      <c r="I3017" t="s">
        <v>18</v>
      </c>
      <c r="J3017" s="11" t="s">
        <v>25</v>
      </c>
      <c r="K3017" s="11" t="s">
        <v>49</v>
      </c>
      <c r="L3017" t="s">
        <v>1425</v>
      </c>
      <c r="M3017" t="s">
        <v>1424</v>
      </c>
      <c r="N3017" t="s">
        <v>46</v>
      </c>
      <c r="O3017" t="s">
        <v>3676</v>
      </c>
      <c r="AD3017" s="4">
        <v>0.12847222222222221</v>
      </c>
      <c r="AS3017" s="10">
        <f t="shared" si="47"/>
        <v>0.12847222222222221</v>
      </c>
    </row>
    <row r="3018" spans="1:45">
      <c r="A3018" t="s">
        <v>3674</v>
      </c>
      <c r="B3018" t="s">
        <v>3649</v>
      </c>
      <c r="C3018" t="s">
        <v>3648</v>
      </c>
      <c r="D3018" s="2" t="s">
        <v>1191</v>
      </c>
      <c r="E3018" t="s">
        <v>3647</v>
      </c>
      <c r="F3018" s="11" t="s">
        <v>1189</v>
      </c>
      <c r="G3018" t="s">
        <v>28</v>
      </c>
      <c r="H3018" t="s">
        <v>27</v>
      </c>
      <c r="I3018" t="s">
        <v>26</v>
      </c>
      <c r="J3018" s="11" t="s">
        <v>25</v>
      </c>
      <c r="K3018" t="s">
        <v>1188</v>
      </c>
      <c r="L3018" t="s">
        <v>1188</v>
      </c>
      <c r="M3018" t="s">
        <v>1187</v>
      </c>
      <c r="N3018" t="s">
        <v>1186</v>
      </c>
      <c r="O3018" t="s">
        <v>3675</v>
      </c>
      <c r="X3018" s="4">
        <v>0.10416666666666666</v>
      </c>
      <c r="AS3018" s="10">
        <f t="shared" si="47"/>
        <v>0.10416666666666666</v>
      </c>
    </row>
    <row r="3019" spans="1:45">
      <c r="A3019" t="s">
        <v>3674</v>
      </c>
      <c r="B3019" t="s">
        <v>3649</v>
      </c>
      <c r="C3019" t="s">
        <v>3648</v>
      </c>
      <c r="D3019" s="2" t="s">
        <v>1191</v>
      </c>
      <c r="E3019" t="s">
        <v>3647</v>
      </c>
      <c r="F3019" s="11" t="s">
        <v>1189</v>
      </c>
      <c r="G3019" t="s">
        <v>28</v>
      </c>
      <c r="H3019" t="s">
        <v>27</v>
      </c>
      <c r="I3019" t="s">
        <v>26</v>
      </c>
      <c r="J3019" s="11" t="s">
        <v>25</v>
      </c>
      <c r="K3019" t="s">
        <v>1188</v>
      </c>
      <c r="L3019" t="s">
        <v>1188</v>
      </c>
      <c r="M3019" t="s">
        <v>1187</v>
      </c>
      <c r="N3019" t="s">
        <v>1186</v>
      </c>
      <c r="O3019" t="s">
        <v>3673</v>
      </c>
      <c r="T3019" s="4">
        <v>8.3333333333333329E-2</v>
      </c>
      <c r="AS3019" s="10">
        <f t="shared" si="47"/>
        <v>8.3333333333333329E-2</v>
      </c>
    </row>
    <row r="3020" spans="1:45">
      <c r="A3020" t="s">
        <v>3650</v>
      </c>
      <c r="B3020" t="s">
        <v>3381</v>
      </c>
      <c r="C3020" t="s">
        <v>3380</v>
      </c>
      <c r="D3020" s="3">
        <v>98547086</v>
      </c>
      <c r="E3020" t="s">
        <v>3379</v>
      </c>
      <c r="F3020" s="11" t="s">
        <v>29</v>
      </c>
      <c r="G3020" t="s">
        <v>28</v>
      </c>
      <c r="H3020" t="s">
        <v>27</v>
      </c>
      <c r="I3020" t="s">
        <v>26</v>
      </c>
      <c r="J3020" s="11" t="s">
        <v>25</v>
      </c>
      <c r="K3020" s="11" t="s">
        <v>24</v>
      </c>
      <c r="L3020" t="s">
        <v>23</v>
      </c>
      <c r="M3020" t="s">
        <v>22</v>
      </c>
      <c r="N3020" t="s">
        <v>21</v>
      </c>
      <c r="O3020" t="s">
        <v>3667</v>
      </c>
      <c r="S3020" s="4">
        <v>0.33333333333333331</v>
      </c>
      <c r="AS3020" s="10">
        <f t="shared" si="47"/>
        <v>0.33333333333333331</v>
      </c>
    </row>
    <row r="3021" spans="1:45">
      <c r="A3021" t="s">
        <v>3650</v>
      </c>
      <c r="B3021" t="s">
        <v>3483</v>
      </c>
      <c r="C3021" t="s">
        <v>3482</v>
      </c>
      <c r="D3021" s="2" t="s">
        <v>52</v>
      </c>
      <c r="E3021" t="s">
        <v>3481</v>
      </c>
      <c r="F3021" s="11" t="s">
        <v>50</v>
      </c>
      <c r="G3021" t="s">
        <v>28</v>
      </c>
      <c r="H3021" t="s">
        <v>5</v>
      </c>
      <c r="I3021" t="s">
        <v>26</v>
      </c>
      <c r="J3021" s="11" t="s">
        <v>25</v>
      </c>
      <c r="K3021" s="11" t="s">
        <v>49</v>
      </c>
      <c r="L3021" t="s">
        <v>48</v>
      </c>
      <c r="M3021" t="s">
        <v>47</v>
      </c>
      <c r="N3021" t="s">
        <v>46</v>
      </c>
      <c r="O3021" t="s">
        <v>3672</v>
      </c>
      <c r="AK3021" s="4">
        <v>2.0833333333333332E-2</v>
      </c>
      <c r="AS3021" s="10">
        <f t="shared" si="47"/>
        <v>2.0833333333333332E-2</v>
      </c>
    </row>
    <row r="3022" spans="1:45">
      <c r="A3022" t="s">
        <v>3650</v>
      </c>
      <c r="B3022" t="s">
        <v>3591</v>
      </c>
      <c r="C3022" t="s">
        <v>3590</v>
      </c>
      <c r="D3022" s="2" t="s">
        <v>3589</v>
      </c>
      <c r="E3022" t="s">
        <v>3588</v>
      </c>
      <c r="F3022" s="11" t="s">
        <v>3587</v>
      </c>
      <c r="G3022" t="s">
        <v>28</v>
      </c>
      <c r="H3022" t="s">
        <v>27</v>
      </c>
      <c r="I3022" t="s">
        <v>26</v>
      </c>
      <c r="J3022" s="11" t="s">
        <v>25</v>
      </c>
      <c r="K3022" s="11" t="s">
        <v>24</v>
      </c>
      <c r="L3022" t="s">
        <v>3586</v>
      </c>
      <c r="M3022" t="s">
        <v>3586</v>
      </c>
      <c r="N3022" t="s">
        <v>21</v>
      </c>
      <c r="O3022" t="s">
        <v>3667</v>
      </c>
      <c r="U3022" s="4">
        <v>0.18194444444444444</v>
      </c>
      <c r="AS3022" s="10">
        <f t="shared" si="47"/>
        <v>0.18194444444444444</v>
      </c>
    </row>
    <row r="3023" spans="1:45">
      <c r="A3023" t="s">
        <v>3650</v>
      </c>
      <c r="B3023" t="s">
        <v>3393</v>
      </c>
      <c r="C3023" t="s">
        <v>3392</v>
      </c>
      <c r="D3023" s="2" t="s">
        <v>41</v>
      </c>
      <c r="E3023" t="s">
        <v>3391</v>
      </c>
      <c r="F3023" s="11" t="s">
        <v>39</v>
      </c>
      <c r="G3023" t="s">
        <v>28</v>
      </c>
      <c r="H3023" t="s">
        <v>27</v>
      </c>
      <c r="I3023" t="s">
        <v>26</v>
      </c>
      <c r="J3023" s="11" t="s">
        <v>25</v>
      </c>
      <c r="K3023" s="11" t="s">
        <v>24</v>
      </c>
      <c r="L3023" t="s">
        <v>38</v>
      </c>
      <c r="M3023" t="s">
        <v>37</v>
      </c>
      <c r="N3023" t="s">
        <v>36</v>
      </c>
      <c r="O3023" t="s">
        <v>3671</v>
      </c>
      <c r="AA3023" s="4">
        <v>0.33333333333333331</v>
      </c>
      <c r="AS3023" s="10">
        <f t="shared" si="47"/>
        <v>0.33333333333333331</v>
      </c>
    </row>
    <row r="3024" spans="1:45">
      <c r="A3024" t="s">
        <v>3650</v>
      </c>
      <c r="B3024" t="s">
        <v>3618</v>
      </c>
      <c r="C3024" t="s">
        <v>3617</v>
      </c>
      <c r="D3024" s="3">
        <v>9200160169</v>
      </c>
      <c r="E3024" t="s">
        <v>3616</v>
      </c>
      <c r="F3024" s="11" t="s">
        <v>60</v>
      </c>
      <c r="G3024" t="s">
        <v>28</v>
      </c>
      <c r="H3024" t="s">
        <v>27</v>
      </c>
      <c r="I3024" t="s">
        <v>26</v>
      </c>
      <c r="J3024" s="11" t="s">
        <v>25</v>
      </c>
      <c r="K3024" t="s">
        <v>59</v>
      </c>
      <c r="L3024" t="s">
        <v>58</v>
      </c>
      <c r="M3024" t="s">
        <v>58</v>
      </c>
      <c r="N3024" t="s">
        <v>57</v>
      </c>
      <c r="O3024" t="s">
        <v>3670</v>
      </c>
      <c r="AL3024" s="4">
        <v>0.33333333333333331</v>
      </c>
      <c r="AS3024" s="10">
        <f t="shared" si="47"/>
        <v>0.33333333333333331</v>
      </c>
    </row>
    <row r="3025" spans="1:45">
      <c r="A3025" t="s">
        <v>3650</v>
      </c>
      <c r="B3025" t="s">
        <v>3479</v>
      </c>
      <c r="C3025" t="s">
        <v>3478</v>
      </c>
      <c r="D3025" s="2" t="s">
        <v>99</v>
      </c>
      <c r="E3025" t="s">
        <v>3477</v>
      </c>
      <c r="F3025" s="11" t="s">
        <v>97</v>
      </c>
      <c r="G3025" t="s">
        <v>28</v>
      </c>
      <c r="H3025" t="s">
        <v>27</v>
      </c>
      <c r="I3025" t="s">
        <v>26</v>
      </c>
      <c r="J3025" s="11" t="s">
        <v>25</v>
      </c>
      <c r="K3025" s="11" t="s">
        <v>24</v>
      </c>
      <c r="L3025" t="s">
        <v>96</v>
      </c>
      <c r="M3025" t="s">
        <v>96</v>
      </c>
      <c r="N3025" t="s">
        <v>95</v>
      </c>
      <c r="O3025" t="s">
        <v>3669</v>
      </c>
      <c r="AK3025" s="4">
        <v>4.6527777777777779E-2</v>
      </c>
      <c r="AS3025" s="10">
        <f t="shared" si="47"/>
        <v>4.6527777777777779E-2</v>
      </c>
    </row>
    <row r="3026" spans="1:45">
      <c r="A3026" t="s">
        <v>3650</v>
      </c>
      <c r="B3026" t="s">
        <v>2922</v>
      </c>
      <c r="C3026" t="s">
        <v>3520</v>
      </c>
      <c r="D3026" s="2" t="s">
        <v>82</v>
      </c>
      <c r="E3026" t="s">
        <v>3519</v>
      </c>
      <c r="F3026" s="11" t="s">
        <v>80</v>
      </c>
      <c r="G3026" t="s">
        <v>28</v>
      </c>
      <c r="H3026" t="s">
        <v>27</v>
      </c>
      <c r="I3026" t="s">
        <v>79</v>
      </c>
      <c r="J3026" s="11" t="s">
        <v>25</v>
      </c>
      <c r="K3026" s="11" t="s">
        <v>24</v>
      </c>
      <c r="L3026" t="s">
        <v>78</v>
      </c>
      <c r="M3026" t="s">
        <v>78</v>
      </c>
      <c r="N3026" t="s">
        <v>77</v>
      </c>
      <c r="O3026" t="s">
        <v>3668</v>
      </c>
      <c r="AD3026" s="4">
        <v>0.16597222222222222</v>
      </c>
      <c r="AS3026" s="10">
        <f t="shared" si="47"/>
        <v>0.16597222222222222</v>
      </c>
    </row>
    <row r="3027" spans="1:45">
      <c r="A3027" t="s">
        <v>3650</v>
      </c>
      <c r="B3027" t="s">
        <v>3376</v>
      </c>
      <c r="C3027" t="s">
        <v>3375</v>
      </c>
      <c r="D3027" s="3">
        <v>98562204</v>
      </c>
      <c r="E3027" t="s">
        <v>3374</v>
      </c>
      <c r="F3027" s="11" t="s">
        <v>138</v>
      </c>
      <c r="G3027" t="s">
        <v>28</v>
      </c>
      <c r="H3027" t="s">
        <v>27</v>
      </c>
      <c r="I3027" t="s">
        <v>26</v>
      </c>
      <c r="J3027" s="11" t="s">
        <v>25</v>
      </c>
      <c r="K3027" s="11" t="s">
        <v>24</v>
      </c>
      <c r="L3027" t="s">
        <v>137</v>
      </c>
      <c r="M3027" t="s">
        <v>137</v>
      </c>
      <c r="N3027" t="s">
        <v>136</v>
      </c>
      <c r="O3027" t="s">
        <v>3667</v>
      </c>
      <c r="P3027" s="4">
        <v>0.33333333333333331</v>
      </c>
      <c r="AS3027" s="10">
        <f t="shared" si="47"/>
        <v>0.33333333333333331</v>
      </c>
    </row>
    <row r="3028" spans="1:45">
      <c r="A3028" t="s">
        <v>3650</v>
      </c>
      <c r="B3028" t="s">
        <v>3496</v>
      </c>
      <c r="C3028" t="s">
        <v>3495</v>
      </c>
      <c r="D3028" s="2" t="s">
        <v>52</v>
      </c>
      <c r="E3028" t="s">
        <v>3494</v>
      </c>
      <c r="F3028" s="11" t="s">
        <v>50</v>
      </c>
      <c r="G3028" t="s">
        <v>28</v>
      </c>
      <c r="H3028" t="s">
        <v>5</v>
      </c>
      <c r="I3028" t="s">
        <v>18</v>
      </c>
      <c r="J3028" s="11" t="s">
        <v>25</v>
      </c>
      <c r="K3028" s="11" t="s">
        <v>49</v>
      </c>
      <c r="L3028" t="s">
        <v>48</v>
      </c>
      <c r="M3028" t="s">
        <v>47</v>
      </c>
      <c r="N3028" t="s">
        <v>46</v>
      </c>
      <c r="O3028" t="s">
        <v>3666</v>
      </c>
      <c r="Q3028" s="4">
        <v>0.32569444444444445</v>
      </c>
      <c r="AS3028" s="10">
        <f t="shared" si="47"/>
        <v>0.32569444444444445</v>
      </c>
    </row>
    <row r="3029" spans="1:45">
      <c r="A3029" t="s">
        <v>3650</v>
      </c>
      <c r="B3029" t="s">
        <v>2973</v>
      </c>
      <c r="C3029" t="s">
        <v>2972</v>
      </c>
      <c r="D3029" s="3">
        <v>98547086</v>
      </c>
      <c r="E3029" t="s">
        <v>2971</v>
      </c>
      <c r="F3029" s="11" t="s">
        <v>29</v>
      </c>
      <c r="G3029" t="s">
        <v>28</v>
      </c>
      <c r="H3029" t="s">
        <v>27</v>
      </c>
      <c r="I3029" t="s">
        <v>26</v>
      </c>
      <c r="J3029" s="11" t="s">
        <v>25</v>
      </c>
      <c r="K3029" s="11" t="s">
        <v>24</v>
      </c>
      <c r="L3029" t="s">
        <v>23</v>
      </c>
      <c r="M3029" t="s">
        <v>22</v>
      </c>
      <c r="N3029" t="s">
        <v>21</v>
      </c>
      <c r="O3029" t="s">
        <v>3665</v>
      </c>
      <c r="V3029" s="4">
        <v>0.37916666666666665</v>
      </c>
      <c r="AS3029" s="10">
        <f t="shared" si="47"/>
        <v>0.37916666666666665</v>
      </c>
    </row>
    <row r="3030" spans="1:45">
      <c r="A3030" t="s">
        <v>3650</v>
      </c>
      <c r="B3030" t="s">
        <v>2775</v>
      </c>
      <c r="C3030" t="s">
        <v>3664</v>
      </c>
      <c r="D3030" s="2" t="s">
        <v>52</v>
      </c>
      <c r="E3030" t="s">
        <v>2773</v>
      </c>
      <c r="F3030" s="11" t="s">
        <v>50</v>
      </c>
      <c r="G3030" t="s">
        <v>28</v>
      </c>
      <c r="H3030" s="11" t="s">
        <v>5</v>
      </c>
      <c r="I3030" t="s">
        <v>26</v>
      </c>
      <c r="J3030" s="11" t="s">
        <v>25</v>
      </c>
      <c r="K3030" s="11" t="s">
        <v>49</v>
      </c>
      <c r="L3030" t="s">
        <v>48</v>
      </c>
      <c r="M3030" t="s">
        <v>47</v>
      </c>
      <c r="N3030" t="s">
        <v>46</v>
      </c>
      <c r="O3030" t="s">
        <v>26</v>
      </c>
      <c r="T3030" s="4">
        <v>8.3333333333333329E-2</v>
      </c>
      <c r="AS3030" s="10">
        <f t="shared" si="47"/>
        <v>8.3333333333333329E-2</v>
      </c>
    </row>
    <row r="3031" spans="1:45">
      <c r="A3031" t="s">
        <v>3650</v>
      </c>
      <c r="B3031" t="s">
        <v>2937</v>
      </c>
      <c r="C3031" t="s">
        <v>2936</v>
      </c>
      <c r="D3031" s="3">
        <v>1121370</v>
      </c>
      <c r="E3031" t="s">
        <v>2935</v>
      </c>
      <c r="F3031" s="11" t="s">
        <v>120</v>
      </c>
      <c r="G3031" t="s">
        <v>28</v>
      </c>
      <c r="H3031" t="s">
        <v>27</v>
      </c>
      <c r="I3031" t="s">
        <v>26</v>
      </c>
      <c r="J3031" s="11" t="s">
        <v>25</v>
      </c>
      <c r="K3031" t="s">
        <v>88</v>
      </c>
      <c r="L3031" t="s">
        <v>88</v>
      </c>
      <c r="M3031" t="s">
        <v>88</v>
      </c>
      <c r="N3031" t="s">
        <v>119</v>
      </c>
      <c r="O3031" t="s">
        <v>328</v>
      </c>
      <c r="AH3031" s="4">
        <v>8.3333333333333329E-2</v>
      </c>
      <c r="AS3031" s="10">
        <f t="shared" si="47"/>
        <v>8.3333333333333329E-2</v>
      </c>
    </row>
    <row r="3032" spans="1:45">
      <c r="A3032" t="s">
        <v>3650</v>
      </c>
      <c r="B3032" t="s">
        <v>3470</v>
      </c>
      <c r="C3032" t="s">
        <v>3469</v>
      </c>
      <c r="D3032" s="2" t="s">
        <v>99</v>
      </c>
      <c r="E3032" t="s">
        <v>3468</v>
      </c>
      <c r="F3032" s="11" t="s">
        <v>97</v>
      </c>
      <c r="G3032" t="s">
        <v>28</v>
      </c>
      <c r="H3032" t="s">
        <v>27</v>
      </c>
      <c r="I3032" t="s">
        <v>26</v>
      </c>
      <c r="J3032" s="11" t="s">
        <v>25</v>
      </c>
      <c r="K3032" s="11" t="s">
        <v>24</v>
      </c>
      <c r="L3032" t="s">
        <v>96</v>
      </c>
      <c r="M3032" t="s">
        <v>96</v>
      </c>
      <c r="N3032" t="s">
        <v>95</v>
      </c>
      <c r="O3032" t="s">
        <v>3663</v>
      </c>
      <c r="AK3032" s="4">
        <v>0.24930555555555556</v>
      </c>
      <c r="AS3032" s="10">
        <f t="shared" si="47"/>
        <v>0.24930555555555556</v>
      </c>
    </row>
    <row r="3033" spans="1:45">
      <c r="A3033" t="s">
        <v>3650</v>
      </c>
      <c r="B3033" t="s">
        <v>3402</v>
      </c>
      <c r="C3033" t="s">
        <v>3401</v>
      </c>
      <c r="D3033" s="2" t="s">
        <v>52</v>
      </c>
      <c r="E3033" t="s">
        <v>3400</v>
      </c>
      <c r="F3033" s="11" t="s">
        <v>50</v>
      </c>
      <c r="G3033" t="s">
        <v>28</v>
      </c>
      <c r="H3033" t="s">
        <v>5</v>
      </c>
      <c r="I3033" t="s">
        <v>18</v>
      </c>
      <c r="J3033" s="11" t="s">
        <v>25</v>
      </c>
      <c r="K3033" s="11" t="s">
        <v>49</v>
      </c>
      <c r="L3033" t="s">
        <v>1425</v>
      </c>
      <c r="M3033" t="s">
        <v>1424</v>
      </c>
      <c r="N3033" t="s">
        <v>46</v>
      </c>
      <c r="O3033" t="s">
        <v>3662</v>
      </c>
      <c r="AO3033" s="4">
        <v>0.15347222222222223</v>
      </c>
      <c r="AS3033" s="10">
        <f t="shared" si="47"/>
        <v>0.15347222222222223</v>
      </c>
    </row>
    <row r="3034" spans="1:45">
      <c r="A3034" t="s">
        <v>3650</v>
      </c>
      <c r="B3034" t="s">
        <v>1473</v>
      </c>
      <c r="C3034" t="s">
        <v>1472</v>
      </c>
      <c r="D3034" s="2" t="s">
        <v>1191</v>
      </c>
      <c r="E3034" t="s">
        <v>1471</v>
      </c>
      <c r="F3034" s="11" t="s">
        <v>1189</v>
      </c>
      <c r="G3034" t="s">
        <v>28</v>
      </c>
      <c r="H3034" t="s">
        <v>27</v>
      </c>
      <c r="I3034" t="s">
        <v>26</v>
      </c>
      <c r="J3034" s="11" t="s">
        <v>25</v>
      </c>
      <c r="K3034" s="11" t="s">
        <v>1188</v>
      </c>
      <c r="L3034" t="s">
        <v>1470</v>
      </c>
      <c r="M3034" t="s">
        <v>1470</v>
      </c>
      <c r="N3034" t="s">
        <v>1186</v>
      </c>
      <c r="O3034" t="s">
        <v>3661</v>
      </c>
      <c r="X3034" s="4">
        <v>0.19652777777777777</v>
      </c>
      <c r="AS3034" s="10">
        <f t="shared" si="47"/>
        <v>0.19652777777777777</v>
      </c>
    </row>
    <row r="3035" spans="1:45">
      <c r="A3035" t="s">
        <v>3650</v>
      </c>
      <c r="B3035" t="s">
        <v>3549</v>
      </c>
      <c r="C3035" t="s">
        <v>3548</v>
      </c>
      <c r="D3035" s="2" t="s">
        <v>52</v>
      </c>
      <c r="E3035" t="s">
        <v>3547</v>
      </c>
      <c r="F3035" s="11" t="s">
        <v>50</v>
      </c>
      <c r="G3035" t="s">
        <v>28</v>
      </c>
      <c r="H3035" t="s">
        <v>5</v>
      </c>
      <c r="I3035" t="s">
        <v>18</v>
      </c>
      <c r="J3035" s="11" t="s">
        <v>25</v>
      </c>
      <c r="K3035" s="11" t="s">
        <v>49</v>
      </c>
      <c r="L3035" t="s">
        <v>46</v>
      </c>
      <c r="M3035" t="s">
        <v>910</v>
      </c>
      <c r="N3035" t="s">
        <v>46</v>
      </c>
      <c r="O3035" t="s">
        <v>3660</v>
      </c>
      <c r="AM3035" s="4">
        <v>0.26458333333333334</v>
      </c>
      <c r="AS3035" s="10">
        <f t="shared" si="47"/>
        <v>0.26458333333333334</v>
      </c>
    </row>
    <row r="3036" spans="1:45">
      <c r="A3036" t="s">
        <v>3650</v>
      </c>
      <c r="B3036" t="s">
        <v>3659</v>
      </c>
      <c r="C3036" t="s">
        <v>3658</v>
      </c>
      <c r="D3036" s="3">
        <v>1126132</v>
      </c>
      <c r="E3036" t="s">
        <v>3657</v>
      </c>
      <c r="F3036" s="11" t="s">
        <v>3656</v>
      </c>
      <c r="G3036" t="s">
        <v>28</v>
      </c>
      <c r="H3036" t="s">
        <v>27</v>
      </c>
      <c r="I3036" t="s">
        <v>26</v>
      </c>
      <c r="J3036" s="11" t="s">
        <v>25</v>
      </c>
      <c r="K3036" s="11" t="s">
        <v>88</v>
      </c>
      <c r="L3036" t="s">
        <v>104</v>
      </c>
      <c r="M3036" t="s">
        <v>104</v>
      </c>
      <c r="N3036" t="s">
        <v>103</v>
      </c>
      <c r="O3036" t="s">
        <v>3655</v>
      </c>
      <c r="AB3036" s="4"/>
      <c r="AS3036" s="10">
        <f t="shared" si="47"/>
        <v>0</v>
      </c>
    </row>
    <row r="3037" spans="1:45">
      <c r="A3037" t="s">
        <v>3650</v>
      </c>
      <c r="B3037" t="s">
        <v>1473</v>
      </c>
      <c r="C3037" t="s">
        <v>1472</v>
      </c>
      <c r="D3037" s="2" t="s">
        <v>1191</v>
      </c>
      <c r="E3037" t="s">
        <v>1471</v>
      </c>
      <c r="F3037" s="11" t="s">
        <v>1189</v>
      </c>
      <c r="G3037" t="s">
        <v>28</v>
      </c>
      <c r="H3037" t="s">
        <v>27</v>
      </c>
      <c r="I3037" t="s">
        <v>26</v>
      </c>
      <c r="J3037" s="11" t="s">
        <v>25</v>
      </c>
      <c r="K3037" s="11" t="s">
        <v>1188</v>
      </c>
      <c r="L3037" t="s">
        <v>1470</v>
      </c>
      <c r="M3037" t="s">
        <v>1470</v>
      </c>
      <c r="N3037" t="s">
        <v>1186</v>
      </c>
      <c r="O3037" t="s">
        <v>3654</v>
      </c>
      <c r="T3037" s="4">
        <v>0.1736111111111111</v>
      </c>
      <c r="AS3037" s="10">
        <f t="shared" si="47"/>
        <v>0.1736111111111111</v>
      </c>
    </row>
    <row r="3038" spans="1:45">
      <c r="A3038" t="s">
        <v>3650</v>
      </c>
      <c r="B3038" t="s">
        <v>3470</v>
      </c>
      <c r="C3038" t="s">
        <v>3469</v>
      </c>
      <c r="D3038" s="2" t="s">
        <v>99</v>
      </c>
      <c r="E3038" t="s">
        <v>3468</v>
      </c>
      <c r="F3038" s="11" t="s">
        <v>97</v>
      </c>
      <c r="G3038" t="s">
        <v>28</v>
      </c>
      <c r="H3038" t="s">
        <v>27</v>
      </c>
      <c r="I3038" t="s">
        <v>26</v>
      </c>
      <c r="J3038" s="11" t="s">
        <v>25</v>
      </c>
      <c r="K3038" s="11" t="s">
        <v>24</v>
      </c>
      <c r="L3038" t="s">
        <v>96</v>
      </c>
      <c r="M3038" t="s">
        <v>96</v>
      </c>
      <c r="N3038" t="s">
        <v>95</v>
      </c>
      <c r="O3038" t="s">
        <v>3653</v>
      </c>
      <c r="AF3038" s="4">
        <v>0.30277777777777781</v>
      </c>
      <c r="AS3038" s="10">
        <f t="shared" si="47"/>
        <v>0.30277777777777781</v>
      </c>
    </row>
    <row r="3039" spans="1:45">
      <c r="A3039" t="s">
        <v>3650</v>
      </c>
      <c r="B3039" t="s">
        <v>3508</v>
      </c>
      <c r="C3039" t="s">
        <v>3507</v>
      </c>
      <c r="D3039" s="3">
        <v>1121370</v>
      </c>
      <c r="E3039" t="s">
        <v>3506</v>
      </c>
      <c r="F3039" s="11" t="s">
        <v>120</v>
      </c>
      <c r="G3039" t="s">
        <v>28</v>
      </c>
      <c r="H3039" t="s">
        <v>27</v>
      </c>
      <c r="I3039" t="s">
        <v>26</v>
      </c>
      <c r="J3039" s="11" t="s">
        <v>25</v>
      </c>
      <c r="K3039" t="s">
        <v>88</v>
      </c>
      <c r="L3039" t="s">
        <v>88</v>
      </c>
      <c r="M3039" t="s">
        <v>88</v>
      </c>
      <c r="N3039" t="s">
        <v>119</v>
      </c>
      <c r="O3039" t="s">
        <v>298</v>
      </c>
      <c r="AH3039" s="4">
        <v>0.25</v>
      </c>
      <c r="AS3039" s="10">
        <f t="shared" si="47"/>
        <v>0.25</v>
      </c>
    </row>
    <row r="3040" spans="1:45">
      <c r="A3040" t="s">
        <v>3650</v>
      </c>
      <c r="B3040" t="s">
        <v>3573</v>
      </c>
      <c r="C3040" t="s">
        <v>3572</v>
      </c>
      <c r="D3040" s="3">
        <v>1121370</v>
      </c>
      <c r="E3040" t="s">
        <v>3571</v>
      </c>
      <c r="F3040" s="11" t="s">
        <v>120</v>
      </c>
      <c r="G3040" t="s">
        <v>28</v>
      </c>
      <c r="H3040" t="s">
        <v>27</v>
      </c>
      <c r="I3040" t="s">
        <v>26</v>
      </c>
      <c r="J3040" s="11" t="s">
        <v>25</v>
      </c>
      <c r="K3040" t="s">
        <v>88</v>
      </c>
      <c r="L3040" t="s">
        <v>88</v>
      </c>
      <c r="M3040" t="s">
        <v>88</v>
      </c>
      <c r="N3040" t="s">
        <v>119</v>
      </c>
      <c r="O3040" t="s">
        <v>328</v>
      </c>
      <c r="W3040" s="4">
        <v>0.29166666666666669</v>
      </c>
      <c r="AS3040" s="10">
        <f t="shared" si="47"/>
        <v>0.29166666666666669</v>
      </c>
    </row>
    <row r="3041" spans="1:45">
      <c r="A3041" t="s">
        <v>3650</v>
      </c>
      <c r="B3041" t="s">
        <v>3402</v>
      </c>
      <c r="C3041" t="s">
        <v>3401</v>
      </c>
      <c r="D3041" s="2" t="s">
        <v>52</v>
      </c>
      <c r="E3041" t="s">
        <v>3400</v>
      </c>
      <c r="F3041" s="11" t="s">
        <v>50</v>
      </c>
      <c r="G3041" t="s">
        <v>28</v>
      </c>
      <c r="H3041" t="s">
        <v>5</v>
      </c>
      <c r="I3041" t="s">
        <v>18</v>
      </c>
      <c r="J3041" s="11" t="s">
        <v>25</v>
      </c>
      <c r="K3041" s="11" t="s">
        <v>49</v>
      </c>
      <c r="L3041" t="s">
        <v>1425</v>
      </c>
      <c r="M3041" t="s">
        <v>1424</v>
      </c>
      <c r="N3041" t="s">
        <v>46</v>
      </c>
      <c r="O3041" t="s">
        <v>3652</v>
      </c>
      <c r="AD3041" s="4">
        <v>0.13819444444444445</v>
      </c>
      <c r="AS3041" s="10">
        <f t="shared" si="47"/>
        <v>0.13819444444444445</v>
      </c>
    </row>
    <row r="3042" spans="1:45">
      <c r="A3042" t="s">
        <v>3650</v>
      </c>
      <c r="B3042" t="s">
        <v>3649</v>
      </c>
      <c r="C3042" t="s">
        <v>3648</v>
      </c>
      <c r="D3042" s="2" t="s">
        <v>1191</v>
      </c>
      <c r="E3042" t="s">
        <v>3647</v>
      </c>
      <c r="F3042" s="11" t="s">
        <v>1189</v>
      </c>
      <c r="G3042" t="s">
        <v>28</v>
      </c>
      <c r="H3042" t="s">
        <v>27</v>
      </c>
      <c r="I3042" t="s">
        <v>26</v>
      </c>
      <c r="J3042" s="11" t="s">
        <v>25</v>
      </c>
      <c r="K3042" t="s">
        <v>1188</v>
      </c>
      <c r="L3042" t="s">
        <v>1188</v>
      </c>
      <c r="M3042" t="s">
        <v>1187</v>
      </c>
      <c r="N3042" t="s">
        <v>1186</v>
      </c>
      <c r="O3042" t="s">
        <v>3651</v>
      </c>
      <c r="X3042" s="4">
        <v>0.125</v>
      </c>
      <c r="AS3042" s="10">
        <f t="shared" si="47"/>
        <v>0.125</v>
      </c>
    </row>
    <row r="3043" spans="1:45">
      <c r="A3043" t="s">
        <v>3650</v>
      </c>
      <c r="B3043" t="s">
        <v>3649</v>
      </c>
      <c r="C3043" t="s">
        <v>3648</v>
      </c>
      <c r="D3043" s="2" t="s">
        <v>1191</v>
      </c>
      <c r="E3043" t="s">
        <v>3647</v>
      </c>
      <c r="F3043" s="11" t="s">
        <v>1189</v>
      </c>
      <c r="G3043" t="s">
        <v>28</v>
      </c>
      <c r="H3043" t="s">
        <v>27</v>
      </c>
      <c r="I3043" t="s">
        <v>26</v>
      </c>
      <c r="J3043" s="11" t="s">
        <v>25</v>
      </c>
      <c r="K3043" t="s">
        <v>1188</v>
      </c>
      <c r="L3043" t="s">
        <v>1188</v>
      </c>
      <c r="M3043" t="s">
        <v>1187</v>
      </c>
      <c r="N3043" t="s">
        <v>1186</v>
      </c>
      <c r="O3043" t="s">
        <v>3646</v>
      </c>
      <c r="T3043" s="4">
        <v>8.3333333333333329E-2</v>
      </c>
      <c r="AS3043" s="10">
        <f t="shared" si="47"/>
        <v>8.3333333333333329E-2</v>
      </c>
    </row>
    <row r="3044" spans="1:45">
      <c r="A3044" t="s">
        <v>3624</v>
      </c>
      <c r="B3044" t="s">
        <v>2047</v>
      </c>
      <c r="C3044" t="s">
        <v>2046</v>
      </c>
      <c r="D3044" s="3">
        <v>98524036</v>
      </c>
      <c r="E3044" t="s">
        <v>2045</v>
      </c>
      <c r="F3044" s="11" t="s">
        <v>3528</v>
      </c>
      <c r="G3044" t="s">
        <v>28</v>
      </c>
      <c r="H3044" t="s">
        <v>27</v>
      </c>
      <c r="I3044" t="s">
        <v>26</v>
      </c>
      <c r="J3044" s="11" t="s">
        <v>25</v>
      </c>
      <c r="K3044" s="11" t="s">
        <v>24</v>
      </c>
      <c r="L3044" t="s">
        <v>241</v>
      </c>
      <c r="M3044" t="s">
        <v>241</v>
      </c>
      <c r="N3044" t="s">
        <v>240</v>
      </c>
      <c r="O3044" t="s">
        <v>3642</v>
      </c>
      <c r="S3044" s="4">
        <v>0.33333333333333331</v>
      </c>
      <c r="AS3044" s="10">
        <f t="shared" si="47"/>
        <v>0.33333333333333331</v>
      </c>
    </row>
    <row r="3045" spans="1:45">
      <c r="A3045" t="s">
        <v>3624</v>
      </c>
      <c r="B3045" t="s">
        <v>3483</v>
      </c>
      <c r="C3045" t="s">
        <v>3482</v>
      </c>
      <c r="D3045" s="2" t="s">
        <v>52</v>
      </c>
      <c r="E3045" t="s">
        <v>3481</v>
      </c>
      <c r="F3045" s="11" t="s">
        <v>50</v>
      </c>
      <c r="G3045" t="s">
        <v>28</v>
      </c>
      <c r="H3045" t="s">
        <v>5</v>
      </c>
      <c r="I3045" t="s">
        <v>26</v>
      </c>
      <c r="J3045" s="11" t="s">
        <v>25</v>
      </c>
      <c r="K3045" s="11" t="s">
        <v>49</v>
      </c>
      <c r="L3045" t="s">
        <v>48</v>
      </c>
      <c r="M3045" t="s">
        <v>47</v>
      </c>
      <c r="N3045" t="s">
        <v>46</v>
      </c>
      <c r="O3045" t="s">
        <v>3645</v>
      </c>
      <c r="AK3045" s="4">
        <v>2.7083333333333334E-2</v>
      </c>
      <c r="AS3045" s="10">
        <f t="shared" si="47"/>
        <v>2.7083333333333334E-2</v>
      </c>
    </row>
    <row r="3046" spans="1:45">
      <c r="A3046" t="s">
        <v>3624</v>
      </c>
      <c r="B3046" t="s">
        <v>3591</v>
      </c>
      <c r="C3046" t="s">
        <v>3590</v>
      </c>
      <c r="D3046" s="2" t="s">
        <v>3589</v>
      </c>
      <c r="E3046" t="s">
        <v>3588</v>
      </c>
      <c r="F3046" s="11" t="s">
        <v>3587</v>
      </c>
      <c r="G3046" t="s">
        <v>28</v>
      </c>
      <c r="H3046" t="s">
        <v>27</v>
      </c>
      <c r="I3046" t="s">
        <v>26</v>
      </c>
      <c r="J3046" s="11" t="s">
        <v>25</v>
      </c>
      <c r="K3046" s="11" t="s">
        <v>24</v>
      </c>
      <c r="L3046" t="s">
        <v>3586</v>
      </c>
      <c r="M3046" t="s">
        <v>3586</v>
      </c>
      <c r="N3046" t="s">
        <v>21</v>
      </c>
      <c r="O3046" t="s">
        <v>3642</v>
      </c>
      <c r="U3046" s="4">
        <v>0.33333333333333331</v>
      </c>
      <c r="AS3046" s="10">
        <f t="shared" si="47"/>
        <v>0.33333333333333331</v>
      </c>
    </row>
    <row r="3047" spans="1:45">
      <c r="A3047" t="s">
        <v>3624</v>
      </c>
      <c r="B3047" t="s">
        <v>3393</v>
      </c>
      <c r="C3047" t="s">
        <v>3392</v>
      </c>
      <c r="D3047" s="2" t="s">
        <v>41</v>
      </c>
      <c r="E3047" t="s">
        <v>3391</v>
      </c>
      <c r="F3047" s="11" t="s">
        <v>39</v>
      </c>
      <c r="G3047" t="s">
        <v>28</v>
      </c>
      <c r="H3047" t="s">
        <v>27</v>
      </c>
      <c r="I3047" t="s">
        <v>26</v>
      </c>
      <c r="J3047" s="11" t="s">
        <v>25</v>
      </c>
      <c r="K3047" s="11" t="s">
        <v>24</v>
      </c>
      <c r="L3047" t="s">
        <v>38</v>
      </c>
      <c r="M3047" t="s">
        <v>37</v>
      </c>
      <c r="N3047" t="s">
        <v>36</v>
      </c>
      <c r="O3047" t="s">
        <v>3644</v>
      </c>
      <c r="AA3047" s="4">
        <v>0.33333333333333331</v>
      </c>
      <c r="AS3047" s="10">
        <f t="shared" si="47"/>
        <v>0.33333333333333331</v>
      </c>
    </row>
    <row r="3048" spans="1:45">
      <c r="A3048" t="s">
        <v>3624</v>
      </c>
      <c r="B3048" t="s">
        <v>3618</v>
      </c>
      <c r="C3048" t="s">
        <v>3617</v>
      </c>
      <c r="D3048" s="3">
        <v>9200160169</v>
      </c>
      <c r="E3048" t="s">
        <v>3616</v>
      </c>
      <c r="F3048" s="11" t="s">
        <v>60</v>
      </c>
      <c r="G3048" t="s">
        <v>28</v>
      </c>
      <c r="H3048" t="s">
        <v>27</v>
      </c>
      <c r="I3048" t="s">
        <v>26</v>
      </c>
      <c r="J3048" s="11" t="s">
        <v>25</v>
      </c>
      <c r="K3048" t="s">
        <v>59</v>
      </c>
      <c r="L3048" t="s">
        <v>58</v>
      </c>
      <c r="M3048" t="s">
        <v>58</v>
      </c>
      <c r="N3048" t="s">
        <v>57</v>
      </c>
      <c r="O3048" t="s">
        <v>3643</v>
      </c>
      <c r="AL3048" s="4">
        <v>0.33263888888888893</v>
      </c>
      <c r="AS3048" s="10">
        <f t="shared" si="47"/>
        <v>0.33263888888888893</v>
      </c>
    </row>
    <row r="3049" spans="1:45">
      <c r="A3049" t="s">
        <v>3624</v>
      </c>
      <c r="B3049" t="s">
        <v>3376</v>
      </c>
      <c r="C3049" t="s">
        <v>3375</v>
      </c>
      <c r="D3049" s="3">
        <v>98562204</v>
      </c>
      <c r="E3049" t="s">
        <v>3374</v>
      </c>
      <c r="F3049" s="11" t="s">
        <v>138</v>
      </c>
      <c r="G3049" t="s">
        <v>28</v>
      </c>
      <c r="H3049" t="s">
        <v>27</v>
      </c>
      <c r="I3049" t="s">
        <v>26</v>
      </c>
      <c r="J3049" s="11" t="s">
        <v>25</v>
      </c>
      <c r="K3049" s="11" t="s">
        <v>24</v>
      </c>
      <c r="L3049" t="s">
        <v>137</v>
      </c>
      <c r="M3049" t="s">
        <v>137</v>
      </c>
      <c r="N3049" t="s">
        <v>136</v>
      </c>
      <c r="O3049" t="s">
        <v>3642</v>
      </c>
      <c r="P3049" s="4">
        <v>0.33333333333333331</v>
      </c>
      <c r="AS3049" s="10">
        <f t="shared" si="47"/>
        <v>0.33333333333333331</v>
      </c>
    </row>
    <row r="3050" spans="1:45">
      <c r="A3050" t="s">
        <v>3624</v>
      </c>
      <c r="B3050" t="s">
        <v>2937</v>
      </c>
      <c r="C3050" t="s">
        <v>2936</v>
      </c>
      <c r="D3050" s="3">
        <v>1121370</v>
      </c>
      <c r="E3050" t="s">
        <v>2935</v>
      </c>
      <c r="F3050" s="11" t="s">
        <v>120</v>
      </c>
      <c r="G3050" t="s">
        <v>28</v>
      </c>
      <c r="H3050" t="s">
        <v>27</v>
      </c>
      <c r="I3050" t="s">
        <v>26</v>
      </c>
      <c r="J3050" s="11" t="s">
        <v>25</v>
      </c>
      <c r="K3050" t="s">
        <v>88</v>
      </c>
      <c r="L3050" t="s">
        <v>88</v>
      </c>
      <c r="M3050" t="s">
        <v>88</v>
      </c>
      <c r="N3050" t="s">
        <v>119</v>
      </c>
      <c r="O3050" t="s">
        <v>298</v>
      </c>
      <c r="AH3050" s="4">
        <v>8.3333333333333329E-2</v>
      </c>
      <c r="AS3050" s="10">
        <f t="shared" si="47"/>
        <v>8.3333333333333329E-2</v>
      </c>
    </row>
    <row r="3051" spans="1:45">
      <c r="A3051" t="s">
        <v>3624</v>
      </c>
      <c r="B3051" t="s">
        <v>2973</v>
      </c>
      <c r="C3051" t="s">
        <v>2972</v>
      </c>
      <c r="D3051" s="3">
        <v>98547086</v>
      </c>
      <c r="E3051" t="s">
        <v>2971</v>
      </c>
      <c r="F3051" s="11" t="s">
        <v>29</v>
      </c>
      <c r="G3051" t="s">
        <v>28</v>
      </c>
      <c r="H3051" t="s">
        <v>27</v>
      </c>
      <c r="I3051" t="s">
        <v>26</v>
      </c>
      <c r="J3051" s="11" t="s">
        <v>25</v>
      </c>
      <c r="K3051" s="11" t="s">
        <v>24</v>
      </c>
      <c r="L3051" t="s">
        <v>23</v>
      </c>
      <c r="M3051" t="s">
        <v>22</v>
      </c>
      <c r="N3051" t="s">
        <v>21</v>
      </c>
      <c r="O3051" t="s">
        <v>3641</v>
      </c>
      <c r="AJ3051" s="12">
        <v>0.33333333333333331</v>
      </c>
      <c r="AS3051" s="10">
        <f t="shared" si="47"/>
        <v>0.33333333333333331</v>
      </c>
    </row>
    <row r="3052" spans="1:45">
      <c r="A3052" t="s">
        <v>3624</v>
      </c>
      <c r="B3052" t="s">
        <v>3402</v>
      </c>
      <c r="C3052" t="s">
        <v>3401</v>
      </c>
      <c r="D3052" s="2" t="s">
        <v>52</v>
      </c>
      <c r="E3052" t="s">
        <v>3400</v>
      </c>
      <c r="F3052" s="11" t="s">
        <v>50</v>
      </c>
      <c r="G3052" t="s">
        <v>28</v>
      </c>
      <c r="H3052" t="s">
        <v>5</v>
      </c>
      <c r="I3052" t="s">
        <v>18</v>
      </c>
      <c r="J3052" s="11" t="s">
        <v>25</v>
      </c>
      <c r="K3052" s="11" t="s">
        <v>49</v>
      </c>
      <c r="L3052" t="s">
        <v>1425</v>
      </c>
      <c r="M3052" t="s">
        <v>1424</v>
      </c>
      <c r="N3052" t="s">
        <v>46</v>
      </c>
      <c r="O3052" t="s">
        <v>3640</v>
      </c>
      <c r="AD3052" s="4">
        <v>0.20833333333333334</v>
      </c>
      <c r="AS3052" s="10">
        <f t="shared" si="47"/>
        <v>0.20833333333333334</v>
      </c>
    </row>
    <row r="3053" spans="1:45">
      <c r="A3053" t="s">
        <v>3624</v>
      </c>
      <c r="B3053" t="s">
        <v>3496</v>
      </c>
      <c r="C3053" t="s">
        <v>3495</v>
      </c>
      <c r="D3053" s="2" t="s">
        <v>52</v>
      </c>
      <c r="E3053" t="s">
        <v>3494</v>
      </c>
      <c r="F3053" s="11" t="s">
        <v>50</v>
      </c>
      <c r="G3053" t="s">
        <v>28</v>
      </c>
      <c r="H3053" t="s">
        <v>5</v>
      </c>
      <c r="I3053" t="s">
        <v>18</v>
      </c>
      <c r="J3053" s="11" t="s">
        <v>25</v>
      </c>
      <c r="K3053" s="11" t="s">
        <v>49</v>
      </c>
      <c r="L3053" t="s">
        <v>48</v>
      </c>
      <c r="M3053" t="s">
        <v>47</v>
      </c>
      <c r="N3053" t="s">
        <v>46</v>
      </c>
      <c r="O3053" t="s">
        <v>3639</v>
      </c>
      <c r="Q3053" s="12">
        <v>0.33333333333333331</v>
      </c>
      <c r="AS3053" s="10">
        <f t="shared" si="47"/>
        <v>0.33333333333333331</v>
      </c>
    </row>
    <row r="3054" spans="1:45">
      <c r="A3054" t="s">
        <v>3624</v>
      </c>
      <c r="B3054" t="s">
        <v>2973</v>
      </c>
      <c r="C3054" t="s">
        <v>2972</v>
      </c>
      <c r="D3054" s="3">
        <v>98547086</v>
      </c>
      <c r="E3054" t="s">
        <v>2971</v>
      </c>
      <c r="F3054" s="11" t="s">
        <v>29</v>
      </c>
      <c r="G3054" t="s">
        <v>28</v>
      </c>
      <c r="H3054" t="s">
        <v>27</v>
      </c>
      <c r="I3054" t="s">
        <v>26</v>
      </c>
      <c r="J3054" s="11" t="s">
        <v>25</v>
      </c>
      <c r="K3054" s="11" t="s">
        <v>24</v>
      </c>
      <c r="L3054" t="s">
        <v>23</v>
      </c>
      <c r="M3054" t="s">
        <v>22</v>
      </c>
      <c r="N3054" t="s">
        <v>21</v>
      </c>
      <c r="O3054" t="s">
        <v>3638</v>
      </c>
      <c r="V3054" s="4">
        <v>0.38541666666666669</v>
      </c>
      <c r="AS3054" s="10">
        <f t="shared" si="47"/>
        <v>0.38541666666666669</v>
      </c>
    </row>
    <row r="3055" spans="1:45">
      <c r="A3055" t="s">
        <v>3624</v>
      </c>
      <c r="B3055" t="s">
        <v>2775</v>
      </c>
      <c r="C3055" t="s">
        <v>3637</v>
      </c>
      <c r="D3055" s="2" t="s">
        <v>52</v>
      </c>
      <c r="E3055" t="s">
        <v>2773</v>
      </c>
      <c r="F3055" s="11" t="s">
        <v>50</v>
      </c>
      <c r="G3055" t="s">
        <v>28</v>
      </c>
      <c r="H3055" s="11" t="s">
        <v>5</v>
      </c>
      <c r="I3055" t="s">
        <v>26</v>
      </c>
      <c r="J3055" s="11" t="s">
        <v>25</v>
      </c>
      <c r="K3055" s="11" t="s">
        <v>49</v>
      </c>
      <c r="L3055" t="s">
        <v>48</v>
      </c>
      <c r="M3055" t="s">
        <v>47</v>
      </c>
      <c r="N3055" t="s">
        <v>46</v>
      </c>
      <c r="O3055" t="s">
        <v>26</v>
      </c>
      <c r="T3055" s="4">
        <v>8.3333333333333329E-2</v>
      </c>
      <c r="AS3055" s="10">
        <f t="shared" si="47"/>
        <v>8.3333333333333329E-2</v>
      </c>
    </row>
    <row r="3056" spans="1:45">
      <c r="A3056" t="s">
        <v>3624</v>
      </c>
      <c r="B3056" t="s">
        <v>2973</v>
      </c>
      <c r="C3056" t="s">
        <v>2972</v>
      </c>
      <c r="D3056" s="3">
        <v>98547086</v>
      </c>
      <c r="E3056" t="s">
        <v>2971</v>
      </c>
      <c r="F3056" s="11" t="s">
        <v>29</v>
      </c>
      <c r="G3056" t="s">
        <v>28</v>
      </c>
      <c r="H3056" t="s">
        <v>27</v>
      </c>
      <c r="I3056" t="s">
        <v>26</v>
      </c>
      <c r="J3056" s="11" t="s">
        <v>25</v>
      </c>
      <c r="K3056" s="11" t="s">
        <v>24</v>
      </c>
      <c r="L3056" t="s">
        <v>23</v>
      </c>
      <c r="M3056" t="s">
        <v>22</v>
      </c>
      <c r="N3056" t="s">
        <v>21</v>
      </c>
      <c r="O3056" t="s">
        <v>3636</v>
      </c>
      <c r="AJ3056" s="12">
        <v>0.33333333333333331</v>
      </c>
      <c r="AS3056" s="10">
        <f t="shared" si="47"/>
        <v>0.33333333333333331</v>
      </c>
    </row>
    <row r="3057" spans="1:45">
      <c r="A3057" t="s">
        <v>3624</v>
      </c>
      <c r="B3057" t="s">
        <v>3479</v>
      </c>
      <c r="C3057" t="s">
        <v>3478</v>
      </c>
      <c r="D3057" s="2" t="s">
        <v>99</v>
      </c>
      <c r="E3057" t="s">
        <v>3477</v>
      </c>
      <c r="F3057" s="11" t="s">
        <v>97</v>
      </c>
      <c r="G3057" t="s">
        <v>28</v>
      </c>
      <c r="H3057" t="s">
        <v>27</v>
      </c>
      <c r="I3057" t="s">
        <v>26</v>
      </c>
      <c r="J3057" s="11" t="s">
        <v>25</v>
      </c>
      <c r="K3057" s="11" t="s">
        <v>24</v>
      </c>
      <c r="L3057" t="s">
        <v>96</v>
      </c>
      <c r="M3057" t="s">
        <v>96</v>
      </c>
      <c r="N3057" t="s">
        <v>95</v>
      </c>
      <c r="O3057" t="s">
        <v>3635</v>
      </c>
      <c r="AK3057" s="4">
        <v>0.20833333333333334</v>
      </c>
      <c r="AS3057" s="10">
        <f t="shared" si="47"/>
        <v>0.20833333333333334</v>
      </c>
    </row>
    <row r="3058" spans="1:45">
      <c r="A3058" t="s">
        <v>3624</v>
      </c>
      <c r="B3058" t="s">
        <v>3470</v>
      </c>
      <c r="C3058" t="s">
        <v>3469</v>
      </c>
      <c r="D3058" s="2" t="s">
        <v>99</v>
      </c>
      <c r="E3058" t="s">
        <v>3468</v>
      </c>
      <c r="F3058" s="11" t="s">
        <v>97</v>
      </c>
      <c r="G3058" t="s">
        <v>28</v>
      </c>
      <c r="H3058" t="s">
        <v>27</v>
      </c>
      <c r="I3058" t="s">
        <v>26</v>
      </c>
      <c r="J3058" s="11" t="s">
        <v>25</v>
      </c>
      <c r="K3058" s="11" t="s">
        <v>24</v>
      </c>
      <c r="L3058" t="s">
        <v>96</v>
      </c>
      <c r="M3058" t="s">
        <v>96</v>
      </c>
      <c r="N3058" t="s">
        <v>95</v>
      </c>
      <c r="O3058" t="s">
        <v>3634</v>
      </c>
      <c r="AM3058" s="4">
        <v>0.29444444444444445</v>
      </c>
      <c r="AS3058" s="10">
        <f t="shared" si="47"/>
        <v>0.29444444444444445</v>
      </c>
    </row>
    <row r="3059" spans="1:45">
      <c r="A3059" t="s">
        <v>3624</v>
      </c>
      <c r="B3059" t="s">
        <v>3508</v>
      </c>
      <c r="C3059" t="s">
        <v>3507</v>
      </c>
      <c r="D3059" s="3">
        <v>1121370</v>
      </c>
      <c r="E3059" t="s">
        <v>3506</v>
      </c>
      <c r="F3059" s="11" t="s">
        <v>120</v>
      </c>
      <c r="G3059" t="s">
        <v>28</v>
      </c>
      <c r="H3059" t="s">
        <v>27</v>
      </c>
      <c r="I3059" t="s">
        <v>26</v>
      </c>
      <c r="J3059" s="11" t="s">
        <v>25</v>
      </c>
      <c r="K3059" t="s">
        <v>88</v>
      </c>
      <c r="L3059" t="s">
        <v>88</v>
      </c>
      <c r="M3059" t="s">
        <v>88</v>
      </c>
      <c r="N3059" t="s">
        <v>119</v>
      </c>
      <c r="O3059" t="s">
        <v>1332</v>
      </c>
      <c r="AH3059" s="4">
        <v>0.25</v>
      </c>
      <c r="AS3059" s="10">
        <f t="shared" si="47"/>
        <v>0.25</v>
      </c>
    </row>
    <row r="3060" spans="1:45">
      <c r="A3060" t="s">
        <v>3624</v>
      </c>
      <c r="B3060" t="s">
        <v>3470</v>
      </c>
      <c r="C3060" t="s">
        <v>3469</v>
      </c>
      <c r="D3060" s="2" t="s">
        <v>99</v>
      </c>
      <c r="E3060" t="s">
        <v>3468</v>
      </c>
      <c r="F3060" s="11" t="s">
        <v>97</v>
      </c>
      <c r="G3060" t="s">
        <v>28</v>
      </c>
      <c r="H3060" t="s">
        <v>27</v>
      </c>
      <c r="I3060" t="s">
        <v>26</v>
      </c>
      <c r="J3060" s="11" t="s">
        <v>25</v>
      </c>
      <c r="K3060" s="11" t="s">
        <v>24</v>
      </c>
      <c r="L3060" t="s">
        <v>96</v>
      </c>
      <c r="M3060" t="s">
        <v>96</v>
      </c>
      <c r="N3060" t="s">
        <v>95</v>
      </c>
      <c r="O3060" t="s">
        <v>3633</v>
      </c>
      <c r="AF3060" s="4">
        <v>0.29791666666666666</v>
      </c>
      <c r="AS3060" s="10">
        <f t="shared" si="47"/>
        <v>0.29791666666666666</v>
      </c>
    </row>
    <row r="3061" spans="1:45">
      <c r="A3061" t="s">
        <v>3624</v>
      </c>
      <c r="B3061" t="s">
        <v>3496</v>
      </c>
      <c r="C3061" t="s">
        <v>3495</v>
      </c>
      <c r="D3061" s="2" t="s">
        <v>52</v>
      </c>
      <c r="E3061" t="s">
        <v>3494</v>
      </c>
      <c r="F3061" s="11" t="s">
        <v>50</v>
      </c>
      <c r="G3061" t="s">
        <v>28</v>
      </c>
      <c r="H3061" t="s">
        <v>5</v>
      </c>
      <c r="I3061" t="s">
        <v>18</v>
      </c>
      <c r="J3061" s="11" t="s">
        <v>25</v>
      </c>
      <c r="K3061" s="11" t="s">
        <v>49</v>
      </c>
      <c r="L3061" t="s">
        <v>48</v>
      </c>
      <c r="M3061" t="s">
        <v>47</v>
      </c>
      <c r="N3061" t="s">
        <v>46</v>
      </c>
      <c r="O3061" t="s">
        <v>3632</v>
      </c>
      <c r="AO3061" s="4">
        <v>0.29166666666666669</v>
      </c>
      <c r="AS3061" s="10">
        <f t="shared" si="47"/>
        <v>0.29166666666666669</v>
      </c>
    </row>
    <row r="3062" spans="1:45">
      <c r="A3062" t="s">
        <v>3624</v>
      </c>
      <c r="B3062" t="s">
        <v>3311</v>
      </c>
      <c r="C3062" t="s">
        <v>3310</v>
      </c>
      <c r="D3062" s="2" t="s">
        <v>52</v>
      </c>
      <c r="E3062" t="s">
        <v>3309</v>
      </c>
      <c r="F3062" s="11" t="s">
        <v>50</v>
      </c>
      <c r="G3062" t="s">
        <v>28</v>
      </c>
      <c r="H3062" t="s">
        <v>5</v>
      </c>
      <c r="I3062" t="s">
        <v>26</v>
      </c>
      <c r="J3062" s="11" t="s">
        <v>25</v>
      </c>
      <c r="K3062" s="11" t="s">
        <v>49</v>
      </c>
      <c r="L3062" t="s">
        <v>48</v>
      </c>
      <c r="M3062" t="s">
        <v>47</v>
      </c>
      <c r="N3062" t="s">
        <v>46</v>
      </c>
      <c r="O3062" t="s">
        <v>3326</v>
      </c>
      <c r="AB3062" s="12">
        <v>0.33333333333333331</v>
      </c>
      <c r="AS3062" s="10">
        <f t="shared" si="47"/>
        <v>0.33333333333333331</v>
      </c>
    </row>
    <row r="3063" spans="1:45">
      <c r="A3063" t="s">
        <v>3624</v>
      </c>
      <c r="B3063" t="s">
        <v>3573</v>
      </c>
      <c r="C3063" t="s">
        <v>3572</v>
      </c>
      <c r="D3063" s="3">
        <v>1121370</v>
      </c>
      <c r="E3063" t="s">
        <v>3571</v>
      </c>
      <c r="F3063" s="11" t="s">
        <v>120</v>
      </c>
      <c r="G3063" t="s">
        <v>28</v>
      </c>
      <c r="H3063" t="s">
        <v>27</v>
      </c>
      <c r="I3063" t="s">
        <v>26</v>
      </c>
      <c r="J3063" s="11" t="s">
        <v>25</v>
      </c>
      <c r="K3063" t="s">
        <v>88</v>
      </c>
      <c r="L3063" t="s">
        <v>88</v>
      </c>
      <c r="M3063" t="s">
        <v>88</v>
      </c>
      <c r="N3063" t="s">
        <v>119</v>
      </c>
      <c r="O3063" t="s">
        <v>298</v>
      </c>
      <c r="W3063" s="4">
        <v>0.25</v>
      </c>
      <c r="AS3063" s="10">
        <f t="shared" si="47"/>
        <v>0.25</v>
      </c>
    </row>
    <row r="3064" spans="1:45">
      <c r="A3064" t="s">
        <v>3624</v>
      </c>
      <c r="B3064" t="s">
        <v>1473</v>
      </c>
      <c r="C3064" t="s">
        <v>1472</v>
      </c>
      <c r="D3064" s="2" t="s">
        <v>1191</v>
      </c>
      <c r="E3064" t="s">
        <v>1471</v>
      </c>
      <c r="F3064" s="11" t="s">
        <v>1189</v>
      </c>
      <c r="G3064" t="s">
        <v>28</v>
      </c>
      <c r="H3064" t="s">
        <v>27</v>
      </c>
      <c r="I3064" t="s">
        <v>26</v>
      </c>
      <c r="J3064" s="11" t="s">
        <v>25</v>
      </c>
      <c r="K3064" s="11" t="s">
        <v>1188</v>
      </c>
      <c r="L3064" t="s">
        <v>1470</v>
      </c>
      <c r="M3064" t="s">
        <v>1470</v>
      </c>
      <c r="N3064" t="s">
        <v>1186</v>
      </c>
      <c r="O3064" t="s">
        <v>3631</v>
      </c>
      <c r="X3064" s="4">
        <v>0.18611111111111112</v>
      </c>
      <c r="AS3064" s="10">
        <f t="shared" si="47"/>
        <v>0.18611111111111112</v>
      </c>
    </row>
    <row r="3065" spans="1:45">
      <c r="A3065" t="s">
        <v>3624</v>
      </c>
      <c r="B3065" t="s">
        <v>1193</v>
      </c>
      <c r="C3065" t="s">
        <v>3596</v>
      </c>
      <c r="D3065" s="2" t="s">
        <v>1191</v>
      </c>
      <c r="E3065" t="s">
        <v>1190</v>
      </c>
      <c r="F3065" s="11" t="s">
        <v>1189</v>
      </c>
      <c r="G3065" t="s">
        <v>28</v>
      </c>
      <c r="H3065" t="s">
        <v>27</v>
      </c>
      <c r="I3065" t="s">
        <v>26</v>
      </c>
      <c r="J3065" s="11" t="s">
        <v>25</v>
      </c>
      <c r="K3065" t="s">
        <v>1188</v>
      </c>
      <c r="L3065" t="s">
        <v>1188</v>
      </c>
      <c r="M3065" t="s">
        <v>1187</v>
      </c>
      <c r="N3065" t="s">
        <v>1186</v>
      </c>
      <c r="O3065" t="s">
        <v>3630</v>
      </c>
      <c r="X3065" s="4">
        <v>0.125</v>
      </c>
      <c r="AS3065" s="10">
        <f t="shared" si="47"/>
        <v>0.125</v>
      </c>
    </row>
    <row r="3066" spans="1:45">
      <c r="A3066" t="s">
        <v>3624</v>
      </c>
      <c r="B3066" t="s">
        <v>3629</v>
      </c>
      <c r="C3066" t="s">
        <v>3628</v>
      </c>
      <c r="D3066" s="2" t="s">
        <v>69</v>
      </c>
      <c r="E3066" t="s">
        <v>3627</v>
      </c>
      <c r="F3066" s="11" t="s">
        <v>67</v>
      </c>
      <c r="G3066" t="s">
        <v>28</v>
      </c>
      <c r="H3066" t="s">
        <v>27</v>
      </c>
      <c r="I3066" t="s">
        <v>26</v>
      </c>
      <c r="J3066" s="11" t="s">
        <v>25</v>
      </c>
      <c r="K3066" s="11" t="s">
        <v>24</v>
      </c>
      <c r="L3066" t="s">
        <v>66</v>
      </c>
      <c r="M3066" t="s">
        <v>66</v>
      </c>
      <c r="N3066" t="s">
        <v>65</v>
      </c>
      <c r="O3066" t="s">
        <v>3626</v>
      </c>
      <c r="R3066" s="4">
        <v>0.37361111111111112</v>
      </c>
      <c r="AS3066" s="10">
        <f t="shared" si="47"/>
        <v>0.37361111111111112</v>
      </c>
    </row>
    <row r="3067" spans="1:45">
      <c r="A3067" t="s">
        <v>3624</v>
      </c>
      <c r="B3067" t="s">
        <v>3470</v>
      </c>
      <c r="C3067" t="s">
        <v>3469</v>
      </c>
      <c r="D3067" s="2" t="s">
        <v>99</v>
      </c>
      <c r="E3067" t="s">
        <v>3468</v>
      </c>
      <c r="F3067" s="11" t="s">
        <v>97</v>
      </c>
      <c r="G3067" t="s">
        <v>28</v>
      </c>
      <c r="H3067" t="s">
        <v>27</v>
      </c>
      <c r="I3067" t="s">
        <v>26</v>
      </c>
      <c r="J3067" s="11" t="s">
        <v>25</v>
      </c>
      <c r="K3067" s="11" t="s">
        <v>24</v>
      </c>
      <c r="L3067" t="s">
        <v>96</v>
      </c>
      <c r="M3067" t="s">
        <v>96</v>
      </c>
      <c r="N3067" t="s">
        <v>95</v>
      </c>
      <c r="O3067" t="s">
        <v>3625</v>
      </c>
      <c r="AK3067" s="4">
        <v>8.4027777777777771E-2</v>
      </c>
      <c r="AS3067" s="10">
        <f t="shared" si="47"/>
        <v>8.4027777777777771E-2</v>
      </c>
    </row>
    <row r="3068" spans="1:45">
      <c r="A3068" t="s">
        <v>3624</v>
      </c>
      <c r="B3068" t="s">
        <v>1193</v>
      </c>
      <c r="C3068" t="s">
        <v>3596</v>
      </c>
      <c r="D3068" s="2" t="s">
        <v>1191</v>
      </c>
      <c r="E3068" t="s">
        <v>1190</v>
      </c>
      <c r="F3068" s="11" t="s">
        <v>1189</v>
      </c>
      <c r="G3068" t="s">
        <v>28</v>
      </c>
      <c r="H3068" t="s">
        <v>27</v>
      </c>
      <c r="I3068" t="s">
        <v>26</v>
      </c>
      <c r="J3068" s="11" t="s">
        <v>25</v>
      </c>
      <c r="K3068" t="s">
        <v>1188</v>
      </c>
      <c r="L3068" t="s">
        <v>1188</v>
      </c>
      <c r="M3068" t="s">
        <v>1187</v>
      </c>
      <c r="N3068" t="s">
        <v>1186</v>
      </c>
      <c r="O3068" t="s">
        <v>26</v>
      </c>
      <c r="T3068" s="4">
        <v>8.3333333333333329E-2</v>
      </c>
      <c r="AS3068" s="10">
        <f t="shared" si="47"/>
        <v>8.3333333333333329E-2</v>
      </c>
    </row>
    <row r="3069" spans="1:45">
      <c r="A3069" t="s">
        <v>3594</v>
      </c>
      <c r="B3069" t="s">
        <v>1460</v>
      </c>
      <c r="C3069" t="s">
        <v>1459</v>
      </c>
      <c r="D3069" s="2" t="s">
        <v>69</v>
      </c>
      <c r="E3069" t="s">
        <v>1458</v>
      </c>
      <c r="F3069" s="11" t="s">
        <v>67</v>
      </c>
      <c r="G3069" t="s">
        <v>28</v>
      </c>
      <c r="H3069" t="s">
        <v>27</v>
      </c>
      <c r="I3069" t="s">
        <v>26</v>
      </c>
      <c r="J3069" s="11" t="s">
        <v>25</v>
      </c>
      <c r="K3069" s="11" t="s">
        <v>24</v>
      </c>
      <c r="L3069" t="s">
        <v>66</v>
      </c>
      <c r="M3069" t="s">
        <v>66</v>
      </c>
      <c r="N3069" t="s">
        <v>65</v>
      </c>
      <c r="O3069" t="s">
        <v>3623</v>
      </c>
      <c r="AC3069" s="4">
        <v>0.375</v>
      </c>
      <c r="AS3069" s="10">
        <f t="shared" si="47"/>
        <v>0.375</v>
      </c>
    </row>
    <row r="3070" spans="1:45">
      <c r="A3070" t="s">
        <v>3594</v>
      </c>
      <c r="B3070" t="s">
        <v>2047</v>
      </c>
      <c r="C3070" t="s">
        <v>2046</v>
      </c>
      <c r="D3070" s="3">
        <v>98524036</v>
      </c>
      <c r="E3070" t="s">
        <v>2045</v>
      </c>
      <c r="F3070" s="11" t="s">
        <v>3528</v>
      </c>
      <c r="G3070" t="s">
        <v>28</v>
      </c>
      <c r="H3070" t="s">
        <v>27</v>
      </c>
      <c r="I3070" t="s">
        <v>26</v>
      </c>
      <c r="J3070" s="11" t="s">
        <v>25</v>
      </c>
      <c r="K3070" s="11" t="s">
        <v>24</v>
      </c>
      <c r="L3070" t="s">
        <v>241</v>
      </c>
      <c r="M3070" t="s">
        <v>241</v>
      </c>
      <c r="N3070" t="s">
        <v>240</v>
      </c>
      <c r="O3070" t="s">
        <v>3607</v>
      </c>
      <c r="S3070" s="4">
        <v>0.33333333333333331</v>
      </c>
      <c r="AS3070" s="10">
        <f t="shared" si="47"/>
        <v>0.33333333333333331</v>
      </c>
    </row>
    <row r="3071" spans="1:45">
      <c r="A3071" t="s">
        <v>3594</v>
      </c>
      <c r="B3071" t="s">
        <v>3393</v>
      </c>
      <c r="C3071" t="s">
        <v>3392</v>
      </c>
      <c r="D3071" s="2" t="s">
        <v>41</v>
      </c>
      <c r="E3071" t="s">
        <v>3391</v>
      </c>
      <c r="F3071" s="11" t="s">
        <v>39</v>
      </c>
      <c r="G3071" t="s">
        <v>28</v>
      </c>
      <c r="H3071" t="s">
        <v>27</v>
      </c>
      <c r="I3071" t="s">
        <v>26</v>
      </c>
      <c r="J3071" s="11" t="s">
        <v>25</v>
      </c>
      <c r="K3071" s="11" t="s">
        <v>24</v>
      </c>
      <c r="L3071" t="s">
        <v>38</v>
      </c>
      <c r="M3071" t="s">
        <v>37</v>
      </c>
      <c r="N3071" t="s">
        <v>36</v>
      </c>
      <c r="O3071" t="s">
        <v>3622</v>
      </c>
      <c r="AA3071" s="4">
        <v>3.472222222222222E-3</v>
      </c>
      <c r="AS3071" s="10">
        <f t="shared" si="47"/>
        <v>3.472222222222222E-3</v>
      </c>
    </row>
    <row r="3072" spans="1:45">
      <c r="A3072" t="s">
        <v>3594</v>
      </c>
      <c r="B3072" t="s">
        <v>3393</v>
      </c>
      <c r="C3072" t="s">
        <v>3392</v>
      </c>
      <c r="D3072" s="2" t="s">
        <v>41</v>
      </c>
      <c r="E3072" t="s">
        <v>3391</v>
      </c>
      <c r="F3072" s="11" t="s">
        <v>39</v>
      </c>
      <c r="G3072" t="s">
        <v>28</v>
      </c>
      <c r="H3072" t="s">
        <v>27</v>
      </c>
      <c r="I3072" t="s">
        <v>26</v>
      </c>
      <c r="J3072" s="11" t="s">
        <v>25</v>
      </c>
      <c r="K3072" s="11" t="s">
        <v>24</v>
      </c>
      <c r="L3072" t="s">
        <v>38</v>
      </c>
      <c r="M3072" t="s">
        <v>37</v>
      </c>
      <c r="N3072" t="s">
        <v>36</v>
      </c>
      <c r="O3072" t="s">
        <v>3621</v>
      </c>
      <c r="AA3072" s="4">
        <v>0.29305555555555557</v>
      </c>
      <c r="AS3072" s="10">
        <f t="shared" si="47"/>
        <v>0.29305555555555557</v>
      </c>
    </row>
    <row r="3073" spans="1:45">
      <c r="A3073" t="s">
        <v>3594</v>
      </c>
      <c r="B3073" t="s">
        <v>3591</v>
      </c>
      <c r="C3073" t="s">
        <v>3590</v>
      </c>
      <c r="D3073" s="2" t="s">
        <v>3589</v>
      </c>
      <c r="E3073" t="s">
        <v>3588</v>
      </c>
      <c r="F3073" s="11" t="s">
        <v>3587</v>
      </c>
      <c r="G3073" t="s">
        <v>28</v>
      </c>
      <c r="H3073" t="s">
        <v>27</v>
      </c>
      <c r="I3073" t="s">
        <v>26</v>
      </c>
      <c r="J3073" s="11" t="s">
        <v>25</v>
      </c>
      <c r="K3073" s="11" t="s">
        <v>24</v>
      </c>
      <c r="L3073" t="s">
        <v>3586</v>
      </c>
      <c r="M3073" t="s">
        <v>3586</v>
      </c>
      <c r="N3073" t="s">
        <v>21</v>
      </c>
      <c r="O3073" t="s">
        <v>3607</v>
      </c>
      <c r="U3073" s="4">
        <v>0.33333333333333331</v>
      </c>
      <c r="AS3073" s="10">
        <f t="shared" si="47"/>
        <v>0.33333333333333331</v>
      </c>
    </row>
    <row r="3074" spans="1:45">
      <c r="A3074" t="s">
        <v>3594</v>
      </c>
      <c r="B3074" t="s">
        <v>3483</v>
      </c>
      <c r="C3074" t="s">
        <v>3482</v>
      </c>
      <c r="D3074" s="2" t="s">
        <v>52</v>
      </c>
      <c r="E3074" t="s">
        <v>3481</v>
      </c>
      <c r="F3074" s="11" t="s">
        <v>50</v>
      </c>
      <c r="G3074" t="s">
        <v>28</v>
      </c>
      <c r="H3074" t="s">
        <v>5</v>
      </c>
      <c r="I3074" t="s">
        <v>26</v>
      </c>
      <c r="J3074" s="11" t="s">
        <v>25</v>
      </c>
      <c r="K3074" s="11" t="s">
        <v>49</v>
      </c>
      <c r="L3074" t="s">
        <v>48</v>
      </c>
      <c r="M3074" t="s">
        <v>47</v>
      </c>
      <c r="N3074" t="s">
        <v>46</v>
      </c>
      <c r="O3074" t="s">
        <v>3620</v>
      </c>
      <c r="AK3074" s="4">
        <v>2.2916666666666669E-2</v>
      </c>
      <c r="AS3074" s="10">
        <f t="shared" si="47"/>
        <v>2.2916666666666669E-2</v>
      </c>
    </row>
    <row r="3075" spans="1:45">
      <c r="A3075" t="s">
        <v>3594</v>
      </c>
      <c r="B3075" t="s">
        <v>2922</v>
      </c>
      <c r="C3075" t="s">
        <v>3520</v>
      </c>
      <c r="D3075" s="2" t="s">
        <v>82</v>
      </c>
      <c r="E3075" t="s">
        <v>3519</v>
      </c>
      <c r="F3075" s="11" t="s">
        <v>80</v>
      </c>
      <c r="G3075" t="s">
        <v>28</v>
      </c>
      <c r="H3075" t="s">
        <v>27</v>
      </c>
      <c r="I3075" t="s">
        <v>79</v>
      </c>
      <c r="J3075" s="11" t="s">
        <v>25</v>
      </c>
      <c r="K3075" s="11" t="s">
        <v>24</v>
      </c>
      <c r="L3075" t="s">
        <v>78</v>
      </c>
      <c r="M3075" t="s">
        <v>78</v>
      </c>
      <c r="N3075" t="s">
        <v>77</v>
      </c>
      <c r="O3075" t="s">
        <v>3619</v>
      </c>
      <c r="AD3075" s="4">
        <v>0.31319444444444444</v>
      </c>
      <c r="AS3075" s="10">
        <f t="shared" si="47"/>
        <v>0.31319444444444444</v>
      </c>
    </row>
    <row r="3076" spans="1:45">
      <c r="A3076" t="s">
        <v>3594</v>
      </c>
      <c r="B3076" t="s">
        <v>3618</v>
      </c>
      <c r="C3076" t="s">
        <v>3617</v>
      </c>
      <c r="D3076" s="3">
        <v>9200160169</v>
      </c>
      <c r="E3076" t="s">
        <v>3616</v>
      </c>
      <c r="F3076" s="11" t="s">
        <v>60</v>
      </c>
      <c r="G3076" t="s">
        <v>28</v>
      </c>
      <c r="H3076" t="s">
        <v>27</v>
      </c>
      <c r="I3076" t="s">
        <v>26</v>
      </c>
      <c r="J3076" s="11" t="s">
        <v>25</v>
      </c>
      <c r="K3076" t="s">
        <v>59</v>
      </c>
      <c r="L3076" t="s">
        <v>58</v>
      </c>
      <c r="M3076" t="s">
        <v>58</v>
      </c>
      <c r="N3076" t="s">
        <v>57</v>
      </c>
      <c r="O3076" t="s">
        <v>3615</v>
      </c>
      <c r="AL3076" s="4">
        <v>0.20833333333333334</v>
      </c>
      <c r="AS3076" s="10">
        <f t="shared" si="47"/>
        <v>0.20833333333333334</v>
      </c>
    </row>
    <row r="3077" spans="1:45">
      <c r="A3077" t="s">
        <v>3594</v>
      </c>
      <c r="B3077" t="s">
        <v>2937</v>
      </c>
      <c r="C3077" t="s">
        <v>2936</v>
      </c>
      <c r="D3077" s="3">
        <v>1121370</v>
      </c>
      <c r="E3077" t="s">
        <v>2935</v>
      </c>
      <c r="F3077" s="11" t="s">
        <v>120</v>
      </c>
      <c r="G3077" t="s">
        <v>28</v>
      </c>
      <c r="H3077" t="s">
        <v>27</v>
      </c>
      <c r="I3077" t="s">
        <v>26</v>
      </c>
      <c r="J3077" s="11" t="s">
        <v>25</v>
      </c>
      <c r="K3077" t="s">
        <v>88</v>
      </c>
      <c r="L3077" t="s">
        <v>88</v>
      </c>
      <c r="M3077" t="s">
        <v>88</v>
      </c>
      <c r="N3077" t="s">
        <v>119</v>
      </c>
      <c r="O3077" t="s">
        <v>221</v>
      </c>
      <c r="AH3077" s="4">
        <v>4.1666666666666664E-2</v>
      </c>
      <c r="AS3077" s="10">
        <f t="shared" si="47"/>
        <v>4.1666666666666664E-2</v>
      </c>
    </row>
    <row r="3078" spans="1:45">
      <c r="A3078" t="s">
        <v>3594</v>
      </c>
      <c r="B3078" t="s">
        <v>3614</v>
      </c>
      <c r="C3078" t="s">
        <v>3613</v>
      </c>
      <c r="D3078" s="2" t="s">
        <v>236</v>
      </c>
      <c r="E3078" t="s">
        <v>3612</v>
      </c>
      <c r="F3078" s="11" t="s">
        <v>234</v>
      </c>
      <c r="G3078" t="s">
        <v>28</v>
      </c>
      <c r="H3078" t="s">
        <v>27</v>
      </c>
      <c r="I3078" t="s">
        <v>26</v>
      </c>
      <c r="J3078" s="11" t="s">
        <v>25</v>
      </c>
      <c r="K3078" s="11" t="s">
        <v>24</v>
      </c>
      <c r="L3078" t="s">
        <v>233</v>
      </c>
      <c r="M3078" t="s">
        <v>233</v>
      </c>
      <c r="N3078" t="s">
        <v>232</v>
      </c>
      <c r="O3078" t="s">
        <v>3611</v>
      </c>
      <c r="AO3078" s="4">
        <v>0.20833333333333334</v>
      </c>
      <c r="AS3078" s="10">
        <f t="shared" si="47"/>
        <v>0.20833333333333334</v>
      </c>
    </row>
    <row r="3079" spans="1:45">
      <c r="A3079" t="s">
        <v>3594</v>
      </c>
      <c r="B3079" t="s">
        <v>2973</v>
      </c>
      <c r="C3079" t="s">
        <v>2972</v>
      </c>
      <c r="D3079" s="3">
        <v>98547086</v>
      </c>
      <c r="E3079" t="s">
        <v>2971</v>
      </c>
      <c r="F3079" s="11" t="s">
        <v>29</v>
      </c>
      <c r="G3079" t="s">
        <v>28</v>
      </c>
      <c r="H3079" t="s">
        <v>27</v>
      </c>
      <c r="I3079" t="s">
        <v>26</v>
      </c>
      <c r="J3079" s="11" t="s">
        <v>25</v>
      </c>
      <c r="K3079" s="11" t="s">
        <v>24</v>
      </c>
      <c r="L3079" t="s">
        <v>23</v>
      </c>
      <c r="M3079" t="s">
        <v>22</v>
      </c>
      <c r="N3079" t="s">
        <v>21</v>
      </c>
      <c r="O3079" t="s">
        <v>3610</v>
      </c>
      <c r="AJ3079" s="12">
        <v>0.33333333333333331</v>
      </c>
      <c r="AS3079" s="10">
        <f t="shared" ref="AS3079:AS3142" si="48">SUM(O3079:AR3079)</f>
        <v>0.33333333333333331</v>
      </c>
    </row>
    <row r="3080" spans="1:45">
      <c r="A3080" t="s">
        <v>3594</v>
      </c>
      <c r="B3080" t="s">
        <v>3496</v>
      </c>
      <c r="C3080" t="s">
        <v>3495</v>
      </c>
      <c r="D3080" s="2" t="s">
        <v>52</v>
      </c>
      <c r="E3080" t="s">
        <v>3494</v>
      </c>
      <c r="F3080" s="11" t="s">
        <v>50</v>
      </c>
      <c r="G3080" t="s">
        <v>28</v>
      </c>
      <c r="H3080" t="s">
        <v>5</v>
      </c>
      <c r="I3080" t="s">
        <v>18</v>
      </c>
      <c r="J3080" s="11" t="s">
        <v>25</v>
      </c>
      <c r="K3080" s="11" t="s">
        <v>49</v>
      </c>
      <c r="L3080" t="s">
        <v>48</v>
      </c>
      <c r="M3080" t="s">
        <v>47</v>
      </c>
      <c r="N3080" t="s">
        <v>46</v>
      </c>
      <c r="O3080" t="s">
        <v>3609</v>
      </c>
      <c r="Q3080" s="4">
        <v>0.32013888888888892</v>
      </c>
      <c r="AS3080" s="10">
        <f t="shared" si="48"/>
        <v>0.32013888888888892</v>
      </c>
    </row>
    <row r="3081" spans="1:45">
      <c r="A3081" t="s">
        <v>3594</v>
      </c>
      <c r="B3081" t="s">
        <v>2973</v>
      </c>
      <c r="C3081" t="s">
        <v>2972</v>
      </c>
      <c r="D3081" s="3">
        <v>98547086</v>
      </c>
      <c r="E3081" t="s">
        <v>2971</v>
      </c>
      <c r="F3081" s="11" t="s">
        <v>29</v>
      </c>
      <c r="G3081" t="s">
        <v>28</v>
      </c>
      <c r="H3081" t="s">
        <v>27</v>
      </c>
      <c r="I3081" t="s">
        <v>26</v>
      </c>
      <c r="J3081" s="11" t="s">
        <v>25</v>
      </c>
      <c r="K3081" s="11" t="s">
        <v>24</v>
      </c>
      <c r="L3081" t="s">
        <v>23</v>
      </c>
      <c r="M3081" t="s">
        <v>22</v>
      </c>
      <c r="N3081" t="s">
        <v>21</v>
      </c>
      <c r="O3081" t="s">
        <v>3608</v>
      </c>
      <c r="V3081" s="4">
        <v>0.30902777777777779</v>
      </c>
      <c r="AS3081" s="10">
        <f t="shared" si="48"/>
        <v>0.30902777777777779</v>
      </c>
    </row>
    <row r="3082" spans="1:45">
      <c r="A3082" t="s">
        <v>3594</v>
      </c>
      <c r="B3082" t="s">
        <v>3376</v>
      </c>
      <c r="C3082" t="s">
        <v>3375</v>
      </c>
      <c r="D3082" s="3">
        <v>98562204</v>
      </c>
      <c r="E3082" t="s">
        <v>3374</v>
      </c>
      <c r="F3082" s="11" t="s">
        <v>138</v>
      </c>
      <c r="G3082" t="s">
        <v>28</v>
      </c>
      <c r="H3082" t="s">
        <v>27</v>
      </c>
      <c r="I3082" t="s">
        <v>26</v>
      </c>
      <c r="J3082" s="11" t="s">
        <v>25</v>
      </c>
      <c r="K3082" s="11" t="s">
        <v>24</v>
      </c>
      <c r="L3082" t="s">
        <v>137</v>
      </c>
      <c r="M3082" t="s">
        <v>137</v>
      </c>
      <c r="N3082" t="s">
        <v>136</v>
      </c>
      <c r="O3082" t="s">
        <v>3607</v>
      </c>
      <c r="P3082" s="4">
        <v>0.33333333333333331</v>
      </c>
      <c r="AS3082" s="10">
        <f t="shared" si="48"/>
        <v>0.33333333333333331</v>
      </c>
    </row>
    <row r="3083" spans="1:45">
      <c r="A3083" t="s">
        <v>3594</v>
      </c>
      <c r="B3083" t="s">
        <v>2775</v>
      </c>
      <c r="C3083" t="s">
        <v>3606</v>
      </c>
      <c r="D3083" s="2" t="s">
        <v>52</v>
      </c>
      <c r="E3083" t="s">
        <v>2773</v>
      </c>
      <c r="F3083" s="11" t="s">
        <v>50</v>
      </c>
      <c r="G3083" t="s">
        <v>28</v>
      </c>
      <c r="H3083" s="11" t="s">
        <v>5</v>
      </c>
      <c r="I3083" t="s">
        <v>26</v>
      </c>
      <c r="J3083" s="11" t="s">
        <v>25</v>
      </c>
      <c r="K3083" s="11" t="s">
        <v>49</v>
      </c>
      <c r="L3083" t="s">
        <v>48</v>
      </c>
      <c r="M3083" t="s">
        <v>47</v>
      </c>
      <c r="N3083" t="s">
        <v>46</v>
      </c>
      <c r="O3083" t="s">
        <v>26</v>
      </c>
      <c r="T3083" s="4">
        <v>8.3333333333333329E-2</v>
      </c>
      <c r="AS3083" s="10">
        <f t="shared" si="48"/>
        <v>8.3333333333333329E-2</v>
      </c>
    </row>
    <row r="3084" spans="1:45">
      <c r="A3084" t="s">
        <v>3594</v>
      </c>
      <c r="B3084" t="s">
        <v>1473</v>
      </c>
      <c r="C3084" t="s">
        <v>1472</v>
      </c>
      <c r="D3084" s="2" t="s">
        <v>1191</v>
      </c>
      <c r="E3084" t="s">
        <v>1471</v>
      </c>
      <c r="F3084" s="11" t="s">
        <v>1189</v>
      </c>
      <c r="G3084" t="s">
        <v>28</v>
      </c>
      <c r="H3084" t="s">
        <v>27</v>
      </c>
      <c r="I3084" t="s">
        <v>26</v>
      </c>
      <c r="J3084" s="11" t="s">
        <v>25</v>
      </c>
      <c r="K3084" s="11" t="s">
        <v>1188</v>
      </c>
      <c r="L3084" t="s">
        <v>1470</v>
      </c>
      <c r="M3084" t="s">
        <v>1470</v>
      </c>
      <c r="N3084" t="s">
        <v>1186</v>
      </c>
      <c r="O3084" t="s">
        <v>3605</v>
      </c>
      <c r="X3084" s="4">
        <v>0.125</v>
      </c>
      <c r="AS3084" s="10">
        <f t="shared" si="48"/>
        <v>0.125</v>
      </c>
    </row>
    <row r="3085" spans="1:45">
      <c r="A3085" t="s">
        <v>3594</v>
      </c>
      <c r="B3085" t="s">
        <v>3508</v>
      </c>
      <c r="C3085" t="s">
        <v>3507</v>
      </c>
      <c r="D3085" s="3">
        <v>1121370</v>
      </c>
      <c r="E3085" t="s">
        <v>3506</v>
      </c>
      <c r="F3085" s="11" t="s">
        <v>120</v>
      </c>
      <c r="G3085" t="s">
        <v>28</v>
      </c>
      <c r="H3085" t="s">
        <v>27</v>
      </c>
      <c r="I3085" t="s">
        <v>26</v>
      </c>
      <c r="J3085" s="11" t="s">
        <v>25</v>
      </c>
      <c r="K3085" t="s">
        <v>88</v>
      </c>
      <c r="L3085" t="s">
        <v>88</v>
      </c>
      <c r="M3085" t="s">
        <v>88</v>
      </c>
      <c r="N3085" t="s">
        <v>119</v>
      </c>
      <c r="O3085" t="s">
        <v>221</v>
      </c>
      <c r="AH3085" s="4">
        <v>0.29166666666666669</v>
      </c>
      <c r="AS3085" s="10">
        <f t="shared" si="48"/>
        <v>0.29166666666666669</v>
      </c>
    </row>
    <row r="3086" spans="1:45">
      <c r="A3086" t="s">
        <v>3594</v>
      </c>
      <c r="B3086" t="s">
        <v>3470</v>
      </c>
      <c r="C3086" t="s">
        <v>3469</v>
      </c>
      <c r="D3086" s="2" t="s">
        <v>99</v>
      </c>
      <c r="E3086" t="s">
        <v>3468</v>
      </c>
      <c r="F3086" s="11" t="s">
        <v>97</v>
      </c>
      <c r="G3086" t="s">
        <v>28</v>
      </c>
      <c r="H3086" t="s">
        <v>27</v>
      </c>
      <c r="I3086" t="s">
        <v>26</v>
      </c>
      <c r="J3086" s="11" t="s">
        <v>25</v>
      </c>
      <c r="K3086" s="11" t="s">
        <v>24</v>
      </c>
      <c r="L3086" t="s">
        <v>96</v>
      </c>
      <c r="M3086" t="s">
        <v>96</v>
      </c>
      <c r="N3086" t="s">
        <v>95</v>
      </c>
      <c r="O3086" t="s">
        <v>3604</v>
      </c>
      <c r="AF3086" s="4">
        <v>6.9444444444444448E-2</v>
      </c>
      <c r="AS3086" s="10">
        <f t="shared" si="48"/>
        <v>6.9444444444444448E-2</v>
      </c>
    </row>
    <row r="3087" spans="1:45">
      <c r="A3087" t="s">
        <v>3594</v>
      </c>
      <c r="B3087" t="s">
        <v>3479</v>
      </c>
      <c r="C3087" t="s">
        <v>3478</v>
      </c>
      <c r="D3087" s="2" t="s">
        <v>99</v>
      </c>
      <c r="E3087" t="s">
        <v>3477</v>
      </c>
      <c r="F3087" s="11" t="s">
        <v>97</v>
      </c>
      <c r="G3087" t="s">
        <v>28</v>
      </c>
      <c r="H3087" t="s">
        <v>27</v>
      </c>
      <c r="I3087" t="s">
        <v>26</v>
      </c>
      <c r="J3087" s="11" t="s">
        <v>25</v>
      </c>
      <c r="K3087" s="11" t="s">
        <v>24</v>
      </c>
      <c r="L3087" t="s">
        <v>96</v>
      </c>
      <c r="M3087" t="s">
        <v>96</v>
      </c>
      <c r="N3087" t="s">
        <v>95</v>
      </c>
      <c r="O3087" t="s">
        <v>3603</v>
      </c>
      <c r="AK3087" s="4">
        <v>0.2048611111111111</v>
      </c>
      <c r="AS3087" s="10">
        <f t="shared" si="48"/>
        <v>0.2048611111111111</v>
      </c>
    </row>
    <row r="3088" spans="1:45">
      <c r="A3088" t="s">
        <v>3594</v>
      </c>
      <c r="B3088" t="s">
        <v>3470</v>
      </c>
      <c r="C3088" t="s">
        <v>3469</v>
      </c>
      <c r="D3088" s="2" t="s">
        <v>99</v>
      </c>
      <c r="E3088" t="s">
        <v>3468</v>
      </c>
      <c r="F3088" s="11" t="s">
        <v>97</v>
      </c>
      <c r="G3088" t="s">
        <v>28</v>
      </c>
      <c r="H3088" t="s">
        <v>27</v>
      </c>
      <c r="I3088" t="s">
        <v>26</v>
      </c>
      <c r="J3088" s="11" t="s">
        <v>25</v>
      </c>
      <c r="K3088" s="11" t="s">
        <v>24</v>
      </c>
      <c r="L3088" t="s">
        <v>96</v>
      </c>
      <c r="M3088" t="s">
        <v>96</v>
      </c>
      <c r="N3088" t="s">
        <v>95</v>
      </c>
      <c r="O3088" t="s">
        <v>3602</v>
      </c>
      <c r="AM3088" s="4">
        <v>0.2951388888888889</v>
      </c>
      <c r="AS3088" s="10">
        <f t="shared" si="48"/>
        <v>0.2951388888888889</v>
      </c>
    </row>
    <row r="3089" spans="1:45">
      <c r="A3089" t="s">
        <v>3594</v>
      </c>
      <c r="B3089" t="s">
        <v>3573</v>
      </c>
      <c r="C3089" t="s">
        <v>3572</v>
      </c>
      <c r="D3089" s="3">
        <v>1121370</v>
      </c>
      <c r="E3089" t="s">
        <v>3571</v>
      </c>
      <c r="F3089" s="11" t="s">
        <v>120</v>
      </c>
      <c r="G3089" t="s">
        <v>28</v>
      </c>
      <c r="H3089" t="s">
        <v>27</v>
      </c>
      <c r="I3089" t="s">
        <v>26</v>
      </c>
      <c r="J3089" s="11" t="s">
        <v>25</v>
      </c>
      <c r="K3089" t="s">
        <v>88</v>
      </c>
      <c r="L3089" t="s">
        <v>88</v>
      </c>
      <c r="M3089" t="s">
        <v>88</v>
      </c>
      <c r="N3089" t="s">
        <v>119</v>
      </c>
      <c r="O3089" t="s">
        <v>1332</v>
      </c>
      <c r="W3089" s="4">
        <v>0.29166666666666669</v>
      </c>
      <c r="AS3089" s="10">
        <f t="shared" si="48"/>
        <v>0.29166666666666669</v>
      </c>
    </row>
    <row r="3090" spans="1:45">
      <c r="A3090" t="s">
        <v>3594</v>
      </c>
      <c r="B3090" t="s">
        <v>3311</v>
      </c>
      <c r="C3090" t="s">
        <v>3310</v>
      </c>
      <c r="D3090" s="2" t="s">
        <v>52</v>
      </c>
      <c r="E3090" t="s">
        <v>3309</v>
      </c>
      <c r="F3090" s="11" t="s">
        <v>50</v>
      </c>
      <c r="G3090" t="s">
        <v>28</v>
      </c>
      <c r="H3090" t="s">
        <v>5</v>
      </c>
      <c r="I3090" t="s">
        <v>26</v>
      </c>
      <c r="J3090" s="11" t="s">
        <v>25</v>
      </c>
      <c r="K3090" s="11" t="s">
        <v>49</v>
      </c>
      <c r="L3090" t="s">
        <v>48</v>
      </c>
      <c r="M3090" t="s">
        <v>47</v>
      </c>
      <c r="N3090" t="s">
        <v>46</v>
      </c>
      <c r="O3090" t="s">
        <v>3326</v>
      </c>
      <c r="AB3090" s="4"/>
      <c r="AS3090" s="10">
        <f t="shared" si="48"/>
        <v>0</v>
      </c>
    </row>
    <row r="3091" spans="1:45">
      <c r="A3091" t="s">
        <v>3594</v>
      </c>
      <c r="B3091" t="s">
        <v>3549</v>
      </c>
      <c r="C3091" t="s">
        <v>3548</v>
      </c>
      <c r="D3091" s="2" t="s">
        <v>52</v>
      </c>
      <c r="E3091" t="s">
        <v>3547</v>
      </c>
      <c r="F3091" s="11" t="s">
        <v>50</v>
      </c>
      <c r="G3091" t="s">
        <v>28</v>
      </c>
      <c r="H3091" t="s">
        <v>5</v>
      </c>
      <c r="I3091" t="s">
        <v>18</v>
      </c>
      <c r="J3091" s="11" t="s">
        <v>25</v>
      </c>
      <c r="K3091" s="11" t="s">
        <v>49</v>
      </c>
      <c r="L3091" t="s">
        <v>46</v>
      </c>
      <c r="M3091" t="s">
        <v>910</v>
      </c>
      <c r="N3091" t="s">
        <v>46</v>
      </c>
      <c r="O3091" t="s">
        <v>3601</v>
      </c>
      <c r="AF3091" s="4">
        <v>0.24861111111111112</v>
      </c>
      <c r="AS3091" s="10">
        <f t="shared" si="48"/>
        <v>0.24861111111111112</v>
      </c>
    </row>
    <row r="3092" spans="1:45">
      <c r="A3092" t="s">
        <v>3594</v>
      </c>
      <c r="B3092" t="s">
        <v>2420</v>
      </c>
      <c r="C3092" t="s">
        <v>2419</v>
      </c>
      <c r="D3092" s="2" t="s">
        <v>52</v>
      </c>
      <c r="E3092" t="s">
        <v>2418</v>
      </c>
      <c r="F3092" s="11" t="s">
        <v>50</v>
      </c>
      <c r="G3092" t="s">
        <v>28</v>
      </c>
      <c r="H3092" t="s">
        <v>5</v>
      </c>
      <c r="I3092" t="s">
        <v>26</v>
      </c>
      <c r="J3092" s="11" t="s">
        <v>25</v>
      </c>
      <c r="K3092" s="11" t="s">
        <v>49</v>
      </c>
      <c r="L3092" t="s">
        <v>48</v>
      </c>
      <c r="M3092" t="s">
        <v>47</v>
      </c>
      <c r="N3092" t="s">
        <v>46</v>
      </c>
      <c r="O3092" t="s">
        <v>2575</v>
      </c>
      <c r="AC3092" s="4">
        <v>0.37361111111111112</v>
      </c>
      <c r="AS3092" s="10">
        <f t="shared" si="48"/>
        <v>0.37361111111111112</v>
      </c>
    </row>
    <row r="3093" spans="1:45">
      <c r="A3093" t="s">
        <v>3594</v>
      </c>
      <c r="B3093" t="s">
        <v>2656</v>
      </c>
      <c r="C3093" t="s">
        <v>2655</v>
      </c>
      <c r="D3093" s="3"/>
      <c r="E3093" t="s">
        <v>2654</v>
      </c>
      <c r="F3093" s="11" t="s">
        <v>50</v>
      </c>
      <c r="G3093" t="s">
        <v>28</v>
      </c>
      <c r="H3093" t="s">
        <v>5</v>
      </c>
      <c r="I3093" t="s">
        <v>26</v>
      </c>
      <c r="J3093" s="11" t="s">
        <v>25</v>
      </c>
      <c r="K3093" s="11" t="s">
        <v>49</v>
      </c>
      <c r="L3093" t="s">
        <v>58</v>
      </c>
      <c r="M3093" t="s">
        <v>58</v>
      </c>
      <c r="N3093" s="11" t="s">
        <v>46</v>
      </c>
      <c r="O3093" t="s">
        <v>3600</v>
      </c>
      <c r="AQ3093" s="4">
        <v>0.16666666666666666</v>
      </c>
      <c r="AS3093" s="10">
        <f t="shared" si="48"/>
        <v>0.16666666666666666</v>
      </c>
    </row>
    <row r="3094" spans="1:45">
      <c r="A3094" t="s">
        <v>3594</v>
      </c>
      <c r="B3094" t="s">
        <v>1193</v>
      </c>
      <c r="C3094" t="s">
        <v>3596</v>
      </c>
      <c r="D3094" s="2" t="s">
        <v>1191</v>
      </c>
      <c r="E3094" t="s">
        <v>1190</v>
      </c>
      <c r="F3094" s="11" t="s">
        <v>1189</v>
      </c>
      <c r="G3094" t="s">
        <v>28</v>
      </c>
      <c r="H3094" t="s">
        <v>27</v>
      </c>
      <c r="I3094" t="s">
        <v>26</v>
      </c>
      <c r="J3094" s="11" t="s">
        <v>25</v>
      </c>
      <c r="K3094" t="s">
        <v>1188</v>
      </c>
      <c r="L3094" t="s">
        <v>1188</v>
      </c>
      <c r="M3094" t="s">
        <v>1187</v>
      </c>
      <c r="N3094" t="s">
        <v>1186</v>
      </c>
      <c r="O3094" t="s">
        <v>3599</v>
      </c>
      <c r="X3094" s="4">
        <v>0.17986111111111111</v>
      </c>
      <c r="AS3094" s="10">
        <f t="shared" si="48"/>
        <v>0.17986111111111111</v>
      </c>
    </row>
    <row r="3095" spans="1:45">
      <c r="A3095" t="s">
        <v>3594</v>
      </c>
      <c r="B3095" t="s">
        <v>3462</v>
      </c>
      <c r="C3095" t="s">
        <v>3461</v>
      </c>
      <c r="D3095" s="2" t="s">
        <v>1076</v>
      </c>
      <c r="E3095" t="s">
        <v>3460</v>
      </c>
      <c r="F3095" s="11" t="s">
        <v>1074</v>
      </c>
      <c r="G3095" t="s">
        <v>28</v>
      </c>
      <c r="H3095" t="s">
        <v>27</v>
      </c>
      <c r="I3095" t="s">
        <v>26</v>
      </c>
      <c r="J3095" s="11" t="s">
        <v>25</v>
      </c>
      <c r="K3095" t="s">
        <v>160</v>
      </c>
      <c r="L3095" t="s">
        <v>160</v>
      </c>
      <c r="M3095" t="s">
        <v>160</v>
      </c>
      <c r="N3095" t="s">
        <v>159</v>
      </c>
      <c r="O3095" t="s">
        <v>3598</v>
      </c>
      <c r="AL3095" s="4">
        <v>8.3333333333333329E-2</v>
      </c>
      <c r="AS3095" s="10">
        <f t="shared" si="48"/>
        <v>8.3333333333333329E-2</v>
      </c>
    </row>
    <row r="3096" spans="1:45">
      <c r="A3096" t="s">
        <v>3594</v>
      </c>
      <c r="B3096" t="s">
        <v>2922</v>
      </c>
      <c r="C3096" t="s">
        <v>3520</v>
      </c>
      <c r="D3096" s="2" t="s">
        <v>82</v>
      </c>
      <c r="E3096" t="s">
        <v>3519</v>
      </c>
      <c r="F3096" s="11" t="s">
        <v>80</v>
      </c>
      <c r="G3096" t="s">
        <v>28</v>
      </c>
      <c r="H3096" t="s">
        <v>27</v>
      </c>
      <c r="I3096" t="s">
        <v>79</v>
      </c>
      <c r="J3096" s="11" t="s">
        <v>25</v>
      </c>
      <c r="K3096" s="11" t="s">
        <v>24</v>
      </c>
      <c r="L3096" t="s">
        <v>78</v>
      </c>
      <c r="M3096" t="s">
        <v>78</v>
      </c>
      <c r="N3096" t="s">
        <v>77</v>
      </c>
      <c r="O3096" t="s">
        <v>3597</v>
      </c>
      <c r="AA3096" s="4">
        <v>4.027777777777778E-2</v>
      </c>
      <c r="AS3096" s="10">
        <f t="shared" si="48"/>
        <v>4.027777777777778E-2</v>
      </c>
    </row>
    <row r="3097" spans="1:45">
      <c r="A3097" t="s">
        <v>3594</v>
      </c>
      <c r="B3097" t="s">
        <v>1193</v>
      </c>
      <c r="C3097" t="s">
        <v>3596</v>
      </c>
      <c r="D3097" s="2" t="s">
        <v>1191</v>
      </c>
      <c r="E3097" t="s">
        <v>1190</v>
      </c>
      <c r="F3097" s="11" t="s">
        <v>1189</v>
      </c>
      <c r="G3097" t="s">
        <v>28</v>
      </c>
      <c r="H3097" t="s">
        <v>27</v>
      </c>
      <c r="I3097" t="s">
        <v>26</v>
      </c>
      <c r="J3097" s="11" t="s">
        <v>25</v>
      </c>
      <c r="K3097" t="s">
        <v>1188</v>
      </c>
      <c r="L3097" t="s">
        <v>1188</v>
      </c>
      <c r="M3097" t="s">
        <v>1187</v>
      </c>
      <c r="N3097" t="s">
        <v>1186</v>
      </c>
      <c r="O3097" t="s">
        <v>3595</v>
      </c>
      <c r="T3097" s="4">
        <v>9.0277777777777776E-2</v>
      </c>
      <c r="AS3097" s="10">
        <f t="shared" si="48"/>
        <v>9.0277777777777776E-2</v>
      </c>
    </row>
    <row r="3098" spans="1:45">
      <c r="A3098" t="s">
        <v>3594</v>
      </c>
      <c r="B3098" t="s">
        <v>3470</v>
      </c>
      <c r="C3098" t="s">
        <v>3469</v>
      </c>
      <c r="D3098" s="2" t="s">
        <v>99</v>
      </c>
      <c r="E3098" t="s">
        <v>3468</v>
      </c>
      <c r="F3098" s="11" t="s">
        <v>97</v>
      </c>
      <c r="G3098" t="s">
        <v>28</v>
      </c>
      <c r="H3098" t="s">
        <v>27</v>
      </c>
      <c r="I3098" t="s">
        <v>26</v>
      </c>
      <c r="J3098" s="11" t="s">
        <v>25</v>
      </c>
      <c r="K3098" s="11" t="s">
        <v>24</v>
      </c>
      <c r="L3098" t="s">
        <v>96</v>
      </c>
      <c r="M3098" t="s">
        <v>96</v>
      </c>
      <c r="N3098" t="s">
        <v>95</v>
      </c>
      <c r="O3098" t="s">
        <v>3593</v>
      </c>
      <c r="AK3098" s="4">
        <v>8.3333333333333329E-2</v>
      </c>
      <c r="AS3098" s="10">
        <f t="shared" si="48"/>
        <v>8.3333333333333329E-2</v>
      </c>
    </row>
    <row r="3099" spans="1:45">
      <c r="A3099" t="s">
        <v>3564</v>
      </c>
      <c r="B3099" t="s">
        <v>2047</v>
      </c>
      <c r="C3099" t="s">
        <v>2046</v>
      </c>
      <c r="D3099" s="3">
        <v>98524036</v>
      </c>
      <c r="E3099" t="s">
        <v>2045</v>
      </c>
      <c r="F3099" s="11" t="s">
        <v>3528</v>
      </c>
      <c r="G3099" t="s">
        <v>28</v>
      </c>
      <c r="H3099" t="s">
        <v>27</v>
      </c>
      <c r="I3099" t="s">
        <v>26</v>
      </c>
      <c r="J3099" s="11" t="s">
        <v>25</v>
      </c>
      <c r="K3099" s="11" t="s">
        <v>24</v>
      </c>
      <c r="L3099" t="s">
        <v>241</v>
      </c>
      <c r="M3099" t="s">
        <v>241</v>
      </c>
      <c r="N3099" t="s">
        <v>240</v>
      </c>
      <c r="O3099" t="s">
        <v>3592</v>
      </c>
      <c r="S3099" s="4">
        <v>0.33333333333333331</v>
      </c>
      <c r="AS3099" s="10">
        <f t="shared" si="48"/>
        <v>0.33333333333333331</v>
      </c>
    </row>
    <row r="3100" spans="1:45">
      <c r="A3100" t="s">
        <v>3564</v>
      </c>
      <c r="B3100" t="s">
        <v>3591</v>
      </c>
      <c r="C3100" t="s">
        <v>3590</v>
      </c>
      <c r="D3100" s="2" t="s">
        <v>3589</v>
      </c>
      <c r="E3100" t="s">
        <v>3588</v>
      </c>
      <c r="F3100" s="11" t="s">
        <v>3587</v>
      </c>
      <c r="G3100" t="s">
        <v>28</v>
      </c>
      <c r="H3100" t="s">
        <v>27</v>
      </c>
      <c r="I3100" t="s">
        <v>26</v>
      </c>
      <c r="J3100" s="11" t="s">
        <v>25</v>
      </c>
      <c r="K3100" s="11" t="s">
        <v>24</v>
      </c>
      <c r="L3100" t="s">
        <v>3586</v>
      </c>
      <c r="M3100" t="s">
        <v>3586</v>
      </c>
      <c r="N3100" t="s">
        <v>21</v>
      </c>
      <c r="O3100" t="s">
        <v>3585</v>
      </c>
      <c r="U3100" s="4">
        <v>0.33333333333333331</v>
      </c>
      <c r="AS3100" s="10">
        <f t="shared" si="48"/>
        <v>0.33333333333333331</v>
      </c>
    </row>
    <row r="3101" spans="1:45">
      <c r="A3101" t="s">
        <v>3564</v>
      </c>
      <c r="B3101" t="s">
        <v>3483</v>
      </c>
      <c r="C3101" t="s">
        <v>3482</v>
      </c>
      <c r="D3101" s="2" t="s">
        <v>52</v>
      </c>
      <c r="E3101" t="s">
        <v>3481</v>
      </c>
      <c r="F3101" s="11" t="s">
        <v>50</v>
      </c>
      <c r="G3101" t="s">
        <v>28</v>
      </c>
      <c r="H3101" t="s">
        <v>5</v>
      </c>
      <c r="I3101" t="s">
        <v>26</v>
      </c>
      <c r="J3101" s="11" t="s">
        <v>25</v>
      </c>
      <c r="K3101" s="11" t="s">
        <v>49</v>
      </c>
      <c r="L3101" t="s">
        <v>48</v>
      </c>
      <c r="M3101" t="s">
        <v>47</v>
      </c>
      <c r="N3101" t="s">
        <v>46</v>
      </c>
      <c r="O3101" t="s">
        <v>3584</v>
      </c>
      <c r="AK3101" s="4">
        <v>1.8749999999999999E-2</v>
      </c>
      <c r="AS3101" s="10">
        <f t="shared" si="48"/>
        <v>1.8749999999999999E-2</v>
      </c>
    </row>
    <row r="3102" spans="1:45">
      <c r="A3102" t="s">
        <v>3564</v>
      </c>
      <c r="B3102" t="s">
        <v>1473</v>
      </c>
      <c r="C3102" t="s">
        <v>1472</v>
      </c>
      <c r="D3102" s="2" t="s">
        <v>1191</v>
      </c>
      <c r="E3102" t="s">
        <v>1471</v>
      </c>
      <c r="F3102" s="11" t="s">
        <v>1189</v>
      </c>
      <c r="G3102" t="s">
        <v>28</v>
      </c>
      <c r="H3102" t="s">
        <v>27</v>
      </c>
      <c r="I3102" t="s">
        <v>26</v>
      </c>
      <c r="J3102" s="11" t="s">
        <v>25</v>
      </c>
      <c r="K3102" s="11" t="s">
        <v>1188</v>
      </c>
      <c r="L3102" t="s">
        <v>1470</v>
      </c>
      <c r="M3102" t="s">
        <v>1470</v>
      </c>
      <c r="N3102" t="s">
        <v>1186</v>
      </c>
      <c r="O3102" t="s">
        <v>3583</v>
      </c>
      <c r="X3102" s="4">
        <v>0.20833333333333334</v>
      </c>
      <c r="AS3102" s="10">
        <f t="shared" si="48"/>
        <v>0.20833333333333334</v>
      </c>
    </row>
    <row r="3103" spans="1:45">
      <c r="A3103" t="s">
        <v>3564</v>
      </c>
      <c r="B3103" t="s">
        <v>2922</v>
      </c>
      <c r="C3103" t="s">
        <v>3520</v>
      </c>
      <c r="D3103" s="2" t="s">
        <v>82</v>
      </c>
      <c r="E3103" t="s">
        <v>3519</v>
      </c>
      <c r="F3103" s="11" t="s">
        <v>80</v>
      </c>
      <c r="G3103" t="s">
        <v>28</v>
      </c>
      <c r="H3103" t="s">
        <v>27</v>
      </c>
      <c r="I3103" t="s">
        <v>79</v>
      </c>
      <c r="J3103" s="11" t="s">
        <v>25</v>
      </c>
      <c r="K3103" s="11" t="s">
        <v>24</v>
      </c>
      <c r="L3103" t="s">
        <v>78</v>
      </c>
      <c r="M3103" t="s">
        <v>78</v>
      </c>
      <c r="N3103" t="s">
        <v>77</v>
      </c>
      <c r="O3103" t="s">
        <v>3582</v>
      </c>
      <c r="AD3103" s="4">
        <v>0.25694444444444442</v>
      </c>
      <c r="AS3103" s="10">
        <f t="shared" si="48"/>
        <v>0.25694444444444442</v>
      </c>
    </row>
    <row r="3104" spans="1:45">
      <c r="A3104" t="s">
        <v>3564</v>
      </c>
      <c r="B3104" t="s">
        <v>3393</v>
      </c>
      <c r="C3104" t="s">
        <v>3392</v>
      </c>
      <c r="D3104" s="2" t="s">
        <v>41</v>
      </c>
      <c r="E3104" t="s">
        <v>3391</v>
      </c>
      <c r="F3104" s="11" t="s">
        <v>39</v>
      </c>
      <c r="G3104" t="s">
        <v>28</v>
      </c>
      <c r="H3104" t="s">
        <v>27</v>
      </c>
      <c r="I3104" t="s">
        <v>26</v>
      </c>
      <c r="J3104" s="11" t="s">
        <v>25</v>
      </c>
      <c r="K3104" s="11" t="s">
        <v>24</v>
      </c>
      <c r="L3104" t="s">
        <v>38</v>
      </c>
      <c r="M3104" t="s">
        <v>37</v>
      </c>
      <c r="N3104" t="s">
        <v>36</v>
      </c>
      <c r="O3104" t="s">
        <v>3581</v>
      </c>
      <c r="AA3104" s="4">
        <v>0.29097222222222224</v>
      </c>
      <c r="AS3104" s="10">
        <f t="shared" si="48"/>
        <v>0.29097222222222224</v>
      </c>
    </row>
    <row r="3105" spans="1:45">
      <c r="A3105" t="s">
        <v>3564</v>
      </c>
      <c r="B3105" t="s">
        <v>3479</v>
      </c>
      <c r="C3105" t="s">
        <v>3478</v>
      </c>
      <c r="D3105" s="2" t="s">
        <v>99</v>
      </c>
      <c r="E3105" t="s">
        <v>3477</v>
      </c>
      <c r="F3105" s="11" t="s">
        <v>97</v>
      </c>
      <c r="G3105" t="s">
        <v>28</v>
      </c>
      <c r="H3105" t="s">
        <v>27</v>
      </c>
      <c r="I3105" t="s">
        <v>26</v>
      </c>
      <c r="J3105" s="11" t="s">
        <v>25</v>
      </c>
      <c r="K3105" s="11" t="s">
        <v>24</v>
      </c>
      <c r="L3105" t="s">
        <v>96</v>
      </c>
      <c r="M3105" t="s">
        <v>96</v>
      </c>
      <c r="N3105" t="s">
        <v>95</v>
      </c>
      <c r="O3105" t="s">
        <v>3580</v>
      </c>
      <c r="AK3105" s="4">
        <v>4.5138888888888888E-2</v>
      </c>
      <c r="AS3105" s="10">
        <f t="shared" si="48"/>
        <v>4.5138888888888888E-2</v>
      </c>
    </row>
    <row r="3106" spans="1:45">
      <c r="A3106" t="s">
        <v>3564</v>
      </c>
      <c r="B3106" t="s">
        <v>2937</v>
      </c>
      <c r="C3106" t="s">
        <v>2936</v>
      </c>
      <c r="D3106" s="3">
        <v>1121370</v>
      </c>
      <c r="E3106" t="s">
        <v>2935</v>
      </c>
      <c r="F3106" s="11" t="s">
        <v>120</v>
      </c>
      <c r="G3106" t="s">
        <v>28</v>
      </c>
      <c r="H3106" t="s">
        <v>27</v>
      </c>
      <c r="I3106" t="s">
        <v>26</v>
      </c>
      <c r="J3106" s="11" t="s">
        <v>25</v>
      </c>
      <c r="K3106" t="s">
        <v>88</v>
      </c>
      <c r="L3106" t="s">
        <v>88</v>
      </c>
      <c r="M3106" t="s">
        <v>88</v>
      </c>
      <c r="N3106" t="s">
        <v>119</v>
      </c>
      <c r="O3106" t="s">
        <v>196</v>
      </c>
      <c r="AH3106" s="4">
        <v>4.1666666666666664E-2</v>
      </c>
      <c r="AS3106" s="10">
        <f t="shared" si="48"/>
        <v>4.1666666666666664E-2</v>
      </c>
    </row>
    <row r="3107" spans="1:45">
      <c r="A3107" t="s">
        <v>3564</v>
      </c>
      <c r="B3107" t="s">
        <v>3496</v>
      </c>
      <c r="C3107" t="s">
        <v>3495</v>
      </c>
      <c r="D3107" s="2" t="s">
        <v>52</v>
      </c>
      <c r="E3107" t="s">
        <v>3494</v>
      </c>
      <c r="F3107" s="11" t="s">
        <v>50</v>
      </c>
      <c r="G3107" t="s">
        <v>28</v>
      </c>
      <c r="H3107" t="s">
        <v>5</v>
      </c>
      <c r="I3107" t="s">
        <v>18</v>
      </c>
      <c r="J3107" s="11" t="s">
        <v>25</v>
      </c>
      <c r="K3107" s="11" t="s">
        <v>49</v>
      </c>
      <c r="L3107" t="s">
        <v>48</v>
      </c>
      <c r="M3107" t="s">
        <v>47</v>
      </c>
      <c r="N3107" t="s">
        <v>46</v>
      </c>
      <c r="O3107" t="s">
        <v>3579</v>
      </c>
      <c r="AO3107" s="4">
        <v>0.27083333333333331</v>
      </c>
      <c r="AS3107" s="10">
        <f t="shared" si="48"/>
        <v>0.27083333333333331</v>
      </c>
    </row>
    <row r="3108" spans="1:45">
      <c r="A3108" t="s">
        <v>3564</v>
      </c>
      <c r="B3108" t="s">
        <v>3376</v>
      </c>
      <c r="C3108" t="s">
        <v>3375</v>
      </c>
      <c r="D3108" s="3">
        <v>98562204</v>
      </c>
      <c r="E3108" t="s">
        <v>3374</v>
      </c>
      <c r="F3108" s="11" t="s">
        <v>138</v>
      </c>
      <c r="G3108" t="s">
        <v>28</v>
      </c>
      <c r="H3108" t="s">
        <v>27</v>
      </c>
      <c r="I3108" t="s">
        <v>26</v>
      </c>
      <c r="J3108" s="11" t="s">
        <v>25</v>
      </c>
      <c r="K3108" s="11" t="s">
        <v>24</v>
      </c>
      <c r="L3108" t="s">
        <v>137</v>
      </c>
      <c r="M3108" t="s">
        <v>137</v>
      </c>
      <c r="N3108" t="s">
        <v>136</v>
      </c>
      <c r="O3108" t="s">
        <v>3578</v>
      </c>
      <c r="P3108" s="4">
        <v>0.33333333333333331</v>
      </c>
      <c r="AS3108" s="10">
        <f t="shared" si="48"/>
        <v>0.33333333333333331</v>
      </c>
    </row>
    <row r="3109" spans="1:45">
      <c r="A3109" t="s">
        <v>3564</v>
      </c>
      <c r="B3109" t="s">
        <v>3524</v>
      </c>
      <c r="C3109" t="s">
        <v>3523</v>
      </c>
      <c r="D3109" s="2" t="s">
        <v>1076</v>
      </c>
      <c r="E3109" t="s">
        <v>3522</v>
      </c>
      <c r="F3109" s="11" t="s">
        <v>1074</v>
      </c>
      <c r="G3109" t="s">
        <v>28</v>
      </c>
      <c r="H3109" t="s">
        <v>27</v>
      </c>
      <c r="I3109" t="s">
        <v>26</v>
      </c>
      <c r="J3109" s="11" t="s">
        <v>25</v>
      </c>
      <c r="K3109" t="s">
        <v>160</v>
      </c>
      <c r="L3109" t="s">
        <v>160</v>
      </c>
      <c r="M3109" t="s">
        <v>160</v>
      </c>
      <c r="N3109" t="s">
        <v>159</v>
      </c>
      <c r="O3109" t="s">
        <v>3577</v>
      </c>
      <c r="AL3109" s="4">
        <v>0.33333333333333331</v>
      </c>
      <c r="AS3109" s="10">
        <f t="shared" si="48"/>
        <v>0.33333333333333331</v>
      </c>
    </row>
    <row r="3110" spans="1:45">
      <c r="A3110" t="s">
        <v>3564</v>
      </c>
      <c r="B3110" t="s">
        <v>3496</v>
      </c>
      <c r="C3110" t="s">
        <v>3495</v>
      </c>
      <c r="D3110" s="2" t="s">
        <v>52</v>
      </c>
      <c r="E3110" t="s">
        <v>3494</v>
      </c>
      <c r="F3110" s="11" t="s">
        <v>50</v>
      </c>
      <c r="G3110" t="s">
        <v>28</v>
      </c>
      <c r="H3110" t="s">
        <v>5</v>
      </c>
      <c r="I3110" t="s">
        <v>18</v>
      </c>
      <c r="J3110" s="11" t="s">
        <v>25</v>
      </c>
      <c r="K3110" s="11" t="s">
        <v>49</v>
      </c>
      <c r="L3110" t="s">
        <v>48</v>
      </c>
      <c r="M3110" t="s">
        <v>47</v>
      </c>
      <c r="N3110" t="s">
        <v>46</v>
      </c>
      <c r="O3110" t="s">
        <v>3576</v>
      </c>
      <c r="Q3110" s="4">
        <v>0.31736111111111115</v>
      </c>
      <c r="AS3110" s="10">
        <f t="shared" si="48"/>
        <v>0.31736111111111115</v>
      </c>
    </row>
    <row r="3111" spans="1:45">
      <c r="A3111" t="s">
        <v>3564</v>
      </c>
      <c r="B3111" t="s">
        <v>2973</v>
      </c>
      <c r="C3111" t="s">
        <v>2972</v>
      </c>
      <c r="D3111" s="3">
        <v>98547086</v>
      </c>
      <c r="E3111" t="s">
        <v>2971</v>
      </c>
      <c r="F3111" s="11" t="s">
        <v>29</v>
      </c>
      <c r="G3111" t="s">
        <v>28</v>
      </c>
      <c r="H3111" t="s">
        <v>27</v>
      </c>
      <c r="I3111" t="s">
        <v>26</v>
      </c>
      <c r="J3111" s="11" t="s">
        <v>25</v>
      </c>
      <c r="K3111" s="11" t="s">
        <v>24</v>
      </c>
      <c r="L3111" t="s">
        <v>23</v>
      </c>
      <c r="M3111" t="s">
        <v>22</v>
      </c>
      <c r="N3111" t="s">
        <v>21</v>
      </c>
      <c r="O3111" t="s">
        <v>3575</v>
      </c>
      <c r="V3111" s="4">
        <v>0.375</v>
      </c>
      <c r="AS3111" s="10">
        <f t="shared" si="48"/>
        <v>0.375</v>
      </c>
    </row>
    <row r="3112" spans="1:45">
      <c r="A3112" t="s">
        <v>3564</v>
      </c>
      <c r="B3112" t="s">
        <v>2775</v>
      </c>
      <c r="C3112" t="s">
        <v>3574</v>
      </c>
      <c r="D3112" s="2" t="s">
        <v>52</v>
      </c>
      <c r="E3112" t="s">
        <v>2773</v>
      </c>
      <c r="F3112" s="11" t="s">
        <v>50</v>
      </c>
      <c r="G3112" t="s">
        <v>28</v>
      </c>
      <c r="H3112" s="11" t="s">
        <v>5</v>
      </c>
      <c r="I3112" t="s">
        <v>26</v>
      </c>
      <c r="J3112" s="11" t="s">
        <v>25</v>
      </c>
      <c r="K3112" s="11" t="s">
        <v>49</v>
      </c>
      <c r="L3112" t="s">
        <v>48</v>
      </c>
      <c r="M3112" t="s">
        <v>47</v>
      </c>
      <c r="N3112" t="s">
        <v>46</v>
      </c>
      <c r="O3112" t="s">
        <v>26</v>
      </c>
      <c r="T3112" s="4">
        <v>8.3333333333333329E-2</v>
      </c>
      <c r="AS3112" s="10">
        <f t="shared" si="48"/>
        <v>8.3333333333333329E-2</v>
      </c>
    </row>
    <row r="3113" spans="1:45">
      <c r="A3113" t="s">
        <v>3564</v>
      </c>
      <c r="B3113" t="s">
        <v>3508</v>
      </c>
      <c r="C3113" t="s">
        <v>3507</v>
      </c>
      <c r="D3113" s="3">
        <v>1121370</v>
      </c>
      <c r="E3113" t="s">
        <v>3506</v>
      </c>
      <c r="F3113" s="11" t="s">
        <v>120</v>
      </c>
      <c r="G3113" t="s">
        <v>28</v>
      </c>
      <c r="H3113" t="s">
        <v>27</v>
      </c>
      <c r="I3113" t="s">
        <v>26</v>
      </c>
      <c r="J3113" s="11" t="s">
        <v>25</v>
      </c>
      <c r="K3113" t="s">
        <v>88</v>
      </c>
      <c r="L3113" t="s">
        <v>88</v>
      </c>
      <c r="M3113" t="s">
        <v>88</v>
      </c>
      <c r="N3113" t="s">
        <v>119</v>
      </c>
      <c r="O3113" t="s">
        <v>221</v>
      </c>
      <c r="AH3113" s="4">
        <v>0.29166666666666669</v>
      </c>
      <c r="AS3113" s="10">
        <f t="shared" si="48"/>
        <v>0.29166666666666669</v>
      </c>
    </row>
    <row r="3114" spans="1:45">
      <c r="A3114" t="s">
        <v>3564</v>
      </c>
      <c r="B3114" t="s">
        <v>3573</v>
      </c>
      <c r="C3114" t="s">
        <v>3572</v>
      </c>
      <c r="D3114" s="3">
        <v>1121370</v>
      </c>
      <c r="E3114" t="s">
        <v>3571</v>
      </c>
      <c r="F3114" s="11" t="s">
        <v>120</v>
      </c>
      <c r="G3114" t="s">
        <v>28</v>
      </c>
      <c r="H3114" t="s">
        <v>27</v>
      </c>
      <c r="I3114" t="s">
        <v>26</v>
      </c>
      <c r="J3114" s="11" t="s">
        <v>25</v>
      </c>
      <c r="K3114" t="s">
        <v>88</v>
      </c>
      <c r="L3114" t="s">
        <v>88</v>
      </c>
      <c r="M3114" t="s">
        <v>88</v>
      </c>
      <c r="N3114" t="s">
        <v>119</v>
      </c>
      <c r="O3114" t="s">
        <v>221</v>
      </c>
      <c r="W3114" s="4">
        <v>0.33333333333333331</v>
      </c>
      <c r="AS3114" s="10">
        <f t="shared" si="48"/>
        <v>0.33333333333333331</v>
      </c>
    </row>
    <row r="3115" spans="1:45">
      <c r="A3115" t="s">
        <v>3564</v>
      </c>
      <c r="B3115" t="s">
        <v>3311</v>
      </c>
      <c r="C3115" t="s">
        <v>3310</v>
      </c>
      <c r="D3115" s="2" t="s">
        <v>52</v>
      </c>
      <c r="E3115" t="s">
        <v>3309</v>
      </c>
      <c r="F3115" s="11" t="s">
        <v>50</v>
      </c>
      <c r="G3115" t="s">
        <v>28</v>
      </c>
      <c r="H3115" t="s">
        <v>5</v>
      </c>
      <c r="I3115" t="s">
        <v>26</v>
      </c>
      <c r="J3115" s="11" t="s">
        <v>25</v>
      </c>
      <c r="K3115" s="11" t="s">
        <v>49</v>
      </c>
      <c r="L3115" t="s">
        <v>48</v>
      </c>
      <c r="M3115" t="s">
        <v>47</v>
      </c>
      <c r="N3115" t="s">
        <v>46</v>
      </c>
      <c r="O3115" t="s">
        <v>3326</v>
      </c>
      <c r="AB3115" s="4">
        <v>0.41666666666666669</v>
      </c>
      <c r="AS3115" s="10">
        <f t="shared" si="48"/>
        <v>0.41666666666666669</v>
      </c>
    </row>
    <row r="3116" spans="1:45">
      <c r="A3116" t="s">
        <v>3564</v>
      </c>
      <c r="B3116" t="s">
        <v>3470</v>
      </c>
      <c r="C3116" t="s">
        <v>3469</v>
      </c>
      <c r="D3116" s="2" t="s">
        <v>99</v>
      </c>
      <c r="E3116" t="s">
        <v>3468</v>
      </c>
      <c r="F3116" s="11" t="s">
        <v>97</v>
      </c>
      <c r="G3116" t="s">
        <v>28</v>
      </c>
      <c r="H3116" t="s">
        <v>27</v>
      </c>
      <c r="I3116" t="s">
        <v>26</v>
      </c>
      <c r="J3116" s="11" t="s">
        <v>25</v>
      </c>
      <c r="K3116" s="11" t="s">
        <v>24</v>
      </c>
      <c r="L3116" t="s">
        <v>96</v>
      </c>
      <c r="M3116" t="s">
        <v>96</v>
      </c>
      <c r="N3116" t="s">
        <v>95</v>
      </c>
      <c r="O3116" t="s">
        <v>3570</v>
      </c>
      <c r="AM3116" s="4">
        <v>0.29791666666666666</v>
      </c>
      <c r="AS3116" s="10">
        <f t="shared" si="48"/>
        <v>0.29791666666666666</v>
      </c>
    </row>
    <row r="3117" spans="1:45">
      <c r="A3117" t="s">
        <v>3564</v>
      </c>
      <c r="B3117" t="s">
        <v>3470</v>
      </c>
      <c r="C3117" t="s">
        <v>3469</v>
      </c>
      <c r="D3117" s="2" t="s">
        <v>99</v>
      </c>
      <c r="E3117" t="s">
        <v>3468</v>
      </c>
      <c r="F3117" s="11" t="s">
        <v>97</v>
      </c>
      <c r="G3117" t="s">
        <v>28</v>
      </c>
      <c r="H3117" t="s">
        <v>27</v>
      </c>
      <c r="I3117" t="s">
        <v>26</v>
      </c>
      <c r="J3117" s="11" t="s">
        <v>25</v>
      </c>
      <c r="K3117" s="11" t="s">
        <v>24</v>
      </c>
      <c r="L3117" t="s">
        <v>96</v>
      </c>
      <c r="M3117" t="s">
        <v>96</v>
      </c>
      <c r="N3117" t="s">
        <v>95</v>
      </c>
      <c r="O3117" t="s">
        <v>3569</v>
      </c>
      <c r="AF3117" s="4">
        <v>0.10138888888888889</v>
      </c>
      <c r="AS3117" s="10">
        <f t="shared" si="48"/>
        <v>0.10138888888888889</v>
      </c>
    </row>
    <row r="3118" spans="1:45">
      <c r="A3118" t="s">
        <v>3564</v>
      </c>
      <c r="B3118" t="s">
        <v>3549</v>
      </c>
      <c r="C3118" t="s">
        <v>3548</v>
      </c>
      <c r="D3118" s="2" t="s">
        <v>52</v>
      </c>
      <c r="E3118" t="s">
        <v>3547</v>
      </c>
      <c r="F3118" s="11" t="s">
        <v>50</v>
      </c>
      <c r="G3118" t="s">
        <v>28</v>
      </c>
      <c r="H3118" t="s">
        <v>5</v>
      </c>
      <c r="I3118" t="s">
        <v>18</v>
      </c>
      <c r="J3118" s="11" t="s">
        <v>25</v>
      </c>
      <c r="K3118" s="11" t="s">
        <v>49</v>
      </c>
      <c r="L3118" t="s">
        <v>46</v>
      </c>
      <c r="M3118" t="s">
        <v>910</v>
      </c>
      <c r="N3118" t="s">
        <v>46</v>
      </c>
      <c r="O3118" t="s">
        <v>3568</v>
      </c>
      <c r="AF3118" s="4">
        <v>0.21180555555555555</v>
      </c>
      <c r="AS3118" s="10">
        <f t="shared" si="48"/>
        <v>0.21180555555555555</v>
      </c>
    </row>
    <row r="3119" spans="1:45">
      <c r="A3119" t="s">
        <v>3564</v>
      </c>
      <c r="B3119" t="s">
        <v>1473</v>
      </c>
      <c r="C3119" t="s">
        <v>1472</v>
      </c>
      <c r="D3119" s="2" t="s">
        <v>1191</v>
      </c>
      <c r="E3119" t="s">
        <v>1471</v>
      </c>
      <c r="F3119" s="11" t="s">
        <v>1189</v>
      </c>
      <c r="G3119" t="s">
        <v>28</v>
      </c>
      <c r="H3119" t="s">
        <v>27</v>
      </c>
      <c r="I3119" t="s">
        <v>26</v>
      </c>
      <c r="J3119" s="11" t="s">
        <v>25</v>
      </c>
      <c r="K3119" s="11" t="s">
        <v>1188</v>
      </c>
      <c r="L3119" t="s">
        <v>1470</v>
      </c>
      <c r="M3119" t="s">
        <v>1470</v>
      </c>
      <c r="N3119" t="s">
        <v>1186</v>
      </c>
      <c r="O3119" t="s">
        <v>1448</v>
      </c>
      <c r="T3119" s="4">
        <v>0.16666666666666666</v>
      </c>
      <c r="AS3119" s="10">
        <f t="shared" si="48"/>
        <v>0.16666666666666666</v>
      </c>
    </row>
    <row r="3120" spans="1:45">
      <c r="A3120" t="s">
        <v>3564</v>
      </c>
      <c r="B3120" t="s">
        <v>3470</v>
      </c>
      <c r="C3120" t="s">
        <v>3469</v>
      </c>
      <c r="D3120" s="2" t="s">
        <v>99</v>
      </c>
      <c r="E3120" t="s">
        <v>3468</v>
      </c>
      <c r="F3120" s="11" t="s">
        <v>97</v>
      </c>
      <c r="G3120" t="s">
        <v>28</v>
      </c>
      <c r="H3120" t="s">
        <v>27</v>
      </c>
      <c r="I3120" t="s">
        <v>26</v>
      </c>
      <c r="J3120" s="11" t="s">
        <v>25</v>
      </c>
      <c r="K3120" s="11" t="s">
        <v>24</v>
      </c>
      <c r="L3120" t="s">
        <v>96</v>
      </c>
      <c r="M3120" t="s">
        <v>96</v>
      </c>
      <c r="N3120" t="s">
        <v>95</v>
      </c>
      <c r="O3120" t="s">
        <v>3567</v>
      </c>
      <c r="AK3120" s="4">
        <v>0.22430555555555556</v>
      </c>
      <c r="AS3120" s="10">
        <f t="shared" si="48"/>
        <v>0.22430555555555556</v>
      </c>
    </row>
    <row r="3121" spans="1:45">
      <c r="A3121" t="s">
        <v>3564</v>
      </c>
      <c r="B3121" t="s">
        <v>1460</v>
      </c>
      <c r="C3121" t="s">
        <v>1459</v>
      </c>
      <c r="D3121" s="2" t="s">
        <v>69</v>
      </c>
      <c r="E3121" t="s">
        <v>1458</v>
      </c>
      <c r="F3121" s="11" t="s">
        <v>67</v>
      </c>
      <c r="G3121" t="s">
        <v>28</v>
      </c>
      <c r="H3121" t="s">
        <v>27</v>
      </c>
      <c r="I3121" t="s">
        <v>26</v>
      </c>
      <c r="J3121" s="11" t="s">
        <v>25</v>
      </c>
      <c r="K3121" s="11" t="s">
        <v>24</v>
      </c>
      <c r="L3121" t="s">
        <v>66</v>
      </c>
      <c r="M3121" t="s">
        <v>66</v>
      </c>
      <c r="N3121" t="s">
        <v>65</v>
      </c>
      <c r="O3121" t="s">
        <v>3397</v>
      </c>
      <c r="AC3121" s="4">
        <v>0.25972222222222224</v>
      </c>
      <c r="AS3121" s="10">
        <f t="shared" si="48"/>
        <v>0.25972222222222224</v>
      </c>
    </row>
    <row r="3122" spans="1:45">
      <c r="A3122" t="s">
        <v>3564</v>
      </c>
      <c r="B3122" t="s">
        <v>1193</v>
      </c>
      <c r="C3122" t="s">
        <v>3563</v>
      </c>
      <c r="D3122" s="2" t="s">
        <v>1191</v>
      </c>
      <c r="E3122" t="s">
        <v>1190</v>
      </c>
      <c r="F3122" s="11" t="s">
        <v>1189</v>
      </c>
      <c r="G3122" t="s">
        <v>28</v>
      </c>
      <c r="H3122" t="s">
        <v>27</v>
      </c>
      <c r="I3122" t="s">
        <v>26</v>
      </c>
      <c r="J3122" s="11" t="s">
        <v>25</v>
      </c>
      <c r="K3122" t="s">
        <v>1188</v>
      </c>
      <c r="L3122" t="s">
        <v>1188</v>
      </c>
      <c r="M3122" t="s">
        <v>1187</v>
      </c>
      <c r="N3122" t="s">
        <v>1186</v>
      </c>
      <c r="O3122" t="s">
        <v>3566</v>
      </c>
      <c r="X3122" s="4">
        <v>0.125</v>
      </c>
      <c r="AS3122" s="10">
        <f t="shared" si="48"/>
        <v>0.125</v>
      </c>
    </row>
    <row r="3123" spans="1:45">
      <c r="A3123" t="s">
        <v>3564</v>
      </c>
      <c r="B3123" t="s">
        <v>2922</v>
      </c>
      <c r="C3123" t="s">
        <v>3520</v>
      </c>
      <c r="D3123" s="2" t="s">
        <v>82</v>
      </c>
      <c r="E3123" t="s">
        <v>3519</v>
      </c>
      <c r="F3123" s="11" t="s">
        <v>80</v>
      </c>
      <c r="G3123" t="s">
        <v>28</v>
      </c>
      <c r="H3123" t="s">
        <v>27</v>
      </c>
      <c r="I3123" t="s">
        <v>79</v>
      </c>
      <c r="J3123" s="11" t="s">
        <v>25</v>
      </c>
      <c r="K3123" s="11" t="s">
        <v>24</v>
      </c>
      <c r="L3123" t="s">
        <v>78</v>
      </c>
      <c r="M3123" t="s">
        <v>78</v>
      </c>
      <c r="N3123" t="s">
        <v>77</v>
      </c>
      <c r="O3123" t="s">
        <v>3565</v>
      </c>
      <c r="AA3123" s="4">
        <v>4.1666666666666664E-2</v>
      </c>
      <c r="AS3123" s="10">
        <f t="shared" si="48"/>
        <v>4.1666666666666664E-2</v>
      </c>
    </row>
    <row r="3124" spans="1:45">
      <c r="A3124" t="s">
        <v>3564</v>
      </c>
      <c r="B3124" t="s">
        <v>1193</v>
      </c>
      <c r="C3124" t="s">
        <v>3563</v>
      </c>
      <c r="D3124" s="2" t="s">
        <v>1191</v>
      </c>
      <c r="E3124" t="s">
        <v>1190</v>
      </c>
      <c r="F3124" s="11" t="s">
        <v>1189</v>
      </c>
      <c r="G3124" t="s">
        <v>28</v>
      </c>
      <c r="H3124" t="s">
        <v>27</v>
      </c>
      <c r="I3124" t="s">
        <v>26</v>
      </c>
      <c r="J3124" s="11" t="s">
        <v>25</v>
      </c>
      <c r="K3124" t="s">
        <v>1188</v>
      </c>
      <c r="L3124" t="s">
        <v>1188</v>
      </c>
      <c r="M3124" t="s">
        <v>1187</v>
      </c>
      <c r="N3124" t="s">
        <v>1186</v>
      </c>
      <c r="O3124" t="s">
        <v>3562</v>
      </c>
      <c r="T3124" s="4">
        <v>8.3333333333333329E-2</v>
      </c>
      <c r="AS3124" s="10">
        <f t="shared" si="48"/>
        <v>8.3333333333333329E-2</v>
      </c>
    </row>
    <row r="3125" spans="1:45">
      <c r="A3125" t="s">
        <v>3530</v>
      </c>
      <c r="B3125" t="s">
        <v>3381</v>
      </c>
      <c r="C3125" t="s">
        <v>3380</v>
      </c>
      <c r="D3125" s="3">
        <v>98547086</v>
      </c>
      <c r="E3125" t="s">
        <v>3379</v>
      </c>
      <c r="F3125" s="11" t="s">
        <v>29</v>
      </c>
      <c r="G3125" t="s">
        <v>28</v>
      </c>
      <c r="H3125" t="s">
        <v>27</v>
      </c>
      <c r="I3125" t="s">
        <v>26</v>
      </c>
      <c r="J3125" s="11" t="s">
        <v>25</v>
      </c>
      <c r="K3125" s="11" t="s">
        <v>24</v>
      </c>
      <c r="L3125" t="s">
        <v>23</v>
      </c>
      <c r="M3125" t="s">
        <v>22</v>
      </c>
      <c r="N3125" t="s">
        <v>21</v>
      </c>
      <c r="O3125" t="s">
        <v>3561</v>
      </c>
      <c r="S3125" s="4">
        <v>0.33333333333333331</v>
      </c>
      <c r="AS3125" s="10">
        <f t="shared" si="48"/>
        <v>0.33333333333333331</v>
      </c>
    </row>
    <row r="3126" spans="1:45">
      <c r="A3126" t="s">
        <v>3530</v>
      </c>
      <c r="B3126" t="s">
        <v>3335</v>
      </c>
      <c r="C3126" t="s">
        <v>3334</v>
      </c>
      <c r="D3126" s="3" t="s">
        <v>52</v>
      </c>
      <c r="E3126" t="s">
        <v>3333</v>
      </c>
      <c r="F3126" s="11" t="s">
        <v>431</v>
      </c>
      <c r="G3126" t="s">
        <v>28</v>
      </c>
      <c r="H3126" t="s">
        <v>27</v>
      </c>
      <c r="I3126" t="s">
        <v>26</v>
      </c>
      <c r="J3126" s="11" t="s">
        <v>25</v>
      </c>
      <c r="K3126" s="11" t="s">
        <v>2051</v>
      </c>
      <c r="L3126" t="s">
        <v>3332</v>
      </c>
      <c r="M3126" t="s">
        <v>3332</v>
      </c>
      <c r="N3126" s="11" t="s">
        <v>2049</v>
      </c>
      <c r="O3126" t="s">
        <v>3560</v>
      </c>
      <c r="AL3126" s="4">
        <v>0.125</v>
      </c>
      <c r="AS3126" s="10">
        <f t="shared" si="48"/>
        <v>0.125</v>
      </c>
    </row>
    <row r="3127" spans="1:45">
      <c r="A3127" t="s">
        <v>3530</v>
      </c>
      <c r="B3127" t="s">
        <v>1447</v>
      </c>
      <c r="C3127" t="s">
        <v>1446</v>
      </c>
      <c r="D3127" s="2" t="s">
        <v>52</v>
      </c>
      <c r="E3127" t="s">
        <v>1445</v>
      </c>
      <c r="F3127" s="11" t="s">
        <v>50</v>
      </c>
      <c r="G3127" t="s">
        <v>28</v>
      </c>
      <c r="H3127" t="s">
        <v>5</v>
      </c>
      <c r="I3127" t="s">
        <v>26</v>
      </c>
      <c r="J3127" s="11" t="s">
        <v>25</v>
      </c>
      <c r="K3127" s="11" t="s">
        <v>49</v>
      </c>
      <c r="L3127" t="s">
        <v>535</v>
      </c>
      <c r="M3127" t="s">
        <v>534</v>
      </c>
      <c r="N3127" s="8" t="s">
        <v>46</v>
      </c>
      <c r="O3127" t="s">
        <v>3559</v>
      </c>
      <c r="AJ3127" s="4">
        <v>0.25</v>
      </c>
      <c r="AS3127" s="10">
        <f t="shared" si="48"/>
        <v>0.25</v>
      </c>
    </row>
    <row r="3128" spans="1:45">
      <c r="A3128" t="s">
        <v>3530</v>
      </c>
      <c r="B3128" t="s">
        <v>3496</v>
      </c>
      <c r="C3128" t="s">
        <v>3495</v>
      </c>
      <c r="D3128" s="2" t="s">
        <v>52</v>
      </c>
      <c r="E3128" t="s">
        <v>3494</v>
      </c>
      <c r="F3128" s="11" t="s">
        <v>50</v>
      </c>
      <c r="G3128" t="s">
        <v>28</v>
      </c>
      <c r="H3128" t="s">
        <v>5</v>
      </c>
      <c r="I3128" t="s">
        <v>18</v>
      </c>
      <c r="J3128" s="11" t="s">
        <v>25</v>
      </c>
      <c r="K3128" s="11" t="s">
        <v>49</v>
      </c>
      <c r="L3128" t="s">
        <v>48</v>
      </c>
      <c r="M3128" t="s">
        <v>47</v>
      </c>
      <c r="N3128" t="s">
        <v>46</v>
      </c>
      <c r="O3128" t="s">
        <v>3558</v>
      </c>
      <c r="Q3128" s="4">
        <v>0.18263888888888888</v>
      </c>
      <c r="AS3128" s="10">
        <f t="shared" si="48"/>
        <v>0.18263888888888888</v>
      </c>
    </row>
    <row r="3129" spans="1:45">
      <c r="A3129" t="s">
        <v>3530</v>
      </c>
      <c r="B3129" t="s">
        <v>3483</v>
      </c>
      <c r="C3129" t="s">
        <v>3482</v>
      </c>
      <c r="D3129" s="2" t="s">
        <v>52</v>
      </c>
      <c r="E3129" t="s">
        <v>3481</v>
      </c>
      <c r="F3129" s="11" t="s">
        <v>50</v>
      </c>
      <c r="G3129" t="s">
        <v>28</v>
      </c>
      <c r="H3129" t="s">
        <v>5</v>
      </c>
      <c r="I3129" t="s">
        <v>26</v>
      </c>
      <c r="J3129" s="11" t="s">
        <v>25</v>
      </c>
      <c r="K3129" s="11" t="s">
        <v>49</v>
      </c>
      <c r="L3129" t="s">
        <v>48</v>
      </c>
      <c r="M3129" t="s">
        <v>47</v>
      </c>
      <c r="N3129" t="s">
        <v>46</v>
      </c>
      <c r="O3129" t="s">
        <v>3557</v>
      </c>
      <c r="AK3129" s="4">
        <v>2.0833333333333332E-2</v>
      </c>
      <c r="AS3129" s="10">
        <f t="shared" si="48"/>
        <v>2.0833333333333332E-2</v>
      </c>
    </row>
    <row r="3130" spans="1:45">
      <c r="A3130" t="s">
        <v>3530</v>
      </c>
      <c r="B3130" t="s">
        <v>3524</v>
      </c>
      <c r="C3130" t="s">
        <v>3523</v>
      </c>
      <c r="D3130" s="2" t="s">
        <v>1076</v>
      </c>
      <c r="E3130" t="s">
        <v>3522</v>
      </c>
      <c r="F3130" s="11" t="s">
        <v>1074</v>
      </c>
      <c r="G3130" t="s">
        <v>28</v>
      </c>
      <c r="H3130" t="s">
        <v>27</v>
      </c>
      <c r="I3130" t="s">
        <v>26</v>
      </c>
      <c r="J3130" s="11" t="s">
        <v>25</v>
      </c>
      <c r="K3130" t="s">
        <v>160</v>
      </c>
      <c r="L3130" t="s">
        <v>160</v>
      </c>
      <c r="M3130" t="s">
        <v>160</v>
      </c>
      <c r="N3130" t="s">
        <v>159</v>
      </c>
      <c r="O3130" t="s">
        <v>3556</v>
      </c>
      <c r="AL3130" s="4">
        <v>8.3333333333333329E-2</v>
      </c>
      <c r="AS3130" s="10">
        <f t="shared" si="48"/>
        <v>8.3333333333333329E-2</v>
      </c>
    </row>
    <row r="3131" spans="1:45">
      <c r="A3131" t="s">
        <v>3530</v>
      </c>
      <c r="B3131" t="s">
        <v>3470</v>
      </c>
      <c r="C3131" t="s">
        <v>3469</v>
      </c>
      <c r="D3131" s="2" t="s">
        <v>99</v>
      </c>
      <c r="E3131" t="s">
        <v>3468</v>
      </c>
      <c r="F3131" s="11" t="s">
        <v>97</v>
      </c>
      <c r="G3131" t="s">
        <v>28</v>
      </c>
      <c r="H3131" t="s">
        <v>27</v>
      </c>
      <c r="I3131" t="s">
        <v>26</v>
      </c>
      <c r="J3131" s="11" t="s">
        <v>25</v>
      </c>
      <c r="K3131" s="11" t="s">
        <v>24</v>
      </c>
      <c r="L3131" t="s">
        <v>96</v>
      </c>
      <c r="M3131" t="s">
        <v>96</v>
      </c>
      <c r="N3131" t="s">
        <v>95</v>
      </c>
      <c r="O3131" t="s">
        <v>3555</v>
      </c>
      <c r="AM3131" s="4">
        <v>0.37083333333333329</v>
      </c>
      <c r="AS3131" s="10">
        <f t="shared" si="48"/>
        <v>0.37083333333333329</v>
      </c>
    </row>
    <row r="3132" spans="1:45">
      <c r="A3132" t="s">
        <v>3530</v>
      </c>
      <c r="B3132" t="s">
        <v>2973</v>
      </c>
      <c r="C3132" t="s">
        <v>2972</v>
      </c>
      <c r="D3132" s="3">
        <v>98547086</v>
      </c>
      <c r="E3132" t="s">
        <v>2971</v>
      </c>
      <c r="F3132" s="11" t="s">
        <v>29</v>
      </c>
      <c r="G3132" t="s">
        <v>28</v>
      </c>
      <c r="H3132" t="s">
        <v>27</v>
      </c>
      <c r="I3132" t="s">
        <v>26</v>
      </c>
      <c r="J3132" s="11" t="s">
        <v>25</v>
      </c>
      <c r="K3132" s="11" t="s">
        <v>24</v>
      </c>
      <c r="L3132" t="s">
        <v>23</v>
      </c>
      <c r="M3132" t="s">
        <v>22</v>
      </c>
      <c r="N3132" t="s">
        <v>21</v>
      </c>
      <c r="O3132" t="s">
        <v>3554</v>
      </c>
      <c r="V3132" s="4">
        <v>0.39097222222222222</v>
      </c>
      <c r="AS3132" s="10">
        <f t="shared" si="48"/>
        <v>0.39097222222222222</v>
      </c>
    </row>
    <row r="3133" spans="1:45">
      <c r="A3133" t="s">
        <v>3530</v>
      </c>
      <c r="B3133" t="s">
        <v>3393</v>
      </c>
      <c r="C3133" t="s">
        <v>3392</v>
      </c>
      <c r="D3133" s="2" t="s">
        <v>41</v>
      </c>
      <c r="E3133" t="s">
        <v>3391</v>
      </c>
      <c r="F3133" s="11" t="s">
        <v>39</v>
      </c>
      <c r="G3133" t="s">
        <v>28</v>
      </c>
      <c r="H3133" t="s">
        <v>27</v>
      </c>
      <c r="I3133" t="s">
        <v>26</v>
      </c>
      <c r="J3133" s="11" t="s">
        <v>25</v>
      </c>
      <c r="K3133" s="11" t="s">
        <v>24</v>
      </c>
      <c r="L3133" t="s">
        <v>38</v>
      </c>
      <c r="M3133" t="s">
        <v>37</v>
      </c>
      <c r="N3133" t="s">
        <v>36</v>
      </c>
      <c r="O3133" t="s">
        <v>3553</v>
      </c>
      <c r="AA3133" s="4">
        <v>4.2361111111111106E-2</v>
      </c>
      <c r="AS3133" s="10">
        <f t="shared" si="48"/>
        <v>4.2361111111111106E-2</v>
      </c>
    </row>
    <row r="3134" spans="1:45">
      <c r="A3134" t="s">
        <v>3530</v>
      </c>
      <c r="B3134" t="s">
        <v>1193</v>
      </c>
      <c r="C3134" t="s">
        <v>3532</v>
      </c>
      <c r="D3134" s="2" t="s">
        <v>1191</v>
      </c>
      <c r="E3134" t="s">
        <v>1190</v>
      </c>
      <c r="F3134" s="11" t="s">
        <v>1189</v>
      </c>
      <c r="G3134" t="s">
        <v>28</v>
      </c>
      <c r="H3134" t="s">
        <v>27</v>
      </c>
      <c r="I3134" t="s">
        <v>26</v>
      </c>
      <c r="J3134" s="11" t="s">
        <v>25</v>
      </c>
      <c r="K3134" t="s">
        <v>1188</v>
      </c>
      <c r="L3134" t="s">
        <v>1188</v>
      </c>
      <c r="M3134" t="s">
        <v>1187</v>
      </c>
      <c r="N3134" t="s">
        <v>1186</v>
      </c>
      <c r="O3134" t="s">
        <v>3552</v>
      </c>
      <c r="X3134" s="4">
        <v>0.125</v>
      </c>
      <c r="AS3134" s="10">
        <f t="shared" si="48"/>
        <v>0.125</v>
      </c>
    </row>
    <row r="3135" spans="1:45">
      <c r="A3135" t="s">
        <v>3530</v>
      </c>
      <c r="B3135" t="s">
        <v>2922</v>
      </c>
      <c r="C3135" t="s">
        <v>3520</v>
      </c>
      <c r="D3135" s="2" t="s">
        <v>82</v>
      </c>
      <c r="E3135" t="s">
        <v>3519</v>
      </c>
      <c r="F3135" s="11" t="s">
        <v>80</v>
      </c>
      <c r="G3135" t="s">
        <v>28</v>
      </c>
      <c r="H3135" t="s">
        <v>27</v>
      </c>
      <c r="I3135" t="s">
        <v>79</v>
      </c>
      <c r="J3135" s="11" t="s">
        <v>25</v>
      </c>
      <c r="K3135" s="11" t="s">
        <v>24</v>
      </c>
      <c r="L3135" t="s">
        <v>78</v>
      </c>
      <c r="M3135" t="s">
        <v>78</v>
      </c>
      <c r="N3135" t="s">
        <v>77</v>
      </c>
      <c r="O3135" t="s">
        <v>3551</v>
      </c>
      <c r="AD3135" s="4">
        <v>0.2590277777777778</v>
      </c>
      <c r="AS3135" s="10">
        <f t="shared" si="48"/>
        <v>0.2590277777777778</v>
      </c>
    </row>
    <row r="3136" spans="1:45">
      <c r="A3136" t="s">
        <v>3530</v>
      </c>
      <c r="B3136" t="s">
        <v>2973</v>
      </c>
      <c r="C3136" t="s">
        <v>2972</v>
      </c>
      <c r="D3136" s="3">
        <v>98547086</v>
      </c>
      <c r="E3136" t="s">
        <v>2971</v>
      </c>
      <c r="F3136" s="11" t="s">
        <v>29</v>
      </c>
      <c r="G3136" t="s">
        <v>28</v>
      </c>
      <c r="H3136" t="s">
        <v>27</v>
      </c>
      <c r="I3136" t="s">
        <v>26</v>
      </c>
      <c r="J3136" s="11" t="s">
        <v>25</v>
      </c>
      <c r="K3136" s="11" t="s">
        <v>24</v>
      </c>
      <c r="L3136" t="s">
        <v>23</v>
      </c>
      <c r="M3136" t="s">
        <v>22</v>
      </c>
      <c r="N3136" t="s">
        <v>21</v>
      </c>
      <c r="O3136" t="s">
        <v>3550</v>
      </c>
      <c r="AJ3136" s="4">
        <v>0.16666666666666666</v>
      </c>
      <c r="AS3136" s="10">
        <f t="shared" si="48"/>
        <v>0.16666666666666666</v>
      </c>
    </row>
    <row r="3137" spans="1:45">
      <c r="A3137" t="s">
        <v>3530</v>
      </c>
      <c r="B3137" t="s">
        <v>3508</v>
      </c>
      <c r="C3137" t="s">
        <v>3507</v>
      </c>
      <c r="D3137" s="3">
        <v>1121370</v>
      </c>
      <c r="E3137" t="s">
        <v>3506</v>
      </c>
      <c r="F3137" s="11" t="s">
        <v>120</v>
      </c>
      <c r="G3137" t="s">
        <v>28</v>
      </c>
      <c r="H3137" t="s">
        <v>27</v>
      </c>
      <c r="I3137" t="s">
        <v>26</v>
      </c>
      <c r="J3137" s="11" t="s">
        <v>25</v>
      </c>
      <c r="K3137" t="s">
        <v>88</v>
      </c>
      <c r="L3137" t="s">
        <v>88</v>
      </c>
      <c r="M3137" t="s">
        <v>88</v>
      </c>
      <c r="N3137" t="s">
        <v>119</v>
      </c>
      <c r="O3137" t="s">
        <v>196</v>
      </c>
      <c r="AH3137" s="4">
        <v>0.29166666666666669</v>
      </c>
      <c r="AS3137" s="10">
        <f t="shared" si="48"/>
        <v>0.29166666666666669</v>
      </c>
    </row>
    <row r="3138" spans="1:45">
      <c r="A3138" t="s">
        <v>3530</v>
      </c>
      <c r="B3138" t="s">
        <v>3549</v>
      </c>
      <c r="C3138" t="s">
        <v>3548</v>
      </c>
      <c r="D3138" s="2" t="s">
        <v>52</v>
      </c>
      <c r="E3138" t="s">
        <v>3547</v>
      </c>
      <c r="F3138" s="11" t="s">
        <v>50</v>
      </c>
      <c r="G3138" t="s">
        <v>28</v>
      </c>
      <c r="H3138" t="s">
        <v>5</v>
      </c>
      <c r="I3138" t="s">
        <v>18</v>
      </c>
      <c r="J3138" s="11" t="s">
        <v>25</v>
      </c>
      <c r="K3138" s="11" t="s">
        <v>49</v>
      </c>
      <c r="L3138" t="s">
        <v>46</v>
      </c>
      <c r="M3138" t="s">
        <v>910</v>
      </c>
      <c r="N3138" t="s">
        <v>46</v>
      </c>
      <c r="O3138" t="s">
        <v>3546</v>
      </c>
      <c r="AF3138" s="4">
        <v>0.11736111111111111</v>
      </c>
      <c r="AS3138" s="10">
        <f t="shared" si="48"/>
        <v>0.11736111111111111</v>
      </c>
    </row>
    <row r="3139" spans="1:45">
      <c r="A3139" t="s">
        <v>3530</v>
      </c>
      <c r="B3139" t="s">
        <v>2922</v>
      </c>
      <c r="C3139" t="s">
        <v>3520</v>
      </c>
      <c r="D3139" s="2" t="s">
        <v>82</v>
      </c>
      <c r="E3139" t="s">
        <v>3519</v>
      </c>
      <c r="F3139" s="11" t="s">
        <v>80</v>
      </c>
      <c r="G3139" t="s">
        <v>28</v>
      </c>
      <c r="H3139" t="s">
        <v>27</v>
      </c>
      <c r="I3139" t="s">
        <v>79</v>
      </c>
      <c r="J3139" s="11" t="s">
        <v>25</v>
      </c>
      <c r="K3139" s="11" t="s">
        <v>24</v>
      </c>
      <c r="L3139" t="s">
        <v>78</v>
      </c>
      <c r="M3139" t="s">
        <v>78</v>
      </c>
      <c r="N3139" t="s">
        <v>77</v>
      </c>
      <c r="O3139" t="s">
        <v>3545</v>
      </c>
      <c r="AA3139" s="4">
        <v>0.25</v>
      </c>
      <c r="AS3139" s="10">
        <f t="shared" si="48"/>
        <v>0.25</v>
      </c>
    </row>
    <row r="3140" spans="1:45">
      <c r="A3140" t="s">
        <v>3530</v>
      </c>
      <c r="B3140" t="s">
        <v>2775</v>
      </c>
      <c r="C3140" t="s">
        <v>3544</v>
      </c>
      <c r="D3140" s="2" t="s">
        <v>52</v>
      </c>
      <c r="E3140" t="s">
        <v>2773</v>
      </c>
      <c r="F3140" s="11" t="s">
        <v>50</v>
      </c>
      <c r="G3140" t="s">
        <v>28</v>
      </c>
      <c r="H3140" s="11" t="s">
        <v>5</v>
      </c>
      <c r="I3140" t="s">
        <v>26</v>
      </c>
      <c r="J3140" s="11" t="s">
        <v>25</v>
      </c>
      <c r="K3140" s="11" t="s">
        <v>49</v>
      </c>
      <c r="L3140" t="s">
        <v>48</v>
      </c>
      <c r="M3140" t="s">
        <v>47</v>
      </c>
      <c r="N3140" t="s">
        <v>46</v>
      </c>
      <c r="O3140" t="s">
        <v>26</v>
      </c>
      <c r="T3140" s="4">
        <v>4.1666666666666664E-2</v>
      </c>
      <c r="AS3140" s="10">
        <f t="shared" si="48"/>
        <v>4.1666666666666664E-2</v>
      </c>
    </row>
    <row r="3141" spans="1:45">
      <c r="A3141" t="s">
        <v>3530</v>
      </c>
      <c r="B3141" t="s">
        <v>3479</v>
      </c>
      <c r="C3141" t="s">
        <v>3478</v>
      </c>
      <c r="D3141" s="2" t="s">
        <v>99</v>
      </c>
      <c r="E3141" t="s">
        <v>3477</v>
      </c>
      <c r="F3141" s="11" t="s">
        <v>97</v>
      </c>
      <c r="G3141" t="s">
        <v>28</v>
      </c>
      <c r="H3141" t="s">
        <v>27</v>
      </c>
      <c r="I3141" t="s">
        <v>26</v>
      </c>
      <c r="J3141" s="11" t="s">
        <v>25</v>
      </c>
      <c r="K3141" s="11" t="s">
        <v>24</v>
      </c>
      <c r="L3141" t="s">
        <v>96</v>
      </c>
      <c r="M3141" t="s">
        <v>96</v>
      </c>
      <c r="N3141" t="s">
        <v>95</v>
      </c>
      <c r="O3141" t="s">
        <v>3543</v>
      </c>
      <c r="AK3141" s="4">
        <v>4.7222222222222221E-2</v>
      </c>
      <c r="AS3141" s="10">
        <f t="shared" si="48"/>
        <v>4.7222222222222221E-2</v>
      </c>
    </row>
    <row r="3142" spans="1:45">
      <c r="A3142" t="s">
        <v>3530</v>
      </c>
      <c r="B3142" t="s">
        <v>3376</v>
      </c>
      <c r="C3142" t="s">
        <v>3375</v>
      </c>
      <c r="D3142" s="3">
        <v>98562204</v>
      </c>
      <c r="E3142" t="s">
        <v>3374</v>
      </c>
      <c r="F3142" s="11" t="s">
        <v>138</v>
      </c>
      <c r="G3142" t="s">
        <v>28</v>
      </c>
      <c r="H3142" t="s">
        <v>27</v>
      </c>
      <c r="I3142" t="s">
        <v>26</v>
      </c>
      <c r="J3142" s="11" t="s">
        <v>25</v>
      </c>
      <c r="K3142" s="11" t="s">
        <v>24</v>
      </c>
      <c r="L3142" t="s">
        <v>137</v>
      </c>
      <c r="M3142" t="s">
        <v>137</v>
      </c>
      <c r="N3142" t="s">
        <v>136</v>
      </c>
      <c r="O3142" t="s">
        <v>3542</v>
      </c>
      <c r="P3142" s="4">
        <v>0.33333333333333331</v>
      </c>
      <c r="AS3142" s="10">
        <f t="shared" si="48"/>
        <v>0.33333333333333331</v>
      </c>
    </row>
    <row r="3143" spans="1:45">
      <c r="A3143" t="s">
        <v>3530</v>
      </c>
      <c r="B3143" t="s">
        <v>3470</v>
      </c>
      <c r="C3143" t="s">
        <v>3469</v>
      </c>
      <c r="D3143" s="2" t="s">
        <v>99</v>
      </c>
      <c r="E3143" t="s">
        <v>3468</v>
      </c>
      <c r="F3143" s="11" t="s">
        <v>97</v>
      </c>
      <c r="G3143" t="s">
        <v>28</v>
      </c>
      <c r="H3143" t="s">
        <v>27</v>
      </c>
      <c r="I3143" t="s">
        <v>26</v>
      </c>
      <c r="J3143" s="11" t="s">
        <v>25</v>
      </c>
      <c r="K3143" s="11" t="s">
        <v>24</v>
      </c>
      <c r="L3143" t="s">
        <v>96</v>
      </c>
      <c r="M3143" t="s">
        <v>96</v>
      </c>
      <c r="N3143" t="s">
        <v>95</v>
      </c>
      <c r="O3143" t="s">
        <v>3541</v>
      </c>
      <c r="AK3143" s="4">
        <v>0.21111111111111111</v>
      </c>
      <c r="AS3143" s="10">
        <f t="shared" ref="AS3143:AS3206" si="49">SUM(O3143:AR3143)</f>
        <v>0.21111111111111111</v>
      </c>
    </row>
    <row r="3144" spans="1:45">
      <c r="A3144" t="s">
        <v>3530</v>
      </c>
      <c r="B3144" t="s">
        <v>3540</v>
      </c>
      <c r="C3144" t="s">
        <v>3539</v>
      </c>
      <c r="D3144" s="2" t="s">
        <v>69</v>
      </c>
      <c r="E3144" t="s">
        <v>3538</v>
      </c>
      <c r="F3144" s="11" t="s">
        <v>67</v>
      </c>
      <c r="G3144" t="s">
        <v>28</v>
      </c>
      <c r="H3144" t="s">
        <v>27</v>
      </c>
      <c r="I3144" t="s">
        <v>26</v>
      </c>
      <c r="J3144" s="11" t="s">
        <v>25</v>
      </c>
      <c r="K3144" s="11" t="s">
        <v>24</v>
      </c>
      <c r="L3144" t="s">
        <v>66</v>
      </c>
      <c r="M3144" t="s">
        <v>66</v>
      </c>
      <c r="N3144" t="s">
        <v>65</v>
      </c>
      <c r="O3144" t="s">
        <v>3537</v>
      </c>
      <c r="AC3144" s="12">
        <v>0.29166666666666669</v>
      </c>
      <c r="AS3144" s="10">
        <f t="shared" si="49"/>
        <v>0.29166666666666669</v>
      </c>
    </row>
    <row r="3145" spans="1:45">
      <c r="A3145" t="s">
        <v>3530</v>
      </c>
      <c r="B3145" t="s">
        <v>3488</v>
      </c>
      <c r="C3145" t="s">
        <v>3487</v>
      </c>
      <c r="D3145" s="2" t="s">
        <v>41</v>
      </c>
      <c r="E3145" t="s">
        <v>3486</v>
      </c>
      <c r="F3145" s="11" t="s">
        <v>39</v>
      </c>
      <c r="G3145" t="s">
        <v>28</v>
      </c>
      <c r="H3145" t="s">
        <v>27</v>
      </c>
      <c r="I3145" t="s">
        <v>26</v>
      </c>
      <c r="J3145" s="11" t="s">
        <v>25</v>
      </c>
      <c r="K3145" s="11" t="s">
        <v>24</v>
      </c>
      <c r="L3145" t="s">
        <v>38</v>
      </c>
      <c r="M3145" t="s">
        <v>37</v>
      </c>
      <c r="N3145" t="s">
        <v>36</v>
      </c>
      <c r="O3145" t="s">
        <v>3536</v>
      </c>
      <c r="Q3145" s="4">
        <v>0.15555555555555556</v>
      </c>
      <c r="AS3145" s="10">
        <f t="shared" si="49"/>
        <v>0.15555555555555556</v>
      </c>
    </row>
    <row r="3146" spans="1:45">
      <c r="A3146" t="s">
        <v>3530</v>
      </c>
      <c r="B3146" t="s">
        <v>3311</v>
      </c>
      <c r="C3146" t="s">
        <v>3310</v>
      </c>
      <c r="D3146" s="2" t="s">
        <v>52</v>
      </c>
      <c r="E3146" t="s">
        <v>3309</v>
      </c>
      <c r="F3146" s="11" t="s">
        <v>50</v>
      </c>
      <c r="G3146" t="s">
        <v>28</v>
      </c>
      <c r="H3146" t="s">
        <v>5</v>
      </c>
      <c r="I3146" t="s">
        <v>26</v>
      </c>
      <c r="J3146" s="11" t="s">
        <v>25</v>
      </c>
      <c r="K3146" s="11" t="s">
        <v>49</v>
      </c>
      <c r="L3146" t="s">
        <v>48</v>
      </c>
      <c r="M3146" t="s">
        <v>47</v>
      </c>
      <c r="N3146" t="s">
        <v>46</v>
      </c>
      <c r="O3146" t="s">
        <v>3326</v>
      </c>
      <c r="AB3146" s="4">
        <v>0.41944444444444445</v>
      </c>
      <c r="AS3146" s="10">
        <f t="shared" si="49"/>
        <v>0.41944444444444445</v>
      </c>
    </row>
    <row r="3147" spans="1:45">
      <c r="A3147" t="s">
        <v>3530</v>
      </c>
      <c r="B3147" t="s">
        <v>3470</v>
      </c>
      <c r="C3147" t="s">
        <v>3469</v>
      </c>
      <c r="D3147" s="2" t="s">
        <v>99</v>
      </c>
      <c r="E3147" t="s">
        <v>3468</v>
      </c>
      <c r="F3147" s="11" t="s">
        <v>97</v>
      </c>
      <c r="G3147" t="s">
        <v>28</v>
      </c>
      <c r="H3147" t="s">
        <v>27</v>
      </c>
      <c r="I3147" t="s">
        <v>26</v>
      </c>
      <c r="J3147" s="11" t="s">
        <v>25</v>
      </c>
      <c r="K3147" s="11" t="s">
        <v>24</v>
      </c>
      <c r="L3147" t="s">
        <v>96</v>
      </c>
      <c r="M3147" t="s">
        <v>96</v>
      </c>
      <c r="N3147" t="s">
        <v>95</v>
      </c>
      <c r="O3147" t="s">
        <v>3535</v>
      </c>
      <c r="AF3147" s="4">
        <v>0.19305555555555554</v>
      </c>
      <c r="AS3147" s="10">
        <f t="shared" si="49"/>
        <v>0.19305555555555554</v>
      </c>
    </row>
    <row r="3148" spans="1:45">
      <c r="A3148" t="s">
        <v>3530</v>
      </c>
      <c r="B3148" t="s">
        <v>3462</v>
      </c>
      <c r="C3148" t="s">
        <v>3461</v>
      </c>
      <c r="D3148" s="2" t="s">
        <v>1076</v>
      </c>
      <c r="E3148" t="s">
        <v>3460</v>
      </c>
      <c r="F3148" s="11" t="s">
        <v>1074</v>
      </c>
      <c r="G3148" t="s">
        <v>28</v>
      </c>
      <c r="H3148" t="s">
        <v>27</v>
      </c>
      <c r="I3148" t="s">
        <v>26</v>
      </c>
      <c r="J3148" s="11" t="s">
        <v>25</v>
      </c>
      <c r="K3148" t="s">
        <v>160</v>
      </c>
      <c r="L3148" t="s">
        <v>160</v>
      </c>
      <c r="M3148" t="s">
        <v>160</v>
      </c>
      <c r="N3148" t="s">
        <v>159</v>
      </c>
      <c r="O3148" t="s">
        <v>3534</v>
      </c>
      <c r="AL3148" s="4">
        <v>0.125</v>
      </c>
      <c r="AS3148" s="10">
        <f t="shared" si="49"/>
        <v>0.125</v>
      </c>
    </row>
    <row r="3149" spans="1:45">
      <c r="A3149" t="s">
        <v>3530</v>
      </c>
      <c r="B3149" t="s">
        <v>3462</v>
      </c>
      <c r="C3149" t="s">
        <v>3461</v>
      </c>
      <c r="D3149" s="2" t="s">
        <v>1076</v>
      </c>
      <c r="E3149" t="s">
        <v>3460</v>
      </c>
      <c r="F3149" s="11" t="s">
        <v>1074</v>
      </c>
      <c r="G3149" t="s">
        <v>28</v>
      </c>
      <c r="H3149" t="s">
        <v>27</v>
      </c>
      <c r="I3149" t="s">
        <v>26</v>
      </c>
      <c r="J3149" s="11" t="s">
        <v>25</v>
      </c>
      <c r="K3149" t="s">
        <v>160</v>
      </c>
      <c r="L3149" t="s">
        <v>160</v>
      </c>
      <c r="M3149" t="s">
        <v>160</v>
      </c>
      <c r="N3149" t="s">
        <v>159</v>
      </c>
      <c r="O3149" t="s">
        <v>3533</v>
      </c>
      <c r="AK3149" s="4">
        <v>4.1666666666666664E-2</v>
      </c>
      <c r="AS3149" s="10">
        <f t="shared" si="49"/>
        <v>4.1666666666666664E-2</v>
      </c>
    </row>
    <row r="3150" spans="1:45">
      <c r="A3150" t="s">
        <v>3530</v>
      </c>
      <c r="B3150" t="s">
        <v>1193</v>
      </c>
      <c r="C3150" t="s">
        <v>3532</v>
      </c>
      <c r="D3150" s="2" t="s">
        <v>1191</v>
      </c>
      <c r="E3150" t="s">
        <v>1190</v>
      </c>
      <c r="F3150" s="11" t="s">
        <v>1189</v>
      </c>
      <c r="G3150" t="s">
        <v>28</v>
      </c>
      <c r="H3150" t="s">
        <v>27</v>
      </c>
      <c r="I3150" t="s">
        <v>26</v>
      </c>
      <c r="J3150" s="11" t="s">
        <v>25</v>
      </c>
      <c r="K3150" t="s">
        <v>1188</v>
      </c>
      <c r="L3150" t="s">
        <v>1188</v>
      </c>
      <c r="M3150" t="s">
        <v>1187</v>
      </c>
      <c r="N3150" t="s">
        <v>1186</v>
      </c>
      <c r="O3150" t="s">
        <v>3531</v>
      </c>
      <c r="T3150" s="4">
        <v>8.3333333333333329E-2</v>
      </c>
      <c r="AS3150" s="10">
        <f t="shared" si="49"/>
        <v>8.3333333333333329E-2</v>
      </c>
    </row>
    <row r="3151" spans="1:45">
      <c r="A3151" t="s">
        <v>3530</v>
      </c>
      <c r="B3151" t="s">
        <v>1473</v>
      </c>
      <c r="C3151" t="s">
        <v>1472</v>
      </c>
      <c r="D3151" s="2" t="s">
        <v>1191</v>
      </c>
      <c r="E3151" t="s">
        <v>1471</v>
      </c>
      <c r="F3151" s="11" t="s">
        <v>1189</v>
      </c>
      <c r="G3151" t="s">
        <v>28</v>
      </c>
      <c r="H3151" t="s">
        <v>27</v>
      </c>
      <c r="I3151" t="s">
        <v>26</v>
      </c>
      <c r="J3151" s="11" t="s">
        <v>25</v>
      </c>
      <c r="K3151" s="11" t="s">
        <v>1188</v>
      </c>
      <c r="L3151" t="s">
        <v>1470</v>
      </c>
      <c r="M3151" t="s">
        <v>1470</v>
      </c>
      <c r="N3151" t="s">
        <v>1186</v>
      </c>
      <c r="O3151" t="s">
        <v>3529</v>
      </c>
      <c r="X3151" s="4">
        <v>0.20833333333333334</v>
      </c>
      <c r="AS3151" s="10">
        <f t="shared" si="49"/>
        <v>0.20833333333333334</v>
      </c>
    </row>
    <row r="3152" spans="1:45">
      <c r="A3152" t="s">
        <v>3501</v>
      </c>
      <c r="B3152" t="s">
        <v>3381</v>
      </c>
      <c r="C3152" t="s">
        <v>3380</v>
      </c>
      <c r="D3152" s="3">
        <v>98547086</v>
      </c>
      <c r="E3152" t="s">
        <v>3379</v>
      </c>
      <c r="F3152" s="11" t="s">
        <v>29</v>
      </c>
      <c r="G3152" t="s">
        <v>28</v>
      </c>
      <c r="H3152" t="s">
        <v>27</v>
      </c>
      <c r="I3152" t="s">
        <v>26</v>
      </c>
      <c r="J3152" s="11" t="s">
        <v>25</v>
      </c>
      <c r="K3152" s="11" t="s">
        <v>24</v>
      </c>
      <c r="L3152" t="s">
        <v>23</v>
      </c>
      <c r="M3152" t="s">
        <v>22</v>
      </c>
      <c r="N3152" t="s">
        <v>21</v>
      </c>
      <c r="O3152" t="s">
        <v>3438</v>
      </c>
      <c r="S3152" s="4">
        <v>0.33333333333333331</v>
      </c>
      <c r="AS3152" s="10">
        <f t="shared" si="49"/>
        <v>0.33333333333333331</v>
      </c>
    </row>
    <row r="3153" spans="1:45">
      <c r="A3153" t="s">
        <v>3501</v>
      </c>
      <c r="B3153" t="s">
        <v>2047</v>
      </c>
      <c r="C3153" t="s">
        <v>2046</v>
      </c>
      <c r="D3153" s="3">
        <v>98524036</v>
      </c>
      <c r="E3153" t="s">
        <v>2045</v>
      </c>
      <c r="F3153" s="11" t="s">
        <v>3528</v>
      </c>
      <c r="G3153" t="s">
        <v>28</v>
      </c>
      <c r="H3153" t="s">
        <v>27</v>
      </c>
      <c r="I3153" t="s">
        <v>26</v>
      </c>
      <c r="J3153" s="11" t="s">
        <v>25</v>
      </c>
      <c r="K3153" s="11" t="s">
        <v>24</v>
      </c>
      <c r="L3153" t="s">
        <v>241</v>
      </c>
      <c r="M3153" t="s">
        <v>241</v>
      </c>
      <c r="N3153" t="s">
        <v>240</v>
      </c>
      <c r="O3153" t="s">
        <v>3438</v>
      </c>
      <c r="U3153" s="4">
        <v>0.33333333333333331</v>
      </c>
      <c r="AS3153" s="10">
        <f t="shared" si="49"/>
        <v>0.33333333333333331</v>
      </c>
    </row>
    <row r="3154" spans="1:45">
      <c r="A3154" t="s">
        <v>3501</v>
      </c>
      <c r="B3154" t="s">
        <v>3488</v>
      </c>
      <c r="C3154" t="s">
        <v>3487</v>
      </c>
      <c r="D3154" s="2" t="s">
        <v>41</v>
      </c>
      <c r="E3154" t="s">
        <v>3486</v>
      </c>
      <c r="F3154" s="11" t="s">
        <v>39</v>
      </c>
      <c r="G3154" t="s">
        <v>28</v>
      </c>
      <c r="H3154" t="s">
        <v>27</v>
      </c>
      <c r="I3154" t="s">
        <v>26</v>
      </c>
      <c r="J3154" s="11" t="s">
        <v>25</v>
      </c>
      <c r="K3154" s="11" t="s">
        <v>24</v>
      </c>
      <c r="L3154" t="s">
        <v>38</v>
      </c>
      <c r="M3154" t="s">
        <v>37</v>
      </c>
      <c r="N3154" t="s">
        <v>36</v>
      </c>
      <c r="O3154" t="s">
        <v>3527</v>
      </c>
      <c r="AA3154" s="4">
        <v>0.33333333333333331</v>
      </c>
      <c r="AS3154" s="10">
        <f t="shared" si="49"/>
        <v>0.33333333333333331</v>
      </c>
    </row>
    <row r="3155" spans="1:45">
      <c r="A3155" t="s">
        <v>3501</v>
      </c>
      <c r="B3155" t="s">
        <v>3488</v>
      </c>
      <c r="C3155" t="s">
        <v>3487</v>
      </c>
      <c r="D3155" s="2" t="s">
        <v>41</v>
      </c>
      <c r="E3155" t="s">
        <v>3486</v>
      </c>
      <c r="F3155" s="11" t="s">
        <v>39</v>
      </c>
      <c r="G3155" t="s">
        <v>28</v>
      </c>
      <c r="H3155" t="s">
        <v>27</v>
      </c>
      <c r="I3155" t="s">
        <v>26</v>
      </c>
      <c r="J3155" s="11" t="s">
        <v>25</v>
      </c>
      <c r="K3155" s="11" t="s">
        <v>24</v>
      </c>
      <c r="L3155" t="s">
        <v>38</v>
      </c>
      <c r="M3155" t="s">
        <v>37</v>
      </c>
      <c r="N3155" t="s">
        <v>36</v>
      </c>
      <c r="O3155" t="s">
        <v>3526</v>
      </c>
      <c r="Q3155" s="4">
        <v>0.34166666666666667</v>
      </c>
      <c r="AS3155" s="10">
        <f t="shared" si="49"/>
        <v>0.34166666666666667</v>
      </c>
    </row>
    <row r="3156" spans="1:45">
      <c r="A3156" t="s">
        <v>3501</v>
      </c>
      <c r="B3156" t="s">
        <v>2937</v>
      </c>
      <c r="C3156" t="s">
        <v>2936</v>
      </c>
      <c r="D3156" s="3">
        <v>1121370</v>
      </c>
      <c r="E3156" t="s">
        <v>2935</v>
      </c>
      <c r="F3156" s="11" t="s">
        <v>120</v>
      </c>
      <c r="G3156" t="s">
        <v>28</v>
      </c>
      <c r="H3156" t="s">
        <v>27</v>
      </c>
      <c r="I3156" t="s">
        <v>26</v>
      </c>
      <c r="J3156" s="11" t="s">
        <v>25</v>
      </c>
      <c r="K3156" t="s">
        <v>88</v>
      </c>
      <c r="L3156" t="s">
        <v>88</v>
      </c>
      <c r="M3156" t="s">
        <v>88</v>
      </c>
      <c r="N3156" t="s">
        <v>119</v>
      </c>
      <c r="O3156" t="s">
        <v>170</v>
      </c>
      <c r="AH3156" s="4">
        <v>4.1666666666666664E-2</v>
      </c>
      <c r="AS3156" s="10">
        <f t="shared" si="49"/>
        <v>4.1666666666666664E-2</v>
      </c>
    </row>
    <row r="3157" spans="1:45">
      <c r="A3157" t="s">
        <v>3501</v>
      </c>
      <c r="B3157" t="s">
        <v>3496</v>
      </c>
      <c r="C3157" t="s">
        <v>3495</v>
      </c>
      <c r="D3157" s="2" t="s">
        <v>52</v>
      </c>
      <c r="E3157" t="s">
        <v>3494</v>
      </c>
      <c r="F3157" s="11" t="s">
        <v>50</v>
      </c>
      <c r="G3157" t="s">
        <v>28</v>
      </c>
      <c r="H3157" t="s">
        <v>5</v>
      </c>
      <c r="I3157" t="s">
        <v>18</v>
      </c>
      <c r="J3157" s="11" t="s">
        <v>25</v>
      </c>
      <c r="K3157" s="11" t="s">
        <v>49</v>
      </c>
      <c r="L3157" t="s">
        <v>48</v>
      </c>
      <c r="M3157" t="s">
        <v>47</v>
      </c>
      <c r="N3157" t="s">
        <v>46</v>
      </c>
      <c r="O3157" t="s">
        <v>3525</v>
      </c>
      <c r="AO3157" s="4">
        <v>0.29166666666666669</v>
      </c>
      <c r="AS3157" s="10">
        <f t="shared" si="49"/>
        <v>0.29166666666666669</v>
      </c>
    </row>
    <row r="3158" spans="1:45">
      <c r="A3158" t="s">
        <v>3501</v>
      </c>
      <c r="B3158" t="s">
        <v>3524</v>
      </c>
      <c r="C3158" t="s">
        <v>3523</v>
      </c>
      <c r="D3158" s="2" t="s">
        <v>1076</v>
      </c>
      <c r="E3158" t="s">
        <v>3522</v>
      </c>
      <c r="F3158" s="11" t="s">
        <v>1074</v>
      </c>
      <c r="G3158" t="s">
        <v>28</v>
      </c>
      <c r="H3158" t="s">
        <v>27</v>
      </c>
      <c r="I3158" t="s">
        <v>26</v>
      </c>
      <c r="J3158" s="11" t="s">
        <v>25</v>
      </c>
      <c r="K3158" t="s">
        <v>160</v>
      </c>
      <c r="L3158" t="s">
        <v>160</v>
      </c>
      <c r="M3158" t="s">
        <v>160</v>
      </c>
      <c r="N3158" t="s">
        <v>159</v>
      </c>
      <c r="O3158" t="s">
        <v>3521</v>
      </c>
      <c r="AL3158" s="4">
        <v>0.25</v>
      </c>
      <c r="AS3158" s="10">
        <f t="shared" si="49"/>
        <v>0.25</v>
      </c>
    </row>
    <row r="3159" spans="1:45">
      <c r="A3159" t="s">
        <v>3501</v>
      </c>
      <c r="B3159" t="s">
        <v>2922</v>
      </c>
      <c r="C3159" t="s">
        <v>3520</v>
      </c>
      <c r="D3159" s="2" t="s">
        <v>82</v>
      </c>
      <c r="E3159" t="s">
        <v>3519</v>
      </c>
      <c r="F3159" s="11" t="s">
        <v>80</v>
      </c>
      <c r="G3159" t="s">
        <v>28</v>
      </c>
      <c r="H3159" t="s">
        <v>27</v>
      </c>
      <c r="I3159" t="s">
        <v>79</v>
      </c>
      <c r="J3159" s="11" t="s">
        <v>25</v>
      </c>
      <c r="K3159" s="11" t="s">
        <v>24</v>
      </c>
      <c r="L3159" t="s">
        <v>78</v>
      </c>
      <c r="M3159" t="s">
        <v>78</v>
      </c>
      <c r="N3159" t="s">
        <v>77</v>
      </c>
      <c r="O3159" t="s">
        <v>3518</v>
      </c>
      <c r="AD3159" s="4">
        <v>0.25763888888888886</v>
      </c>
      <c r="AS3159" s="10">
        <f t="shared" si="49"/>
        <v>0.25763888888888886</v>
      </c>
    </row>
    <row r="3160" spans="1:45">
      <c r="A3160" t="s">
        <v>3501</v>
      </c>
      <c r="B3160" t="s">
        <v>2973</v>
      </c>
      <c r="C3160" t="s">
        <v>2972</v>
      </c>
      <c r="D3160" s="3">
        <v>98547086</v>
      </c>
      <c r="E3160" t="s">
        <v>2971</v>
      </c>
      <c r="F3160" s="11" t="s">
        <v>29</v>
      </c>
      <c r="G3160" t="s">
        <v>28</v>
      </c>
      <c r="H3160" t="s">
        <v>27</v>
      </c>
      <c r="I3160" t="s">
        <v>26</v>
      </c>
      <c r="J3160" s="11" t="s">
        <v>25</v>
      </c>
      <c r="K3160" s="11" t="s">
        <v>24</v>
      </c>
      <c r="L3160" t="s">
        <v>23</v>
      </c>
      <c r="M3160" t="s">
        <v>22</v>
      </c>
      <c r="N3160" t="s">
        <v>21</v>
      </c>
      <c r="O3160" t="s">
        <v>3517</v>
      </c>
      <c r="V3160" s="4">
        <v>0.41319444444444442</v>
      </c>
      <c r="AS3160" s="10">
        <f t="shared" si="49"/>
        <v>0.41319444444444442</v>
      </c>
    </row>
    <row r="3161" spans="1:45">
      <c r="A3161" t="s">
        <v>3501</v>
      </c>
      <c r="B3161" t="s">
        <v>3483</v>
      </c>
      <c r="C3161" t="s">
        <v>3482</v>
      </c>
      <c r="D3161" s="2" t="s">
        <v>52</v>
      </c>
      <c r="E3161" t="s">
        <v>3481</v>
      </c>
      <c r="F3161" s="11" t="s">
        <v>50</v>
      </c>
      <c r="G3161" t="s">
        <v>28</v>
      </c>
      <c r="H3161" t="s">
        <v>5</v>
      </c>
      <c r="I3161" t="s">
        <v>26</v>
      </c>
      <c r="J3161" s="11" t="s">
        <v>25</v>
      </c>
      <c r="K3161" s="11" t="s">
        <v>49</v>
      </c>
      <c r="L3161" t="s">
        <v>48</v>
      </c>
      <c r="M3161" t="s">
        <v>47</v>
      </c>
      <c r="N3161" t="s">
        <v>46</v>
      </c>
      <c r="O3161" t="s">
        <v>3516</v>
      </c>
      <c r="AK3161" s="4">
        <v>2.2916666666666669E-2</v>
      </c>
      <c r="AS3161" s="10">
        <f t="shared" si="49"/>
        <v>2.2916666666666669E-2</v>
      </c>
    </row>
    <row r="3162" spans="1:45">
      <c r="A3162" t="s">
        <v>3501</v>
      </c>
      <c r="B3162" t="s">
        <v>3508</v>
      </c>
      <c r="C3162" t="s">
        <v>3507</v>
      </c>
      <c r="D3162" s="3">
        <v>1121370</v>
      </c>
      <c r="E3162" t="s">
        <v>3506</v>
      </c>
      <c r="F3162" s="11" t="s">
        <v>120</v>
      </c>
      <c r="G3162" t="s">
        <v>28</v>
      </c>
      <c r="H3162" t="s">
        <v>27</v>
      </c>
      <c r="I3162" t="s">
        <v>26</v>
      </c>
      <c r="J3162" s="11" t="s">
        <v>25</v>
      </c>
      <c r="K3162" t="s">
        <v>88</v>
      </c>
      <c r="L3162" t="s">
        <v>88</v>
      </c>
      <c r="M3162" t="s">
        <v>88</v>
      </c>
      <c r="N3162" t="s">
        <v>119</v>
      </c>
      <c r="O3162" t="s">
        <v>26</v>
      </c>
      <c r="AH3162" s="4">
        <v>0.41666666666666669</v>
      </c>
      <c r="AS3162" s="10">
        <f t="shared" si="49"/>
        <v>0.41666666666666669</v>
      </c>
    </row>
    <row r="3163" spans="1:45">
      <c r="A3163" t="s">
        <v>3501</v>
      </c>
      <c r="B3163" t="s">
        <v>1473</v>
      </c>
      <c r="C3163" t="s">
        <v>1472</v>
      </c>
      <c r="D3163" s="2" t="s">
        <v>1191</v>
      </c>
      <c r="E3163" t="s">
        <v>1471</v>
      </c>
      <c r="F3163" s="11" t="s">
        <v>1189</v>
      </c>
      <c r="G3163" t="s">
        <v>28</v>
      </c>
      <c r="H3163" t="s">
        <v>27</v>
      </c>
      <c r="I3163" t="s">
        <v>26</v>
      </c>
      <c r="J3163" s="11" t="s">
        <v>25</v>
      </c>
      <c r="K3163" s="11" t="s">
        <v>1188</v>
      </c>
      <c r="L3163" t="s">
        <v>1470</v>
      </c>
      <c r="M3163" t="s">
        <v>1470</v>
      </c>
      <c r="N3163" t="s">
        <v>1186</v>
      </c>
      <c r="O3163" t="s">
        <v>3515</v>
      </c>
      <c r="X3163" s="4">
        <v>0.41944444444444445</v>
      </c>
      <c r="AS3163" s="10">
        <f t="shared" si="49"/>
        <v>0.41944444444444445</v>
      </c>
    </row>
    <row r="3164" spans="1:45">
      <c r="A3164" t="s">
        <v>3501</v>
      </c>
      <c r="B3164" t="s">
        <v>2775</v>
      </c>
      <c r="C3164" t="s">
        <v>3514</v>
      </c>
      <c r="D3164" s="2" t="s">
        <v>52</v>
      </c>
      <c r="E3164" t="s">
        <v>2773</v>
      </c>
      <c r="F3164" s="11" t="s">
        <v>50</v>
      </c>
      <c r="G3164" t="s">
        <v>28</v>
      </c>
      <c r="H3164" s="11" t="s">
        <v>5</v>
      </c>
      <c r="I3164" t="s">
        <v>26</v>
      </c>
      <c r="J3164" s="11" t="s">
        <v>25</v>
      </c>
      <c r="K3164" s="11" t="s">
        <v>49</v>
      </c>
      <c r="L3164" t="s">
        <v>48</v>
      </c>
      <c r="M3164" t="s">
        <v>47</v>
      </c>
      <c r="N3164" t="s">
        <v>46</v>
      </c>
      <c r="O3164" t="s">
        <v>26</v>
      </c>
      <c r="T3164" s="4">
        <v>6.25E-2</v>
      </c>
      <c r="AS3164" s="10">
        <f t="shared" si="49"/>
        <v>6.25E-2</v>
      </c>
    </row>
    <row r="3165" spans="1:45">
      <c r="A3165" t="s">
        <v>3501</v>
      </c>
      <c r="B3165" t="s">
        <v>3470</v>
      </c>
      <c r="C3165" t="s">
        <v>3469</v>
      </c>
      <c r="D3165" s="2" t="s">
        <v>99</v>
      </c>
      <c r="E3165" t="s">
        <v>3468</v>
      </c>
      <c r="F3165" s="11" t="s">
        <v>97</v>
      </c>
      <c r="G3165" t="s">
        <v>28</v>
      </c>
      <c r="H3165" t="s">
        <v>27</v>
      </c>
      <c r="I3165" t="s">
        <v>26</v>
      </c>
      <c r="J3165" s="11" t="s">
        <v>25</v>
      </c>
      <c r="K3165" s="11" t="s">
        <v>24</v>
      </c>
      <c r="L3165" t="s">
        <v>96</v>
      </c>
      <c r="M3165" t="s">
        <v>96</v>
      </c>
      <c r="N3165" t="s">
        <v>95</v>
      </c>
      <c r="O3165" t="s">
        <v>3513</v>
      </c>
      <c r="AM3165" s="4">
        <v>0.31180555555555556</v>
      </c>
      <c r="AS3165" s="10">
        <f t="shared" si="49"/>
        <v>0.31180555555555556</v>
      </c>
    </row>
    <row r="3166" spans="1:45">
      <c r="A3166" t="s">
        <v>3501</v>
      </c>
      <c r="B3166" t="s">
        <v>3470</v>
      </c>
      <c r="C3166" t="s">
        <v>3469</v>
      </c>
      <c r="D3166" s="2" t="s">
        <v>99</v>
      </c>
      <c r="E3166" t="s">
        <v>3468</v>
      </c>
      <c r="F3166" s="11" t="s">
        <v>97</v>
      </c>
      <c r="G3166" t="s">
        <v>28</v>
      </c>
      <c r="H3166" t="s">
        <v>27</v>
      </c>
      <c r="I3166" t="s">
        <v>26</v>
      </c>
      <c r="J3166" s="11" t="s">
        <v>25</v>
      </c>
      <c r="K3166" s="11" t="s">
        <v>24</v>
      </c>
      <c r="L3166" t="s">
        <v>96</v>
      </c>
      <c r="M3166" t="s">
        <v>96</v>
      </c>
      <c r="N3166" t="s">
        <v>95</v>
      </c>
      <c r="O3166" t="s">
        <v>3512</v>
      </c>
      <c r="AF3166" s="4">
        <v>0.32083333333333336</v>
      </c>
      <c r="AS3166" s="10">
        <f t="shared" si="49"/>
        <v>0.32083333333333336</v>
      </c>
    </row>
    <row r="3167" spans="1:45">
      <c r="A3167" t="s">
        <v>3501</v>
      </c>
      <c r="B3167" t="s">
        <v>3479</v>
      </c>
      <c r="C3167" t="s">
        <v>3478</v>
      </c>
      <c r="D3167" s="2" t="s">
        <v>99</v>
      </c>
      <c r="E3167" t="s">
        <v>3477</v>
      </c>
      <c r="F3167" s="11" t="s">
        <v>97</v>
      </c>
      <c r="G3167" t="s">
        <v>28</v>
      </c>
      <c r="H3167" t="s">
        <v>27</v>
      </c>
      <c r="I3167" t="s">
        <v>26</v>
      </c>
      <c r="J3167" s="11" t="s">
        <v>25</v>
      </c>
      <c r="K3167" s="11" t="s">
        <v>24</v>
      </c>
      <c r="L3167" t="s">
        <v>96</v>
      </c>
      <c r="M3167" t="s">
        <v>96</v>
      </c>
      <c r="N3167" t="s">
        <v>95</v>
      </c>
      <c r="O3167" t="s">
        <v>3511</v>
      </c>
      <c r="AK3167" s="4">
        <v>4.3749999999999997E-2</v>
      </c>
      <c r="AS3167" s="10">
        <f t="shared" si="49"/>
        <v>4.3749999999999997E-2</v>
      </c>
    </row>
    <row r="3168" spans="1:45">
      <c r="A3168" t="s">
        <v>3501</v>
      </c>
      <c r="B3168" t="s">
        <v>3470</v>
      </c>
      <c r="C3168" t="s">
        <v>3469</v>
      </c>
      <c r="D3168" s="2" t="s">
        <v>99</v>
      </c>
      <c r="E3168" t="s">
        <v>3468</v>
      </c>
      <c r="F3168" s="11" t="s">
        <v>97</v>
      </c>
      <c r="G3168" t="s">
        <v>28</v>
      </c>
      <c r="H3168" t="s">
        <v>27</v>
      </c>
      <c r="I3168" t="s">
        <v>26</v>
      </c>
      <c r="J3168" s="11" t="s">
        <v>25</v>
      </c>
      <c r="K3168" s="11" t="s">
        <v>24</v>
      </c>
      <c r="L3168" t="s">
        <v>96</v>
      </c>
      <c r="M3168" t="s">
        <v>96</v>
      </c>
      <c r="N3168" t="s">
        <v>95</v>
      </c>
      <c r="O3168" t="s">
        <v>3510</v>
      </c>
      <c r="AK3168" s="4">
        <v>0.25</v>
      </c>
      <c r="AS3168" s="10">
        <f t="shared" si="49"/>
        <v>0.25</v>
      </c>
    </row>
    <row r="3169" spans="1:45">
      <c r="A3169" t="s">
        <v>3501</v>
      </c>
      <c r="B3169" t="s">
        <v>3488</v>
      </c>
      <c r="C3169" t="s">
        <v>3487</v>
      </c>
      <c r="D3169" s="2" t="s">
        <v>41</v>
      </c>
      <c r="E3169" t="s">
        <v>3486</v>
      </c>
      <c r="F3169" s="11" t="s">
        <v>39</v>
      </c>
      <c r="G3169" t="s">
        <v>28</v>
      </c>
      <c r="H3169" t="s">
        <v>27</v>
      </c>
      <c r="I3169" t="s">
        <v>26</v>
      </c>
      <c r="J3169" s="11" t="s">
        <v>25</v>
      </c>
      <c r="K3169" s="11" t="s">
        <v>24</v>
      </c>
      <c r="L3169" t="s">
        <v>38</v>
      </c>
      <c r="M3169" t="s">
        <v>37</v>
      </c>
      <c r="N3169" t="s">
        <v>36</v>
      </c>
      <c r="O3169" t="s">
        <v>3509</v>
      </c>
      <c r="T3169" s="4">
        <v>0.125</v>
      </c>
      <c r="AS3169" s="10">
        <f t="shared" si="49"/>
        <v>0.125</v>
      </c>
    </row>
    <row r="3170" spans="1:45">
      <c r="A3170" t="s">
        <v>3501</v>
      </c>
      <c r="B3170" t="s">
        <v>3508</v>
      </c>
      <c r="C3170" t="s">
        <v>3507</v>
      </c>
      <c r="D3170" s="3">
        <v>1121370</v>
      </c>
      <c r="E3170" t="s">
        <v>3506</v>
      </c>
      <c r="F3170" s="11" t="s">
        <v>120</v>
      </c>
      <c r="G3170" t="s">
        <v>28</v>
      </c>
      <c r="H3170" t="s">
        <v>27</v>
      </c>
      <c r="I3170" t="s">
        <v>26</v>
      </c>
      <c r="J3170" s="11" t="s">
        <v>25</v>
      </c>
      <c r="K3170" t="s">
        <v>88</v>
      </c>
      <c r="L3170" t="s">
        <v>88</v>
      </c>
      <c r="M3170" t="s">
        <v>88</v>
      </c>
      <c r="N3170" t="s">
        <v>119</v>
      </c>
      <c r="O3170" t="s">
        <v>26</v>
      </c>
      <c r="W3170" s="4">
        <v>0.40972222222222221</v>
      </c>
      <c r="AS3170" s="10">
        <f t="shared" si="49"/>
        <v>0.40972222222222221</v>
      </c>
    </row>
    <row r="3171" spans="1:45">
      <c r="A3171" t="s">
        <v>3501</v>
      </c>
      <c r="B3171" t="s">
        <v>1193</v>
      </c>
      <c r="C3171" t="s">
        <v>3503</v>
      </c>
      <c r="D3171" s="2" t="s">
        <v>1191</v>
      </c>
      <c r="E3171" t="s">
        <v>1190</v>
      </c>
      <c r="F3171" s="11" t="s">
        <v>1189</v>
      </c>
      <c r="G3171" t="s">
        <v>28</v>
      </c>
      <c r="H3171" t="s">
        <v>27</v>
      </c>
      <c r="I3171" t="s">
        <v>26</v>
      </c>
      <c r="J3171" s="11" t="s">
        <v>25</v>
      </c>
      <c r="K3171" t="s">
        <v>1188</v>
      </c>
      <c r="L3171" t="s">
        <v>1188</v>
      </c>
      <c r="M3171" t="s">
        <v>1187</v>
      </c>
      <c r="N3171" t="s">
        <v>1186</v>
      </c>
      <c r="O3171" t="s">
        <v>3505</v>
      </c>
      <c r="X3171" s="4">
        <v>0.125</v>
      </c>
      <c r="AS3171" s="10">
        <f t="shared" si="49"/>
        <v>0.125</v>
      </c>
    </row>
    <row r="3172" spans="1:45">
      <c r="A3172" t="s">
        <v>3501</v>
      </c>
      <c r="B3172" t="s">
        <v>3462</v>
      </c>
      <c r="C3172" t="s">
        <v>3461</v>
      </c>
      <c r="D3172" s="2" t="s">
        <v>1076</v>
      </c>
      <c r="E3172" t="s">
        <v>3460</v>
      </c>
      <c r="F3172" s="11" t="s">
        <v>1074</v>
      </c>
      <c r="G3172" t="s">
        <v>28</v>
      </c>
      <c r="H3172" t="s">
        <v>27</v>
      </c>
      <c r="I3172" t="s">
        <v>26</v>
      </c>
      <c r="J3172" s="11" t="s">
        <v>25</v>
      </c>
      <c r="K3172" t="s">
        <v>160</v>
      </c>
      <c r="L3172" t="s">
        <v>160</v>
      </c>
      <c r="M3172" t="s">
        <v>160</v>
      </c>
      <c r="N3172" t="s">
        <v>159</v>
      </c>
      <c r="O3172" t="s">
        <v>3504</v>
      </c>
      <c r="AL3172" s="4">
        <v>8.3333333333333329E-2</v>
      </c>
      <c r="AS3172" s="10">
        <f t="shared" si="49"/>
        <v>8.3333333333333329E-2</v>
      </c>
    </row>
    <row r="3173" spans="1:45">
      <c r="A3173" t="s">
        <v>3501</v>
      </c>
      <c r="B3173" t="s">
        <v>3311</v>
      </c>
      <c r="C3173" t="s">
        <v>3310</v>
      </c>
      <c r="D3173" s="2" t="s">
        <v>52</v>
      </c>
      <c r="E3173" t="s">
        <v>3309</v>
      </c>
      <c r="F3173" s="11" t="s">
        <v>50</v>
      </c>
      <c r="G3173" t="s">
        <v>28</v>
      </c>
      <c r="H3173" t="s">
        <v>5</v>
      </c>
      <c r="I3173" t="s">
        <v>26</v>
      </c>
      <c r="J3173" s="11" t="s">
        <v>25</v>
      </c>
      <c r="K3173" s="11" t="s">
        <v>49</v>
      </c>
      <c r="L3173" t="s">
        <v>48</v>
      </c>
      <c r="M3173" t="s">
        <v>47</v>
      </c>
      <c r="N3173" t="s">
        <v>46</v>
      </c>
      <c r="O3173" t="s">
        <v>3326</v>
      </c>
      <c r="AB3173" s="4"/>
      <c r="AS3173" s="10">
        <f t="shared" si="49"/>
        <v>0</v>
      </c>
    </row>
    <row r="3174" spans="1:45">
      <c r="A3174" t="s">
        <v>3501</v>
      </c>
      <c r="B3174" t="s">
        <v>1193</v>
      </c>
      <c r="C3174" t="s">
        <v>3503</v>
      </c>
      <c r="D3174" s="2" t="s">
        <v>1191</v>
      </c>
      <c r="E3174" t="s">
        <v>1190</v>
      </c>
      <c r="F3174" s="11" t="s">
        <v>1189</v>
      </c>
      <c r="G3174" t="s">
        <v>28</v>
      </c>
      <c r="H3174" t="s">
        <v>27</v>
      </c>
      <c r="I3174" t="s">
        <v>26</v>
      </c>
      <c r="J3174" s="11" t="s">
        <v>25</v>
      </c>
      <c r="K3174" t="s">
        <v>1188</v>
      </c>
      <c r="L3174" t="s">
        <v>1188</v>
      </c>
      <c r="M3174" t="s">
        <v>1187</v>
      </c>
      <c r="N3174" t="s">
        <v>1186</v>
      </c>
      <c r="O3174" t="s">
        <v>3502</v>
      </c>
      <c r="T3174" s="4">
        <v>8.3333333333333329E-2</v>
      </c>
      <c r="AS3174" s="10">
        <f t="shared" si="49"/>
        <v>8.3333333333333329E-2</v>
      </c>
    </row>
    <row r="3175" spans="1:45">
      <c r="A3175" t="s">
        <v>3501</v>
      </c>
      <c r="B3175" t="s">
        <v>1473</v>
      </c>
      <c r="C3175" t="s">
        <v>1472</v>
      </c>
      <c r="D3175" s="2" t="s">
        <v>1191</v>
      </c>
      <c r="E3175" t="s">
        <v>1471</v>
      </c>
      <c r="F3175" s="11" t="s">
        <v>1189</v>
      </c>
      <c r="G3175" t="s">
        <v>28</v>
      </c>
      <c r="H3175" t="s">
        <v>27</v>
      </c>
      <c r="I3175" t="s">
        <v>26</v>
      </c>
      <c r="J3175" s="11" t="s">
        <v>25</v>
      </c>
      <c r="K3175" s="11" t="s">
        <v>1188</v>
      </c>
      <c r="L3175" t="s">
        <v>1470</v>
      </c>
      <c r="M3175" t="s">
        <v>1470</v>
      </c>
      <c r="N3175" t="s">
        <v>1186</v>
      </c>
      <c r="O3175" t="s">
        <v>3500</v>
      </c>
      <c r="T3175" s="4">
        <v>0.16666666666666666</v>
      </c>
      <c r="AS3175" s="10">
        <f t="shared" si="49"/>
        <v>0.16666666666666666</v>
      </c>
    </row>
    <row r="3176" spans="1:45">
      <c r="A3176" t="s">
        <v>3466</v>
      </c>
      <c r="B3176" t="s">
        <v>3381</v>
      </c>
      <c r="C3176" t="s">
        <v>3380</v>
      </c>
      <c r="D3176" s="3">
        <v>98547086</v>
      </c>
      <c r="E3176" t="s">
        <v>3379</v>
      </c>
      <c r="F3176" s="11" t="s">
        <v>29</v>
      </c>
      <c r="G3176" t="s">
        <v>28</v>
      </c>
      <c r="H3176" t="s">
        <v>27</v>
      </c>
      <c r="I3176" t="s">
        <v>26</v>
      </c>
      <c r="J3176" s="11" t="s">
        <v>25</v>
      </c>
      <c r="K3176" s="11" t="s">
        <v>24</v>
      </c>
      <c r="L3176" t="s">
        <v>23</v>
      </c>
      <c r="M3176" t="s">
        <v>22</v>
      </c>
      <c r="N3176" t="s">
        <v>21</v>
      </c>
      <c r="O3176" t="s">
        <v>3499</v>
      </c>
      <c r="S3176" s="4">
        <v>0.33333333333333331</v>
      </c>
      <c r="AS3176" s="10">
        <f t="shared" si="49"/>
        <v>0.33333333333333331</v>
      </c>
    </row>
    <row r="3177" spans="1:45">
      <c r="A3177" t="s">
        <v>3466</v>
      </c>
      <c r="B3177" t="s">
        <v>3462</v>
      </c>
      <c r="C3177" t="s">
        <v>3461</v>
      </c>
      <c r="D3177" s="2" t="s">
        <v>1076</v>
      </c>
      <c r="E3177" t="s">
        <v>3460</v>
      </c>
      <c r="F3177" s="11" t="s">
        <v>1074</v>
      </c>
      <c r="G3177" t="s">
        <v>28</v>
      </c>
      <c r="H3177" t="s">
        <v>27</v>
      </c>
      <c r="I3177" t="s">
        <v>26</v>
      </c>
      <c r="J3177" s="11" t="s">
        <v>25</v>
      </c>
      <c r="K3177" t="s">
        <v>160</v>
      </c>
      <c r="L3177" t="s">
        <v>160</v>
      </c>
      <c r="M3177" t="s">
        <v>160</v>
      </c>
      <c r="N3177" t="s">
        <v>159</v>
      </c>
      <c r="O3177" t="s">
        <v>3498</v>
      </c>
      <c r="AL3177" s="4">
        <v>0.33194444444444449</v>
      </c>
      <c r="AS3177" s="10">
        <f t="shared" si="49"/>
        <v>0.33194444444444449</v>
      </c>
    </row>
    <row r="3178" spans="1:45">
      <c r="A3178" t="s">
        <v>3466</v>
      </c>
      <c r="B3178" t="s">
        <v>2973</v>
      </c>
      <c r="C3178" t="s">
        <v>2972</v>
      </c>
      <c r="D3178" s="3">
        <v>98547086</v>
      </c>
      <c r="E3178" t="s">
        <v>2971</v>
      </c>
      <c r="F3178" s="11" t="s">
        <v>29</v>
      </c>
      <c r="G3178" t="s">
        <v>28</v>
      </c>
      <c r="H3178" t="s">
        <v>27</v>
      </c>
      <c r="I3178" t="s">
        <v>26</v>
      </c>
      <c r="J3178" s="11" t="s">
        <v>25</v>
      </c>
      <c r="K3178" s="11" t="s">
        <v>24</v>
      </c>
      <c r="L3178" t="s">
        <v>23</v>
      </c>
      <c r="M3178" t="s">
        <v>22</v>
      </c>
      <c r="N3178" t="s">
        <v>21</v>
      </c>
      <c r="O3178" t="s">
        <v>3439</v>
      </c>
      <c r="U3178" s="4">
        <v>0.33333333333333331</v>
      </c>
      <c r="AS3178" s="10">
        <f t="shared" si="49"/>
        <v>0.33333333333333331</v>
      </c>
    </row>
    <row r="3179" spans="1:45">
      <c r="A3179" t="s">
        <v>3466</v>
      </c>
      <c r="B3179" t="s">
        <v>3488</v>
      </c>
      <c r="C3179" t="s">
        <v>3487</v>
      </c>
      <c r="D3179" s="2" t="s">
        <v>41</v>
      </c>
      <c r="E3179" t="s">
        <v>3486</v>
      </c>
      <c r="F3179" s="11" t="s">
        <v>39</v>
      </c>
      <c r="G3179" t="s">
        <v>28</v>
      </c>
      <c r="H3179" t="s">
        <v>27</v>
      </c>
      <c r="I3179" t="s">
        <v>26</v>
      </c>
      <c r="J3179" s="11" t="s">
        <v>25</v>
      </c>
      <c r="K3179" s="11" t="s">
        <v>24</v>
      </c>
      <c r="L3179" t="s">
        <v>38</v>
      </c>
      <c r="M3179" t="s">
        <v>37</v>
      </c>
      <c r="N3179" t="s">
        <v>36</v>
      </c>
      <c r="O3179" t="s">
        <v>3497</v>
      </c>
      <c r="AA3179" s="4">
        <v>0.33333333333333331</v>
      </c>
      <c r="AS3179" s="10">
        <f t="shared" si="49"/>
        <v>0.33333333333333331</v>
      </c>
    </row>
    <row r="3180" spans="1:45">
      <c r="A3180" t="s">
        <v>3466</v>
      </c>
      <c r="B3180" t="s">
        <v>3496</v>
      </c>
      <c r="C3180" t="s">
        <v>3495</v>
      </c>
      <c r="D3180" s="2" t="s">
        <v>52</v>
      </c>
      <c r="E3180" t="s">
        <v>3494</v>
      </c>
      <c r="F3180" s="11" t="s">
        <v>50</v>
      </c>
      <c r="G3180" t="s">
        <v>28</v>
      </c>
      <c r="H3180" t="s">
        <v>5</v>
      </c>
      <c r="I3180" t="s">
        <v>18</v>
      </c>
      <c r="J3180" s="11" t="s">
        <v>25</v>
      </c>
      <c r="K3180" s="11" t="s">
        <v>49</v>
      </c>
      <c r="L3180" t="s">
        <v>48</v>
      </c>
      <c r="M3180" t="s">
        <v>47</v>
      </c>
      <c r="N3180" t="s">
        <v>46</v>
      </c>
      <c r="O3180" t="s">
        <v>3493</v>
      </c>
      <c r="AO3180" s="4">
        <v>0.27083333333333331</v>
      </c>
      <c r="AS3180" s="10">
        <f t="shared" si="49"/>
        <v>0.27083333333333331</v>
      </c>
    </row>
    <row r="3181" spans="1:45">
      <c r="A3181" t="s">
        <v>3466</v>
      </c>
      <c r="B3181" t="s">
        <v>1473</v>
      </c>
      <c r="C3181" t="s">
        <v>1472</v>
      </c>
      <c r="D3181" s="2" t="s">
        <v>1191</v>
      </c>
      <c r="E3181" t="s">
        <v>1471</v>
      </c>
      <c r="F3181" s="11" t="s">
        <v>1189</v>
      </c>
      <c r="G3181" t="s">
        <v>28</v>
      </c>
      <c r="H3181" t="s">
        <v>27</v>
      </c>
      <c r="I3181" t="s">
        <v>26</v>
      </c>
      <c r="J3181" s="11" t="s">
        <v>25</v>
      </c>
      <c r="K3181" s="11" t="s">
        <v>1188</v>
      </c>
      <c r="L3181" t="s">
        <v>1470</v>
      </c>
      <c r="M3181" t="s">
        <v>1470</v>
      </c>
      <c r="N3181" t="s">
        <v>1186</v>
      </c>
      <c r="O3181" t="s">
        <v>3492</v>
      </c>
      <c r="X3181" s="4">
        <v>0.125</v>
      </c>
      <c r="AS3181" s="10">
        <f t="shared" si="49"/>
        <v>0.125</v>
      </c>
    </row>
    <row r="3182" spans="1:45">
      <c r="A3182" t="s">
        <v>3466</v>
      </c>
      <c r="B3182" t="s">
        <v>3376</v>
      </c>
      <c r="C3182" t="s">
        <v>3375</v>
      </c>
      <c r="D3182" s="3">
        <v>98562204</v>
      </c>
      <c r="E3182" t="s">
        <v>3374</v>
      </c>
      <c r="F3182" s="11" t="s">
        <v>138</v>
      </c>
      <c r="G3182" t="s">
        <v>28</v>
      </c>
      <c r="H3182" t="s">
        <v>27</v>
      </c>
      <c r="I3182" t="s">
        <v>26</v>
      </c>
      <c r="J3182" s="11" t="s">
        <v>25</v>
      </c>
      <c r="K3182" s="11" t="s">
        <v>24</v>
      </c>
      <c r="L3182" t="s">
        <v>137</v>
      </c>
      <c r="M3182" t="s">
        <v>137</v>
      </c>
      <c r="N3182" t="s">
        <v>136</v>
      </c>
      <c r="O3182" t="s">
        <v>3438</v>
      </c>
      <c r="P3182" s="4">
        <v>0.33333333333333331</v>
      </c>
      <c r="AS3182" s="10">
        <f t="shared" si="49"/>
        <v>0.33333333333333331</v>
      </c>
    </row>
    <row r="3183" spans="1:45">
      <c r="A3183" t="s">
        <v>3466</v>
      </c>
      <c r="B3183" t="s">
        <v>3376</v>
      </c>
      <c r="C3183" t="s">
        <v>3375</v>
      </c>
      <c r="D3183" s="3">
        <v>98562204</v>
      </c>
      <c r="E3183" t="s">
        <v>3374</v>
      </c>
      <c r="F3183" s="11" t="s">
        <v>138</v>
      </c>
      <c r="G3183" t="s">
        <v>28</v>
      </c>
      <c r="H3183" t="s">
        <v>27</v>
      </c>
      <c r="I3183" t="s">
        <v>26</v>
      </c>
      <c r="J3183" s="11" t="s">
        <v>25</v>
      </c>
      <c r="K3183" s="11" t="s">
        <v>24</v>
      </c>
      <c r="L3183" t="s">
        <v>137</v>
      </c>
      <c r="M3183" t="s">
        <v>137</v>
      </c>
      <c r="N3183" t="s">
        <v>136</v>
      </c>
      <c r="O3183" t="s">
        <v>3491</v>
      </c>
      <c r="P3183" s="4">
        <v>0.33333333333333331</v>
      </c>
      <c r="AS3183" s="10">
        <f t="shared" si="49"/>
        <v>0.33333333333333331</v>
      </c>
    </row>
    <row r="3184" spans="1:45">
      <c r="A3184" t="s">
        <v>3466</v>
      </c>
      <c r="B3184" t="s">
        <v>3101</v>
      </c>
      <c r="C3184" t="s">
        <v>3100</v>
      </c>
      <c r="D3184" s="3">
        <v>1121370</v>
      </c>
      <c r="E3184" t="s">
        <v>3099</v>
      </c>
      <c r="F3184" s="11" t="s">
        <v>120</v>
      </c>
      <c r="G3184" t="s">
        <v>28</v>
      </c>
      <c r="H3184" t="s">
        <v>27</v>
      </c>
      <c r="I3184" t="s">
        <v>26</v>
      </c>
      <c r="J3184" s="11" t="s">
        <v>25</v>
      </c>
      <c r="K3184" t="s">
        <v>88</v>
      </c>
      <c r="L3184" t="s">
        <v>88</v>
      </c>
      <c r="M3184" t="s">
        <v>88</v>
      </c>
      <c r="N3184" t="s">
        <v>119</v>
      </c>
      <c r="O3184" t="s">
        <v>3490</v>
      </c>
      <c r="AH3184" s="4">
        <v>0.20833333333333334</v>
      </c>
      <c r="AS3184" s="10">
        <f t="shared" si="49"/>
        <v>0.20833333333333334</v>
      </c>
    </row>
    <row r="3185" spans="1:45">
      <c r="A3185" t="s">
        <v>3466</v>
      </c>
      <c r="B3185" t="s">
        <v>2973</v>
      </c>
      <c r="C3185" t="s">
        <v>2972</v>
      </c>
      <c r="D3185" s="3">
        <v>98547086</v>
      </c>
      <c r="E3185" t="s">
        <v>2971</v>
      </c>
      <c r="F3185" s="11" t="s">
        <v>29</v>
      </c>
      <c r="G3185" t="s">
        <v>28</v>
      </c>
      <c r="H3185" t="s">
        <v>27</v>
      </c>
      <c r="I3185" t="s">
        <v>26</v>
      </c>
      <c r="J3185" s="11" t="s">
        <v>25</v>
      </c>
      <c r="K3185" s="11" t="s">
        <v>24</v>
      </c>
      <c r="L3185" t="s">
        <v>23</v>
      </c>
      <c r="M3185" t="s">
        <v>22</v>
      </c>
      <c r="N3185" t="s">
        <v>21</v>
      </c>
      <c r="O3185" t="s">
        <v>3489</v>
      </c>
      <c r="V3185" s="4">
        <v>0.3298611111111111</v>
      </c>
      <c r="AS3185" s="10">
        <f t="shared" si="49"/>
        <v>0.3298611111111111</v>
      </c>
    </row>
    <row r="3186" spans="1:45">
      <c r="A3186" t="s">
        <v>3466</v>
      </c>
      <c r="B3186" t="s">
        <v>3488</v>
      </c>
      <c r="C3186" t="s">
        <v>3487</v>
      </c>
      <c r="D3186" s="2" t="s">
        <v>41</v>
      </c>
      <c r="E3186" t="s">
        <v>3486</v>
      </c>
      <c r="F3186" s="11" t="s">
        <v>39</v>
      </c>
      <c r="G3186" t="s">
        <v>28</v>
      </c>
      <c r="H3186" t="s">
        <v>27</v>
      </c>
      <c r="I3186" t="s">
        <v>26</v>
      </c>
      <c r="J3186" s="11" t="s">
        <v>25</v>
      </c>
      <c r="K3186" s="11" t="s">
        <v>24</v>
      </c>
      <c r="L3186" t="s">
        <v>38</v>
      </c>
      <c r="M3186" t="s">
        <v>37</v>
      </c>
      <c r="N3186" t="s">
        <v>36</v>
      </c>
      <c r="O3186" t="s">
        <v>3485</v>
      </c>
      <c r="Q3186" s="4">
        <v>0.31111111111111112</v>
      </c>
      <c r="AS3186" s="10">
        <f t="shared" si="49"/>
        <v>0.31111111111111112</v>
      </c>
    </row>
    <row r="3187" spans="1:45">
      <c r="A3187" t="s">
        <v>3466</v>
      </c>
      <c r="B3187" t="s">
        <v>3470</v>
      </c>
      <c r="C3187" t="s">
        <v>3469</v>
      </c>
      <c r="D3187" s="2" t="s">
        <v>99</v>
      </c>
      <c r="E3187" t="s">
        <v>3468</v>
      </c>
      <c r="F3187" s="11" t="s">
        <v>97</v>
      </c>
      <c r="G3187" t="s">
        <v>28</v>
      </c>
      <c r="H3187" t="s">
        <v>27</v>
      </c>
      <c r="I3187" t="s">
        <v>26</v>
      </c>
      <c r="J3187" s="11" t="s">
        <v>25</v>
      </c>
      <c r="K3187" s="11" t="s">
        <v>24</v>
      </c>
      <c r="L3187" t="s">
        <v>96</v>
      </c>
      <c r="M3187" t="s">
        <v>96</v>
      </c>
      <c r="N3187" t="s">
        <v>95</v>
      </c>
      <c r="O3187" t="s">
        <v>3484</v>
      </c>
      <c r="AF3187" s="4">
        <v>0.27430555555555558</v>
      </c>
      <c r="AS3187" s="10">
        <f t="shared" si="49"/>
        <v>0.27430555555555558</v>
      </c>
    </row>
    <row r="3188" spans="1:45">
      <c r="A3188" t="s">
        <v>3466</v>
      </c>
      <c r="B3188" t="s">
        <v>3483</v>
      </c>
      <c r="C3188" t="s">
        <v>3482</v>
      </c>
      <c r="D3188" s="2" t="s">
        <v>52</v>
      </c>
      <c r="E3188" t="s">
        <v>3481</v>
      </c>
      <c r="F3188" s="11" t="s">
        <v>50</v>
      </c>
      <c r="G3188" t="s">
        <v>28</v>
      </c>
      <c r="H3188" t="s">
        <v>5</v>
      </c>
      <c r="I3188" t="s">
        <v>26</v>
      </c>
      <c r="J3188" s="11" t="s">
        <v>25</v>
      </c>
      <c r="K3188" s="11" t="s">
        <v>49</v>
      </c>
      <c r="L3188" t="s">
        <v>48</v>
      </c>
      <c r="M3188" t="s">
        <v>47</v>
      </c>
      <c r="N3188" t="s">
        <v>46</v>
      </c>
      <c r="O3188" t="s">
        <v>3480</v>
      </c>
      <c r="AK3188" s="4">
        <v>2.0833333333333332E-2</v>
      </c>
      <c r="AS3188" s="10">
        <f t="shared" si="49"/>
        <v>2.0833333333333332E-2</v>
      </c>
    </row>
    <row r="3189" spans="1:45">
      <c r="A3189" t="s">
        <v>3466</v>
      </c>
      <c r="B3189" t="s">
        <v>3479</v>
      </c>
      <c r="C3189" t="s">
        <v>3478</v>
      </c>
      <c r="D3189" s="2" t="s">
        <v>99</v>
      </c>
      <c r="E3189" t="s">
        <v>3477</v>
      </c>
      <c r="F3189" s="11" t="s">
        <v>97</v>
      </c>
      <c r="G3189" t="s">
        <v>28</v>
      </c>
      <c r="H3189" t="s">
        <v>27</v>
      </c>
      <c r="I3189" t="s">
        <v>26</v>
      </c>
      <c r="J3189" s="11" t="s">
        <v>25</v>
      </c>
      <c r="K3189" s="11" t="s">
        <v>24</v>
      </c>
      <c r="L3189" t="s">
        <v>96</v>
      </c>
      <c r="M3189" t="s">
        <v>96</v>
      </c>
      <c r="N3189" t="s">
        <v>95</v>
      </c>
      <c r="O3189" t="s">
        <v>3476</v>
      </c>
      <c r="AK3189" s="4">
        <v>0.20972222222222223</v>
      </c>
      <c r="AS3189" s="10">
        <f t="shared" si="49"/>
        <v>0.20972222222222223</v>
      </c>
    </row>
    <row r="3190" spans="1:45">
      <c r="A3190" t="s">
        <v>3466</v>
      </c>
      <c r="B3190" t="s">
        <v>2775</v>
      </c>
      <c r="C3190" t="s">
        <v>3475</v>
      </c>
      <c r="D3190" s="2" t="s">
        <v>52</v>
      </c>
      <c r="E3190" t="s">
        <v>2773</v>
      </c>
      <c r="F3190" s="11" t="s">
        <v>50</v>
      </c>
      <c r="G3190" t="s">
        <v>28</v>
      </c>
      <c r="H3190" s="11" t="s">
        <v>5</v>
      </c>
      <c r="I3190" t="s">
        <v>26</v>
      </c>
      <c r="J3190" s="11" t="s">
        <v>25</v>
      </c>
      <c r="K3190" s="11" t="s">
        <v>49</v>
      </c>
      <c r="L3190" t="s">
        <v>48</v>
      </c>
      <c r="M3190" t="s">
        <v>47</v>
      </c>
      <c r="N3190" t="s">
        <v>46</v>
      </c>
      <c r="O3190" t="s">
        <v>26</v>
      </c>
      <c r="T3190" s="4">
        <v>4.1666666666666664E-2</v>
      </c>
      <c r="AS3190" s="10">
        <f t="shared" si="49"/>
        <v>4.1666666666666664E-2</v>
      </c>
    </row>
    <row r="3191" spans="1:45">
      <c r="A3191" t="s">
        <v>3466</v>
      </c>
      <c r="B3191" t="s">
        <v>3470</v>
      </c>
      <c r="C3191" t="s">
        <v>3469</v>
      </c>
      <c r="D3191" s="2" t="s">
        <v>99</v>
      </c>
      <c r="E3191" t="s">
        <v>3468</v>
      </c>
      <c r="F3191" s="11" t="s">
        <v>97</v>
      </c>
      <c r="G3191" t="s">
        <v>28</v>
      </c>
      <c r="H3191" t="s">
        <v>27</v>
      </c>
      <c r="I3191" t="s">
        <v>26</v>
      </c>
      <c r="J3191" s="11" t="s">
        <v>25</v>
      </c>
      <c r="K3191" s="11" t="s">
        <v>24</v>
      </c>
      <c r="L3191" t="s">
        <v>96</v>
      </c>
      <c r="M3191" t="s">
        <v>96</v>
      </c>
      <c r="N3191" t="s">
        <v>95</v>
      </c>
      <c r="O3191" t="s">
        <v>3474</v>
      </c>
      <c r="AM3191" s="4">
        <v>0.2673611111111111</v>
      </c>
      <c r="AS3191" s="10">
        <f t="shared" si="49"/>
        <v>0.2673611111111111</v>
      </c>
    </row>
    <row r="3192" spans="1:45">
      <c r="A3192" t="s">
        <v>3466</v>
      </c>
      <c r="B3192" t="s">
        <v>1193</v>
      </c>
      <c r="C3192" t="s">
        <v>3465</v>
      </c>
      <c r="D3192" s="2" t="s">
        <v>1191</v>
      </c>
      <c r="E3192" t="s">
        <v>1190</v>
      </c>
      <c r="F3192" s="11" t="s">
        <v>1189</v>
      </c>
      <c r="G3192" t="s">
        <v>28</v>
      </c>
      <c r="H3192" t="s">
        <v>27</v>
      </c>
      <c r="I3192" t="s">
        <v>26</v>
      </c>
      <c r="J3192" s="11" t="s">
        <v>25</v>
      </c>
      <c r="K3192" t="s">
        <v>1188</v>
      </c>
      <c r="L3192" t="s">
        <v>1188</v>
      </c>
      <c r="M3192" t="s">
        <v>1187</v>
      </c>
      <c r="N3192" t="s">
        <v>1186</v>
      </c>
      <c r="O3192" t="s">
        <v>3473</v>
      </c>
      <c r="X3192" s="4">
        <v>0.16666666666666666</v>
      </c>
      <c r="AS3192" s="10">
        <f t="shared" si="49"/>
        <v>0.16666666666666666</v>
      </c>
    </row>
    <row r="3193" spans="1:45">
      <c r="A3193" t="s">
        <v>3466</v>
      </c>
      <c r="B3193" t="s">
        <v>1473</v>
      </c>
      <c r="C3193" t="s">
        <v>1472</v>
      </c>
      <c r="D3193" s="2" t="s">
        <v>1191</v>
      </c>
      <c r="E3193" t="s">
        <v>1471</v>
      </c>
      <c r="F3193" s="11" t="s">
        <v>1189</v>
      </c>
      <c r="G3193" t="s">
        <v>28</v>
      </c>
      <c r="H3193" t="s">
        <v>27</v>
      </c>
      <c r="I3193" t="s">
        <v>26</v>
      </c>
      <c r="J3193" s="11" t="s">
        <v>25</v>
      </c>
      <c r="K3193" s="11" t="s">
        <v>1188</v>
      </c>
      <c r="L3193" t="s">
        <v>1470</v>
      </c>
      <c r="M3193" t="s">
        <v>1470</v>
      </c>
      <c r="N3193" t="s">
        <v>1186</v>
      </c>
      <c r="O3193" t="s">
        <v>3472</v>
      </c>
      <c r="T3193" s="4">
        <v>0.27083333333333331</v>
      </c>
      <c r="AS3193" s="10">
        <f t="shared" si="49"/>
        <v>0.27083333333333331</v>
      </c>
    </row>
    <row r="3194" spans="1:45">
      <c r="A3194" t="s">
        <v>3466</v>
      </c>
      <c r="B3194" t="s">
        <v>3311</v>
      </c>
      <c r="C3194" t="s">
        <v>3310</v>
      </c>
      <c r="D3194" s="2" t="s">
        <v>52</v>
      </c>
      <c r="E3194" t="s">
        <v>3309</v>
      </c>
      <c r="F3194" s="11" t="s">
        <v>50</v>
      </c>
      <c r="G3194" t="s">
        <v>28</v>
      </c>
      <c r="H3194" t="s">
        <v>5</v>
      </c>
      <c r="I3194" t="s">
        <v>26</v>
      </c>
      <c r="J3194" s="11" t="s">
        <v>25</v>
      </c>
      <c r="K3194" s="11" t="s">
        <v>49</v>
      </c>
      <c r="L3194" t="s">
        <v>48</v>
      </c>
      <c r="M3194" t="s">
        <v>47</v>
      </c>
      <c r="N3194" t="s">
        <v>46</v>
      </c>
      <c r="O3194" t="s">
        <v>3326</v>
      </c>
      <c r="AB3194" s="4">
        <v>0.41944444444444445</v>
      </c>
      <c r="AS3194" s="10">
        <f t="shared" si="49"/>
        <v>0.41944444444444445</v>
      </c>
    </row>
    <row r="3195" spans="1:45">
      <c r="A3195" t="s">
        <v>3466</v>
      </c>
      <c r="B3195" t="s">
        <v>3324</v>
      </c>
      <c r="C3195" t="s">
        <v>3323</v>
      </c>
      <c r="D3195" s="3"/>
      <c r="E3195" t="s">
        <v>3322</v>
      </c>
      <c r="F3195" s="11" t="s">
        <v>50</v>
      </c>
      <c r="G3195" t="s">
        <v>28</v>
      </c>
      <c r="H3195" t="s">
        <v>5</v>
      </c>
      <c r="I3195" t="s">
        <v>26</v>
      </c>
      <c r="J3195" s="11" t="s">
        <v>25</v>
      </c>
      <c r="K3195" s="11" t="s">
        <v>49</v>
      </c>
      <c r="L3195" t="s">
        <v>58</v>
      </c>
      <c r="M3195" t="s">
        <v>58</v>
      </c>
      <c r="N3195" s="11" t="s">
        <v>46</v>
      </c>
      <c r="O3195" t="s">
        <v>3471</v>
      </c>
      <c r="AQ3195" s="4">
        <v>0.33333333333333331</v>
      </c>
      <c r="AS3195" s="10">
        <f t="shared" si="49"/>
        <v>0.33333333333333331</v>
      </c>
    </row>
    <row r="3196" spans="1:45">
      <c r="A3196" t="s">
        <v>3466</v>
      </c>
      <c r="B3196" t="s">
        <v>3470</v>
      </c>
      <c r="C3196" t="s">
        <v>3469</v>
      </c>
      <c r="D3196" s="2" t="s">
        <v>99</v>
      </c>
      <c r="E3196" t="s">
        <v>3468</v>
      </c>
      <c r="F3196" s="11" t="s">
        <v>97</v>
      </c>
      <c r="G3196" t="s">
        <v>28</v>
      </c>
      <c r="H3196" t="s">
        <v>27</v>
      </c>
      <c r="I3196" t="s">
        <v>26</v>
      </c>
      <c r="J3196" s="11" t="s">
        <v>25</v>
      </c>
      <c r="K3196" s="11" t="s">
        <v>24</v>
      </c>
      <c r="L3196" t="s">
        <v>96</v>
      </c>
      <c r="M3196" t="s">
        <v>96</v>
      </c>
      <c r="N3196" t="s">
        <v>95</v>
      </c>
      <c r="O3196" t="s">
        <v>3467</v>
      </c>
      <c r="AK3196" s="4">
        <v>8.8194444444444436E-2</v>
      </c>
      <c r="AS3196" s="10">
        <f t="shared" si="49"/>
        <v>8.8194444444444436E-2</v>
      </c>
    </row>
    <row r="3197" spans="1:45">
      <c r="A3197" t="s">
        <v>3466</v>
      </c>
      <c r="B3197" t="s">
        <v>1193</v>
      </c>
      <c r="C3197" t="s">
        <v>3465</v>
      </c>
      <c r="D3197" s="2" t="s">
        <v>1191</v>
      </c>
      <c r="E3197" t="s">
        <v>1190</v>
      </c>
      <c r="F3197" s="11" t="s">
        <v>1189</v>
      </c>
      <c r="G3197" t="s">
        <v>28</v>
      </c>
      <c r="H3197" t="s">
        <v>27</v>
      </c>
      <c r="I3197" t="s">
        <v>26</v>
      </c>
      <c r="J3197" s="11" t="s">
        <v>25</v>
      </c>
      <c r="K3197" t="s">
        <v>1188</v>
      </c>
      <c r="L3197" t="s">
        <v>1188</v>
      </c>
      <c r="M3197" t="s">
        <v>1187</v>
      </c>
      <c r="N3197" t="s">
        <v>1186</v>
      </c>
      <c r="O3197" t="s">
        <v>3464</v>
      </c>
      <c r="T3197" s="4">
        <v>0.125</v>
      </c>
      <c r="AS3197" s="10">
        <f t="shared" si="49"/>
        <v>0.125</v>
      </c>
    </row>
    <row r="3198" spans="1:45">
      <c r="A3198" t="s">
        <v>3444</v>
      </c>
      <c r="B3198" t="s">
        <v>3381</v>
      </c>
      <c r="C3198" t="s">
        <v>3380</v>
      </c>
      <c r="D3198" s="3">
        <v>98547086</v>
      </c>
      <c r="E3198" t="s">
        <v>3379</v>
      </c>
      <c r="F3198" s="11" t="s">
        <v>29</v>
      </c>
      <c r="G3198" t="s">
        <v>28</v>
      </c>
      <c r="H3198" t="s">
        <v>27</v>
      </c>
      <c r="I3198" t="s">
        <v>26</v>
      </c>
      <c r="J3198" s="11" t="s">
        <v>25</v>
      </c>
      <c r="K3198" s="11" t="s">
        <v>24</v>
      </c>
      <c r="L3198" t="s">
        <v>23</v>
      </c>
      <c r="M3198" t="s">
        <v>22</v>
      </c>
      <c r="N3198" t="s">
        <v>21</v>
      </c>
      <c r="O3198" t="s">
        <v>3453</v>
      </c>
      <c r="S3198" s="4">
        <v>0.33333333333333331</v>
      </c>
      <c r="AS3198" s="10">
        <f t="shared" si="49"/>
        <v>0.33333333333333331</v>
      </c>
    </row>
    <row r="3199" spans="1:45">
      <c r="A3199" t="s">
        <v>3444</v>
      </c>
      <c r="B3199" t="s">
        <v>2859</v>
      </c>
      <c r="C3199" t="s">
        <v>2858</v>
      </c>
      <c r="D3199" s="2" t="s">
        <v>236</v>
      </c>
      <c r="E3199" t="s">
        <v>2857</v>
      </c>
      <c r="F3199" s="11" t="s">
        <v>234</v>
      </c>
      <c r="G3199" t="s">
        <v>28</v>
      </c>
      <c r="H3199" t="s">
        <v>27</v>
      </c>
      <c r="I3199" t="s">
        <v>26</v>
      </c>
      <c r="J3199" s="11" t="s">
        <v>25</v>
      </c>
      <c r="K3199" s="11" t="s">
        <v>24</v>
      </c>
      <c r="L3199" t="s">
        <v>233</v>
      </c>
      <c r="M3199" t="s">
        <v>233</v>
      </c>
      <c r="N3199" t="s">
        <v>232</v>
      </c>
      <c r="O3199" t="s">
        <v>3463</v>
      </c>
      <c r="AO3199" s="4">
        <v>0.20833333333333334</v>
      </c>
      <c r="AS3199" s="10">
        <f t="shared" si="49"/>
        <v>0.20833333333333334</v>
      </c>
    </row>
    <row r="3200" spans="1:45">
      <c r="A3200" t="s">
        <v>3444</v>
      </c>
      <c r="B3200" t="s">
        <v>2047</v>
      </c>
      <c r="C3200" t="s">
        <v>2046</v>
      </c>
      <c r="D3200" s="3">
        <v>98682984</v>
      </c>
      <c r="E3200" t="s">
        <v>2045</v>
      </c>
      <c r="F3200" s="11" t="s">
        <v>1830</v>
      </c>
      <c r="G3200" t="s">
        <v>28</v>
      </c>
      <c r="H3200" t="s">
        <v>27</v>
      </c>
      <c r="I3200" t="s">
        <v>26</v>
      </c>
      <c r="J3200" s="11" t="s">
        <v>25</v>
      </c>
      <c r="K3200" s="11" t="s">
        <v>24</v>
      </c>
      <c r="L3200" t="s">
        <v>241</v>
      </c>
      <c r="M3200" t="s">
        <v>241</v>
      </c>
      <c r="N3200" t="s">
        <v>240</v>
      </c>
      <c r="O3200" t="s">
        <v>3453</v>
      </c>
      <c r="U3200" s="4">
        <v>0.33333333333333331</v>
      </c>
      <c r="AS3200" s="10">
        <f t="shared" si="49"/>
        <v>0.33333333333333331</v>
      </c>
    </row>
    <row r="3201" spans="1:45">
      <c r="A3201" t="s">
        <v>3444</v>
      </c>
      <c r="B3201" t="s">
        <v>3462</v>
      </c>
      <c r="C3201" t="s">
        <v>3461</v>
      </c>
      <c r="D3201" s="2" t="s">
        <v>1076</v>
      </c>
      <c r="E3201" t="s">
        <v>3460</v>
      </c>
      <c r="F3201" s="11" t="s">
        <v>1074</v>
      </c>
      <c r="G3201" t="s">
        <v>28</v>
      </c>
      <c r="H3201" t="s">
        <v>27</v>
      </c>
      <c r="I3201" t="s">
        <v>26</v>
      </c>
      <c r="J3201" s="11" t="s">
        <v>25</v>
      </c>
      <c r="K3201" t="s">
        <v>160</v>
      </c>
      <c r="L3201" t="s">
        <v>160</v>
      </c>
      <c r="M3201" t="s">
        <v>160</v>
      </c>
      <c r="N3201" t="s">
        <v>159</v>
      </c>
      <c r="O3201" t="s">
        <v>3459</v>
      </c>
      <c r="AL3201" s="4">
        <v>0.16666666666666666</v>
      </c>
      <c r="AS3201" s="10">
        <f t="shared" si="49"/>
        <v>0.16666666666666666</v>
      </c>
    </row>
    <row r="3202" spans="1:45">
      <c r="A3202" t="s">
        <v>3444</v>
      </c>
      <c r="B3202" t="s">
        <v>2993</v>
      </c>
      <c r="C3202" t="s">
        <v>2992</v>
      </c>
      <c r="D3202" s="2" t="s">
        <v>52</v>
      </c>
      <c r="E3202" t="s">
        <v>2991</v>
      </c>
      <c r="F3202" s="11" t="s">
        <v>50</v>
      </c>
      <c r="G3202" t="s">
        <v>28</v>
      </c>
      <c r="H3202" t="s">
        <v>5</v>
      </c>
      <c r="I3202" t="s">
        <v>26</v>
      </c>
      <c r="J3202" s="11" t="s">
        <v>25</v>
      </c>
      <c r="K3202" s="11" t="s">
        <v>49</v>
      </c>
      <c r="L3202" t="s">
        <v>48</v>
      </c>
      <c r="M3202" t="s">
        <v>47</v>
      </c>
      <c r="N3202" t="s">
        <v>46</v>
      </c>
      <c r="O3202" t="s">
        <v>3458</v>
      </c>
      <c r="AK3202" s="4">
        <v>2.0833333333333332E-2</v>
      </c>
      <c r="AS3202" s="10">
        <f t="shared" si="49"/>
        <v>2.0833333333333332E-2</v>
      </c>
    </row>
    <row r="3203" spans="1:45">
      <c r="A3203" t="s">
        <v>3444</v>
      </c>
      <c r="B3203" t="s">
        <v>2881</v>
      </c>
      <c r="C3203" t="s">
        <v>2880</v>
      </c>
      <c r="D3203" s="3">
        <v>98547086</v>
      </c>
      <c r="E3203" t="s">
        <v>2879</v>
      </c>
      <c r="F3203" s="11" t="s">
        <v>29</v>
      </c>
      <c r="G3203" t="s">
        <v>28</v>
      </c>
      <c r="H3203" t="s">
        <v>27</v>
      </c>
      <c r="I3203" t="s">
        <v>26</v>
      </c>
      <c r="J3203" s="11" t="s">
        <v>25</v>
      </c>
      <c r="K3203" s="11" t="s">
        <v>24</v>
      </c>
      <c r="L3203" t="s">
        <v>23</v>
      </c>
      <c r="M3203" t="s">
        <v>22</v>
      </c>
      <c r="N3203" t="s">
        <v>21</v>
      </c>
      <c r="O3203" t="s">
        <v>3457</v>
      </c>
      <c r="V3203" s="4">
        <v>0.2951388888888889</v>
      </c>
      <c r="AS3203" s="10">
        <f t="shared" si="49"/>
        <v>0.2951388888888889</v>
      </c>
    </row>
    <row r="3204" spans="1:45">
      <c r="A3204" t="s">
        <v>3444</v>
      </c>
      <c r="B3204" t="s">
        <v>3273</v>
      </c>
      <c r="C3204" t="s">
        <v>3272</v>
      </c>
      <c r="D3204" s="2" t="s">
        <v>41</v>
      </c>
      <c r="E3204" t="s">
        <v>3271</v>
      </c>
      <c r="F3204" s="11" t="s">
        <v>39</v>
      </c>
      <c r="G3204" t="s">
        <v>28</v>
      </c>
      <c r="H3204" t="s">
        <v>27</v>
      </c>
      <c r="I3204" t="s">
        <v>26</v>
      </c>
      <c r="J3204" s="11" t="s">
        <v>25</v>
      </c>
      <c r="K3204" s="11" t="s">
        <v>24</v>
      </c>
      <c r="L3204" t="s">
        <v>38</v>
      </c>
      <c r="M3204" t="s">
        <v>37</v>
      </c>
      <c r="N3204" t="s">
        <v>36</v>
      </c>
      <c r="O3204" t="s">
        <v>3456</v>
      </c>
      <c r="AA3204" s="4">
        <v>0.33333333333333331</v>
      </c>
      <c r="AS3204" s="10">
        <f t="shared" si="49"/>
        <v>0.33333333333333331</v>
      </c>
    </row>
    <row r="3205" spans="1:45">
      <c r="A3205" t="s">
        <v>3444</v>
      </c>
      <c r="B3205" t="s">
        <v>3273</v>
      </c>
      <c r="C3205" t="s">
        <v>3272</v>
      </c>
      <c r="D3205" s="2" t="s">
        <v>41</v>
      </c>
      <c r="E3205" t="s">
        <v>3271</v>
      </c>
      <c r="F3205" s="11" t="s">
        <v>39</v>
      </c>
      <c r="G3205" t="s">
        <v>28</v>
      </c>
      <c r="H3205" t="s">
        <v>27</v>
      </c>
      <c r="I3205" t="s">
        <v>26</v>
      </c>
      <c r="J3205" s="11" t="s">
        <v>25</v>
      </c>
      <c r="K3205" s="11" t="s">
        <v>24</v>
      </c>
      <c r="L3205" t="s">
        <v>38</v>
      </c>
      <c r="M3205" t="s">
        <v>37</v>
      </c>
      <c r="N3205" t="s">
        <v>36</v>
      </c>
      <c r="O3205" t="s">
        <v>3455</v>
      </c>
      <c r="Q3205" s="4">
        <v>6.25E-2</v>
      </c>
      <c r="AS3205" s="10">
        <f t="shared" si="49"/>
        <v>6.25E-2</v>
      </c>
    </row>
    <row r="3206" spans="1:45">
      <c r="A3206" t="s">
        <v>3444</v>
      </c>
      <c r="B3206" t="s">
        <v>3362</v>
      </c>
      <c r="C3206" t="s">
        <v>3361</v>
      </c>
      <c r="D3206" s="3">
        <v>1121370</v>
      </c>
      <c r="E3206" t="s">
        <v>3360</v>
      </c>
      <c r="F3206" s="11" t="s">
        <v>120</v>
      </c>
      <c r="G3206" t="s">
        <v>28</v>
      </c>
      <c r="H3206" t="s">
        <v>27</v>
      </c>
      <c r="I3206" t="s">
        <v>26</v>
      </c>
      <c r="J3206" s="11" t="s">
        <v>25</v>
      </c>
      <c r="K3206" t="s">
        <v>88</v>
      </c>
      <c r="L3206" t="s">
        <v>88</v>
      </c>
      <c r="M3206" t="s">
        <v>88</v>
      </c>
      <c r="N3206" t="s">
        <v>119</v>
      </c>
      <c r="O3206" t="s">
        <v>3454</v>
      </c>
      <c r="AH3206" s="4">
        <v>0.33333333333333331</v>
      </c>
      <c r="AS3206" s="10">
        <f t="shared" si="49"/>
        <v>0.33333333333333331</v>
      </c>
    </row>
    <row r="3207" spans="1:45">
      <c r="A3207" t="s">
        <v>3444</v>
      </c>
      <c r="B3207" t="s">
        <v>3376</v>
      </c>
      <c r="C3207" t="s">
        <v>3375</v>
      </c>
      <c r="D3207" s="3">
        <v>98562204</v>
      </c>
      <c r="E3207" t="s">
        <v>3374</v>
      </c>
      <c r="F3207" s="11" t="s">
        <v>138</v>
      </c>
      <c r="G3207" t="s">
        <v>28</v>
      </c>
      <c r="H3207" t="s">
        <v>27</v>
      </c>
      <c r="I3207" t="s">
        <v>26</v>
      </c>
      <c r="J3207" s="11" t="s">
        <v>25</v>
      </c>
      <c r="K3207" s="11" t="s">
        <v>24</v>
      </c>
      <c r="L3207" t="s">
        <v>137</v>
      </c>
      <c r="M3207" t="s">
        <v>137</v>
      </c>
      <c r="N3207" t="s">
        <v>136</v>
      </c>
      <c r="O3207" t="s">
        <v>3453</v>
      </c>
      <c r="P3207" s="4">
        <v>0.33333333333333331</v>
      </c>
      <c r="AS3207" s="10">
        <f t="shared" ref="AS3207:AS3270" si="50">SUM(O3207:AR3207)</f>
        <v>0.33333333333333331</v>
      </c>
    </row>
    <row r="3208" spans="1:45">
      <c r="A3208" t="s">
        <v>3444</v>
      </c>
      <c r="B3208" t="s">
        <v>2987</v>
      </c>
      <c r="C3208" t="s">
        <v>2986</v>
      </c>
      <c r="D3208" s="2" t="s">
        <v>99</v>
      </c>
      <c r="E3208" t="s">
        <v>2985</v>
      </c>
      <c r="F3208" s="11" t="s">
        <v>97</v>
      </c>
      <c r="G3208" t="s">
        <v>28</v>
      </c>
      <c r="H3208" t="s">
        <v>27</v>
      </c>
      <c r="I3208" t="s">
        <v>26</v>
      </c>
      <c r="J3208" s="11" t="s">
        <v>25</v>
      </c>
      <c r="K3208" s="11" t="s">
        <v>24</v>
      </c>
      <c r="L3208" t="s">
        <v>96</v>
      </c>
      <c r="M3208" t="s">
        <v>96</v>
      </c>
      <c r="N3208" t="s">
        <v>95</v>
      </c>
      <c r="O3208" t="s">
        <v>3452</v>
      </c>
      <c r="AK3208" s="4">
        <v>0.20833333333333334</v>
      </c>
      <c r="AS3208" s="10">
        <f t="shared" si="50"/>
        <v>0.20833333333333334</v>
      </c>
    </row>
    <row r="3209" spans="1:45">
      <c r="A3209" t="s">
        <v>3444</v>
      </c>
      <c r="B3209" t="s">
        <v>1193</v>
      </c>
      <c r="C3209" t="s">
        <v>3443</v>
      </c>
      <c r="D3209" s="2" t="s">
        <v>1191</v>
      </c>
      <c r="E3209" t="s">
        <v>1190</v>
      </c>
      <c r="F3209" s="11" t="s">
        <v>1189</v>
      </c>
      <c r="G3209" t="s">
        <v>28</v>
      </c>
      <c r="H3209" t="s">
        <v>27</v>
      </c>
      <c r="I3209" t="s">
        <v>26</v>
      </c>
      <c r="J3209" s="11" t="s">
        <v>25</v>
      </c>
      <c r="K3209" t="s">
        <v>1188</v>
      </c>
      <c r="L3209" t="s">
        <v>1188</v>
      </c>
      <c r="M3209" t="s">
        <v>1187</v>
      </c>
      <c r="N3209" t="s">
        <v>1186</v>
      </c>
      <c r="O3209" t="s">
        <v>3451</v>
      </c>
      <c r="X3209" s="4">
        <v>0.16666666666666666</v>
      </c>
      <c r="AS3209" s="10">
        <f t="shared" si="50"/>
        <v>0.16666666666666666</v>
      </c>
    </row>
    <row r="3210" spans="1:45">
      <c r="A3210" t="s">
        <v>3444</v>
      </c>
      <c r="B3210" t="s">
        <v>2934</v>
      </c>
      <c r="C3210" t="s">
        <v>2933</v>
      </c>
      <c r="D3210" s="2" t="s">
        <v>99</v>
      </c>
      <c r="E3210" t="s">
        <v>2932</v>
      </c>
      <c r="F3210" s="11" t="s">
        <v>97</v>
      </c>
      <c r="G3210" t="s">
        <v>28</v>
      </c>
      <c r="H3210" t="s">
        <v>27</v>
      </c>
      <c r="I3210" t="s">
        <v>26</v>
      </c>
      <c r="J3210" s="11" t="s">
        <v>25</v>
      </c>
      <c r="K3210" s="11" t="s">
        <v>24</v>
      </c>
      <c r="L3210" t="s">
        <v>96</v>
      </c>
      <c r="M3210" t="s">
        <v>96</v>
      </c>
      <c r="N3210" t="s">
        <v>95</v>
      </c>
      <c r="O3210" t="s">
        <v>3450</v>
      </c>
      <c r="AM3210" s="4">
        <v>0.30625000000000002</v>
      </c>
      <c r="AS3210" s="10">
        <f t="shared" si="50"/>
        <v>0.30625000000000002</v>
      </c>
    </row>
    <row r="3211" spans="1:45">
      <c r="A3211" t="s">
        <v>3444</v>
      </c>
      <c r="B3211" t="s">
        <v>2775</v>
      </c>
      <c r="C3211" t="s">
        <v>3449</v>
      </c>
      <c r="D3211" s="2" t="s">
        <v>52</v>
      </c>
      <c r="E3211" t="s">
        <v>2773</v>
      </c>
      <c r="F3211" s="11" t="s">
        <v>50</v>
      </c>
      <c r="G3211" t="s">
        <v>28</v>
      </c>
      <c r="H3211" s="11" t="s">
        <v>5</v>
      </c>
      <c r="I3211" t="s">
        <v>26</v>
      </c>
      <c r="J3211" s="11" t="s">
        <v>25</v>
      </c>
      <c r="K3211" s="11" t="s">
        <v>49</v>
      </c>
      <c r="L3211" t="s">
        <v>48</v>
      </c>
      <c r="M3211" t="s">
        <v>47</v>
      </c>
      <c r="N3211" t="s">
        <v>46</v>
      </c>
      <c r="O3211" t="s">
        <v>26</v>
      </c>
      <c r="T3211" s="4">
        <v>4.1666666666666664E-2</v>
      </c>
      <c r="AS3211" s="10">
        <f t="shared" si="50"/>
        <v>4.1666666666666664E-2</v>
      </c>
    </row>
    <row r="3212" spans="1:45">
      <c r="A3212" t="s">
        <v>3444</v>
      </c>
      <c r="B3212" t="s">
        <v>3201</v>
      </c>
      <c r="C3212" t="s">
        <v>3200</v>
      </c>
      <c r="D3212" s="2" t="s">
        <v>52</v>
      </c>
      <c r="E3212" t="s">
        <v>3199</v>
      </c>
      <c r="F3212" s="11" t="s">
        <v>50</v>
      </c>
      <c r="G3212" t="s">
        <v>28</v>
      </c>
      <c r="H3212" t="s">
        <v>5</v>
      </c>
      <c r="I3212" t="s">
        <v>18</v>
      </c>
      <c r="J3212" s="11" t="s">
        <v>25</v>
      </c>
      <c r="K3212" s="11" t="s">
        <v>49</v>
      </c>
      <c r="L3212" t="s">
        <v>637</v>
      </c>
      <c r="M3212" t="s">
        <v>637</v>
      </c>
      <c r="N3212" s="8" t="s">
        <v>46</v>
      </c>
      <c r="O3212" t="s">
        <v>3448</v>
      </c>
      <c r="Q3212" s="4">
        <v>0.28333333333333333</v>
      </c>
      <c r="AS3212" s="10">
        <f t="shared" si="50"/>
        <v>0.28333333333333333</v>
      </c>
    </row>
    <row r="3213" spans="1:45">
      <c r="A3213" t="s">
        <v>3444</v>
      </c>
      <c r="B3213" t="s">
        <v>3362</v>
      </c>
      <c r="C3213" t="s">
        <v>3361</v>
      </c>
      <c r="D3213" s="3">
        <v>1121370</v>
      </c>
      <c r="E3213" t="s">
        <v>3360</v>
      </c>
      <c r="F3213" s="11" t="s">
        <v>120</v>
      </c>
      <c r="G3213" t="s">
        <v>28</v>
      </c>
      <c r="H3213" t="s">
        <v>27</v>
      </c>
      <c r="I3213" t="s">
        <v>26</v>
      </c>
      <c r="J3213" s="11" t="s">
        <v>25</v>
      </c>
      <c r="K3213" t="s">
        <v>88</v>
      </c>
      <c r="L3213" t="s">
        <v>88</v>
      </c>
      <c r="M3213" t="s">
        <v>88</v>
      </c>
      <c r="N3213" t="s">
        <v>119</v>
      </c>
      <c r="O3213" t="s">
        <v>663</v>
      </c>
      <c r="W3213" s="4">
        <v>0.33333333333333331</v>
      </c>
      <c r="AS3213" s="10">
        <f t="shared" si="50"/>
        <v>0.33333333333333331</v>
      </c>
    </row>
    <row r="3214" spans="1:45">
      <c r="A3214" t="s">
        <v>3444</v>
      </c>
      <c r="B3214" t="s">
        <v>3311</v>
      </c>
      <c r="C3214" t="s">
        <v>3310</v>
      </c>
      <c r="D3214" s="2" t="s">
        <v>52</v>
      </c>
      <c r="E3214" t="s">
        <v>3309</v>
      </c>
      <c r="F3214" s="11" t="s">
        <v>50</v>
      </c>
      <c r="G3214" t="s">
        <v>28</v>
      </c>
      <c r="H3214" t="s">
        <v>5</v>
      </c>
      <c r="I3214" t="s">
        <v>26</v>
      </c>
      <c r="J3214" s="11" t="s">
        <v>25</v>
      </c>
      <c r="K3214" s="11" t="s">
        <v>49</v>
      </c>
      <c r="L3214" t="s">
        <v>48</v>
      </c>
      <c r="M3214" t="s">
        <v>47</v>
      </c>
      <c r="N3214" t="s">
        <v>46</v>
      </c>
      <c r="O3214" t="s">
        <v>3326</v>
      </c>
      <c r="AB3214" s="4">
        <v>0.41666666666666669</v>
      </c>
      <c r="AS3214" s="10">
        <f t="shared" si="50"/>
        <v>0.41666666666666669</v>
      </c>
    </row>
    <row r="3215" spans="1:45">
      <c r="A3215" t="s">
        <v>3444</v>
      </c>
      <c r="B3215" t="s">
        <v>3201</v>
      </c>
      <c r="C3215" t="s">
        <v>3200</v>
      </c>
      <c r="D3215" s="2" t="s">
        <v>52</v>
      </c>
      <c r="E3215" t="s">
        <v>3199</v>
      </c>
      <c r="F3215" s="11" t="s">
        <v>50</v>
      </c>
      <c r="G3215" t="s">
        <v>28</v>
      </c>
      <c r="H3215" t="s">
        <v>5</v>
      </c>
      <c r="I3215" t="s">
        <v>18</v>
      </c>
      <c r="J3215" s="11" t="s">
        <v>25</v>
      </c>
      <c r="K3215" s="11" t="s">
        <v>49</v>
      </c>
      <c r="L3215" t="s">
        <v>637</v>
      </c>
      <c r="M3215" t="s">
        <v>637</v>
      </c>
      <c r="N3215" s="8" t="s">
        <v>46</v>
      </c>
      <c r="O3215" t="s">
        <v>3447</v>
      </c>
      <c r="AO3215" s="4">
        <v>6.25E-2</v>
      </c>
      <c r="AS3215" s="10">
        <f t="shared" si="50"/>
        <v>6.25E-2</v>
      </c>
    </row>
    <row r="3216" spans="1:45">
      <c r="A3216" t="s">
        <v>3444</v>
      </c>
      <c r="B3216" t="s">
        <v>2420</v>
      </c>
      <c r="C3216" t="s">
        <v>2419</v>
      </c>
      <c r="D3216" s="2" t="s">
        <v>52</v>
      </c>
      <c r="E3216" t="s">
        <v>2418</v>
      </c>
      <c r="F3216" s="11" t="s">
        <v>50</v>
      </c>
      <c r="G3216" t="s">
        <v>28</v>
      </c>
      <c r="H3216" t="s">
        <v>5</v>
      </c>
      <c r="I3216" t="s">
        <v>26</v>
      </c>
      <c r="J3216" s="11" t="s">
        <v>25</v>
      </c>
      <c r="K3216" s="11" t="s">
        <v>49</v>
      </c>
      <c r="L3216" t="s">
        <v>48</v>
      </c>
      <c r="M3216" t="s">
        <v>47</v>
      </c>
      <c r="N3216" t="s">
        <v>46</v>
      </c>
      <c r="O3216" t="s">
        <v>2575</v>
      </c>
      <c r="AC3216" s="4">
        <v>0.24513888888888891</v>
      </c>
      <c r="AS3216" s="10">
        <f t="shared" si="50"/>
        <v>0.24513888888888891</v>
      </c>
    </row>
    <row r="3217" spans="1:45">
      <c r="A3217" t="s">
        <v>3444</v>
      </c>
      <c r="B3217" t="s">
        <v>1460</v>
      </c>
      <c r="C3217" t="s">
        <v>1459</v>
      </c>
      <c r="D3217" s="2" t="s">
        <v>69</v>
      </c>
      <c r="E3217" t="s">
        <v>1458</v>
      </c>
      <c r="F3217" s="11" t="s">
        <v>67</v>
      </c>
      <c r="G3217" t="s">
        <v>28</v>
      </c>
      <c r="H3217" t="s">
        <v>27</v>
      </c>
      <c r="I3217" t="s">
        <v>26</v>
      </c>
      <c r="J3217" s="11" t="s">
        <v>25</v>
      </c>
      <c r="K3217" s="11" t="s">
        <v>24</v>
      </c>
      <c r="L3217" t="s">
        <v>66</v>
      </c>
      <c r="M3217" t="s">
        <v>66</v>
      </c>
      <c r="N3217" t="s">
        <v>65</v>
      </c>
      <c r="O3217" t="s">
        <v>3325</v>
      </c>
      <c r="AB3217" s="4"/>
      <c r="AS3217" s="10">
        <f t="shared" si="50"/>
        <v>0</v>
      </c>
    </row>
    <row r="3218" spans="1:45">
      <c r="A3218" t="s">
        <v>3444</v>
      </c>
      <c r="B3218" t="s">
        <v>3249</v>
      </c>
      <c r="C3218" t="s">
        <v>3248</v>
      </c>
      <c r="D3218" s="2" t="s">
        <v>1191</v>
      </c>
      <c r="E3218" t="s">
        <v>3247</v>
      </c>
      <c r="F3218" s="11" t="s">
        <v>1189</v>
      </c>
      <c r="G3218" t="s">
        <v>28</v>
      </c>
      <c r="H3218" t="s">
        <v>27</v>
      </c>
      <c r="I3218" t="s">
        <v>26</v>
      </c>
      <c r="J3218" s="11" t="s">
        <v>25</v>
      </c>
      <c r="K3218" s="11" t="s">
        <v>1188</v>
      </c>
      <c r="L3218" t="s">
        <v>3247</v>
      </c>
      <c r="M3218" t="s">
        <v>3247</v>
      </c>
      <c r="N3218" t="s">
        <v>1186</v>
      </c>
      <c r="O3218" t="s">
        <v>3446</v>
      </c>
      <c r="X3218" s="4">
        <v>0.16666666666666666</v>
      </c>
      <c r="AS3218" s="10">
        <f t="shared" si="50"/>
        <v>0.16666666666666666</v>
      </c>
    </row>
    <row r="3219" spans="1:45">
      <c r="A3219" t="s">
        <v>3444</v>
      </c>
      <c r="B3219" t="s">
        <v>2934</v>
      </c>
      <c r="C3219" t="s">
        <v>2933</v>
      </c>
      <c r="D3219" s="2" t="s">
        <v>99</v>
      </c>
      <c r="E3219" t="s">
        <v>2932</v>
      </c>
      <c r="F3219" s="11" t="s">
        <v>97</v>
      </c>
      <c r="G3219" t="s">
        <v>28</v>
      </c>
      <c r="H3219" t="s">
        <v>27</v>
      </c>
      <c r="I3219" t="s">
        <v>26</v>
      </c>
      <c r="J3219" s="11" t="s">
        <v>25</v>
      </c>
      <c r="K3219" s="11" t="s">
        <v>24</v>
      </c>
      <c r="L3219" t="s">
        <v>96</v>
      </c>
      <c r="M3219" t="s">
        <v>96</v>
      </c>
      <c r="N3219" t="s">
        <v>95</v>
      </c>
      <c r="O3219" t="s">
        <v>3445</v>
      </c>
      <c r="AK3219" s="4">
        <v>0.10416666666666666</v>
      </c>
      <c r="AS3219" s="10">
        <f t="shared" si="50"/>
        <v>0.10416666666666666</v>
      </c>
    </row>
    <row r="3220" spans="1:45">
      <c r="A3220" t="s">
        <v>3444</v>
      </c>
      <c r="B3220" t="s">
        <v>1193</v>
      </c>
      <c r="C3220" t="s">
        <v>3443</v>
      </c>
      <c r="D3220" s="2" t="s">
        <v>1191</v>
      </c>
      <c r="E3220" t="s">
        <v>1190</v>
      </c>
      <c r="F3220" s="11" t="s">
        <v>1189</v>
      </c>
      <c r="G3220" t="s">
        <v>28</v>
      </c>
      <c r="H3220" t="s">
        <v>27</v>
      </c>
      <c r="I3220" t="s">
        <v>26</v>
      </c>
      <c r="J3220" s="11" t="s">
        <v>25</v>
      </c>
      <c r="K3220" t="s">
        <v>1188</v>
      </c>
      <c r="L3220" t="s">
        <v>1188</v>
      </c>
      <c r="M3220" t="s">
        <v>1187</v>
      </c>
      <c r="N3220" t="s">
        <v>1186</v>
      </c>
      <c r="O3220" t="s">
        <v>3442</v>
      </c>
      <c r="T3220" s="4">
        <v>5.5555555555555552E-2</v>
      </c>
      <c r="AS3220" s="10">
        <f t="shared" si="50"/>
        <v>5.5555555555555552E-2</v>
      </c>
    </row>
    <row r="3221" spans="1:45">
      <c r="A3221" t="s">
        <v>3441</v>
      </c>
      <c r="B3221" t="s">
        <v>2775</v>
      </c>
      <c r="C3221" t="s">
        <v>3440</v>
      </c>
      <c r="D3221" s="2" t="s">
        <v>52</v>
      </c>
      <c r="E3221" t="s">
        <v>2773</v>
      </c>
      <c r="F3221" s="11" t="s">
        <v>50</v>
      </c>
      <c r="G3221" t="s">
        <v>28</v>
      </c>
      <c r="H3221" s="11" t="s">
        <v>5</v>
      </c>
      <c r="I3221" t="s">
        <v>26</v>
      </c>
      <c r="J3221" s="11" t="s">
        <v>25</v>
      </c>
      <c r="K3221" s="11" t="s">
        <v>49</v>
      </c>
      <c r="L3221" t="s">
        <v>48</v>
      </c>
      <c r="M3221" t="s">
        <v>47</v>
      </c>
      <c r="N3221" t="s">
        <v>46</v>
      </c>
      <c r="O3221" t="s">
        <v>26</v>
      </c>
      <c r="T3221" s="4">
        <v>4.1666666666666664E-2</v>
      </c>
      <c r="AS3221" s="10">
        <f t="shared" si="50"/>
        <v>4.1666666666666664E-2</v>
      </c>
    </row>
    <row r="3222" spans="1:45">
      <c r="A3222" t="s">
        <v>3419</v>
      </c>
      <c r="B3222" t="s">
        <v>3381</v>
      </c>
      <c r="C3222" t="s">
        <v>3380</v>
      </c>
      <c r="D3222" s="3">
        <v>98547086</v>
      </c>
      <c r="E3222" t="s">
        <v>3379</v>
      </c>
      <c r="F3222" s="11" t="s">
        <v>29</v>
      </c>
      <c r="G3222" t="s">
        <v>28</v>
      </c>
      <c r="H3222" t="s">
        <v>27</v>
      </c>
      <c r="I3222" t="s">
        <v>26</v>
      </c>
      <c r="J3222" s="11" t="s">
        <v>25</v>
      </c>
      <c r="K3222" s="11" t="s">
        <v>24</v>
      </c>
      <c r="L3222" t="s">
        <v>23</v>
      </c>
      <c r="M3222" t="s">
        <v>22</v>
      </c>
      <c r="N3222" t="s">
        <v>21</v>
      </c>
      <c r="O3222" t="s">
        <v>3434</v>
      </c>
      <c r="S3222" s="4">
        <v>0.33333333333333331</v>
      </c>
      <c r="AS3222" s="10">
        <f t="shared" si="50"/>
        <v>0.33333333333333331</v>
      </c>
    </row>
    <row r="3223" spans="1:45">
      <c r="A3223" t="s">
        <v>3419</v>
      </c>
      <c r="B3223" t="s">
        <v>3117</v>
      </c>
      <c r="C3223" t="s">
        <v>3116</v>
      </c>
      <c r="D3223" s="3">
        <v>98547086</v>
      </c>
      <c r="E3223" t="s">
        <v>3115</v>
      </c>
      <c r="F3223" s="11" t="s">
        <v>29</v>
      </c>
      <c r="G3223" t="s">
        <v>28</v>
      </c>
      <c r="H3223" t="s">
        <v>27</v>
      </c>
      <c r="I3223" t="s">
        <v>26</v>
      </c>
      <c r="J3223" s="11" t="s">
        <v>25</v>
      </c>
      <c r="K3223" s="11" t="s">
        <v>24</v>
      </c>
      <c r="L3223" t="s">
        <v>23</v>
      </c>
      <c r="M3223" t="s">
        <v>22</v>
      </c>
      <c r="N3223" t="s">
        <v>21</v>
      </c>
      <c r="O3223" t="s">
        <v>3439</v>
      </c>
      <c r="AJ3223" s="4">
        <v>0.3125</v>
      </c>
      <c r="AS3223" s="10">
        <f t="shared" si="50"/>
        <v>0.3125</v>
      </c>
    </row>
    <row r="3224" spans="1:45">
      <c r="A3224" t="s">
        <v>3419</v>
      </c>
      <c r="B3224" t="s">
        <v>3117</v>
      </c>
      <c r="C3224" t="s">
        <v>3116</v>
      </c>
      <c r="D3224" s="3">
        <v>98547086</v>
      </c>
      <c r="E3224" t="s">
        <v>3115</v>
      </c>
      <c r="F3224" s="11" t="s">
        <v>29</v>
      </c>
      <c r="G3224" t="s">
        <v>28</v>
      </c>
      <c r="H3224" t="s">
        <v>27</v>
      </c>
      <c r="I3224" t="s">
        <v>26</v>
      </c>
      <c r="J3224" s="11" t="s">
        <v>25</v>
      </c>
      <c r="K3224" s="11" t="s">
        <v>24</v>
      </c>
      <c r="L3224" t="s">
        <v>23</v>
      </c>
      <c r="M3224" t="s">
        <v>22</v>
      </c>
      <c r="N3224" t="s">
        <v>21</v>
      </c>
      <c r="O3224" t="s">
        <v>3438</v>
      </c>
      <c r="AJ3224" s="4">
        <v>0.29166666666666669</v>
      </c>
      <c r="AS3224" s="10">
        <f t="shared" si="50"/>
        <v>0.29166666666666669</v>
      </c>
    </row>
    <row r="3225" spans="1:45">
      <c r="A3225" t="s">
        <v>3419</v>
      </c>
      <c r="B3225" t="s">
        <v>2881</v>
      </c>
      <c r="C3225" t="s">
        <v>2880</v>
      </c>
      <c r="D3225" s="3">
        <v>98547086</v>
      </c>
      <c r="E3225" t="s">
        <v>2879</v>
      </c>
      <c r="F3225" s="11" t="s">
        <v>29</v>
      </c>
      <c r="G3225" t="s">
        <v>28</v>
      </c>
      <c r="H3225" t="s">
        <v>27</v>
      </c>
      <c r="I3225" t="s">
        <v>26</v>
      </c>
      <c r="J3225" s="11" t="s">
        <v>25</v>
      </c>
      <c r="K3225" s="11" t="s">
        <v>24</v>
      </c>
      <c r="L3225" t="s">
        <v>23</v>
      </c>
      <c r="M3225" t="s">
        <v>22</v>
      </c>
      <c r="N3225" t="s">
        <v>21</v>
      </c>
      <c r="O3225" t="s">
        <v>3437</v>
      </c>
      <c r="AJ3225" s="4">
        <v>4.1666666666666664E-2</v>
      </c>
      <c r="AS3225" s="10">
        <f t="shared" si="50"/>
        <v>4.1666666666666664E-2</v>
      </c>
    </row>
    <row r="3226" spans="1:45">
      <c r="A3226" t="s">
        <v>3419</v>
      </c>
      <c r="B3226" t="s">
        <v>2993</v>
      </c>
      <c r="C3226" t="s">
        <v>2992</v>
      </c>
      <c r="D3226" s="2" t="s">
        <v>52</v>
      </c>
      <c r="E3226" t="s">
        <v>2991</v>
      </c>
      <c r="F3226" s="11" t="s">
        <v>50</v>
      </c>
      <c r="G3226" t="s">
        <v>28</v>
      </c>
      <c r="H3226" t="s">
        <v>5</v>
      </c>
      <c r="I3226" t="s">
        <v>26</v>
      </c>
      <c r="J3226" s="11" t="s">
        <v>25</v>
      </c>
      <c r="K3226" s="11" t="s">
        <v>49</v>
      </c>
      <c r="L3226" t="s">
        <v>48</v>
      </c>
      <c r="M3226" t="s">
        <v>47</v>
      </c>
      <c r="N3226" t="s">
        <v>46</v>
      </c>
      <c r="O3226" t="s">
        <v>3436</v>
      </c>
      <c r="AK3226" s="4">
        <v>2.0833333333333332E-2</v>
      </c>
      <c r="AS3226" s="10">
        <f t="shared" si="50"/>
        <v>2.0833333333333332E-2</v>
      </c>
    </row>
    <row r="3227" spans="1:45">
      <c r="A3227" t="s">
        <v>3419</v>
      </c>
      <c r="B3227" t="s">
        <v>3180</v>
      </c>
      <c r="C3227" t="s">
        <v>3179</v>
      </c>
      <c r="D3227" s="2" t="s">
        <v>1076</v>
      </c>
      <c r="E3227" t="s">
        <v>3178</v>
      </c>
      <c r="F3227" s="11" t="s">
        <v>1074</v>
      </c>
      <c r="G3227" t="s">
        <v>28</v>
      </c>
      <c r="H3227" t="s">
        <v>27</v>
      </c>
      <c r="I3227" t="s">
        <v>26</v>
      </c>
      <c r="J3227" s="11" t="s">
        <v>25</v>
      </c>
      <c r="K3227" t="s">
        <v>160</v>
      </c>
      <c r="L3227" t="s">
        <v>160</v>
      </c>
      <c r="M3227" t="s">
        <v>160</v>
      </c>
      <c r="N3227" t="s">
        <v>159</v>
      </c>
      <c r="O3227" t="s">
        <v>3435</v>
      </c>
      <c r="AL3227" s="4">
        <v>0.34166666666666667</v>
      </c>
      <c r="AS3227" s="10">
        <f t="shared" si="50"/>
        <v>0.34166666666666667</v>
      </c>
    </row>
    <row r="3228" spans="1:45">
      <c r="A3228" t="s">
        <v>3419</v>
      </c>
      <c r="B3228" t="s">
        <v>1443</v>
      </c>
      <c r="C3228" t="s">
        <v>1442</v>
      </c>
      <c r="D3228" s="3">
        <v>98562204</v>
      </c>
      <c r="E3228" t="s">
        <v>1441</v>
      </c>
      <c r="F3228" s="11" t="s">
        <v>138</v>
      </c>
      <c r="G3228" t="s">
        <v>28</v>
      </c>
      <c r="H3228" t="s">
        <v>27</v>
      </c>
      <c r="I3228" t="s">
        <v>26</v>
      </c>
      <c r="J3228" s="11" t="s">
        <v>25</v>
      </c>
      <c r="K3228" s="11" t="s">
        <v>24</v>
      </c>
      <c r="L3228" t="s">
        <v>137</v>
      </c>
      <c r="M3228" t="s">
        <v>137</v>
      </c>
      <c r="N3228" t="s">
        <v>136</v>
      </c>
      <c r="O3228" t="s">
        <v>3434</v>
      </c>
      <c r="P3228" s="4">
        <v>0.33333333333333331</v>
      </c>
      <c r="AS3228" s="10">
        <f t="shared" si="50"/>
        <v>0.33333333333333331</v>
      </c>
    </row>
    <row r="3229" spans="1:45">
      <c r="A3229" t="s">
        <v>3419</v>
      </c>
      <c r="B3229" t="s">
        <v>2987</v>
      </c>
      <c r="C3229" t="s">
        <v>2986</v>
      </c>
      <c r="D3229" s="2" t="s">
        <v>99</v>
      </c>
      <c r="E3229" t="s">
        <v>2985</v>
      </c>
      <c r="F3229" s="11" t="s">
        <v>97</v>
      </c>
      <c r="G3229" t="s">
        <v>28</v>
      </c>
      <c r="H3229" t="s">
        <v>27</v>
      </c>
      <c r="I3229" t="s">
        <v>26</v>
      </c>
      <c r="J3229" s="11" t="s">
        <v>25</v>
      </c>
      <c r="K3229" s="11" t="s">
        <v>24</v>
      </c>
      <c r="L3229" t="s">
        <v>96</v>
      </c>
      <c r="M3229" t="s">
        <v>96</v>
      </c>
      <c r="N3229" t="s">
        <v>95</v>
      </c>
      <c r="O3229" t="s">
        <v>3433</v>
      </c>
      <c r="AK3229" s="4">
        <v>8.3333333333333329E-2</v>
      </c>
      <c r="AS3229" s="10">
        <f t="shared" si="50"/>
        <v>8.3333333333333329E-2</v>
      </c>
    </row>
    <row r="3230" spans="1:45">
      <c r="A3230" t="s">
        <v>3419</v>
      </c>
      <c r="B3230" t="s">
        <v>2881</v>
      </c>
      <c r="C3230" t="s">
        <v>2880</v>
      </c>
      <c r="D3230" s="3">
        <v>98547086</v>
      </c>
      <c r="E3230" t="s">
        <v>2879</v>
      </c>
      <c r="F3230" s="11" t="s">
        <v>29</v>
      </c>
      <c r="G3230" t="s">
        <v>28</v>
      </c>
      <c r="H3230" t="s">
        <v>27</v>
      </c>
      <c r="I3230" t="s">
        <v>26</v>
      </c>
      <c r="J3230" s="11" t="s">
        <v>25</v>
      </c>
      <c r="K3230" s="11" t="s">
        <v>24</v>
      </c>
      <c r="L3230" t="s">
        <v>23</v>
      </c>
      <c r="M3230" t="s">
        <v>22</v>
      </c>
      <c r="N3230" t="s">
        <v>21</v>
      </c>
      <c r="O3230" t="s">
        <v>3432</v>
      </c>
      <c r="V3230" s="4">
        <v>0.125</v>
      </c>
      <c r="AS3230" s="10">
        <f t="shared" si="50"/>
        <v>0.125</v>
      </c>
    </row>
    <row r="3231" spans="1:45">
      <c r="A3231" t="s">
        <v>3419</v>
      </c>
      <c r="B3231" t="s">
        <v>3393</v>
      </c>
      <c r="C3231" t="s">
        <v>3392</v>
      </c>
      <c r="D3231" s="2" t="s">
        <v>41</v>
      </c>
      <c r="E3231" t="s">
        <v>3391</v>
      </c>
      <c r="F3231" s="11" t="s">
        <v>39</v>
      </c>
      <c r="G3231" t="s">
        <v>28</v>
      </c>
      <c r="H3231" t="s">
        <v>27</v>
      </c>
      <c r="I3231" t="s">
        <v>26</v>
      </c>
      <c r="J3231" s="11" t="s">
        <v>25</v>
      </c>
      <c r="K3231" s="11" t="s">
        <v>24</v>
      </c>
      <c r="L3231" t="s">
        <v>38</v>
      </c>
      <c r="M3231" t="s">
        <v>37</v>
      </c>
      <c r="N3231" t="s">
        <v>36</v>
      </c>
      <c r="O3231" t="s">
        <v>3431</v>
      </c>
      <c r="AA3231" s="4">
        <v>0.33333333333333331</v>
      </c>
      <c r="AS3231" s="10">
        <f t="shared" si="50"/>
        <v>0.33333333333333331</v>
      </c>
    </row>
    <row r="3232" spans="1:45">
      <c r="A3232" t="s">
        <v>3419</v>
      </c>
      <c r="B3232" t="s">
        <v>3201</v>
      </c>
      <c r="C3232" t="s">
        <v>3200</v>
      </c>
      <c r="D3232" s="2" t="s">
        <v>52</v>
      </c>
      <c r="E3232" t="s">
        <v>3199</v>
      </c>
      <c r="F3232" s="11" t="s">
        <v>50</v>
      </c>
      <c r="G3232" t="s">
        <v>28</v>
      </c>
      <c r="H3232" t="s">
        <v>5</v>
      </c>
      <c r="I3232" t="s">
        <v>18</v>
      </c>
      <c r="J3232" s="11" t="s">
        <v>25</v>
      </c>
      <c r="K3232" s="11" t="s">
        <v>49</v>
      </c>
      <c r="L3232" t="s">
        <v>637</v>
      </c>
      <c r="M3232" t="s">
        <v>637</v>
      </c>
      <c r="N3232" s="8" t="s">
        <v>46</v>
      </c>
      <c r="O3232" t="s">
        <v>3430</v>
      </c>
      <c r="AO3232" s="4">
        <v>0.2722222222222222</v>
      </c>
      <c r="AS3232" s="10">
        <f t="shared" si="50"/>
        <v>0.2722222222222222</v>
      </c>
    </row>
    <row r="3233" spans="1:45">
      <c r="A3233" t="s">
        <v>3419</v>
      </c>
      <c r="B3233" t="s">
        <v>2775</v>
      </c>
      <c r="C3233" t="s">
        <v>3429</v>
      </c>
      <c r="D3233" s="2" t="s">
        <v>52</v>
      </c>
      <c r="E3233" t="s">
        <v>2773</v>
      </c>
      <c r="F3233" s="11" t="s">
        <v>50</v>
      </c>
      <c r="G3233" t="s">
        <v>28</v>
      </c>
      <c r="H3233" s="11" t="s">
        <v>5</v>
      </c>
      <c r="I3233" t="s">
        <v>26</v>
      </c>
      <c r="J3233" s="11" t="s">
        <v>25</v>
      </c>
      <c r="K3233" s="11" t="s">
        <v>49</v>
      </c>
      <c r="L3233" t="s">
        <v>48</v>
      </c>
      <c r="M3233" t="s">
        <v>47</v>
      </c>
      <c r="N3233" t="s">
        <v>46</v>
      </c>
      <c r="O3233" t="s">
        <v>26</v>
      </c>
      <c r="T3233" s="4">
        <v>5.9027777777777776E-2</v>
      </c>
      <c r="AS3233" s="10">
        <f t="shared" si="50"/>
        <v>5.9027777777777776E-2</v>
      </c>
    </row>
    <row r="3234" spans="1:45">
      <c r="A3234" t="s">
        <v>3419</v>
      </c>
      <c r="B3234" t="s">
        <v>2934</v>
      </c>
      <c r="C3234" t="s">
        <v>2933</v>
      </c>
      <c r="D3234" s="2" t="s">
        <v>99</v>
      </c>
      <c r="E3234" t="s">
        <v>2932</v>
      </c>
      <c r="F3234" s="11" t="s">
        <v>97</v>
      </c>
      <c r="G3234" t="s">
        <v>28</v>
      </c>
      <c r="H3234" t="s">
        <v>27</v>
      </c>
      <c r="I3234" t="s">
        <v>26</v>
      </c>
      <c r="J3234" s="11" t="s">
        <v>25</v>
      </c>
      <c r="K3234" s="11" t="s">
        <v>24</v>
      </c>
      <c r="L3234" t="s">
        <v>96</v>
      </c>
      <c r="M3234" t="s">
        <v>96</v>
      </c>
      <c r="N3234" t="s">
        <v>95</v>
      </c>
      <c r="O3234" t="s">
        <v>3428</v>
      </c>
      <c r="AF3234" s="4">
        <v>0.31388888888888888</v>
      </c>
      <c r="AS3234" s="10">
        <f t="shared" si="50"/>
        <v>0.31388888888888888</v>
      </c>
    </row>
    <row r="3235" spans="1:45">
      <c r="A3235" t="s">
        <v>3419</v>
      </c>
      <c r="B3235" t="s">
        <v>3249</v>
      </c>
      <c r="C3235" t="s">
        <v>3248</v>
      </c>
      <c r="D3235" s="2" t="s">
        <v>1191</v>
      </c>
      <c r="E3235" t="s">
        <v>3247</v>
      </c>
      <c r="F3235" s="11" t="s">
        <v>1189</v>
      </c>
      <c r="G3235" t="s">
        <v>28</v>
      </c>
      <c r="H3235" t="s">
        <v>27</v>
      </c>
      <c r="I3235" t="s">
        <v>26</v>
      </c>
      <c r="J3235" s="11" t="s">
        <v>25</v>
      </c>
      <c r="K3235" s="11" t="s">
        <v>1188</v>
      </c>
      <c r="L3235" t="s">
        <v>3247</v>
      </c>
      <c r="M3235" t="s">
        <v>3247</v>
      </c>
      <c r="N3235" t="s">
        <v>1186</v>
      </c>
      <c r="O3235" t="s">
        <v>3427</v>
      </c>
      <c r="X3235" s="4">
        <v>0.20833333333333334</v>
      </c>
      <c r="AS3235" s="10">
        <f t="shared" si="50"/>
        <v>0.20833333333333334</v>
      </c>
    </row>
    <row r="3236" spans="1:45">
      <c r="A3236" t="s">
        <v>3419</v>
      </c>
      <c r="B3236" t="s">
        <v>1460</v>
      </c>
      <c r="C3236" t="s">
        <v>1459</v>
      </c>
      <c r="D3236" s="2" t="s">
        <v>69</v>
      </c>
      <c r="E3236" t="s">
        <v>1458</v>
      </c>
      <c r="F3236" s="11" t="s">
        <v>67</v>
      </c>
      <c r="G3236" t="s">
        <v>28</v>
      </c>
      <c r="H3236" t="s">
        <v>27</v>
      </c>
      <c r="I3236" t="s">
        <v>26</v>
      </c>
      <c r="J3236" s="11" t="s">
        <v>25</v>
      </c>
      <c r="K3236" s="11" t="s">
        <v>24</v>
      </c>
      <c r="L3236" t="s">
        <v>66</v>
      </c>
      <c r="M3236" t="s">
        <v>66</v>
      </c>
      <c r="N3236" t="s">
        <v>65</v>
      </c>
      <c r="O3236" t="s">
        <v>3325</v>
      </c>
      <c r="AB3236" s="4"/>
      <c r="AS3236" s="10">
        <f t="shared" si="50"/>
        <v>0</v>
      </c>
    </row>
    <row r="3237" spans="1:45">
      <c r="A3237" t="s">
        <v>3419</v>
      </c>
      <c r="B3237" t="s">
        <v>2934</v>
      </c>
      <c r="C3237" t="s">
        <v>2933</v>
      </c>
      <c r="D3237" s="2" t="s">
        <v>99</v>
      </c>
      <c r="E3237" t="s">
        <v>2932</v>
      </c>
      <c r="F3237" s="11" t="s">
        <v>97</v>
      </c>
      <c r="G3237" t="s">
        <v>28</v>
      </c>
      <c r="H3237" t="s">
        <v>27</v>
      </c>
      <c r="I3237" t="s">
        <v>26</v>
      </c>
      <c r="J3237" s="11" t="s">
        <v>25</v>
      </c>
      <c r="K3237" s="11" t="s">
        <v>24</v>
      </c>
      <c r="L3237" t="s">
        <v>96</v>
      </c>
      <c r="M3237" t="s">
        <v>96</v>
      </c>
      <c r="N3237" t="s">
        <v>95</v>
      </c>
      <c r="O3237" t="s">
        <v>3426</v>
      </c>
      <c r="AM3237" s="4">
        <v>0.30555555555555558</v>
      </c>
      <c r="AS3237" s="10">
        <f t="shared" si="50"/>
        <v>0.30555555555555558</v>
      </c>
    </row>
    <row r="3238" spans="1:45">
      <c r="A3238" t="s">
        <v>3419</v>
      </c>
      <c r="B3238" t="s">
        <v>3324</v>
      </c>
      <c r="C3238" t="s">
        <v>3323</v>
      </c>
      <c r="D3238" s="3"/>
      <c r="E3238" t="s">
        <v>3322</v>
      </c>
      <c r="F3238" s="11" t="s">
        <v>50</v>
      </c>
      <c r="G3238" t="s">
        <v>28</v>
      </c>
      <c r="H3238" t="s">
        <v>5</v>
      </c>
      <c r="I3238" t="s">
        <v>26</v>
      </c>
      <c r="J3238" s="11" t="s">
        <v>25</v>
      </c>
      <c r="K3238" s="11" t="s">
        <v>49</v>
      </c>
      <c r="L3238" t="s">
        <v>58</v>
      </c>
      <c r="M3238" t="s">
        <v>58</v>
      </c>
      <c r="N3238" s="11" t="s">
        <v>46</v>
      </c>
      <c r="O3238" t="s">
        <v>3425</v>
      </c>
      <c r="AQ3238" s="4">
        <v>0.33333333333333331</v>
      </c>
      <c r="AS3238" s="10">
        <f t="shared" si="50"/>
        <v>0.33333333333333331</v>
      </c>
    </row>
    <row r="3239" spans="1:45">
      <c r="A3239" t="s">
        <v>3419</v>
      </c>
      <c r="B3239" t="s">
        <v>2934</v>
      </c>
      <c r="C3239" t="s">
        <v>2933</v>
      </c>
      <c r="D3239" s="2" t="s">
        <v>99</v>
      </c>
      <c r="E3239" t="s">
        <v>2932</v>
      </c>
      <c r="F3239" s="11" t="s">
        <v>97</v>
      </c>
      <c r="G3239" t="s">
        <v>28</v>
      </c>
      <c r="H3239" t="s">
        <v>27</v>
      </c>
      <c r="I3239" t="s">
        <v>26</v>
      </c>
      <c r="J3239" s="11" t="s">
        <v>25</v>
      </c>
      <c r="K3239" s="11" t="s">
        <v>24</v>
      </c>
      <c r="L3239" t="s">
        <v>96</v>
      </c>
      <c r="M3239" t="s">
        <v>96</v>
      </c>
      <c r="N3239" t="s">
        <v>95</v>
      </c>
      <c r="O3239" t="s">
        <v>3424</v>
      </c>
      <c r="AK3239" s="4">
        <v>0.20833333333333334</v>
      </c>
      <c r="AS3239" s="10">
        <f t="shared" si="50"/>
        <v>0.20833333333333334</v>
      </c>
    </row>
    <row r="3240" spans="1:45">
      <c r="A3240" t="s">
        <v>3419</v>
      </c>
      <c r="B3240" t="s">
        <v>3201</v>
      </c>
      <c r="C3240" t="s">
        <v>3200</v>
      </c>
      <c r="D3240" s="2" t="s">
        <v>52</v>
      </c>
      <c r="E3240" t="s">
        <v>3199</v>
      </c>
      <c r="F3240" s="11" t="s">
        <v>50</v>
      </c>
      <c r="G3240" t="s">
        <v>28</v>
      </c>
      <c r="H3240" t="s">
        <v>5</v>
      </c>
      <c r="I3240" t="s">
        <v>18</v>
      </c>
      <c r="J3240" s="11" t="s">
        <v>25</v>
      </c>
      <c r="K3240" s="11" t="s">
        <v>49</v>
      </c>
      <c r="L3240" t="s">
        <v>637</v>
      </c>
      <c r="M3240" t="s">
        <v>637</v>
      </c>
      <c r="N3240" s="8" t="s">
        <v>46</v>
      </c>
      <c r="O3240" t="s">
        <v>3423</v>
      </c>
      <c r="Q3240" s="4">
        <v>0.20555555555555555</v>
      </c>
      <c r="AS3240" s="10">
        <f t="shared" si="50"/>
        <v>0.20555555555555555</v>
      </c>
    </row>
    <row r="3241" spans="1:45">
      <c r="A3241" t="s">
        <v>3419</v>
      </c>
      <c r="B3241" t="s">
        <v>3201</v>
      </c>
      <c r="C3241" t="s">
        <v>3200</v>
      </c>
      <c r="D3241" s="2" t="s">
        <v>52</v>
      </c>
      <c r="E3241" t="s">
        <v>3199</v>
      </c>
      <c r="F3241" s="11" t="s">
        <v>50</v>
      </c>
      <c r="G3241" t="s">
        <v>28</v>
      </c>
      <c r="H3241" t="s">
        <v>5</v>
      </c>
      <c r="I3241" t="s">
        <v>18</v>
      </c>
      <c r="J3241" s="11" t="s">
        <v>25</v>
      </c>
      <c r="K3241" s="11" t="s">
        <v>49</v>
      </c>
      <c r="L3241" t="s">
        <v>637</v>
      </c>
      <c r="M3241" t="s">
        <v>637</v>
      </c>
      <c r="N3241" s="8" t="s">
        <v>46</v>
      </c>
      <c r="O3241" t="s">
        <v>3422</v>
      </c>
      <c r="Q3241" s="4">
        <v>3.472222222222222E-3</v>
      </c>
      <c r="AS3241" s="10">
        <f t="shared" si="50"/>
        <v>3.472222222222222E-3</v>
      </c>
    </row>
    <row r="3242" spans="1:45">
      <c r="A3242" t="s">
        <v>3419</v>
      </c>
      <c r="B3242" t="s">
        <v>2416</v>
      </c>
      <c r="C3242" t="s">
        <v>2415</v>
      </c>
      <c r="D3242" s="2" t="s">
        <v>52</v>
      </c>
      <c r="E3242" t="s">
        <v>2414</v>
      </c>
      <c r="F3242" s="11" t="s">
        <v>50</v>
      </c>
      <c r="G3242" t="s">
        <v>28</v>
      </c>
      <c r="H3242" t="s">
        <v>5</v>
      </c>
      <c r="I3242" t="s">
        <v>26</v>
      </c>
      <c r="J3242" s="11" t="s">
        <v>25</v>
      </c>
      <c r="K3242" s="11" t="s">
        <v>49</v>
      </c>
      <c r="L3242" t="s">
        <v>1993</v>
      </c>
      <c r="M3242" t="s">
        <v>1993</v>
      </c>
      <c r="N3242" t="s">
        <v>46</v>
      </c>
      <c r="O3242" t="s">
        <v>3421</v>
      </c>
      <c r="V3242" s="4">
        <v>0.25</v>
      </c>
      <c r="AS3242" s="10">
        <f t="shared" si="50"/>
        <v>0.25</v>
      </c>
    </row>
    <row r="3243" spans="1:45">
      <c r="A3243" t="s">
        <v>3419</v>
      </c>
      <c r="B3243" t="s">
        <v>1193</v>
      </c>
      <c r="C3243" t="s">
        <v>3418</v>
      </c>
      <c r="D3243" s="2" t="s">
        <v>1191</v>
      </c>
      <c r="E3243" t="s">
        <v>1190</v>
      </c>
      <c r="F3243" s="11" t="s">
        <v>1189</v>
      </c>
      <c r="G3243" t="s">
        <v>28</v>
      </c>
      <c r="H3243" t="s">
        <v>27</v>
      </c>
      <c r="I3243" t="s">
        <v>26</v>
      </c>
      <c r="J3243" s="11" t="s">
        <v>25</v>
      </c>
      <c r="K3243" t="s">
        <v>1188</v>
      </c>
      <c r="L3243" t="s">
        <v>1188</v>
      </c>
      <c r="M3243" t="s">
        <v>1187</v>
      </c>
      <c r="N3243" t="s">
        <v>1186</v>
      </c>
      <c r="O3243" t="s">
        <v>3420</v>
      </c>
      <c r="X3243" s="4">
        <v>0.16666666666666666</v>
      </c>
      <c r="AS3243" s="10">
        <f t="shared" si="50"/>
        <v>0.16666666666666666</v>
      </c>
    </row>
    <row r="3244" spans="1:45">
      <c r="A3244" t="s">
        <v>3419</v>
      </c>
      <c r="B3244" t="s">
        <v>1460</v>
      </c>
      <c r="C3244" t="s">
        <v>1459</v>
      </c>
      <c r="D3244" s="2" t="s">
        <v>69</v>
      </c>
      <c r="E3244" t="s">
        <v>1458</v>
      </c>
      <c r="F3244" s="11" t="s">
        <v>67</v>
      </c>
      <c r="G3244" t="s">
        <v>28</v>
      </c>
      <c r="H3244" t="s">
        <v>27</v>
      </c>
      <c r="I3244" t="s">
        <v>26</v>
      </c>
      <c r="J3244" s="11" t="s">
        <v>25</v>
      </c>
      <c r="K3244" s="11" t="s">
        <v>24</v>
      </c>
      <c r="L3244" t="s">
        <v>66</v>
      </c>
      <c r="M3244" t="s">
        <v>66</v>
      </c>
      <c r="N3244" t="s">
        <v>65</v>
      </c>
      <c r="O3244" t="s">
        <v>3397</v>
      </c>
      <c r="AC3244" s="4"/>
      <c r="AS3244" s="10">
        <f t="shared" si="50"/>
        <v>0</v>
      </c>
    </row>
    <row r="3245" spans="1:45">
      <c r="A3245" t="s">
        <v>3419</v>
      </c>
      <c r="B3245" t="s">
        <v>1193</v>
      </c>
      <c r="C3245" t="s">
        <v>3418</v>
      </c>
      <c r="D3245" s="2" t="s">
        <v>1191</v>
      </c>
      <c r="E3245" t="s">
        <v>1190</v>
      </c>
      <c r="F3245" s="11" t="s">
        <v>1189</v>
      </c>
      <c r="G3245" t="s">
        <v>28</v>
      </c>
      <c r="H3245" t="s">
        <v>27</v>
      </c>
      <c r="I3245" t="s">
        <v>26</v>
      </c>
      <c r="J3245" s="11" t="s">
        <v>25</v>
      </c>
      <c r="K3245" t="s">
        <v>1188</v>
      </c>
      <c r="L3245" t="s">
        <v>1188</v>
      </c>
      <c r="M3245" t="s">
        <v>1187</v>
      </c>
      <c r="N3245" t="s">
        <v>1186</v>
      </c>
      <c r="O3245" t="s">
        <v>3417</v>
      </c>
      <c r="T3245" s="4">
        <v>8.3333333333333329E-2</v>
      </c>
      <c r="AS3245" s="10">
        <f t="shared" si="50"/>
        <v>8.3333333333333329E-2</v>
      </c>
    </row>
    <row r="3246" spans="1:45">
      <c r="A3246" t="s">
        <v>3384</v>
      </c>
      <c r="B3246" t="s">
        <v>3381</v>
      </c>
      <c r="C3246" t="s">
        <v>3380</v>
      </c>
      <c r="D3246" s="3">
        <v>98547086</v>
      </c>
      <c r="E3246" t="s">
        <v>3379</v>
      </c>
      <c r="F3246" s="11" t="s">
        <v>29</v>
      </c>
      <c r="G3246" t="s">
        <v>28</v>
      </c>
      <c r="H3246" t="s">
        <v>27</v>
      </c>
      <c r="I3246" t="s">
        <v>26</v>
      </c>
      <c r="J3246" s="11" t="s">
        <v>25</v>
      </c>
      <c r="K3246" s="11" t="s">
        <v>24</v>
      </c>
      <c r="L3246" t="s">
        <v>23</v>
      </c>
      <c r="M3246" t="s">
        <v>22</v>
      </c>
      <c r="N3246" t="s">
        <v>21</v>
      </c>
      <c r="O3246" t="s">
        <v>3403</v>
      </c>
      <c r="S3246" s="4">
        <v>0.33333333333333331</v>
      </c>
      <c r="AS3246" s="10">
        <f t="shared" si="50"/>
        <v>0.33333333333333331</v>
      </c>
    </row>
    <row r="3247" spans="1:45">
      <c r="A3247" t="s">
        <v>3384</v>
      </c>
      <c r="B3247" t="s">
        <v>2047</v>
      </c>
      <c r="C3247" t="s">
        <v>2046</v>
      </c>
      <c r="D3247" s="3">
        <v>98682984</v>
      </c>
      <c r="E3247" t="s">
        <v>2045</v>
      </c>
      <c r="F3247" s="11" t="s">
        <v>1830</v>
      </c>
      <c r="G3247" t="s">
        <v>28</v>
      </c>
      <c r="H3247" t="s">
        <v>27</v>
      </c>
      <c r="I3247" t="s">
        <v>26</v>
      </c>
      <c r="J3247" s="11" t="s">
        <v>25</v>
      </c>
      <c r="K3247" s="11" t="s">
        <v>24</v>
      </c>
      <c r="L3247" t="s">
        <v>241</v>
      </c>
      <c r="M3247" t="s">
        <v>241</v>
      </c>
      <c r="N3247" t="s">
        <v>240</v>
      </c>
      <c r="O3247" t="s">
        <v>634</v>
      </c>
      <c r="U3247" s="4">
        <v>0.33333333333333331</v>
      </c>
      <c r="AS3247" s="10">
        <f t="shared" si="50"/>
        <v>0.33333333333333331</v>
      </c>
    </row>
    <row r="3248" spans="1:45">
      <c r="A3248" t="s">
        <v>3384</v>
      </c>
      <c r="B3248" t="s">
        <v>3180</v>
      </c>
      <c r="C3248" t="s">
        <v>3179</v>
      </c>
      <c r="D3248" s="2" t="s">
        <v>1076</v>
      </c>
      <c r="E3248" t="s">
        <v>3178</v>
      </c>
      <c r="F3248" s="11" t="s">
        <v>1074</v>
      </c>
      <c r="G3248" t="s">
        <v>28</v>
      </c>
      <c r="H3248" t="s">
        <v>27</v>
      </c>
      <c r="I3248" t="s">
        <v>26</v>
      </c>
      <c r="J3248" s="11" t="s">
        <v>25</v>
      </c>
      <c r="K3248" t="s">
        <v>160</v>
      </c>
      <c r="L3248" t="s">
        <v>160</v>
      </c>
      <c r="M3248" t="s">
        <v>160</v>
      </c>
      <c r="N3248" t="s">
        <v>159</v>
      </c>
      <c r="O3248" t="s">
        <v>3416</v>
      </c>
      <c r="AL3248" s="4">
        <v>0.29166666666666669</v>
      </c>
      <c r="AS3248" s="10">
        <f t="shared" si="50"/>
        <v>0.29166666666666669</v>
      </c>
    </row>
    <row r="3249" spans="1:45">
      <c r="A3249" t="s">
        <v>3384</v>
      </c>
      <c r="B3249" t="s">
        <v>2881</v>
      </c>
      <c r="C3249" t="s">
        <v>2880</v>
      </c>
      <c r="D3249" s="3">
        <v>98547086</v>
      </c>
      <c r="E3249" t="s">
        <v>2879</v>
      </c>
      <c r="F3249" s="11" t="s">
        <v>29</v>
      </c>
      <c r="G3249" t="s">
        <v>28</v>
      </c>
      <c r="H3249" t="s">
        <v>27</v>
      </c>
      <c r="I3249" t="s">
        <v>26</v>
      </c>
      <c r="J3249" s="11" t="s">
        <v>25</v>
      </c>
      <c r="K3249" s="11" t="s">
        <v>24</v>
      </c>
      <c r="L3249" t="s">
        <v>23</v>
      </c>
      <c r="M3249" t="s">
        <v>22</v>
      </c>
      <c r="N3249" t="s">
        <v>21</v>
      </c>
      <c r="O3249" t="s">
        <v>3415</v>
      </c>
      <c r="V3249" s="4">
        <v>0.28819444444444442</v>
      </c>
      <c r="AS3249" s="10">
        <f t="shared" si="50"/>
        <v>0.28819444444444442</v>
      </c>
    </row>
    <row r="3250" spans="1:45">
      <c r="A3250" t="s">
        <v>3384</v>
      </c>
      <c r="B3250" t="s">
        <v>3393</v>
      </c>
      <c r="C3250" t="s">
        <v>3392</v>
      </c>
      <c r="D3250" s="2" t="s">
        <v>41</v>
      </c>
      <c r="E3250" t="s">
        <v>3391</v>
      </c>
      <c r="F3250" s="11" t="s">
        <v>39</v>
      </c>
      <c r="G3250" t="s">
        <v>28</v>
      </c>
      <c r="H3250" t="s">
        <v>27</v>
      </c>
      <c r="I3250" t="s">
        <v>26</v>
      </c>
      <c r="J3250" s="11" t="s">
        <v>25</v>
      </c>
      <c r="K3250" s="11" t="s">
        <v>24</v>
      </c>
      <c r="L3250" t="s">
        <v>38</v>
      </c>
      <c r="M3250" t="s">
        <v>37</v>
      </c>
      <c r="N3250" t="s">
        <v>36</v>
      </c>
      <c r="O3250" t="s">
        <v>3414</v>
      </c>
      <c r="AA3250" s="4">
        <v>0.29791666666666666</v>
      </c>
      <c r="AS3250" s="10">
        <f t="shared" si="50"/>
        <v>0.29791666666666666</v>
      </c>
    </row>
    <row r="3251" spans="1:45">
      <c r="A3251" t="s">
        <v>3384</v>
      </c>
      <c r="B3251" t="s">
        <v>2993</v>
      </c>
      <c r="C3251" t="s">
        <v>2992</v>
      </c>
      <c r="D3251" s="2" t="s">
        <v>52</v>
      </c>
      <c r="E3251" t="s">
        <v>2991</v>
      </c>
      <c r="F3251" s="11" t="s">
        <v>50</v>
      </c>
      <c r="G3251" t="s">
        <v>28</v>
      </c>
      <c r="H3251" t="s">
        <v>5</v>
      </c>
      <c r="I3251" t="s">
        <v>26</v>
      </c>
      <c r="J3251" s="11" t="s">
        <v>25</v>
      </c>
      <c r="K3251" s="11" t="s">
        <v>49</v>
      </c>
      <c r="L3251" t="s">
        <v>48</v>
      </c>
      <c r="M3251" t="s">
        <v>47</v>
      </c>
      <c r="N3251" t="s">
        <v>46</v>
      </c>
      <c r="O3251" t="s">
        <v>3413</v>
      </c>
      <c r="AK3251" s="4">
        <v>2.0833333333333332E-2</v>
      </c>
      <c r="AS3251" s="10">
        <f t="shared" si="50"/>
        <v>2.0833333333333332E-2</v>
      </c>
    </row>
    <row r="3252" spans="1:45">
      <c r="A3252" t="s">
        <v>3384</v>
      </c>
      <c r="B3252" t="s">
        <v>3201</v>
      </c>
      <c r="C3252" t="s">
        <v>3200</v>
      </c>
      <c r="D3252" s="2" t="s">
        <v>52</v>
      </c>
      <c r="E3252" t="s">
        <v>3199</v>
      </c>
      <c r="F3252" s="11" t="s">
        <v>50</v>
      </c>
      <c r="G3252" t="s">
        <v>28</v>
      </c>
      <c r="H3252" t="s">
        <v>5</v>
      </c>
      <c r="I3252" t="s">
        <v>18</v>
      </c>
      <c r="J3252" s="11" t="s">
        <v>25</v>
      </c>
      <c r="K3252" s="11" t="s">
        <v>49</v>
      </c>
      <c r="L3252" t="s">
        <v>637</v>
      </c>
      <c r="M3252" t="s">
        <v>637</v>
      </c>
      <c r="N3252" s="8" t="s">
        <v>46</v>
      </c>
      <c r="O3252" t="s">
        <v>3412</v>
      </c>
      <c r="AO3252" s="4">
        <v>0.27083333333333331</v>
      </c>
      <c r="AS3252" s="10">
        <f t="shared" si="50"/>
        <v>0.27083333333333331</v>
      </c>
    </row>
    <row r="3253" spans="1:45">
      <c r="A3253" t="s">
        <v>3384</v>
      </c>
      <c r="B3253" t="s">
        <v>2922</v>
      </c>
      <c r="C3253" t="s">
        <v>2921</v>
      </c>
      <c r="D3253" s="2" t="s">
        <v>82</v>
      </c>
      <c r="E3253" t="s">
        <v>2920</v>
      </c>
      <c r="F3253" s="11" t="s">
        <v>80</v>
      </c>
      <c r="G3253" t="s">
        <v>28</v>
      </c>
      <c r="H3253" t="s">
        <v>27</v>
      </c>
      <c r="I3253" t="s">
        <v>79</v>
      </c>
      <c r="J3253" s="11" t="s">
        <v>25</v>
      </c>
      <c r="K3253" s="11" t="s">
        <v>24</v>
      </c>
      <c r="L3253" t="s">
        <v>78</v>
      </c>
      <c r="M3253" t="s">
        <v>78</v>
      </c>
      <c r="N3253" t="s">
        <v>77</v>
      </c>
      <c r="O3253" t="s">
        <v>3411</v>
      </c>
      <c r="AD3253" s="4">
        <v>9.5138888888888884E-2</v>
      </c>
      <c r="AS3253" s="10">
        <f t="shared" si="50"/>
        <v>9.5138888888888884E-2</v>
      </c>
    </row>
    <row r="3254" spans="1:45">
      <c r="A3254" t="s">
        <v>3384</v>
      </c>
      <c r="B3254" t="s">
        <v>3201</v>
      </c>
      <c r="C3254" t="s">
        <v>3200</v>
      </c>
      <c r="D3254" s="2" t="s">
        <v>52</v>
      </c>
      <c r="E3254" t="s">
        <v>3199</v>
      </c>
      <c r="F3254" s="11" t="s">
        <v>50</v>
      </c>
      <c r="G3254" t="s">
        <v>28</v>
      </c>
      <c r="H3254" t="s">
        <v>5</v>
      </c>
      <c r="I3254" t="s">
        <v>18</v>
      </c>
      <c r="J3254" s="11" t="s">
        <v>25</v>
      </c>
      <c r="K3254" s="11" t="s">
        <v>49</v>
      </c>
      <c r="L3254" t="s">
        <v>637</v>
      </c>
      <c r="M3254" t="s">
        <v>637</v>
      </c>
      <c r="N3254" s="8" t="s">
        <v>46</v>
      </c>
      <c r="O3254" t="s">
        <v>3410</v>
      </c>
      <c r="Q3254" s="4">
        <v>0.30763888888888891</v>
      </c>
      <c r="AS3254" s="10">
        <f t="shared" si="50"/>
        <v>0.30763888888888891</v>
      </c>
    </row>
    <row r="3255" spans="1:45">
      <c r="A3255" t="s">
        <v>3384</v>
      </c>
      <c r="B3255" t="s">
        <v>1443</v>
      </c>
      <c r="C3255" t="s">
        <v>1442</v>
      </c>
      <c r="D3255" s="3">
        <v>98562204</v>
      </c>
      <c r="E3255" t="s">
        <v>1441</v>
      </c>
      <c r="F3255" s="11" t="s">
        <v>138</v>
      </c>
      <c r="G3255" t="s">
        <v>28</v>
      </c>
      <c r="H3255" t="s">
        <v>27</v>
      </c>
      <c r="I3255" t="s">
        <v>26</v>
      </c>
      <c r="J3255" s="11" t="s">
        <v>25</v>
      </c>
      <c r="K3255" s="11" t="s">
        <v>24</v>
      </c>
      <c r="L3255" t="s">
        <v>137</v>
      </c>
      <c r="M3255" t="s">
        <v>137</v>
      </c>
      <c r="N3255" t="s">
        <v>136</v>
      </c>
      <c r="O3255" t="s">
        <v>3409</v>
      </c>
      <c r="P3255" s="4">
        <v>0.33333333333333331</v>
      </c>
      <c r="AS3255" s="10">
        <f t="shared" si="50"/>
        <v>0.33333333333333331</v>
      </c>
    </row>
    <row r="3256" spans="1:45">
      <c r="A3256" t="s">
        <v>3384</v>
      </c>
      <c r="B3256" t="s">
        <v>1193</v>
      </c>
      <c r="C3256" t="s">
        <v>3383</v>
      </c>
      <c r="D3256" s="2" t="s">
        <v>1191</v>
      </c>
      <c r="E3256" t="s">
        <v>1190</v>
      </c>
      <c r="F3256" s="11" t="s">
        <v>1189</v>
      </c>
      <c r="G3256" t="s">
        <v>28</v>
      </c>
      <c r="H3256" t="s">
        <v>27</v>
      </c>
      <c r="I3256" t="s">
        <v>26</v>
      </c>
      <c r="J3256" s="11" t="s">
        <v>25</v>
      </c>
      <c r="K3256" t="s">
        <v>1188</v>
      </c>
      <c r="L3256" t="s">
        <v>1188</v>
      </c>
      <c r="M3256" t="s">
        <v>1187</v>
      </c>
      <c r="N3256" t="s">
        <v>1186</v>
      </c>
      <c r="O3256" t="s">
        <v>3408</v>
      </c>
      <c r="X3256" s="4">
        <v>0.16666666666666666</v>
      </c>
      <c r="AS3256" s="10">
        <f t="shared" si="50"/>
        <v>0.16666666666666666</v>
      </c>
    </row>
    <row r="3257" spans="1:45">
      <c r="A3257" t="s">
        <v>3384</v>
      </c>
      <c r="B3257" t="s">
        <v>2987</v>
      </c>
      <c r="C3257" t="s">
        <v>2986</v>
      </c>
      <c r="D3257" s="2" t="s">
        <v>99</v>
      </c>
      <c r="E3257" t="s">
        <v>2985</v>
      </c>
      <c r="F3257" s="11" t="s">
        <v>97</v>
      </c>
      <c r="G3257" t="s">
        <v>28</v>
      </c>
      <c r="H3257" t="s">
        <v>27</v>
      </c>
      <c r="I3257" t="s">
        <v>26</v>
      </c>
      <c r="J3257" s="11" t="s">
        <v>25</v>
      </c>
      <c r="K3257" s="11" t="s">
        <v>24</v>
      </c>
      <c r="L3257" t="s">
        <v>96</v>
      </c>
      <c r="M3257" t="s">
        <v>96</v>
      </c>
      <c r="N3257" t="s">
        <v>95</v>
      </c>
      <c r="O3257" t="s">
        <v>3407</v>
      </c>
      <c r="AK3257" s="4">
        <v>4.1666666666666664E-2</v>
      </c>
      <c r="AS3257" s="10">
        <f t="shared" si="50"/>
        <v>4.1666666666666664E-2</v>
      </c>
    </row>
    <row r="3258" spans="1:45">
      <c r="A3258" t="s">
        <v>3384</v>
      </c>
      <c r="B3258" t="s">
        <v>2934</v>
      </c>
      <c r="C3258" t="s">
        <v>2933</v>
      </c>
      <c r="D3258" s="2" t="s">
        <v>99</v>
      </c>
      <c r="E3258" t="s">
        <v>2932</v>
      </c>
      <c r="F3258" s="11" t="s">
        <v>97</v>
      </c>
      <c r="G3258" t="s">
        <v>28</v>
      </c>
      <c r="H3258" t="s">
        <v>27</v>
      </c>
      <c r="I3258" t="s">
        <v>26</v>
      </c>
      <c r="J3258" s="11" t="s">
        <v>25</v>
      </c>
      <c r="K3258" s="11" t="s">
        <v>24</v>
      </c>
      <c r="L3258" t="s">
        <v>96</v>
      </c>
      <c r="M3258" t="s">
        <v>96</v>
      </c>
      <c r="N3258" t="s">
        <v>95</v>
      </c>
      <c r="O3258" t="s">
        <v>3406</v>
      </c>
      <c r="AF3258" s="4">
        <v>0.30069444444444449</v>
      </c>
      <c r="AS3258" s="10">
        <f t="shared" si="50"/>
        <v>0.30069444444444449</v>
      </c>
    </row>
    <row r="3259" spans="1:45">
      <c r="A3259" t="s">
        <v>3384</v>
      </c>
      <c r="B3259" t="s">
        <v>2775</v>
      </c>
      <c r="C3259" t="s">
        <v>3405</v>
      </c>
      <c r="D3259" s="2" t="s">
        <v>52</v>
      </c>
      <c r="E3259" t="s">
        <v>2773</v>
      </c>
      <c r="F3259" s="11" t="s">
        <v>50</v>
      </c>
      <c r="G3259" t="s">
        <v>28</v>
      </c>
      <c r="H3259" s="11" t="s">
        <v>5</v>
      </c>
      <c r="I3259" t="s">
        <v>26</v>
      </c>
      <c r="J3259" s="11" t="s">
        <v>25</v>
      </c>
      <c r="K3259" s="11" t="s">
        <v>49</v>
      </c>
      <c r="L3259" t="s">
        <v>48</v>
      </c>
      <c r="M3259" t="s">
        <v>47</v>
      </c>
      <c r="N3259" t="s">
        <v>46</v>
      </c>
      <c r="O3259" t="s">
        <v>26</v>
      </c>
      <c r="T3259" s="4">
        <v>8.3333333333333329E-2</v>
      </c>
      <c r="AS3259" s="10">
        <f t="shared" si="50"/>
        <v>8.3333333333333329E-2</v>
      </c>
    </row>
    <row r="3260" spans="1:45">
      <c r="A3260" t="s">
        <v>3384</v>
      </c>
      <c r="B3260" t="s">
        <v>2934</v>
      </c>
      <c r="C3260" t="s">
        <v>2933</v>
      </c>
      <c r="D3260" s="2" t="s">
        <v>99</v>
      </c>
      <c r="E3260" t="s">
        <v>2932</v>
      </c>
      <c r="F3260" s="11" t="s">
        <v>97</v>
      </c>
      <c r="G3260" t="s">
        <v>28</v>
      </c>
      <c r="H3260" t="s">
        <v>27</v>
      </c>
      <c r="I3260" t="s">
        <v>26</v>
      </c>
      <c r="J3260" s="11" t="s">
        <v>25</v>
      </c>
      <c r="K3260" s="11" t="s">
        <v>24</v>
      </c>
      <c r="L3260" t="s">
        <v>96</v>
      </c>
      <c r="M3260" t="s">
        <v>96</v>
      </c>
      <c r="N3260" t="s">
        <v>95</v>
      </c>
      <c r="O3260" t="s">
        <v>3404</v>
      </c>
      <c r="AM3260" s="4">
        <v>0.31805555555555559</v>
      </c>
      <c r="AS3260" s="10">
        <f t="shared" si="50"/>
        <v>0.31805555555555559</v>
      </c>
    </row>
    <row r="3261" spans="1:45">
      <c r="A3261" t="s">
        <v>3384</v>
      </c>
      <c r="B3261" t="s">
        <v>3117</v>
      </c>
      <c r="C3261" t="s">
        <v>3116</v>
      </c>
      <c r="D3261" s="3">
        <v>98547086</v>
      </c>
      <c r="E3261" t="s">
        <v>3115</v>
      </c>
      <c r="F3261" s="11" t="s">
        <v>29</v>
      </c>
      <c r="G3261" t="s">
        <v>28</v>
      </c>
      <c r="H3261" t="s">
        <v>27</v>
      </c>
      <c r="I3261" t="s">
        <v>26</v>
      </c>
      <c r="J3261" s="11" t="s">
        <v>25</v>
      </c>
      <c r="K3261" s="11" t="s">
        <v>24</v>
      </c>
      <c r="L3261" t="s">
        <v>23</v>
      </c>
      <c r="M3261" t="s">
        <v>22</v>
      </c>
      <c r="N3261" t="s">
        <v>21</v>
      </c>
      <c r="O3261" t="s">
        <v>3403</v>
      </c>
      <c r="AJ3261" s="4">
        <v>0.29166666666666669</v>
      </c>
      <c r="AS3261" s="10">
        <f t="shared" si="50"/>
        <v>0.29166666666666669</v>
      </c>
    </row>
    <row r="3262" spans="1:45">
      <c r="A3262" t="s">
        <v>3384</v>
      </c>
      <c r="B3262" t="s">
        <v>3402</v>
      </c>
      <c r="C3262" t="s">
        <v>3401</v>
      </c>
      <c r="D3262" s="2" t="s">
        <v>52</v>
      </c>
      <c r="E3262" t="s">
        <v>3400</v>
      </c>
      <c r="F3262" s="11" t="s">
        <v>50</v>
      </c>
      <c r="G3262" t="s">
        <v>28</v>
      </c>
      <c r="H3262" t="s">
        <v>5</v>
      </c>
      <c r="I3262" t="s">
        <v>18</v>
      </c>
      <c r="J3262" s="11" t="s">
        <v>25</v>
      </c>
      <c r="K3262" s="11" t="s">
        <v>49</v>
      </c>
      <c r="L3262" t="s">
        <v>1425</v>
      </c>
      <c r="M3262" t="s">
        <v>1424</v>
      </c>
      <c r="N3262" t="s">
        <v>46</v>
      </c>
      <c r="O3262" t="s">
        <v>3399</v>
      </c>
      <c r="AD3262" s="4">
        <v>0.14861111111111111</v>
      </c>
      <c r="AS3262" s="10">
        <f t="shared" si="50"/>
        <v>0.14861111111111111</v>
      </c>
    </row>
    <row r="3263" spans="1:45">
      <c r="A3263" t="s">
        <v>3384</v>
      </c>
      <c r="B3263" t="s">
        <v>3324</v>
      </c>
      <c r="C3263" t="s">
        <v>3323</v>
      </c>
      <c r="D3263" s="3"/>
      <c r="E3263" t="s">
        <v>3322</v>
      </c>
      <c r="F3263" s="11" t="s">
        <v>50</v>
      </c>
      <c r="G3263" t="s">
        <v>28</v>
      </c>
      <c r="H3263" t="s">
        <v>5</v>
      </c>
      <c r="I3263" t="s">
        <v>26</v>
      </c>
      <c r="J3263" s="11" t="s">
        <v>25</v>
      </c>
      <c r="K3263" s="11" t="s">
        <v>49</v>
      </c>
      <c r="L3263" t="s">
        <v>58</v>
      </c>
      <c r="M3263" t="s">
        <v>58</v>
      </c>
      <c r="N3263" s="11" t="s">
        <v>46</v>
      </c>
      <c r="O3263" t="s">
        <v>3398</v>
      </c>
      <c r="AQ3263" s="4">
        <v>0.33333333333333331</v>
      </c>
      <c r="AS3263" s="10">
        <f t="shared" si="50"/>
        <v>0.33333333333333331</v>
      </c>
    </row>
    <row r="3264" spans="1:45">
      <c r="A3264" t="s">
        <v>3384</v>
      </c>
      <c r="B3264" t="s">
        <v>1460</v>
      </c>
      <c r="C3264" t="s">
        <v>1459</v>
      </c>
      <c r="D3264" s="2" t="s">
        <v>69</v>
      </c>
      <c r="E3264" t="s">
        <v>1458</v>
      </c>
      <c r="F3264" s="11" t="s">
        <v>67</v>
      </c>
      <c r="G3264" t="s">
        <v>28</v>
      </c>
      <c r="H3264" t="s">
        <v>27</v>
      </c>
      <c r="I3264" t="s">
        <v>26</v>
      </c>
      <c r="J3264" s="11" t="s">
        <v>25</v>
      </c>
      <c r="K3264" s="11" t="s">
        <v>24</v>
      </c>
      <c r="L3264" t="s">
        <v>66</v>
      </c>
      <c r="M3264" t="s">
        <v>66</v>
      </c>
      <c r="N3264" t="s">
        <v>65</v>
      </c>
      <c r="O3264" t="s">
        <v>3397</v>
      </c>
      <c r="AC3264" s="4"/>
      <c r="AS3264" s="10">
        <f t="shared" si="50"/>
        <v>0</v>
      </c>
    </row>
    <row r="3265" spans="1:45">
      <c r="A3265" t="s">
        <v>3384</v>
      </c>
      <c r="B3265" t="s">
        <v>2420</v>
      </c>
      <c r="C3265" t="s">
        <v>2419</v>
      </c>
      <c r="D3265" s="2" t="s">
        <v>52</v>
      </c>
      <c r="E3265" t="s">
        <v>2418</v>
      </c>
      <c r="F3265" s="11" t="s">
        <v>50</v>
      </c>
      <c r="G3265" t="s">
        <v>28</v>
      </c>
      <c r="H3265" t="s">
        <v>5</v>
      </c>
      <c r="I3265" t="s">
        <v>26</v>
      </c>
      <c r="J3265" s="11" t="s">
        <v>25</v>
      </c>
      <c r="K3265" s="11" t="s">
        <v>49</v>
      </c>
      <c r="L3265" t="s">
        <v>48</v>
      </c>
      <c r="M3265" t="s">
        <v>47</v>
      </c>
      <c r="N3265" t="s">
        <v>46</v>
      </c>
      <c r="O3265" t="s">
        <v>2575</v>
      </c>
      <c r="AC3265" s="12">
        <v>0.29166666666666669</v>
      </c>
      <c r="AS3265" s="10">
        <f t="shared" si="50"/>
        <v>0.29166666666666669</v>
      </c>
    </row>
    <row r="3266" spans="1:45">
      <c r="A3266" t="s">
        <v>3384</v>
      </c>
      <c r="B3266" t="s">
        <v>3117</v>
      </c>
      <c r="C3266" t="s">
        <v>3116</v>
      </c>
      <c r="D3266" s="3">
        <v>98547086</v>
      </c>
      <c r="E3266" t="s">
        <v>3115</v>
      </c>
      <c r="F3266" s="11" t="s">
        <v>29</v>
      </c>
      <c r="G3266" t="s">
        <v>28</v>
      </c>
      <c r="H3266" t="s">
        <v>27</v>
      </c>
      <c r="I3266" t="s">
        <v>26</v>
      </c>
      <c r="J3266" s="11" t="s">
        <v>25</v>
      </c>
      <c r="K3266" s="11" t="s">
        <v>24</v>
      </c>
      <c r="L3266" t="s">
        <v>23</v>
      </c>
      <c r="M3266" t="s">
        <v>22</v>
      </c>
      <c r="N3266" t="s">
        <v>21</v>
      </c>
      <c r="O3266" t="s">
        <v>3396</v>
      </c>
      <c r="AJ3266" s="4">
        <v>0.25</v>
      </c>
      <c r="AS3266" s="10">
        <f t="shared" si="50"/>
        <v>0.25</v>
      </c>
    </row>
    <row r="3267" spans="1:45">
      <c r="A3267" t="s">
        <v>3384</v>
      </c>
      <c r="B3267" t="s">
        <v>3362</v>
      </c>
      <c r="C3267" t="s">
        <v>3361</v>
      </c>
      <c r="D3267" s="3">
        <v>1121370</v>
      </c>
      <c r="E3267" t="s">
        <v>3360</v>
      </c>
      <c r="F3267" s="11" t="s">
        <v>120</v>
      </c>
      <c r="G3267" t="s">
        <v>28</v>
      </c>
      <c r="H3267" t="s">
        <v>27</v>
      </c>
      <c r="I3267" t="s">
        <v>26</v>
      </c>
      <c r="J3267" s="11" t="s">
        <v>25</v>
      </c>
      <c r="K3267" t="s">
        <v>88</v>
      </c>
      <c r="L3267" t="s">
        <v>88</v>
      </c>
      <c r="M3267" t="s">
        <v>88</v>
      </c>
      <c r="N3267" t="s">
        <v>119</v>
      </c>
      <c r="O3267" t="s">
        <v>3371</v>
      </c>
      <c r="AH3267" s="4">
        <v>0.29166666666666669</v>
      </c>
      <c r="AS3267" s="10">
        <f t="shared" si="50"/>
        <v>0.29166666666666669</v>
      </c>
    </row>
    <row r="3268" spans="1:45">
      <c r="A3268" t="s">
        <v>3384</v>
      </c>
      <c r="B3268" t="s">
        <v>3311</v>
      </c>
      <c r="C3268" t="s">
        <v>3310</v>
      </c>
      <c r="D3268" s="2" t="s">
        <v>52</v>
      </c>
      <c r="E3268" t="s">
        <v>3309</v>
      </c>
      <c r="F3268" s="11" t="s">
        <v>50</v>
      </c>
      <c r="G3268" t="s">
        <v>28</v>
      </c>
      <c r="H3268" t="s">
        <v>5</v>
      </c>
      <c r="I3268" t="s">
        <v>26</v>
      </c>
      <c r="J3268" s="11" t="s">
        <v>25</v>
      </c>
      <c r="K3268" s="11" t="s">
        <v>49</v>
      </c>
      <c r="L3268" t="s">
        <v>48</v>
      </c>
      <c r="M3268" t="s">
        <v>47</v>
      </c>
      <c r="N3268" t="s">
        <v>46</v>
      </c>
      <c r="O3268" t="s">
        <v>3326</v>
      </c>
      <c r="AB3268" s="4"/>
      <c r="AS3268" s="10">
        <f t="shared" si="50"/>
        <v>0</v>
      </c>
    </row>
    <row r="3269" spans="1:45">
      <c r="A3269" t="s">
        <v>3384</v>
      </c>
      <c r="B3269" t="s">
        <v>2934</v>
      </c>
      <c r="C3269" t="s">
        <v>2933</v>
      </c>
      <c r="D3269" s="2" t="s">
        <v>99</v>
      </c>
      <c r="E3269" t="s">
        <v>2932</v>
      </c>
      <c r="F3269" s="11" t="s">
        <v>97</v>
      </c>
      <c r="G3269" t="s">
        <v>28</v>
      </c>
      <c r="H3269" t="s">
        <v>27</v>
      </c>
      <c r="I3269" t="s">
        <v>26</v>
      </c>
      <c r="J3269" s="11" t="s">
        <v>25</v>
      </c>
      <c r="K3269" s="11" t="s">
        <v>24</v>
      </c>
      <c r="L3269" t="s">
        <v>96</v>
      </c>
      <c r="M3269" t="s">
        <v>96</v>
      </c>
      <c r="N3269" t="s">
        <v>95</v>
      </c>
      <c r="O3269" t="s">
        <v>3395</v>
      </c>
      <c r="AK3269" s="4">
        <v>0.24722222222222223</v>
      </c>
      <c r="AS3269" s="10">
        <f t="shared" si="50"/>
        <v>0.24722222222222223</v>
      </c>
    </row>
    <row r="3270" spans="1:45">
      <c r="A3270" t="s">
        <v>3384</v>
      </c>
      <c r="B3270" t="s">
        <v>3362</v>
      </c>
      <c r="C3270" t="s">
        <v>3361</v>
      </c>
      <c r="D3270" s="3">
        <v>1121370</v>
      </c>
      <c r="E3270" t="s">
        <v>3360</v>
      </c>
      <c r="F3270" s="11" t="s">
        <v>120</v>
      </c>
      <c r="G3270" t="s">
        <v>28</v>
      </c>
      <c r="H3270" t="s">
        <v>27</v>
      </c>
      <c r="I3270" t="s">
        <v>26</v>
      </c>
      <c r="J3270" s="11" t="s">
        <v>25</v>
      </c>
      <c r="K3270" t="s">
        <v>88</v>
      </c>
      <c r="L3270" t="s">
        <v>88</v>
      </c>
      <c r="M3270" t="s">
        <v>88</v>
      </c>
      <c r="N3270" t="s">
        <v>119</v>
      </c>
      <c r="O3270" t="s">
        <v>3394</v>
      </c>
      <c r="W3270" s="4">
        <v>0.29166666666666669</v>
      </c>
      <c r="AS3270" s="10">
        <f t="shared" si="50"/>
        <v>0.29166666666666669</v>
      </c>
    </row>
    <row r="3271" spans="1:45">
      <c r="A3271" t="s">
        <v>3384</v>
      </c>
      <c r="B3271" t="s">
        <v>3393</v>
      </c>
      <c r="C3271" t="s">
        <v>3392</v>
      </c>
      <c r="D3271" s="2" t="s">
        <v>41</v>
      </c>
      <c r="E3271" t="s">
        <v>3391</v>
      </c>
      <c r="F3271" s="11" t="s">
        <v>39</v>
      </c>
      <c r="G3271" t="s">
        <v>28</v>
      </c>
      <c r="H3271" t="s">
        <v>27</v>
      </c>
      <c r="I3271" t="s">
        <v>26</v>
      </c>
      <c r="J3271" s="11" t="s">
        <v>25</v>
      </c>
      <c r="K3271" s="11" t="s">
        <v>24</v>
      </c>
      <c r="L3271" t="s">
        <v>38</v>
      </c>
      <c r="M3271" t="s">
        <v>37</v>
      </c>
      <c r="N3271" t="s">
        <v>36</v>
      </c>
      <c r="O3271" t="s">
        <v>3390</v>
      </c>
      <c r="Q3271" s="4">
        <v>1.3888888888888889E-3</v>
      </c>
      <c r="AS3271" s="10">
        <f t="shared" ref="AS3271:AS3334" si="51">SUM(O3271:AR3271)</f>
        <v>1.3888888888888889E-3</v>
      </c>
    </row>
    <row r="3272" spans="1:45">
      <c r="A3272" t="s">
        <v>3384</v>
      </c>
      <c r="B3272" t="s">
        <v>3389</v>
      </c>
      <c r="C3272" t="s">
        <v>3388</v>
      </c>
      <c r="D3272" s="2" t="s">
        <v>1191</v>
      </c>
      <c r="E3272" t="s">
        <v>3387</v>
      </c>
      <c r="F3272" s="11" t="s">
        <v>1189</v>
      </c>
      <c r="G3272" t="s">
        <v>28</v>
      </c>
      <c r="H3272" t="s">
        <v>27</v>
      </c>
      <c r="I3272" t="s">
        <v>26</v>
      </c>
      <c r="J3272" s="11" t="s">
        <v>25</v>
      </c>
      <c r="K3272" t="s">
        <v>1188</v>
      </c>
      <c r="L3272" t="s">
        <v>3387</v>
      </c>
      <c r="M3272" t="s">
        <v>3387</v>
      </c>
      <c r="N3272" t="s">
        <v>1186</v>
      </c>
      <c r="O3272" t="s">
        <v>3386</v>
      </c>
      <c r="X3272" s="4">
        <v>0.16666666666666666</v>
      </c>
      <c r="AS3272" s="10">
        <f t="shared" si="51"/>
        <v>0.16666666666666666</v>
      </c>
    </row>
    <row r="3273" spans="1:45">
      <c r="A3273" t="s">
        <v>3384</v>
      </c>
      <c r="B3273" t="s">
        <v>3273</v>
      </c>
      <c r="C3273" t="s">
        <v>3272</v>
      </c>
      <c r="D3273" s="2" t="s">
        <v>41</v>
      </c>
      <c r="E3273" t="s">
        <v>3271</v>
      </c>
      <c r="F3273" s="11" t="s">
        <v>39</v>
      </c>
      <c r="G3273" t="s">
        <v>28</v>
      </c>
      <c r="H3273" t="s">
        <v>27</v>
      </c>
      <c r="I3273" t="s">
        <v>26</v>
      </c>
      <c r="J3273" s="11" t="s">
        <v>25</v>
      </c>
      <c r="K3273" s="11" t="s">
        <v>24</v>
      </c>
      <c r="L3273" t="s">
        <v>38</v>
      </c>
      <c r="M3273" t="s">
        <v>37</v>
      </c>
      <c r="N3273" t="s">
        <v>36</v>
      </c>
      <c r="O3273" t="s">
        <v>3385</v>
      </c>
      <c r="AA3273" s="4">
        <v>4.3749999999999997E-2</v>
      </c>
      <c r="AS3273" s="10">
        <f t="shared" si="51"/>
        <v>4.3749999999999997E-2</v>
      </c>
    </row>
    <row r="3274" spans="1:45">
      <c r="A3274" t="s">
        <v>3384</v>
      </c>
      <c r="B3274" t="s">
        <v>1193</v>
      </c>
      <c r="C3274" t="s">
        <v>3383</v>
      </c>
      <c r="D3274" s="2" t="s">
        <v>1191</v>
      </c>
      <c r="E3274" t="s">
        <v>1190</v>
      </c>
      <c r="F3274" s="11" t="s">
        <v>1189</v>
      </c>
      <c r="G3274" t="s">
        <v>28</v>
      </c>
      <c r="H3274" t="s">
        <v>27</v>
      </c>
      <c r="I3274" t="s">
        <v>26</v>
      </c>
      <c r="J3274" s="11" t="s">
        <v>25</v>
      </c>
      <c r="K3274" t="s">
        <v>1188</v>
      </c>
      <c r="L3274" t="s">
        <v>1188</v>
      </c>
      <c r="M3274" t="s">
        <v>1187</v>
      </c>
      <c r="N3274" t="s">
        <v>1186</v>
      </c>
      <c r="O3274" t="s">
        <v>3382</v>
      </c>
      <c r="T3274" s="4">
        <v>8.3333333333333329E-2</v>
      </c>
      <c r="AS3274" s="10">
        <f t="shared" si="51"/>
        <v>8.3333333333333329E-2</v>
      </c>
    </row>
    <row r="3275" spans="1:45">
      <c r="A3275" t="s">
        <v>3355</v>
      </c>
      <c r="B3275" t="s">
        <v>3381</v>
      </c>
      <c r="C3275" t="s">
        <v>3380</v>
      </c>
      <c r="D3275" s="3">
        <v>98547086</v>
      </c>
      <c r="E3275" t="s">
        <v>3379</v>
      </c>
      <c r="F3275" s="11" t="s">
        <v>29</v>
      </c>
      <c r="G3275" t="s">
        <v>28</v>
      </c>
      <c r="H3275" t="s">
        <v>27</v>
      </c>
      <c r="I3275" t="s">
        <v>26</v>
      </c>
      <c r="J3275" s="11" t="s">
        <v>25</v>
      </c>
      <c r="K3275" s="11" t="s">
        <v>24</v>
      </c>
      <c r="L3275" t="s">
        <v>23</v>
      </c>
      <c r="M3275" t="s">
        <v>22</v>
      </c>
      <c r="N3275" t="s">
        <v>21</v>
      </c>
      <c r="O3275" t="s">
        <v>3353</v>
      </c>
      <c r="S3275" s="4">
        <v>0.33333333333333331</v>
      </c>
      <c r="AS3275" s="10">
        <f t="shared" si="51"/>
        <v>0.33333333333333331</v>
      </c>
    </row>
    <row r="3276" spans="1:45">
      <c r="A3276" t="s">
        <v>3355</v>
      </c>
      <c r="B3276" t="s">
        <v>3180</v>
      </c>
      <c r="C3276" t="s">
        <v>3179</v>
      </c>
      <c r="D3276" s="2" t="s">
        <v>1076</v>
      </c>
      <c r="E3276" t="s">
        <v>3178</v>
      </c>
      <c r="F3276" s="11" t="s">
        <v>1074</v>
      </c>
      <c r="G3276" t="s">
        <v>28</v>
      </c>
      <c r="H3276" t="s">
        <v>27</v>
      </c>
      <c r="I3276" t="s">
        <v>26</v>
      </c>
      <c r="J3276" s="11" t="s">
        <v>25</v>
      </c>
      <c r="K3276" t="s">
        <v>160</v>
      </c>
      <c r="L3276" t="s">
        <v>160</v>
      </c>
      <c r="M3276" t="s">
        <v>160</v>
      </c>
      <c r="N3276" t="s">
        <v>159</v>
      </c>
      <c r="O3276" t="s">
        <v>3378</v>
      </c>
      <c r="AL3276" s="4">
        <v>0.33333333333333331</v>
      </c>
      <c r="AS3276" s="10">
        <f t="shared" si="51"/>
        <v>0.33333333333333331</v>
      </c>
    </row>
    <row r="3277" spans="1:45">
      <c r="A3277" t="s">
        <v>3355</v>
      </c>
      <c r="B3277" t="s">
        <v>3273</v>
      </c>
      <c r="C3277" t="s">
        <v>3272</v>
      </c>
      <c r="D3277" s="2" t="s">
        <v>41</v>
      </c>
      <c r="E3277" t="s">
        <v>3271</v>
      </c>
      <c r="F3277" s="11" t="s">
        <v>39</v>
      </c>
      <c r="G3277" t="s">
        <v>28</v>
      </c>
      <c r="H3277" t="s">
        <v>27</v>
      </c>
      <c r="I3277" t="s">
        <v>26</v>
      </c>
      <c r="J3277" s="11" t="s">
        <v>25</v>
      </c>
      <c r="K3277" s="11" t="s">
        <v>24</v>
      </c>
      <c r="L3277" t="s">
        <v>38</v>
      </c>
      <c r="M3277" t="s">
        <v>37</v>
      </c>
      <c r="N3277" t="s">
        <v>36</v>
      </c>
      <c r="O3277" t="s">
        <v>3366</v>
      </c>
      <c r="AA3277" s="4">
        <v>0.33333333333333331</v>
      </c>
      <c r="AS3277" s="10">
        <f t="shared" si="51"/>
        <v>0.33333333333333331</v>
      </c>
    </row>
    <row r="3278" spans="1:45">
      <c r="A3278" t="s">
        <v>3355</v>
      </c>
      <c r="B3278" t="s">
        <v>2993</v>
      </c>
      <c r="C3278" t="s">
        <v>2992</v>
      </c>
      <c r="D3278" s="2" t="s">
        <v>52</v>
      </c>
      <c r="E3278" t="s">
        <v>2991</v>
      </c>
      <c r="F3278" s="11" t="s">
        <v>50</v>
      </c>
      <c r="G3278" t="s">
        <v>28</v>
      </c>
      <c r="H3278" t="s">
        <v>5</v>
      </c>
      <c r="I3278" t="s">
        <v>26</v>
      </c>
      <c r="J3278" s="11" t="s">
        <v>25</v>
      </c>
      <c r="K3278" s="11" t="s">
        <v>49</v>
      </c>
      <c r="L3278" t="s">
        <v>48</v>
      </c>
      <c r="M3278" t="s">
        <v>47</v>
      </c>
      <c r="N3278" t="s">
        <v>46</v>
      </c>
      <c r="O3278" t="s">
        <v>3377</v>
      </c>
      <c r="AK3278" s="4">
        <v>2.0833333333333332E-2</v>
      </c>
      <c r="AS3278" s="10">
        <f t="shared" si="51"/>
        <v>2.0833333333333332E-2</v>
      </c>
    </row>
    <row r="3279" spans="1:45">
      <c r="A3279" t="s">
        <v>3355</v>
      </c>
      <c r="B3279" t="s">
        <v>3376</v>
      </c>
      <c r="C3279" t="s">
        <v>3375</v>
      </c>
      <c r="D3279" s="3">
        <v>98562204</v>
      </c>
      <c r="E3279" t="s">
        <v>3374</v>
      </c>
      <c r="F3279" s="11" t="s">
        <v>138</v>
      </c>
      <c r="G3279" t="s">
        <v>28</v>
      </c>
      <c r="H3279" t="s">
        <v>27</v>
      </c>
      <c r="I3279" t="s">
        <v>26</v>
      </c>
      <c r="J3279" s="11" t="s">
        <v>25</v>
      </c>
      <c r="K3279" s="11" t="s">
        <v>24</v>
      </c>
      <c r="L3279" t="s">
        <v>137</v>
      </c>
      <c r="M3279" t="s">
        <v>137</v>
      </c>
      <c r="N3279" t="s">
        <v>136</v>
      </c>
      <c r="O3279" t="s">
        <v>3373</v>
      </c>
      <c r="P3279" s="4">
        <v>0.33333333333333331</v>
      </c>
      <c r="AS3279" s="10">
        <f t="shared" si="51"/>
        <v>0.33333333333333331</v>
      </c>
    </row>
    <row r="3280" spans="1:45">
      <c r="A3280" t="s">
        <v>3355</v>
      </c>
      <c r="B3280" t="s">
        <v>2881</v>
      </c>
      <c r="C3280" t="s">
        <v>2880</v>
      </c>
      <c r="D3280" s="3">
        <v>98547086</v>
      </c>
      <c r="E3280" t="s">
        <v>2879</v>
      </c>
      <c r="F3280" s="11" t="s">
        <v>29</v>
      </c>
      <c r="G3280" t="s">
        <v>28</v>
      </c>
      <c r="H3280" t="s">
        <v>27</v>
      </c>
      <c r="I3280" t="s">
        <v>26</v>
      </c>
      <c r="J3280" s="11" t="s">
        <v>25</v>
      </c>
      <c r="K3280" s="11" t="s">
        <v>24</v>
      </c>
      <c r="L3280" t="s">
        <v>23</v>
      </c>
      <c r="M3280" t="s">
        <v>22</v>
      </c>
      <c r="N3280" t="s">
        <v>21</v>
      </c>
      <c r="O3280" t="s">
        <v>3372</v>
      </c>
      <c r="V3280" s="4">
        <v>0.28819444444444442</v>
      </c>
      <c r="AS3280" s="10">
        <f t="shared" si="51"/>
        <v>0.28819444444444442</v>
      </c>
    </row>
    <row r="3281" spans="1:45">
      <c r="A3281" t="s">
        <v>3355</v>
      </c>
      <c r="B3281" t="s">
        <v>3362</v>
      </c>
      <c r="C3281" t="s">
        <v>3361</v>
      </c>
      <c r="D3281" s="3">
        <v>1121370</v>
      </c>
      <c r="E3281" t="s">
        <v>3360</v>
      </c>
      <c r="F3281" s="11" t="s">
        <v>120</v>
      </c>
      <c r="G3281" t="s">
        <v>28</v>
      </c>
      <c r="H3281" t="s">
        <v>27</v>
      </c>
      <c r="I3281" t="s">
        <v>26</v>
      </c>
      <c r="J3281" s="11" t="s">
        <v>25</v>
      </c>
      <c r="K3281" t="s">
        <v>88</v>
      </c>
      <c r="L3281" t="s">
        <v>88</v>
      </c>
      <c r="M3281" t="s">
        <v>88</v>
      </c>
      <c r="N3281" t="s">
        <v>119</v>
      </c>
      <c r="O3281" t="s">
        <v>3371</v>
      </c>
      <c r="AH3281" s="4">
        <v>0.33333333333333331</v>
      </c>
      <c r="AS3281" s="10">
        <f t="shared" si="51"/>
        <v>0.33333333333333331</v>
      </c>
    </row>
    <row r="3282" spans="1:45">
      <c r="A3282" t="s">
        <v>3355</v>
      </c>
      <c r="B3282" t="s">
        <v>3201</v>
      </c>
      <c r="C3282" t="s">
        <v>3200</v>
      </c>
      <c r="D3282" s="2" t="s">
        <v>52</v>
      </c>
      <c r="E3282" t="s">
        <v>3199</v>
      </c>
      <c r="F3282" s="11" t="s">
        <v>50</v>
      </c>
      <c r="G3282" t="s">
        <v>28</v>
      </c>
      <c r="H3282" t="s">
        <v>5</v>
      </c>
      <c r="I3282" t="s">
        <v>18</v>
      </c>
      <c r="J3282" s="11" t="s">
        <v>25</v>
      </c>
      <c r="K3282" s="11" t="s">
        <v>49</v>
      </c>
      <c r="L3282" t="s">
        <v>637</v>
      </c>
      <c r="M3282" t="s">
        <v>637</v>
      </c>
      <c r="N3282" s="8" t="s">
        <v>46</v>
      </c>
      <c r="O3282" t="s">
        <v>3370</v>
      </c>
      <c r="Q3282" s="4">
        <v>0.30902777777777779</v>
      </c>
      <c r="AS3282" s="10">
        <f t="shared" si="51"/>
        <v>0.30902777777777779</v>
      </c>
    </row>
    <row r="3283" spans="1:45">
      <c r="A3283" t="s">
        <v>3355</v>
      </c>
      <c r="B3283" t="s">
        <v>1193</v>
      </c>
      <c r="C3283" t="s">
        <v>1192</v>
      </c>
      <c r="D3283" s="2" t="s">
        <v>1191</v>
      </c>
      <c r="E3283" t="s">
        <v>1190</v>
      </c>
      <c r="F3283" s="11" t="s">
        <v>1189</v>
      </c>
      <c r="G3283" t="s">
        <v>28</v>
      </c>
      <c r="H3283" t="s">
        <v>27</v>
      </c>
      <c r="I3283" t="s">
        <v>26</v>
      </c>
      <c r="J3283" s="11" t="s">
        <v>25</v>
      </c>
      <c r="K3283" t="s">
        <v>1188</v>
      </c>
      <c r="L3283" t="s">
        <v>1188</v>
      </c>
      <c r="M3283" t="s">
        <v>1187</v>
      </c>
      <c r="N3283" t="s">
        <v>1186</v>
      </c>
      <c r="O3283" t="s">
        <v>3369</v>
      </c>
      <c r="X3283" s="4">
        <v>0.16666666666666666</v>
      </c>
      <c r="AS3283" s="10">
        <f t="shared" si="51"/>
        <v>0.16666666666666666</v>
      </c>
    </row>
    <row r="3284" spans="1:45">
      <c r="A3284" t="s">
        <v>3355</v>
      </c>
      <c r="B3284" t="s">
        <v>2775</v>
      </c>
      <c r="C3284" t="s">
        <v>3368</v>
      </c>
      <c r="D3284" s="2" t="s">
        <v>52</v>
      </c>
      <c r="E3284" t="s">
        <v>2773</v>
      </c>
      <c r="F3284" s="11" t="s">
        <v>50</v>
      </c>
      <c r="G3284" t="s">
        <v>28</v>
      </c>
      <c r="H3284" s="11" t="s">
        <v>5</v>
      </c>
      <c r="I3284" t="s">
        <v>26</v>
      </c>
      <c r="J3284" s="11" t="s">
        <v>25</v>
      </c>
      <c r="K3284" s="11" t="s">
        <v>49</v>
      </c>
      <c r="L3284" t="s">
        <v>48</v>
      </c>
      <c r="M3284" t="s">
        <v>47</v>
      </c>
      <c r="N3284" t="s">
        <v>46</v>
      </c>
      <c r="O3284" t="s">
        <v>26</v>
      </c>
      <c r="T3284" s="4">
        <v>4.1666666666666664E-2</v>
      </c>
      <c r="AS3284" s="10">
        <f t="shared" si="51"/>
        <v>4.1666666666666664E-2</v>
      </c>
    </row>
    <row r="3285" spans="1:45">
      <c r="A3285" t="s">
        <v>3355</v>
      </c>
      <c r="B3285" t="s">
        <v>2987</v>
      </c>
      <c r="C3285" t="s">
        <v>2986</v>
      </c>
      <c r="D3285" s="2" t="s">
        <v>99</v>
      </c>
      <c r="E3285" t="s">
        <v>2985</v>
      </c>
      <c r="F3285" s="11" t="s">
        <v>97</v>
      </c>
      <c r="G3285" t="s">
        <v>28</v>
      </c>
      <c r="H3285" t="s">
        <v>27</v>
      </c>
      <c r="I3285" t="s">
        <v>26</v>
      </c>
      <c r="J3285" s="11" t="s">
        <v>25</v>
      </c>
      <c r="K3285" s="11" t="s">
        <v>24</v>
      </c>
      <c r="L3285" t="s">
        <v>96</v>
      </c>
      <c r="M3285" t="s">
        <v>96</v>
      </c>
      <c r="N3285" t="s">
        <v>95</v>
      </c>
      <c r="O3285" t="s">
        <v>3367</v>
      </c>
      <c r="AK3285" s="4">
        <v>0.26944444444444443</v>
      </c>
      <c r="AS3285" s="10">
        <f t="shared" si="51"/>
        <v>0.26944444444444443</v>
      </c>
    </row>
    <row r="3286" spans="1:45">
      <c r="A3286" t="s">
        <v>3355</v>
      </c>
      <c r="B3286" t="s">
        <v>3273</v>
      </c>
      <c r="C3286" t="s">
        <v>3272</v>
      </c>
      <c r="D3286" s="2" t="s">
        <v>41</v>
      </c>
      <c r="E3286" t="s">
        <v>3271</v>
      </c>
      <c r="F3286" s="11" t="s">
        <v>39</v>
      </c>
      <c r="G3286" t="s">
        <v>28</v>
      </c>
      <c r="H3286" t="s">
        <v>27</v>
      </c>
      <c r="I3286" t="s">
        <v>26</v>
      </c>
      <c r="J3286" s="11" t="s">
        <v>25</v>
      </c>
      <c r="K3286" s="11" t="s">
        <v>24</v>
      </c>
      <c r="L3286" t="s">
        <v>38</v>
      </c>
      <c r="M3286" t="s">
        <v>37</v>
      </c>
      <c r="N3286" t="s">
        <v>36</v>
      </c>
      <c r="O3286" t="s">
        <v>3366</v>
      </c>
      <c r="Q3286" s="4">
        <v>6.9444444444444447E-4</v>
      </c>
      <c r="AS3286" s="10">
        <f t="shared" si="51"/>
        <v>6.9444444444444447E-4</v>
      </c>
    </row>
    <row r="3287" spans="1:45">
      <c r="A3287" t="s">
        <v>3355</v>
      </c>
      <c r="B3287" t="s">
        <v>2934</v>
      </c>
      <c r="C3287" t="s">
        <v>2933</v>
      </c>
      <c r="D3287" s="2" t="s">
        <v>99</v>
      </c>
      <c r="E3287" t="s">
        <v>2932</v>
      </c>
      <c r="F3287" s="11" t="s">
        <v>97</v>
      </c>
      <c r="G3287" t="s">
        <v>28</v>
      </c>
      <c r="H3287" t="s">
        <v>27</v>
      </c>
      <c r="I3287" t="s">
        <v>26</v>
      </c>
      <c r="J3287" s="11" t="s">
        <v>25</v>
      </c>
      <c r="K3287" s="11" t="s">
        <v>24</v>
      </c>
      <c r="L3287" t="s">
        <v>96</v>
      </c>
      <c r="M3287" t="s">
        <v>96</v>
      </c>
      <c r="N3287" t="s">
        <v>95</v>
      </c>
      <c r="O3287" t="s">
        <v>3365</v>
      </c>
      <c r="AF3287" s="4">
        <v>0.29236111111111113</v>
      </c>
      <c r="AS3287" s="10">
        <f t="shared" si="51"/>
        <v>0.29236111111111113</v>
      </c>
    </row>
    <row r="3288" spans="1:45">
      <c r="A3288" t="s">
        <v>3355</v>
      </c>
      <c r="B3288" t="s">
        <v>3324</v>
      </c>
      <c r="C3288" t="s">
        <v>3323</v>
      </c>
      <c r="D3288" s="3"/>
      <c r="E3288" t="s">
        <v>3322</v>
      </c>
      <c r="F3288" s="11" t="s">
        <v>50</v>
      </c>
      <c r="G3288" t="s">
        <v>28</v>
      </c>
      <c r="H3288" t="s">
        <v>5</v>
      </c>
      <c r="I3288" t="s">
        <v>26</v>
      </c>
      <c r="J3288" s="11" t="s">
        <v>25</v>
      </c>
      <c r="K3288" s="11" t="s">
        <v>49</v>
      </c>
      <c r="L3288" t="s">
        <v>58</v>
      </c>
      <c r="M3288" t="s">
        <v>58</v>
      </c>
      <c r="N3288" s="11" t="s">
        <v>46</v>
      </c>
      <c r="O3288" t="s">
        <v>3364</v>
      </c>
      <c r="AQ3288" s="4">
        <v>0.33333333333333331</v>
      </c>
      <c r="AS3288" s="10">
        <f t="shared" si="51"/>
        <v>0.33333333333333331</v>
      </c>
    </row>
    <row r="3289" spans="1:45">
      <c r="A3289" t="s">
        <v>3355</v>
      </c>
      <c r="B3289" t="s">
        <v>2934</v>
      </c>
      <c r="C3289" t="s">
        <v>2933</v>
      </c>
      <c r="D3289" s="2" t="s">
        <v>99</v>
      </c>
      <c r="E3289" t="s">
        <v>2932</v>
      </c>
      <c r="F3289" s="11" t="s">
        <v>97</v>
      </c>
      <c r="G3289" t="s">
        <v>28</v>
      </c>
      <c r="H3289" t="s">
        <v>27</v>
      </c>
      <c r="I3289" t="s">
        <v>26</v>
      </c>
      <c r="J3289" s="11" t="s">
        <v>25</v>
      </c>
      <c r="K3289" s="11" t="s">
        <v>24</v>
      </c>
      <c r="L3289" t="s">
        <v>96</v>
      </c>
      <c r="M3289" t="s">
        <v>96</v>
      </c>
      <c r="N3289" t="s">
        <v>95</v>
      </c>
      <c r="O3289" t="s">
        <v>3363</v>
      </c>
      <c r="AM3289" s="4">
        <v>0.30555555555555558</v>
      </c>
      <c r="AS3289" s="10">
        <f t="shared" si="51"/>
        <v>0.30555555555555558</v>
      </c>
    </row>
    <row r="3290" spans="1:45">
      <c r="A3290" t="s">
        <v>3355</v>
      </c>
      <c r="B3290" t="s">
        <v>3362</v>
      </c>
      <c r="C3290" t="s">
        <v>3361</v>
      </c>
      <c r="D3290" s="3">
        <v>1121370</v>
      </c>
      <c r="E3290" t="s">
        <v>3360</v>
      </c>
      <c r="F3290" s="11" t="s">
        <v>120</v>
      </c>
      <c r="G3290" t="s">
        <v>28</v>
      </c>
      <c r="H3290" t="s">
        <v>27</v>
      </c>
      <c r="I3290" t="s">
        <v>26</v>
      </c>
      <c r="J3290" s="11" t="s">
        <v>25</v>
      </c>
      <c r="K3290" t="s">
        <v>88</v>
      </c>
      <c r="L3290" t="s">
        <v>88</v>
      </c>
      <c r="M3290" t="s">
        <v>88</v>
      </c>
      <c r="N3290" t="s">
        <v>119</v>
      </c>
      <c r="O3290" t="s">
        <v>3359</v>
      </c>
      <c r="W3290" s="4">
        <v>0.33333333333333331</v>
      </c>
      <c r="AS3290" s="10">
        <f t="shared" si="51"/>
        <v>0.33333333333333331</v>
      </c>
    </row>
    <row r="3291" spans="1:45">
      <c r="A3291" t="s">
        <v>3355</v>
      </c>
      <c r="B3291" t="s">
        <v>3311</v>
      </c>
      <c r="C3291" t="s">
        <v>3310</v>
      </c>
      <c r="D3291" s="2" t="s">
        <v>52</v>
      </c>
      <c r="E3291" t="s">
        <v>3309</v>
      </c>
      <c r="F3291" s="11" t="s">
        <v>50</v>
      </c>
      <c r="G3291" t="s">
        <v>28</v>
      </c>
      <c r="H3291" t="s">
        <v>5</v>
      </c>
      <c r="I3291" t="s">
        <v>26</v>
      </c>
      <c r="J3291" s="11" t="s">
        <v>25</v>
      </c>
      <c r="K3291" s="11" t="s">
        <v>49</v>
      </c>
      <c r="L3291" t="s">
        <v>48</v>
      </c>
      <c r="M3291" t="s">
        <v>47</v>
      </c>
      <c r="N3291" t="s">
        <v>46</v>
      </c>
      <c r="O3291" t="s">
        <v>3326</v>
      </c>
      <c r="AB3291" s="4">
        <v>0.41736111111111113</v>
      </c>
      <c r="AS3291" s="10">
        <f t="shared" si="51"/>
        <v>0.41736111111111113</v>
      </c>
    </row>
    <row r="3292" spans="1:45">
      <c r="A3292" t="s">
        <v>3355</v>
      </c>
      <c r="B3292" t="s">
        <v>2922</v>
      </c>
      <c r="C3292" t="s">
        <v>2921</v>
      </c>
      <c r="D3292" s="2" t="s">
        <v>82</v>
      </c>
      <c r="E3292" t="s">
        <v>2920</v>
      </c>
      <c r="F3292" s="11" t="s">
        <v>80</v>
      </c>
      <c r="G3292" t="s">
        <v>28</v>
      </c>
      <c r="H3292" t="s">
        <v>27</v>
      </c>
      <c r="I3292" t="s">
        <v>79</v>
      </c>
      <c r="J3292" s="11" t="s">
        <v>25</v>
      </c>
      <c r="K3292" s="11" t="s">
        <v>24</v>
      </c>
      <c r="L3292" t="s">
        <v>78</v>
      </c>
      <c r="M3292" t="s">
        <v>78</v>
      </c>
      <c r="N3292" t="s">
        <v>77</v>
      </c>
      <c r="O3292" t="s">
        <v>3358</v>
      </c>
      <c r="AD3292" s="4">
        <v>0.125</v>
      </c>
      <c r="AS3292" s="10">
        <f t="shared" si="51"/>
        <v>0.125</v>
      </c>
    </row>
    <row r="3293" spans="1:45">
      <c r="A3293" t="s">
        <v>3355</v>
      </c>
      <c r="B3293" t="s">
        <v>3249</v>
      </c>
      <c r="C3293" t="s">
        <v>3248</v>
      </c>
      <c r="D3293" s="2" t="s">
        <v>1191</v>
      </c>
      <c r="E3293" t="s">
        <v>3247</v>
      </c>
      <c r="F3293" s="11" t="s">
        <v>1189</v>
      </c>
      <c r="G3293" t="s">
        <v>28</v>
      </c>
      <c r="H3293" t="s">
        <v>27</v>
      </c>
      <c r="I3293" t="s">
        <v>26</v>
      </c>
      <c r="J3293" s="11" t="s">
        <v>25</v>
      </c>
      <c r="K3293" s="11" t="s">
        <v>1188</v>
      </c>
      <c r="L3293" t="s">
        <v>3247</v>
      </c>
      <c r="M3293" t="s">
        <v>3247</v>
      </c>
      <c r="N3293" t="s">
        <v>1186</v>
      </c>
      <c r="O3293" t="s">
        <v>3357</v>
      </c>
      <c r="X3293" s="4">
        <v>0.16666666666666666</v>
      </c>
      <c r="AS3293" s="10">
        <f t="shared" si="51"/>
        <v>0.16666666666666666</v>
      </c>
    </row>
    <row r="3294" spans="1:45">
      <c r="A3294" t="s">
        <v>3355</v>
      </c>
      <c r="B3294" t="s">
        <v>1193</v>
      </c>
      <c r="C3294" t="s">
        <v>1192</v>
      </c>
      <c r="D3294" s="2" t="s">
        <v>1191</v>
      </c>
      <c r="E3294" t="s">
        <v>1190</v>
      </c>
      <c r="F3294" s="11" t="s">
        <v>1189</v>
      </c>
      <c r="G3294" t="s">
        <v>28</v>
      </c>
      <c r="H3294" t="s">
        <v>27</v>
      </c>
      <c r="I3294" t="s">
        <v>26</v>
      </c>
      <c r="J3294" s="11" t="s">
        <v>25</v>
      </c>
      <c r="K3294" t="s">
        <v>1188</v>
      </c>
      <c r="L3294" t="s">
        <v>1188</v>
      </c>
      <c r="M3294" t="s">
        <v>1187</v>
      </c>
      <c r="N3294" t="s">
        <v>1186</v>
      </c>
      <c r="O3294" t="s">
        <v>3356</v>
      </c>
      <c r="T3294" s="4">
        <v>8.3333333333333329E-2</v>
      </c>
      <c r="AS3294" s="10">
        <f t="shared" si="51"/>
        <v>8.3333333333333329E-2</v>
      </c>
    </row>
    <row r="3295" spans="1:45">
      <c r="A3295" t="s">
        <v>3355</v>
      </c>
      <c r="B3295" t="s">
        <v>3249</v>
      </c>
      <c r="C3295" t="s">
        <v>3248</v>
      </c>
      <c r="D3295" s="2" t="s">
        <v>1191</v>
      </c>
      <c r="E3295" t="s">
        <v>3247</v>
      </c>
      <c r="F3295" s="11" t="s">
        <v>1189</v>
      </c>
      <c r="G3295" t="s">
        <v>28</v>
      </c>
      <c r="H3295" t="s">
        <v>27</v>
      </c>
      <c r="I3295" t="s">
        <v>26</v>
      </c>
      <c r="J3295" s="11" t="s">
        <v>25</v>
      </c>
      <c r="K3295" s="11" t="s">
        <v>1188</v>
      </c>
      <c r="L3295" t="s">
        <v>3247</v>
      </c>
      <c r="M3295" t="s">
        <v>3247</v>
      </c>
      <c r="N3295" t="s">
        <v>1186</v>
      </c>
      <c r="O3295" t="s">
        <v>26</v>
      </c>
      <c r="T3295" s="4">
        <v>4.1666666666666664E-2</v>
      </c>
      <c r="AS3295" s="10">
        <f t="shared" si="51"/>
        <v>4.1666666666666664E-2</v>
      </c>
    </row>
    <row r="3296" spans="1:45">
      <c r="A3296" t="s">
        <v>3329</v>
      </c>
      <c r="B3296" t="s">
        <v>2927</v>
      </c>
      <c r="C3296" t="s">
        <v>2926</v>
      </c>
      <c r="D3296" s="3">
        <v>98547086</v>
      </c>
      <c r="E3296" t="s">
        <v>2925</v>
      </c>
      <c r="F3296" s="11" t="s">
        <v>29</v>
      </c>
      <c r="G3296" t="s">
        <v>28</v>
      </c>
      <c r="H3296" t="s">
        <v>27</v>
      </c>
      <c r="I3296" t="s">
        <v>26</v>
      </c>
      <c r="J3296" s="11" t="s">
        <v>25</v>
      </c>
      <c r="K3296" s="11" t="s">
        <v>24</v>
      </c>
      <c r="L3296" t="s">
        <v>23</v>
      </c>
      <c r="M3296" t="s">
        <v>22</v>
      </c>
      <c r="N3296" t="s">
        <v>21</v>
      </c>
      <c r="O3296" t="s">
        <v>3215</v>
      </c>
      <c r="S3296" s="4">
        <v>0.33333333333333331</v>
      </c>
      <c r="AS3296" s="10">
        <f t="shared" si="51"/>
        <v>0.33333333333333331</v>
      </c>
    </row>
    <row r="3297" spans="1:45">
      <c r="A3297" t="s">
        <v>3329</v>
      </c>
      <c r="B3297" t="s">
        <v>3324</v>
      </c>
      <c r="C3297" t="s">
        <v>3323</v>
      </c>
      <c r="D3297" s="3"/>
      <c r="E3297" t="s">
        <v>3322</v>
      </c>
      <c r="F3297" s="11" t="s">
        <v>50</v>
      </c>
      <c r="G3297" t="s">
        <v>28</v>
      </c>
      <c r="H3297" t="s">
        <v>5</v>
      </c>
      <c r="I3297" t="s">
        <v>26</v>
      </c>
      <c r="J3297" s="11" t="s">
        <v>25</v>
      </c>
      <c r="K3297" s="11" t="s">
        <v>49</v>
      </c>
      <c r="L3297" t="s">
        <v>58</v>
      </c>
      <c r="M3297" t="s">
        <v>58</v>
      </c>
      <c r="N3297" s="11" t="s">
        <v>46</v>
      </c>
      <c r="O3297" t="s">
        <v>3354</v>
      </c>
      <c r="AL3297" s="4">
        <v>0.125</v>
      </c>
      <c r="AS3297" s="10">
        <f t="shared" si="51"/>
        <v>0.125</v>
      </c>
    </row>
    <row r="3298" spans="1:45">
      <c r="A3298" t="s">
        <v>3329</v>
      </c>
      <c r="B3298" t="s">
        <v>2881</v>
      </c>
      <c r="C3298" t="s">
        <v>2880</v>
      </c>
      <c r="D3298" s="3">
        <v>98547086</v>
      </c>
      <c r="E3298" t="s">
        <v>2879</v>
      </c>
      <c r="F3298" s="11" t="s">
        <v>29</v>
      </c>
      <c r="G3298" t="s">
        <v>28</v>
      </c>
      <c r="H3298" t="s">
        <v>27</v>
      </c>
      <c r="I3298" t="s">
        <v>26</v>
      </c>
      <c r="J3298" s="11" t="s">
        <v>25</v>
      </c>
      <c r="K3298" s="11" t="s">
        <v>24</v>
      </c>
      <c r="L3298" t="s">
        <v>23</v>
      </c>
      <c r="M3298" t="s">
        <v>22</v>
      </c>
      <c r="N3298" t="s">
        <v>21</v>
      </c>
      <c r="O3298" t="s">
        <v>26</v>
      </c>
      <c r="V3298" s="4">
        <v>0.32777777777777778</v>
      </c>
      <c r="AS3298" s="10">
        <f t="shared" si="51"/>
        <v>0.32777777777777778</v>
      </c>
    </row>
    <row r="3299" spans="1:45">
      <c r="A3299" t="s">
        <v>3329</v>
      </c>
      <c r="B3299" t="s">
        <v>3117</v>
      </c>
      <c r="C3299" t="s">
        <v>3116</v>
      </c>
      <c r="D3299" s="3">
        <v>98547086</v>
      </c>
      <c r="E3299" t="s">
        <v>3115</v>
      </c>
      <c r="F3299" s="11" t="s">
        <v>29</v>
      </c>
      <c r="G3299" t="s">
        <v>28</v>
      </c>
      <c r="H3299" t="s">
        <v>27</v>
      </c>
      <c r="I3299" t="s">
        <v>26</v>
      </c>
      <c r="J3299" s="11" t="s">
        <v>25</v>
      </c>
      <c r="K3299" s="11" t="s">
        <v>24</v>
      </c>
      <c r="L3299" t="s">
        <v>23</v>
      </c>
      <c r="M3299" t="s">
        <v>22</v>
      </c>
      <c r="N3299" t="s">
        <v>21</v>
      </c>
      <c r="O3299" t="s">
        <v>3353</v>
      </c>
      <c r="AJ3299" s="4">
        <v>0.25</v>
      </c>
      <c r="AS3299" s="10">
        <f t="shared" si="51"/>
        <v>0.25</v>
      </c>
    </row>
    <row r="3300" spans="1:45">
      <c r="A3300" t="s">
        <v>3329</v>
      </c>
      <c r="B3300" t="s">
        <v>3273</v>
      </c>
      <c r="C3300" t="s">
        <v>3272</v>
      </c>
      <c r="D3300" s="2" t="s">
        <v>41</v>
      </c>
      <c r="E3300" t="s">
        <v>3271</v>
      </c>
      <c r="F3300" s="11" t="s">
        <v>39</v>
      </c>
      <c r="G3300" t="s">
        <v>28</v>
      </c>
      <c r="H3300" t="s">
        <v>27</v>
      </c>
      <c r="I3300" t="s">
        <v>26</v>
      </c>
      <c r="J3300" s="11" t="s">
        <v>25</v>
      </c>
      <c r="K3300" s="11" t="s">
        <v>24</v>
      </c>
      <c r="L3300" t="s">
        <v>38</v>
      </c>
      <c r="M3300" t="s">
        <v>37</v>
      </c>
      <c r="N3300" t="s">
        <v>36</v>
      </c>
      <c r="O3300" t="s">
        <v>3352</v>
      </c>
      <c r="AA3300" s="4">
        <v>0.32916666666666666</v>
      </c>
      <c r="AS3300" s="10">
        <f t="shared" si="51"/>
        <v>0.32916666666666666</v>
      </c>
    </row>
    <row r="3301" spans="1:45">
      <c r="A3301" t="s">
        <v>3329</v>
      </c>
      <c r="B3301" t="s">
        <v>2993</v>
      </c>
      <c r="C3301" t="s">
        <v>2992</v>
      </c>
      <c r="D3301" s="2" t="s">
        <v>52</v>
      </c>
      <c r="E3301" t="s">
        <v>2991</v>
      </c>
      <c r="F3301" s="11" t="s">
        <v>50</v>
      </c>
      <c r="G3301" t="s">
        <v>28</v>
      </c>
      <c r="H3301" t="s">
        <v>5</v>
      </c>
      <c r="I3301" t="s">
        <v>26</v>
      </c>
      <c r="J3301" s="11" t="s">
        <v>25</v>
      </c>
      <c r="K3301" s="11" t="s">
        <v>49</v>
      </c>
      <c r="L3301" t="s">
        <v>48</v>
      </c>
      <c r="M3301" t="s">
        <v>47</v>
      </c>
      <c r="N3301" t="s">
        <v>46</v>
      </c>
      <c r="O3301" t="s">
        <v>3351</v>
      </c>
      <c r="AK3301" s="4">
        <v>2.0833333333333332E-2</v>
      </c>
      <c r="AS3301" s="10">
        <f t="shared" si="51"/>
        <v>2.0833333333333332E-2</v>
      </c>
    </row>
    <row r="3302" spans="1:45">
      <c r="A3302" t="s">
        <v>3329</v>
      </c>
      <c r="B3302" t="s">
        <v>3201</v>
      </c>
      <c r="C3302" t="s">
        <v>3200</v>
      </c>
      <c r="D3302" s="2" t="s">
        <v>52</v>
      </c>
      <c r="E3302" t="s">
        <v>3199</v>
      </c>
      <c r="F3302" s="11" t="s">
        <v>50</v>
      </c>
      <c r="G3302" t="s">
        <v>28</v>
      </c>
      <c r="H3302" t="s">
        <v>5</v>
      </c>
      <c r="I3302" t="s">
        <v>18</v>
      </c>
      <c r="J3302" s="11" t="s">
        <v>25</v>
      </c>
      <c r="K3302" s="11" t="s">
        <v>49</v>
      </c>
      <c r="L3302" t="s">
        <v>637</v>
      </c>
      <c r="M3302" t="s">
        <v>637</v>
      </c>
      <c r="N3302" s="8" t="s">
        <v>46</v>
      </c>
      <c r="O3302" t="s">
        <v>3350</v>
      </c>
      <c r="Q3302" s="4">
        <v>3.8194444444444441E-2</v>
      </c>
      <c r="AS3302" s="10">
        <f t="shared" si="51"/>
        <v>3.8194444444444441E-2</v>
      </c>
    </row>
    <row r="3303" spans="1:45">
      <c r="A3303" t="s">
        <v>3329</v>
      </c>
      <c r="B3303" t="s">
        <v>2922</v>
      </c>
      <c r="C3303" t="s">
        <v>2921</v>
      </c>
      <c r="D3303" s="2" t="s">
        <v>82</v>
      </c>
      <c r="E3303" t="s">
        <v>2920</v>
      </c>
      <c r="F3303" s="11" t="s">
        <v>80</v>
      </c>
      <c r="G3303" t="s">
        <v>28</v>
      </c>
      <c r="H3303" t="s">
        <v>27</v>
      </c>
      <c r="I3303" t="s">
        <v>79</v>
      </c>
      <c r="J3303" s="11" t="s">
        <v>25</v>
      </c>
      <c r="K3303" s="11" t="s">
        <v>24</v>
      </c>
      <c r="L3303" t="s">
        <v>78</v>
      </c>
      <c r="M3303" t="s">
        <v>78</v>
      </c>
      <c r="N3303" t="s">
        <v>77</v>
      </c>
      <c r="O3303" t="s">
        <v>3349</v>
      </c>
      <c r="AD3303" s="4">
        <v>0.1875</v>
      </c>
      <c r="AS3303" s="10">
        <f t="shared" si="51"/>
        <v>0.1875</v>
      </c>
    </row>
    <row r="3304" spans="1:45">
      <c r="A3304" t="s">
        <v>3329</v>
      </c>
      <c r="B3304" t="s">
        <v>2859</v>
      </c>
      <c r="C3304" t="s">
        <v>2858</v>
      </c>
      <c r="D3304" s="2" t="s">
        <v>236</v>
      </c>
      <c r="E3304" t="s">
        <v>2857</v>
      </c>
      <c r="F3304" s="11" t="s">
        <v>234</v>
      </c>
      <c r="G3304" t="s">
        <v>28</v>
      </c>
      <c r="H3304" t="s">
        <v>27</v>
      </c>
      <c r="I3304" t="s">
        <v>26</v>
      </c>
      <c r="J3304" s="11" t="s">
        <v>25</v>
      </c>
      <c r="K3304" s="11" t="s">
        <v>24</v>
      </c>
      <c r="L3304" t="s">
        <v>233</v>
      </c>
      <c r="M3304" t="s">
        <v>233</v>
      </c>
      <c r="N3304" t="s">
        <v>232</v>
      </c>
      <c r="O3304" t="s">
        <v>3348</v>
      </c>
      <c r="AO3304" s="4">
        <v>0.20833333333333334</v>
      </c>
      <c r="AS3304" s="10">
        <f t="shared" si="51"/>
        <v>0.20833333333333334</v>
      </c>
    </row>
    <row r="3305" spans="1:45">
      <c r="A3305" t="s">
        <v>3329</v>
      </c>
      <c r="B3305" t="s">
        <v>3249</v>
      </c>
      <c r="C3305" t="s">
        <v>3248</v>
      </c>
      <c r="D3305" s="2" t="s">
        <v>1191</v>
      </c>
      <c r="E3305" t="s">
        <v>3247</v>
      </c>
      <c r="F3305" s="11" t="s">
        <v>1189</v>
      </c>
      <c r="G3305" t="s">
        <v>28</v>
      </c>
      <c r="H3305" t="s">
        <v>27</v>
      </c>
      <c r="I3305" t="s">
        <v>26</v>
      </c>
      <c r="J3305" s="11" t="s">
        <v>25</v>
      </c>
      <c r="K3305" s="11" t="s">
        <v>1188</v>
      </c>
      <c r="L3305" t="s">
        <v>3247</v>
      </c>
      <c r="M3305" t="s">
        <v>3247</v>
      </c>
      <c r="N3305" t="s">
        <v>1186</v>
      </c>
      <c r="O3305" t="s">
        <v>3347</v>
      </c>
      <c r="X3305" s="4">
        <v>0.17222222222222222</v>
      </c>
      <c r="AS3305" s="10">
        <f t="shared" si="51"/>
        <v>0.17222222222222222</v>
      </c>
    </row>
    <row r="3306" spans="1:45">
      <c r="A3306" t="s">
        <v>3329</v>
      </c>
      <c r="B3306" t="s">
        <v>2987</v>
      </c>
      <c r="C3306" t="s">
        <v>2986</v>
      </c>
      <c r="D3306" s="2" t="s">
        <v>99</v>
      </c>
      <c r="E3306" t="s">
        <v>2985</v>
      </c>
      <c r="F3306" s="11" t="s">
        <v>97</v>
      </c>
      <c r="G3306" t="s">
        <v>28</v>
      </c>
      <c r="H3306" t="s">
        <v>27</v>
      </c>
      <c r="I3306" t="s">
        <v>26</v>
      </c>
      <c r="J3306" s="11" t="s">
        <v>25</v>
      </c>
      <c r="K3306" s="11" t="s">
        <v>24</v>
      </c>
      <c r="L3306" t="s">
        <v>96</v>
      </c>
      <c r="M3306" t="s">
        <v>96</v>
      </c>
      <c r="N3306" t="s">
        <v>95</v>
      </c>
      <c r="O3306" t="s">
        <v>3346</v>
      </c>
      <c r="AK3306" s="4">
        <v>0.125</v>
      </c>
      <c r="AS3306" s="10">
        <f t="shared" si="51"/>
        <v>0.125</v>
      </c>
    </row>
    <row r="3307" spans="1:45">
      <c r="A3307" t="s">
        <v>3329</v>
      </c>
      <c r="B3307" t="s">
        <v>1443</v>
      </c>
      <c r="C3307" t="s">
        <v>1442</v>
      </c>
      <c r="D3307" s="3">
        <v>98562204</v>
      </c>
      <c r="E3307" t="s">
        <v>1441</v>
      </c>
      <c r="F3307" s="11" t="s">
        <v>138</v>
      </c>
      <c r="G3307" t="s">
        <v>28</v>
      </c>
      <c r="H3307" t="s">
        <v>27</v>
      </c>
      <c r="I3307" t="s">
        <v>26</v>
      </c>
      <c r="J3307" s="11" t="s">
        <v>25</v>
      </c>
      <c r="K3307" s="11" t="s">
        <v>24</v>
      </c>
      <c r="L3307" t="s">
        <v>137</v>
      </c>
      <c r="M3307" t="s">
        <v>137</v>
      </c>
      <c r="N3307" t="s">
        <v>136</v>
      </c>
      <c r="O3307" t="s">
        <v>3215</v>
      </c>
      <c r="P3307" s="4">
        <v>0.33333333333333331</v>
      </c>
      <c r="AS3307" s="10">
        <f t="shared" si="51"/>
        <v>0.33333333333333331</v>
      </c>
    </row>
    <row r="3308" spans="1:45">
      <c r="A3308" t="s">
        <v>3329</v>
      </c>
      <c r="B3308" t="s">
        <v>2775</v>
      </c>
      <c r="C3308" t="s">
        <v>3345</v>
      </c>
      <c r="D3308" s="2" t="s">
        <v>52</v>
      </c>
      <c r="E3308" t="s">
        <v>2773</v>
      </c>
      <c r="F3308" s="11" t="s">
        <v>50</v>
      </c>
      <c r="G3308" t="s">
        <v>28</v>
      </c>
      <c r="H3308" s="11" t="s">
        <v>5</v>
      </c>
      <c r="I3308" t="s">
        <v>26</v>
      </c>
      <c r="J3308" s="11" t="s">
        <v>25</v>
      </c>
      <c r="K3308" s="11" t="s">
        <v>49</v>
      </c>
      <c r="L3308" t="s">
        <v>48</v>
      </c>
      <c r="M3308" t="s">
        <v>47</v>
      </c>
      <c r="N3308" t="s">
        <v>46</v>
      </c>
      <c r="O3308" t="s">
        <v>26</v>
      </c>
      <c r="T3308" s="4">
        <v>4.1666666666666664E-2</v>
      </c>
      <c r="AS3308" s="10">
        <f t="shared" si="51"/>
        <v>4.1666666666666664E-2</v>
      </c>
    </row>
    <row r="3309" spans="1:45">
      <c r="A3309" t="s">
        <v>3329</v>
      </c>
      <c r="B3309" t="s">
        <v>3101</v>
      </c>
      <c r="C3309" t="s">
        <v>3100</v>
      </c>
      <c r="D3309" s="3">
        <v>1121370</v>
      </c>
      <c r="E3309" t="s">
        <v>3099</v>
      </c>
      <c r="F3309" s="11" t="s">
        <v>120</v>
      </c>
      <c r="G3309" t="s">
        <v>28</v>
      </c>
      <c r="H3309" t="s">
        <v>27</v>
      </c>
      <c r="I3309" t="s">
        <v>26</v>
      </c>
      <c r="J3309" s="11" t="s">
        <v>25</v>
      </c>
      <c r="K3309" t="s">
        <v>88</v>
      </c>
      <c r="L3309" t="s">
        <v>88</v>
      </c>
      <c r="M3309" t="s">
        <v>88</v>
      </c>
      <c r="N3309" t="s">
        <v>119</v>
      </c>
      <c r="O3309" t="s">
        <v>3344</v>
      </c>
      <c r="AH3309" s="4">
        <v>0.29166666666666669</v>
      </c>
      <c r="AS3309" s="10">
        <f t="shared" si="51"/>
        <v>0.29166666666666669</v>
      </c>
    </row>
    <row r="3310" spans="1:45">
      <c r="A3310" t="s">
        <v>3329</v>
      </c>
      <c r="B3310" t="s">
        <v>1460</v>
      </c>
      <c r="C3310" t="s">
        <v>1459</v>
      </c>
      <c r="D3310" s="2" t="s">
        <v>69</v>
      </c>
      <c r="E3310" t="s">
        <v>1458</v>
      </c>
      <c r="F3310" s="11" t="s">
        <v>67</v>
      </c>
      <c r="G3310" t="s">
        <v>28</v>
      </c>
      <c r="H3310" t="s">
        <v>27</v>
      </c>
      <c r="I3310" t="s">
        <v>26</v>
      </c>
      <c r="J3310" s="11" t="s">
        <v>25</v>
      </c>
      <c r="K3310" s="11" t="s">
        <v>24</v>
      </c>
      <c r="L3310" t="s">
        <v>66</v>
      </c>
      <c r="M3310" t="s">
        <v>66</v>
      </c>
      <c r="N3310" t="s">
        <v>65</v>
      </c>
      <c r="O3310" t="s">
        <v>1457</v>
      </c>
      <c r="R3310" s="4">
        <v>0.41875000000000001</v>
      </c>
      <c r="AS3310" s="10">
        <f t="shared" si="51"/>
        <v>0.41875000000000001</v>
      </c>
    </row>
    <row r="3311" spans="1:45">
      <c r="A3311" t="s">
        <v>3329</v>
      </c>
      <c r="B3311" t="s">
        <v>2934</v>
      </c>
      <c r="C3311" t="s">
        <v>2933</v>
      </c>
      <c r="D3311" s="2" t="s">
        <v>99</v>
      </c>
      <c r="E3311" t="s">
        <v>2932</v>
      </c>
      <c r="F3311" s="11" t="s">
        <v>97</v>
      </c>
      <c r="G3311" t="s">
        <v>28</v>
      </c>
      <c r="H3311" t="s">
        <v>27</v>
      </c>
      <c r="I3311" t="s">
        <v>26</v>
      </c>
      <c r="J3311" s="11" t="s">
        <v>25</v>
      </c>
      <c r="K3311" s="11" t="s">
        <v>24</v>
      </c>
      <c r="L3311" t="s">
        <v>96</v>
      </c>
      <c r="M3311" t="s">
        <v>96</v>
      </c>
      <c r="N3311" t="s">
        <v>95</v>
      </c>
      <c r="O3311" t="s">
        <v>3343</v>
      </c>
      <c r="AM3311" s="4">
        <v>0.31944444444444448</v>
      </c>
      <c r="AS3311" s="10">
        <f t="shared" si="51"/>
        <v>0.31944444444444448</v>
      </c>
    </row>
    <row r="3312" spans="1:45">
      <c r="A3312" t="s">
        <v>3329</v>
      </c>
      <c r="B3312" t="s">
        <v>3324</v>
      </c>
      <c r="C3312" t="s">
        <v>3323</v>
      </c>
      <c r="D3312" s="3"/>
      <c r="E3312" t="s">
        <v>3322</v>
      </c>
      <c r="F3312" s="11" t="s">
        <v>50</v>
      </c>
      <c r="G3312" t="s">
        <v>28</v>
      </c>
      <c r="H3312" t="s">
        <v>5</v>
      </c>
      <c r="I3312" t="s">
        <v>26</v>
      </c>
      <c r="J3312" s="11" t="s">
        <v>25</v>
      </c>
      <c r="K3312" s="11" t="s">
        <v>49</v>
      </c>
      <c r="L3312" t="s">
        <v>58</v>
      </c>
      <c r="M3312" t="s">
        <v>58</v>
      </c>
      <c r="N3312" s="11" t="s">
        <v>46</v>
      </c>
      <c r="O3312" t="s">
        <v>3342</v>
      </c>
      <c r="AQ3312" s="4">
        <v>0.33333333333333331</v>
      </c>
      <c r="AS3312" s="10">
        <f t="shared" si="51"/>
        <v>0.33333333333333331</v>
      </c>
    </row>
    <row r="3313" spans="1:45">
      <c r="A3313" t="s">
        <v>3329</v>
      </c>
      <c r="B3313" t="s">
        <v>2934</v>
      </c>
      <c r="C3313" t="s">
        <v>2933</v>
      </c>
      <c r="D3313" s="2" t="s">
        <v>99</v>
      </c>
      <c r="E3313" t="s">
        <v>2932</v>
      </c>
      <c r="F3313" s="11" t="s">
        <v>97</v>
      </c>
      <c r="G3313" t="s">
        <v>28</v>
      </c>
      <c r="H3313" t="s">
        <v>27</v>
      </c>
      <c r="I3313" t="s">
        <v>26</v>
      </c>
      <c r="J3313" s="11" t="s">
        <v>25</v>
      </c>
      <c r="K3313" s="11" t="s">
        <v>24</v>
      </c>
      <c r="L3313" t="s">
        <v>96</v>
      </c>
      <c r="M3313" t="s">
        <v>96</v>
      </c>
      <c r="N3313" t="s">
        <v>95</v>
      </c>
      <c r="O3313" t="s">
        <v>3341</v>
      </c>
      <c r="AF3313" s="4">
        <v>0.29236111111111113</v>
      </c>
      <c r="AS3313" s="10">
        <f t="shared" si="51"/>
        <v>0.29236111111111113</v>
      </c>
    </row>
    <row r="3314" spans="1:45">
      <c r="A3314" t="s">
        <v>3329</v>
      </c>
      <c r="B3314" t="s">
        <v>2420</v>
      </c>
      <c r="C3314" t="s">
        <v>2419</v>
      </c>
      <c r="D3314" s="2" t="s">
        <v>52</v>
      </c>
      <c r="E3314" t="s">
        <v>2418</v>
      </c>
      <c r="F3314" s="11" t="s">
        <v>50</v>
      </c>
      <c r="G3314" t="s">
        <v>28</v>
      </c>
      <c r="H3314" t="s">
        <v>5</v>
      </c>
      <c r="I3314" t="s">
        <v>26</v>
      </c>
      <c r="J3314" s="11" t="s">
        <v>25</v>
      </c>
      <c r="K3314" s="11" t="s">
        <v>49</v>
      </c>
      <c r="L3314" t="s">
        <v>48</v>
      </c>
      <c r="M3314" t="s">
        <v>47</v>
      </c>
      <c r="N3314" t="s">
        <v>46</v>
      </c>
      <c r="O3314" t="s">
        <v>2575</v>
      </c>
      <c r="AC3314" s="4">
        <v>0.33749999999999997</v>
      </c>
      <c r="AS3314" s="10">
        <f t="shared" si="51"/>
        <v>0.33749999999999997</v>
      </c>
    </row>
    <row r="3315" spans="1:45">
      <c r="A3315" t="s">
        <v>3329</v>
      </c>
      <c r="B3315" t="s">
        <v>3302</v>
      </c>
      <c r="C3315" t="s">
        <v>3301</v>
      </c>
      <c r="D3315" s="2" t="s">
        <v>52</v>
      </c>
      <c r="E3315" t="s">
        <v>3300</v>
      </c>
      <c r="F3315" s="11" t="s">
        <v>50</v>
      </c>
      <c r="G3315" t="s">
        <v>28</v>
      </c>
      <c r="H3315" t="s">
        <v>5</v>
      </c>
      <c r="I3315" t="s">
        <v>18</v>
      </c>
      <c r="J3315" s="11" t="s">
        <v>25</v>
      </c>
      <c r="K3315" s="11" t="s">
        <v>49</v>
      </c>
      <c r="L3315" t="s">
        <v>46</v>
      </c>
      <c r="M3315" t="s">
        <v>910</v>
      </c>
      <c r="N3315" t="s">
        <v>46</v>
      </c>
      <c r="O3315" t="s">
        <v>3299</v>
      </c>
      <c r="Q3315" s="4">
        <v>0.41666666666666669</v>
      </c>
      <c r="AS3315" s="10">
        <f t="shared" si="51"/>
        <v>0.41666666666666669</v>
      </c>
    </row>
    <row r="3316" spans="1:45">
      <c r="A3316" t="s">
        <v>3329</v>
      </c>
      <c r="B3316" t="s">
        <v>3180</v>
      </c>
      <c r="C3316" t="s">
        <v>3179</v>
      </c>
      <c r="D3316" s="2" t="s">
        <v>1076</v>
      </c>
      <c r="E3316" t="s">
        <v>3178</v>
      </c>
      <c r="F3316" s="11" t="s">
        <v>1074</v>
      </c>
      <c r="G3316" t="s">
        <v>28</v>
      </c>
      <c r="H3316" t="s">
        <v>27</v>
      </c>
      <c r="I3316" t="s">
        <v>26</v>
      </c>
      <c r="J3316" s="11" t="s">
        <v>25</v>
      </c>
      <c r="K3316" t="s">
        <v>160</v>
      </c>
      <c r="L3316" t="s">
        <v>160</v>
      </c>
      <c r="M3316" t="s">
        <v>160</v>
      </c>
      <c r="N3316" t="s">
        <v>159</v>
      </c>
      <c r="O3316" t="s">
        <v>3340</v>
      </c>
      <c r="AL3316" s="4">
        <v>0.125</v>
      </c>
      <c r="AS3316" s="10">
        <f t="shared" si="51"/>
        <v>0.125</v>
      </c>
    </row>
    <row r="3317" spans="1:45">
      <c r="A3317" t="s">
        <v>3329</v>
      </c>
      <c r="B3317" t="s">
        <v>2934</v>
      </c>
      <c r="C3317" t="s">
        <v>2933</v>
      </c>
      <c r="D3317" s="2" t="s">
        <v>99</v>
      </c>
      <c r="E3317" t="s">
        <v>2932</v>
      </c>
      <c r="F3317" s="11" t="s">
        <v>97</v>
      </c>
      <c r="G3317" t="s">
        <v>28</v>
      </c>
      <c r="H3317" t="s">
        <v>27</v>
      </c>
      <c r="I3317" t="s">
        <v>26</v>
      </c>
      <c r="J3317" s="11" t="s">
        <v>25</v>
      </c>
      <c r="K3317" s="11" t="s">
        <v>24</v>
      </c>
      <c r="L3317" t="s">
        <v>96</v>
      </c>
      <c r="M3317" t="s">
        <v>96</v>
      </c>
      <c r="N3317" t="s">
        <v>95</v>
      </c>
      <c r="O3317" t="s">
        <v>3339</v>
      </c>
      <c r="AK3317" s="4">
        <v>0.14722222222222223</v>
      </c>
      <c r="AS3317" s="10">
        <f t="shared" si="51"/>
        <v>0.14722222222222223</v>
      </c>
    </row>
    <row r="3318" spans="1:45">
      <c r="A3318" t="s">
        <v>3329</v>
      </c>
      <c r="B3318" t="s">
        <v>1193</v>
      </c>
      <c r="C3318" t="s">
        <v>1192</v>
      </c>
      <c r="D3318" s="2" t="s">
        <v>1191</v>
      </c>
      <c r="E3318" t="s">
        <v>1190</v>
      </c>
      <c r="F3318" s="11" t="s">
        <v>1189</v>
      </c>
      <c r="G3318" t="s">
        <v>28</v>
      </c>
      <c r="H3318" t="s">
        <v>27</v>
      </c>
      <c r="I3318" t="s">
        <v>26</v>
      </c>
      <c r="J3318" s="11" t="s">
        <v>25</v>
      </c>
      <c r="K3318" t="s">
        <v>1188</v>
      </c>
      <c r="L3318" t="s">
        <v>1188</v>
      </c>
      <c r="M3318" t="s">
        <v>1187</v>
      </c>
      <c r="N3318" t="s">
        <v>1186</v>
      </c>
      <c r="O3318" t="s">
        <v>3338</v>
      </c>
      <c r="X3318" s="4">
        <v>0.16666666666666666</v>
      </c>
      <c r="AS3318" s="10">
        <f t="shared" si="51"/>
        <v>0.16666666666666666</v>
      </c>
    </row>
    <row r="3319" spans="1:45">
      <c r="A3319" t="s">
        <v>3329</v>
      </c>
      <c r="B3319" t="s">
        <v>3131</v>
      </c>
      <c r="C3319" t="s">
        <v>3130</v>
      </c>
      <c r="D3319" s="3">
        <v>1175891</v>
      </c>
      <c r="E3319" t="s">
        <v>3129</v>
      </c>
      <c r="F3319" s="11" t="s">
        <v>89</v>
      </c>
      <c r="G3319" t="s">
        <v>28</v>
      </c>
      <c r="H3319" t="s">
        <v>27</v>
      </c>
      <c r="I3319" t="s">
        <v>26</v>
      </c>
      <c r="J3319" s="11" t="s">
        <v>25</v>
      </c>
      <c r="K3319" s="11" t="s">
        <v>88</v>
      </c>
      <c r="L3319" t="s">
        <v>371</v>
      </c>
      <c r="M3319" t="s">
        <v>371</v>
      </c>
      <c r="N3319" t="s">
        <v>86</v>
      </c>
      <c r="O3319" t="s">
        <v>3337</v>
      </c>
      <c r="AD3319" s="4">
        <v>8.0555555555555547E-2</v>
      </c>
      <c r="AS3319" s="10">
        <f t="shared" si="51"/>
        <v>8.0555555555555547E-2</v>
      </c>
    </row>
    <row r="3320" spans="1:45">
      <c r="A3320" t="s">
        <v>3329</v>
      </c>
      <c r="B3320" t="s">
        <v>3201</v>
      </c>
      <c r="C3320" t="s">
        <v>3200</v>
      </c>
      <c r="D3320" s="2" t="s">
        <v>52</v>
      </c>
      <c r="E3320" t="s">
        <v>3199</v>
      </c>
      <c r="F3320" s="11" t="s">
        <v>50</v>
      </c>
      <c r="G3320" t="s">
        <v>28</v>
      </c>
      <c r="H3320" t="s">
        <v>5</v>
      </c>
      <c r="I3320" t="s">
        <v>18</v>
      </c>
      <c r="J3320" s="11" t="s">
        <v>25</v>
      </c>
      <c r="K3320" s="11" t="s">
        <v>49</v>
      </c>
      <c r="L3320" t="s">
        <v>637</v>
      </c>
      <c r="M3320" t="s">
        <v>637</v>
      </c>
      <c r="N3320" s="8" t="s">
        <v>46</v>
      </c>
      <c r="O3320" t="s">
        <v>3336</v>
      </c>
      <c r="AO3320" s="4">
        <v>6.25E-2</v>
      </c>
      <c r="AS3320" s="10">
        <f t="shared" si="51"/>
        <v>6.25E-2</v>
      </c>
    </row>
    <row r="3321" spans="1:45">
      <c r="A3321" t="s">
        <v>3329</v>
      </c>
      <c r="B3321" t="s">
        <v>3335</v>
      </c>
      <c r="C3321" t="s">
        <v>3334</v>
      </c>
      <c r="D3321" s="3" t="s">
        <v>52</v>
      </c>
      <c r="E3321" t="s">
        <v>3333</v>
      </c>
      <c r="F3321" s="11" t="s">
        <v>431</v>
      </c>
      <c r="G3321" t="s">
        <v>28</v>
      </c>
      <c r="H3321" t="s">
        <v>27</v>
      </c>
      <c r="I3321" t="s">
        <v>26</v>
      </c>
      <c r="J3321" s="11" t="s">
        <v>25</v>
      </c>
      <c r="K3321" s="11" t="s">
        <v>2051</v>
      </c>
      <c r="L3321" t="s">
        <v>3332</v>
      </c>
      <c r="M3321" t="s">
        <v>3332</v>
      </c>
      <c r="N3321" s="11" t="s">
        <v>2049</v>
      </c>
      <c r="O3321" t="s">
        <v>3331</v>
      </c>
      <c r="AL3321" s="4">
        <v>6.25E-2</v>
      </c>
      <c r="AS3321" s="10">
        <f t="shared" si="51"/>
        <v>6.25E-2</v>
      </c>
    </row>
    <row r="3322" spans="1:45">
      <c r="A3322" t="s">
        <v>3329</v>
      </c>
      <c r="B3322" t="s">
        <v>1193</v>
      </c>
      <c r="C3322" t="s">
        <v>1192</v>
      </c>
      <c r="D3322" s="2" t="s">
        <v>1191</v>
      </c>
      <c r="E3322" t="s">
        <v>1190</v>
      </c>
      <c r="F3322" s="11" t="s">
        <v>1189</v>
      </c>
      <c r="G3322" t="s">
        <v>28</v>
      </c>
      <c r="H3322" t="s">
        <v>27</v>
      </c>
      <c r="I3322" t="s">
        <v>26</v>
      </c>
      <c r="J3322" s="11" t="s">
        <v>25</v>
      </c>
      <c r="K3322" t="s">
        <v>1188</v>
      </c>
      <c r="L3322" t="s">
        <v>1188</v>
      </c>
      <c r="M3322" t="s">
        <v>1187</v>
      </c>
      <c r="N3322" t="s">
        <v>1186</v>
      </c>
      <c r="O3322" t="s">
        <v>3330</v>
      </c>
      <c r="T3322" s="4">
        <v>8.3333333333333329E-2</v>
      </c>
      <c r="AS3322" s="10">
        <f t="shared" si="51"/>
        <v>8.3333333333333329E-2</v>
      </c>
    </row>
    <row r="3323" spans="1:45">
      <c r="A3323" t="s">
        <v>3329</v>
      </c>
      <c r="B3323" t="s">
        <v>3249</v>
      </c>
      <c r="C3323" t="s">
        <v>3248</v>
      </c>
      <c r="D3323" s="2" t="s">
        <v>1191</v>
      </c>
      <c r="E3323" t="s">
        <v>3247</v>
      </c>
      <c r="F3323" s="11" t="s">
        <v>1189</v>
      </c>
      <c r="G3323" t="s">
        <v>28</v>
      </c>
      <c r="H3323" t="s">
        <v>27</v>
      </c>
      <c r="I3323" t="s">
        <v>26</v>
      </c>
      <c r="J3323" s="11" t="s">
        <v>25</v>
      </c>
      <c r="K3323" s="11" t="s">
        <v>1188</v>
      </c>
      <c r="L3323" t="s">
        <v>3247</v>
      </c>
      <c r="M3323" t="s">
        <v>3247</v>
      </c>
      <c r="N3323" t="s">
        <v>1186</v>
      </c>
      <c r="O3323" t="s">
        <v>3328</v>
      </c>
      <c r="T3323" s="4">
        <v>8.3333333333333329E-2</v>
      </c>
      <c r="AS3323" s="10">
        <f t="shared" si="51"/>
        <v>8.3333333333333329E-2</v>
      </c>
    </row>
    <row r="3324" spans="1:45">
      <c r="A3324" t="s">
        <v>3294</v>
      </c>
      <c r="B3324" t="s">
        <v>2927</v>
      </c>
      <c r="C3324" t="s">
        <v>2926</v>
      </c>
      <c r="D3324" s="3">
        <v>98547086</v>
      </c>
      <c r="E3324" t="s">
        <v>2925</v>
      </c>
      <c r="F3324" s="11" t="s">
        <v>29</v>
      </c>
      <c r="G3324" t="s">
        <v>28</v>
      </c>
      <c r="H3324" t="s">
        <v>27</v>
      </c>
      <c r="I3324" t="s">
        <v>26</v>
      </c>
      <c r="J3324" s="11" t="s">
        <v>25</v>
      </c>
      <c r="K3324" s="11" t="s">
        <v>24</v>
      </c>
      <c r="L3324" t="s">
        <v>23</v>
      </c>
      <c r="M3324" t="s">
        <v>22</v>
      </c>
      <c r="N3324" t="s">
        <v>21</v>
      </c>
      <c r="O3324" t="s">
        <v>3216</v>
      </c>
      <c r="S3324" s="4">
        <v>0.33333333333333331</v>
      </c>
      <c r="AS3324" s="10">
        <f t="shared" si="51"/>
        <v>0.33333333333333331</v>
      </c>
    </row>
    <row r="3325" spans="1:45">
      <c r="A3325" t="s">
        <v>3294</v>
      </c>
      <c r="B3325" t="s">
        <v>2993</v>
      </c>
      <c r="C3325" t="s">
        <v>2992</v>
      </c>
      <c r="D3325" s="2" t="s">
        <v>52</v>
      </c>
      <c r="E3325" t="s">
        <v>2991</v>
      </c>
      <c r="F3325" s="11" t="s">
        <v>50</v>
      </c>
      <c r="G3325" t="s">
        <v>28</v>
      </c>
      <c r="H3325" t="s">
        <v>5</v>
      </c>
      <c r="I3325" t="s">
        <v>26</v>
      </c>
      <c r="J3325" s="11" t="s">
        <v>25</v>
      </c>
      <c r="K3325" s="11" t="s">
        <v>49</v>
      </c>
      <c r="L3325" t="s">
        <v>48</v>
      </c>
      <c r="M3325" t="s">
        <v>47</v>
      </c>
      <c r="N3325" t="s">
        <v>46</v>
      </c>
      <c r="O3325" t="s">
        <v>3327</v>
      </c>
      <c r="AK3325" s="4">
        <v>2.0833333333333332E-2</v>
      </c>
      <c r="AS3325" s="10">
        <f t="shared" si="51"/>
        <v>2.0833333333333332E-2</v>
      </c>
    </row>
    <row r="3326" spans="1:45">
      <c r="A3326" t="s">
        <v>3294</v>
      </c>
      <c r="B3326" t="s">
        <v>3311</v>
      </c>
      <c r="C3326" t="s">
        <v>3310</v>
      </c>
      <c r="D3326" s="2" t="s">
        <v>52</v>
      </c>
      <c r="E3326" t="s">
        <v>3309</v>
      </c>
      <c r="F3326" s="11" t="s">
        <v>50</v>
      </c>
      <c r="G3326" t="s">
        <v>28</v>
      </c>
      <c r="H3326" t="s">
        <v>5</v>
      </c>
      <c r="I3326" t="s">
        <v>26</v>
      </c>
      <c r="J3326" s="11" t="s">
        <v>25</v>
      </c>
      <c r="K3326" s="11" t="s">
        <v>49</v>
      </c>
      <c r="L3326" t="s">
        <v>48</v>
      </c>
      <c r="M3326" t="s">
        <v>47</v>
      </c>
      <c r="N3326" t="s">
        <v>46</v>
      </c>
      <c r="O3326" t="s">
        <v>3326</v>
      </c>
      <c r="AB3326" s="4">
        <v>0.375</v>
      </c>
      <c r="AS3326" s="10">
        <f t="shared" si="51"/>
        <v>0.375</v>
      </c>
    </row>
    <row r="3327" spans="1:45">
      <c r="A3327" t="s">
        <v>3294</v>
      </c>
      <c r="B3327" t="s">
        <v>1460</v>
      </c>
      <c r="C3327" t="s">
        <v>1459</v>
      </c>
      <c r="D3327" s="2" t="s">
        <v>69</v>
      </c>
      <c r="E3327" t="s">
        <v>1458</v>
      </c>
      <c r="F3327" s="11" t="s">
        <v>67</v>
      </c>
      <c r="G3327" t="s">
        <v>28</v>
      </c>
      <c r="H3327" t="s">
        <v>27</v>
      </c>
      <c r="I3327" t="s">
        <v>26</v>
      </c>
      <c r="J3327" s="11" t="s">
        <v>25</v>
      </c>
      <c r="K3327" s="11" t="s">
        <v>24</v>
      </c>
      <c r="L3327" t="s">
        <v>66</v>
      </c>
      <c r="M3327" t="s">
        <v>66</v>
      </c>
      <c r="N3327" t="s">
        <v>65</v>
      </c>
      <c r="O3327" t="s">
        <v>3325</v>
      </c>
      <c r="AB3327" s="4"/>
      <c r="AS3327" s="10">
        <f t="shared" si="51"/>
        <v>0</v>
      </c>
    </row>
    <row r="3328" spans="1:45">
      <c r="A3328" t="s">
        <v>3294</v>
      </c>
      <c r="B3328" t="s">
        <v>3324</v>
      </c>
      <c r="C3328" t="s">
        <v>3323</v>
      </c>
      <c r="D3328" s="3"/>
      <c r="E3328" t="s">
        <v>3322</v>
      </c>
      <c r="F3328" s="11" t="s">
        <v>50</v>
      </c>
      <c r="G3328" t="s">
        <v>28</v>
      </c>
      <c r="H3328" t="s">
        <v>5</v>
      </c>
      <c r="I3328" t="s">
        <v>26</v>
      </c>
      <c r="J3328" s="11" t="s">
        <v>25</v>
      </c>
      <c r="K3328" s="11" t="s">
        <v>49</v>
      </c>
      <c r="L3328" t="s">
        <v>58</v>
      </c>
      <c r="M3328" t="s">
        <v>58</v>
      </c>
      <c r="N3328" s="11" t="s">
        <v>46</v>
      </c>
      <c r="O3328" t="s">
        <v>3321</v>
      </c>
      <c r="AL3328" s="4">
        <v>0.375</v>
      </c>
      <c r="AS3328" s="10">
        <f t="shared" si="51"/>
        <v>0.375</v>
      </c>
    </row>
    <row r="3329" spans="1:45">
      <c r="A3329" t="s">
        <v>3294</v>
      </c>
      <c r="B3329" t="s">
        <v>1443</v>
      </c>
      <c r="C3329" t="s">
        <v>1442</v>
      </c>
      <c r="D3329" s="3">
        <v>98562204</v>
      </c>
      <c r="E3329" t="s">
        <v>1441</v>
      </c>
      <c r="F3329" s="11" t="s">
        <v>138</v>
      </c>
      <c r="G3329" t="s">
        <v>28</v>
      </c>
      <c r="H3329" t="s">
        <v>27</v>
      </c>
      <c r="I3329" t="s">
        <v>26</v>
      </c>
      <c r="J3329" s="11" t="s">
        <v>25</v>
      </c>
      <c r="K3329" s="11" t="s">
        <v>24</v>
      </c>
      <c r="L3329" t="s">
        <v>137</v>
      </c>
      <c r="M3329" t="s">
        <v>137</v>
      </c>
      <c r="N3329" t="s">
        <v>136</v>
      </c>
      <c r="O3329" t="s">
        <v>3320</v>
      </c>
      <c r="V3329" s="4">
        <v>0.125</v>
      </c>
      <c r="AS3329" s="10">
        <f t="shared" si="51"/>
        <v>0.125</v>
      </c>
    </row>
    <row r="3330" spans="1:45">
      <c r="A3330" t="s">
        <v>3294</v>
      </c>
      <c r="B3330" t="s">
        <v>2881</v>
      </c>
      <c r="C3330" t="s">
        <v>2880</v>
      </c>
      <c r="D3330" s="3">
        <v>98547086</v>
      </c>
      <c r="E3330" t="s">
        <v>2879</v>
      </c>
      <c r="F3330" s="11" t="s">
        <v>29</v>
      </c>
      <c r="G3330" t="s">
        <v>28</v>
      </c>
      <c r="H3330" t="s">
        <v>27</v>
      </c>
      <c r="I3330" t="s">
        <v>26</v>
      </c>
      <c r="J3330" s="11" t="s">
        <v>25</v>
      </c>
      <c r="K3330" s="11" t="s">
        <v>24</v>
      </c>
      <c r="L3330" t="s">
        <v>23</v>
      </c>
      <c r="M3330" t="s">
        <v>22</v>
      </c>
      <c r="N3330" t="s">
        <v>21</v>
      </c>
      <c r="O3330" t="s">
        <v>3319</v>
      </c>
      <c r="AJ3330" s="4">
        <v>0.375</v>
      </c>
      <c r="AS3330" s="10">
        <f t="shared" si="51"/>
        <v>0.375</v>
      </c>
    </row>
    <row r="3331" spans="1:45">
      <c r="A3331" t="s">
        <v>3294</v>
      </c>
      <c r="B3331" t="s">
        <v>3201</v>
      </c>
      <c r="C3331" t="s">
        <v>3200</v>
      </c>
      <c r="D3331" s="2" t="s">
        <v>52</v>
      </c>
      <c r="E3331" t="s">
        <v>3199</v>
      </c>
      <c r="F3331" s="11" t="s">
        <v>50</v>
      </c>
      <c r="G3331" t="s">
        <v>28</v>
      </c>
      <c r="H3331" t="s">
        <v>5</v>
      </c>
      <c r="I3331" t="s">
        <v>18</v>
      </c>
      <c r="J3331" s="11" t="s">
        <v>25</v>
      </c>
      <c r="K3331" s="11" t="s">
        <v>49</v>
      </c>
      <c r="L3331" t="s">
        <v>637</v>
      </c>
      <c r="M3331" t="s">
        <v>637</v>
      </c>
      <c r="N3331" s="8" t="s">
        <v>46</v>
      </c>
      <c r="O3331" t="s">
        <v>3318</v>
      </c>
      <c r="AO3331" s="4">
        <v>0.29166666666666669</v>
      </c>
      <c r="AS3331" s="10">
        <f t="shared" si="51"/>
        <v>0.29166666666666669</v>
      </c>
    </row>
    <row r="3332" spans="1:45">
      <c r="A3332" t="s">
        <v>3294</v>
      </c>
      <c r="B3332" t="s">
        <v>1443</v>
      </c>
      <c r="C3332" t="s">
        <v>1442</v>
      </c>
      <c r="D3332" s="3">
        <v>98562204</v>
      </c>
      <c r="E3332" t="s">
        <v>1441</v>
      </c>
      <c r="F3332" s="11" t="s">
        <v>138</v>
      </c>
      <c r="G3332" t="s">
        <v>28</v>
      </c>
      <c r="H3332" t="s">
        <v>27</v>
      </c>
      <c r="I3332" t="s">
        <v>26</v>
      </c>
      <c r="J3332" s="11" t="s">
        <v>25</v>
      </c>
      <c r="K3332" s="11" t="s">
        <v>24</v>
      </c>
      <c r="L3332" t="s">
        <v>137</v>
      </c>
      <c r="M3332" t="s">
        <v>137</v>
      </c>
      <c r="N3332" t="s">
        <v>136</v>
      </c>
      <c r="O3332" t="s">
        <v>3216</v>
      </c>
      <c r="P3332" s="4">
        <v>0.33333333333333331</v>
      </c>
      <c r="AS3332" s="10">
        <f t="shared" si="51"/>
        <v>0.33333333333333331</v>
      </c>
    </row>
    <row r="3333" spans="1:45">
      <c r="A3333" t="s">
        <v>3294</v>
      </c>
      <c r="B3333" t="s">
        <v>3018</v>
      </c>
      <c r="C3333" t="s">
        <v>3017</v>
      </c>
      <c r="D3333" s="3">
        <v>1175891</v>
      </c>
      <c r="E3333" t="s">
        <v>3016</v>
      </c>
      <c r="F3333" s="11" t="s">
        <v>89</v>
      </c>
      <c r="G3333" t="s">
        <v>28</v>
      </c>
      <c r="H3333" t="s">
        <v>27</v>
      </c>
      <c r="I3333" t="s">
        <v>26</v>
      </c>
      <c r="J3333" s="11" t="s">
        <v>25</v>
      </c>
      <c r="K3333" s="11" t="s">
        <v>88</v>
      </c>
      <c r="L3333" t="s">
        <v>371</v>
      </c>
      <c r="M3333" t="s">
        <v>371</v>
      </c>
      <c r="N3333" t="s">
        <v>86</v>
      </c>
      <c r="O3333" t="s">
        <v>3317</v>
      </c>
      <c r="AA3333" s="4">
        <v>0.33333333333333331</v>
      </c>
      <c r="AS3333" s="10">
        <f t="shared" si="51"/>
        <v>0.33333333333333331</v>
      </c>
    </row>
    <row r="3334" spans="1:45">
      <c r="A3334" t="s">
        <v>3294</v>
      </c>
      <c r="B3334" t="s">
        <v>3131</v>
      </c>
      <c r="C3334" t="s">
        <v>3130</v>
      </c>
      <c r="D3334" s="3">
        <v>1175891</v>
      </c>
      <c r="E3334" t="s">
        <v>3129</v>
      </c>
      <c r="F3334" s="11" t="s">
        <v>89</v>
      </c>
      <c r="G3334" t="s">
        <v>28</v>
      </c>
      <c r="H3334" t="s">
        <v>27</v>
      </c>
      <c r="I3334" t="s">
        <v>26</v>
      </c>
      <c r="J3334" s="11" t="s">
        <v>25</v>
      </c>
      <c r="K3334" s="11" t="s">
        <v>88</v>
      </c>
      <c r="L3334" t="s">
        <v>371</v>
      </c>
      <c r="M3334" t="s">
        <v>371</v>
      </c>
      <c r="N3334" t="s">
        <v>86</v>
      </c>
      <c r="O3334" t="s">
        <v>3316</v>
      </c>
      <c r="AD3334" s="4">
        <v>0.20902777777777778</v>
      </c>
      <c r="AS3334" s="10">
        <f t="shared" si="51"/>
        <v>0.20902777777777778</v>
      </c>
    </row>
    <row r="3335" spans="1:45">
      <c r="A3335" t="s">
        <v>3294</v>
      </c>
      <c r="B3335" t="s">
        <v>2987</v>
      </c>
      <c r="C3335" t="s">
        <v>2986</v>
      </c>
      <c r="D3335" s="2" t="s">
        <v>99</v>
      </c>
      <c r="E3335" t="s">
        <v>2985</v>
      </c>
      <c r="F3335" s="11" t="s">
        <v>97</v>
      </c>
      <c r="G3335" t="s">
        <v>28</v>
      </c>
      <c r="H3335" t="s">
        <v>27</v>
      </c>
      <c r="I3335" t="s">
        <v>26</v>
      </c>
      <c r="J3335" s="11" t="s">
        <v>25</v>
      </c>
      <c r="K3335" s="11" t="s">
        <v>24</v>
      </c>
      <c r="L3335" t="s">
        <v>96</v>
      </c>
      <c r="M3335" t="s">
        <v>96</v>
      </c>
      <c r="N3335" t="s">
        <v>95</v>
      </c>
      <c r="O3335" t="s">
        <v>3315</v>
      </c>
      <c r="AK3335" s="4">
        <v>8.3333333333333329E-2</v>
      </c>
      <c r="AS3335" s="10">
        <f t="shared" ref="AS3335:AS3398" si="52">SUM(O3335:AR3335)</f>
        <v>8.3333333333333329E-2</v>
      </c>
    </row>
    <row r="3336" spans="1:45">
      <c r="A3336" t="s">
        <v>3294</v>
      </c>
      <c r="B3336" t="s">
        <v>3249</v>
      </c>
      <c r="C3336" t="s">
        <v>3248</v>
      </c>
      <c r="D3336" s="2" t="s">
        <v>1191</v>
      </c>
      <c r="E3336" t="s">
        <v>3247</v>
      </c>
      <c r="F3336" s="11" t="s">
        <v>1189</v>
      </c>
      <c r="G3336" t="s">
        <v>28</v>
      </c>
      <c r="H3336" t="s">
        <v>27</v>
      </c>
      <c r="I3336" t="s">
        <v>26</v>
      </c>
      <c r="J3336" s="11" t="s">
        <v>25</v>
      </c>
      <c r="K3336" s="11" t="s">
        <v>1188</v>
      </c>
      <c r="L3336" t="s">
        <v>3247</v>
      </c>
      <c r="M3336" t="s">
        <v>3247</v>
      </c>
      <c r="N3336" t="s">
        <v>1186</v>
      </c>
      <c r="O3336" t="s">
        <v>3314</v>
      </c>
      <c r="X3336" s="4">
        <v>0.16666666666666666</v>
      </c>
      <c r="AS3336" s="10">
        <f t="shared" si="52"/>
        <v>0.16666666666666666</v>
      </c>
    </row>
    <row r="3337" spans="1:45">
      <c r="A3337" t="s">
        <v>3294</v>
      </c>
      <c r="B3337" t="s">
        <v>3302</v>
      </c>
      <c r="C3337" t="s">
        <v>3301</v>
      </c>
      <c r="D3337" s="2" t="s">
        <v>52</v>
      </c>
      <c r="E3337" t="s">
        <v>3300</v>
      </c>
      <c r="F3337" s="11" t="s">
        <v>50</v>
      </c>
      <c r="G3337" t="s">
        <v>28</v>
      </c>
      <c r="H3337" t="s">
        <v>5</v>
      </c>
      <c r="I3337" t="s">
        <v>18</v>
      </c>
      <c r="J3337" s="11" t="s">
        <v>25</v>
      </c>
      <c r="K3337" s="11" t="s">
        <v>49</v>
      </c>
      <c r="L3337" t="s">
        <v>46</v>
      </c>
      <c r="M3337" t="s">
        <v>910</v>
      </c>
      <c r="N3337" t="s">
        <v>46</v>
      </c>
      <c r="O3337" t="s">
        <v>3313</v>
      </c>
      <c r="Q3337" s="4">
        <v>9.4444444444444442E-2</v>
      </c>
      <c r="AS3337" s="10">
        <f t="shared" si="52"/>
        <v>9.4444444444444442E-2</v>
      </c>
    </row>
    <row r="3338" spans="1:45">
      <c r="A3338" t="s">
        <v>3294</v>
      </c>
      <c r="B3338" t="s">
        <v>1460</v>
      </c>
      <c r="C3338" t="s">
        <v>1459</v>
      </c>
      <c r="D3338" s="2" t="s">
        <v>69</v>
      </c>
      <c r="E3338" t="s">
        <v>1458</v>
      </c>
      <c r="F3338" s="11" t="s">
        <v>67</v>
      </c>
      <c r="G3338" t="s">
        <v>28</v>
      </c>
      <c r="H3338" t="s">
        <v>27</v>
      </c>
      <c r="I3338" t="s">
        <v>26</v>
      </c>
      <c r="J3338" s="11" t="s">
        <v>25</v>
      </c>
      <c r="K3338" s="11" t="s">
        <v>24</v>
      </c>
      <c r="L3338" t="s">
        <v>66</v>
      </c>
      <c r="M3338" t="s">
        <v>66</v>
      </c>
      <c r="N3338" t="s">
        <v>65</v>
      </c>
      <c r="O3338" t="s">
        <v>1457</v>
      </c>
      <c r="R3338" s="4">
        <v>0.34583333333333333</v>
      </c>
      <c r="AS3338" s="10">
        <f t="shared" si="52"/>
        <v>0.34583333333333333</v>
      </c>
    </row>
    <row r="3339" spans="1:45">
      <c r="A3339" t="s">
        <v>3294</v>
      </c>
      <c r="B3339" t="s">
        <v>1460</v>
      </c>
      <c r="C3339" t="s">
        <v>1459</v>
      </c>
      <c r="D3339" s="2" t="s">
        <v>69</v>
      </c>
      <c r="E3339" t="s">
        <v>1458</v>
      </c>
      <c r="F3339" s="11" t="s">
        <v>67</v>
      </c>
      <c r="G3339" t="s">
        <v>28</v>
      </c>
      <c r="H3339" t="s">
        <v>27</v>
      </c>
      <c r="I3339" t="s">
        <v>26</v>
      </c>
      <c r="J3339" s="11" t="s">
        <v>25</v>
      </c>
      <c r="K3339" s="11" t="s">
        <v>24</v>
      </c>
      <c r="L3339" t="s">
        <v>66</v>
      </c>
      <c r="M3339" t="s">
        <v>66</v>
      </c>
      <c r="N3339" t="s">
        <v>65</v>
      </c>
      <c r="O3339" t="s">
        <v>3206</v>
      </c>
      <c r="AC3339" s="4">
        <v>0.34861111111111109</v>
      </c>
      <c r="AS3339" s="10">
        <f t="shared" si="52"/>
        <v>0.34861111111111109</v>
      </c>
    </row>
    <row r="3340" spans="1:45">
      <c r="A3340" t="s">
        <v>3294</v>
      </c>
      <c r="B3340" t="s">
        <v>3101</v>
      </c>
      <c r="C3340" t="s">
        <v>3100</v>
      </c>
      <c r="D3340" s="3">
        <v>1121370</v>
      </c>
      <c r="E3340" t="s">
        <v>3099</v>
      </c>
      <c r="F3340" s="11" t="s">
        <v>120</v>
      </c>
      <c r="G3340" t="s">
        <v>28</v>
      </c>
      <c r="H3340" t="s">
        <v>27</v>
      </c>
      <c r="I3340" t="s">
        <v>26</v>
      </c>
      <c r="J3340" s="11" t="s">
        <v>25</v>
      </c>
      <c r="K3340" t="s">
        <v>88</v>
      </c>
      <c r="L3340" t="s">
        <v>88</v>
      </c>
      <c r="M3340" t="s">
        <v>88</v>
      </c>
      <c r="N3340" t="s">
        <v>119</v>
      </c>
      <c r="O3340" t="s">
        <v>1650</v>
      </c>
      <c r="AH3340" s="4">
        <v>0.33333333333333331</v>
      </c>
      <c r="AS3340" s="10">
        <f t="shared" si="52"/>
        <v>0.33333333333333331</v>
      </c>
    </row>
    <row r="3341" spans="1:45">
      <c r="A3341" t="s">
        <v>3294</v>
      </c>
      <c r="B3341" t="s">
        <v>2934</v>
      </c>
      <c r="C3341" t="s">
        <v>2933</v>
      </c>
      <c r="D3341" s="2" t="s">
        <v>99</v>
      </c>
      <c r="E3341" t="s">
        <v>2932</v>
      </c>
      <c r="F3341" s="11" t="s">
        <v>97</v>
      </c>
      <c r="G3341" t="s">
        <v>28</v>
      </c>
      <c r="H3341" t="s">
        <v>27</v>
      </c>
      <c r="I3341" t="s">
        <v>26</v>
      </c>
      <c r="J3341" s="11" t="s">
        <v>25</v>
      </c>
      <c r="K3341" s="11" t="s">
        <v>24</v>
      </c>
      <c r="L3341" t="s">
        <v>96</v>
      </c>
      <c r="M3341" t="s">
        <v>96</v>
      </c>
      <c r="N3341" t="s">
        <v>95</v>
      </c>
      <c r="O3341" t="s">
        <v>3312</v>
      </c>
      <c r="AF3341" s="4">
        <v>0.31805555555555559</v>
      </c>
      <c r="AS3341" s="10">
        <f t="shared" si="52"/>
        <v>0.31805555555555559</v>
      </c>
    </row>
    <row r="3342" spans="1:45">
      <c r="A3342" t="s">
        <v>3294</v>
      </c>
      <c r="B3342" t="s">
        <v>3311</v>
      </c>
      <c r="C3342" t="s">
        <v>3310</v>
      </c>
      <c r="D3342" s="2" t="s">
        <v>52</v>
      </c>
      <c r="E3342" t="s">
        <v>3309</v>
      </c>
      <c r="F3342" s="11" t="s">
        <v>50</v>
      </c>
      <c r="G3342" t="s">
        <v>28</v>
      </c>
      <c r="H3342" t="s">
        <v>5</v>
      </c>
      <c r="I3342" t="s">
        <v>26</v>
      </c>
      <c r="J3342" s="11" t="s">
        <v>25</v>
      </c>
      <c r="K3342" s="11" t="s">
        <v>49</v>
      </c>
      <c r="L3342" t="s">
        <v>48</v>
      </c>
      <c r="M3342" t="s">
        <v>47</v>
      </c>
      <c r="N3342" t="s">
        <v>46</v>
      </c>
      <c r="O3342" t="s">
        <v>3308</v>
      </c>
      <c r="AC3342" s="12">
        <v>0.375</v>
      </c>
      <c r="AS3342" s="10">
        <f t="shared" si="52"/>
        <v>0.375</v>
      </c>
    </row>
    <row r="3343" spans="1:45">
      <c r="A3343" t="s">
        <v>3294</v>
      </c>
      <c r="B3343" t="s">
        <v>2934</v>
      </c>
      <c r="C3343" t="s">
        <v>2933</v>
      </c>
      <c r="D3343" s="2" t="s">
        <v>99</v>
      </c>
      <c r="E3343" t="s">
        <v>2932</v>
      </c>
      <c r="F3343" s="11" t="s">
        <v>97</v>
      </c>
      <c r="G3343" t="s">
        <v>28</v>
      </c>
      <c r="H3343" t="s">
        <v>27</v>
      </c>
      <c r="I3343" t="s">
        <v>26</v>
      </c>
      <c r="J3343" s="11" t="s">
        <v>25</v>
      </c>
      <c r="K3343" s="11" t="s">
        <v>24</v>
      </c>
      <c r="L3343" t="s">
        <v>96</v>
      </c>
      <c r="M3343" t="s">
        <v>96</v>
      </c>
      <c r="N3343" t="s">
        <v>95</v>
      </c>
      <c r="O3343" t="s">
        <v>3307</v>
      </c>
      <c r="AM3343" s="4">
        <v>0.34027777777777773</v>
      </c>
      <c r="AS3343" s="10">
        <f t="shared" si="52"/>
        <v>0.34027777777777773</v>
      </c>
    </row>
    <row r="3344" spans="1:45">
      <c r="A3344" t="s">
        <v>3294</v>
      </c>
      <c r="B3344" t="s">
        <v>2775</v>
      </c>
      <c r="C3344" t="s">
        <v>3306</v>
      </c>
      <c r="D3344" s="2" t="s">
        <v>52</v>
      </c>
      <c r="E3344" t="s">
        <v>2773</v>
      </c>
      <c r="F3344" s="11" t="s">
        <v>50</v>
      </c>
      <c r="G3344" t="s">
        <v>28</v>
      </c>
      <c r="H3344" s="11" t="s">
        <v>5</v>
      </c>
      <c r="I3344" t="s">
        <v>26</v>
      </c>
      <c r="J3344" s="11" t="s">
        <v>25</v>
      </c>
      <c r="K3344" s="11" t="s">
        <v>49</v>
      </c>
      <c r="L3344" t="s">
        <v>48</v>
      </c>
      <c r="M3344" t="s">
        <v>47</v>
      </c>
      <c r="N3344" t="s">
        <v>46</v>
      </c>
      <c r="O3344" t="s">
        <v>26</v>
      </c>
      <c r="T3344" s="4">
        <v>4.1666666666666664E-2</v>
      </c>
      <c r="AS3344" s="10">
        <f t="shared" si="52"/>
        <v>4.1666666666666664E-2</v>
      </c>
    </row>
    <row r="3345" spans="1:45">
      <c r="A3345" t="s">
        <v>3294</v>
      </c>
      <c r="B3345" t="s">
        <v>3273</v>
      </c>
      <c r="C3345" t="s">
        <v>3272</v>
      </c>
      <c r="D3345" s="2" t="s">
        <v>41</v>
      </c>
      <c r="E3345" t="s">
        <v>3271</v>
      </c>
      <c r="F3345" s="11" t="s">
        <v>39</v>
      </c>
      <c r="G3345" t="s">
        <v>28</v>
      </c>
      <c r="H3345" t="s">
        <v>27</v>
      </c>
      <c r="I3345" t="s">
        <v>26</v>
      </c>
      <c r="J3345" s="11" t="s">
        <v>25</v>
      </c>
      <c r="K3345" s="11" t="s">
        <v>24</v>
      </c>
      <c r="L3345" t="s">
        <v>38</v>
      </c>
      <c r="M3345" t="s">
        <v>37</v>
      </c>
      <c r="N3345" t="s">
        <v>36</v>
      </c>
      <c r="O3345" t="s">
        <v>3305</v>
      </c>
      <c r="Q3345" s="4">
        <v>0.19374999999999998</v>
      </c>
      <c r="AS3345" s="10">
        <f t="shared" si="52"/>
        <v>0.19374999999999998</v>
      </c>
    </row>
    <row r="3346" spans="1:45">
      <c r="A3346" t="s">
        <v>3294</v>
      </c>
      <c r="B3346" t="s">
        <v>2934</v>
      </c>
      <c r="C3346" t="s">
        <v>2933</v>
      </c>
      <c r="D3346" s="2" t="s">
        <v>99</v>
      </c>
      <c r="E3346" t="s">
        <v>2932</v>
      </c>
      <c r="F3346" s="11" t="s">
        <v>97</v>
      </c>
      <c r="G3346" t="s">
        <v>28</v>
      </c>
      <c r="H3346" t="s">
        <v>27</v>
      </c>
      <c r="I3346" t="s">
        <v>26</v>
      </c>
      <c r="J3346" s="11" t="s">
        <v>25</v>
      </c>
      <c r="K3346" s="11" t="s">
        <v>24</v>
      </c>
      <c r="L3346" t="s">
        <v>96</v>
      </c>
      <c r="M3346" t="s">
        <v>96</v>
      </c>
      <c r="N3346" t="s">
        <v>95</v>
      </c>
      <c r="O3346" t="s">
        <v>3304</v>
      </c>
      <c r="AK3346" s="4">
        <v>0.19444444444444442</v>
      </c>
      <c r="AS3346" s="10">
        <f t="shared" si="52"/>
        <v>0.19444444444444442</v>
      </c>
    </row>
    <row r="3347" spans="1:45">
      <c r="A3347" t="s">
        <v>3294</v>
      </c>
      <c r="B3347" t="s">
        <v>2973</v>
      </c>
      <c r="C3347" t="s">
        <v>2972</v>
      </c>
      <c r="D3347" s="3">
        <v>98547086</v>
      </c>
      <c r="E3347" t="s">
        <v>2971</v>
      </c>
      <c r="F3347" s="11" t="s">
        <v>29</v>
      </c>
      <c r="G3347" t="s">
        <v>28</v>
      </c>
      <c r="H3347" t="s">
        <v>27</v>
      </c>
      <c r="I3347" t="s">
        <v>26</v>
      </c>
      <c r="J3347" s="11" t="s">
        <v>25</v>
      </c>
      <c r="K3347" s="11" t="s">
        <v>24</v>
      </c>
      <c r="L3347" t="s">
        <v>23</v>
      </c>
      <c r="M3347" t="s">
        <v>22</v>
      </c>
      <c r="N3347" t="s">
        <v>21</v>
      </c>
      <c r="O3347" t="s">
        <v>3303</v>
      </c>
      <c r="V3347" s="4">
        <v>0.16666666666666666</v>
      </c>
      <c r="AS3347" s="10">
        <f t="shared" si="52"/>
        <v>0.16666666666666666</v>
      </c>
    </row>
    <row r="3348" spans="1:45">
      <c r="A3348" t="s">
        <v>3294</v>
      </c>
      <c r="B3348" t="s">
        <v>3302</v>
      </c>
      <c r="C3348" t="s">
        <v>3301</v>
      </c>
      <c r="D3348" s="2" t="s">
        <v>52</v>
      </c>
      <c r="E3348" t="s">
        <v>3300</v>
      </c>
      <c r="F3348" s="11" t="s">
        <v>50</v>
      </c>
      <c r="G3348" t="s">
        <v>28</v>
      </c>
      <c r="H3348" t="s">
        <v>5</v>
      </c>
      <c r="I3348" t="s">
        <v>18</v>
      </c>
      <c r="J3348" s="11" t="s">
        <v>25</v>
      </c>
      <c r="K3348" s="11" t="s">
        <v>49</v>
      </c>
      <c r="L3348" t="s">
        <v>46</v>
      </c>
      <c r="M3348" t="s">
        <v>910</v>
      </c>
      <c r="N3348" t="s">
        <v>46</v>
      </c>
      <c r="O3348" t="s">
        <v>3299</v>
      </c>
      <c r="Q3348" s="4">
        <v>0.15694444444444444</v>
      </c>
      <c r="AS3348" s="10">
        <f t="shared" si="52"/>
        <v>0.15694444444444444</v>
      </c>
    </row>
    <row r="3349" spans="1:45">
      <c r="A3349" t="s">
        <v>3294</v>
      </c>
      <c r="B3349" t="s">
        <v>1193</v>
      </c>
      <c r="C3349" t="s">
        <v>1192</v>
      </c>
      <c r="D3349" s="2" t="s">
        <v>1191</v>
      </c>
      <c r="E3349" t="s">
        <v>1190</v>
      </c>
      <c r="F3349" s="11" t="s">
        <v>1189</v>
      </c>
      <c r="G3349" t="s">
        <v>28</v>
      </c>
      <c r="H3349" t="s">
        <v>27</v>
      </c>
      <c r="I3349" t="s">
        <v>26</v>
      </c>
      <c r="J3349" s="11" t="s">
        <v>25</v>
      </c>
      <c r="K3349" t="s">
        <v>1188</v>
      </c>
      <c r="L3349" t="s">
        <v>1188</v>
      </c>
      <c r="M3349" t="s">
        <v>1187</v>
      </c>
      <c r="N3349" t="s">
        <v>1186</v>
      </c>
      <c r="O3349" t="s">
        <v>3298</v>
      </c>
      <c r="X3349" s="4">
        <v>0.16666666666666666</v>
      </c>
      <c r="AS3349" s="10">
        <f t="shared" si="52"/>
        <v>0.16666666666666666</v>
      </c>
    </row>
    <row r="3350" spans="1:45">
      <c r="A3350" t="s">
        <v>3294</v>
      </c>
      <c r="B3350" t="s">
        <v>2904</v>
      </c>
      <c r="C3350" t="s">
        <v>2903</v>
      </c>
      <c r="D3350" s="3">
        <v>1121370</v>
      </c>
      <c r="E3350" t="s">
        <v>2902</v>
      </c>
      <c r="F3350" s="11" t="s">
        <v>120</v>
      </c>
      <c r="G3350" t="s">
        <v>28</v>
      </c>
      <c r="H3350" t="s">
        <v>27</v>
      </c>
      <c r="I3350" t="s">
        <v>26</v>
      </c>
      <c r="J3350" s="11" t="s">
        <v>25</v>
      </c>
      <c r="K3350" t="s">
        <v>88</v>
      </c>
      <c r="L3350" t="s">
        <v>88</v>
      </c>
      <c r="M3350" t="s">
        <v>88</v>
      </c>
      <c r="N3350" t="s">
        <v>119</v>
      </c>
      <c r="O3350" t="s">
        <v>1671</v>
      </c>
      <c r="W3350" s="4">
        <v>0.16666666666666666</v>
      </c>
      <c r="AS3350" s="10">
        <f t="shared" si="52"/>
        <v>0.16666666666666666</v>
      </c>
    </row>
    <row r="3351" spans="1:45">
      <c r="A3351" t="s">
        <v>3294</v>
      </c>
      <c r="B3351" t="s">
        <v>3018</v>
      </c>
      <c r="C3351" t="s">
        <v>3017</v>
      </c>
      <c r="D3351" s="3">
        <v>1175891</v>
      </c>
      <c r="E3351" t="s">
        <v>3016</v>
      </c>
      <c r="F3351" s="11" t="s">
        <v>89</v>
      </c>
      <c r="G3351" t="s">
        <v>28</v>
      </c>
      <c r="H3351" t="s">
        <v>27</v>
      </c>
      <c r="I3351" t="s">
        <v>26</v>
      </c>
      <c r="J3351" s="11" t="s">
        <v>25</v>
      </c>
      <c r="K3351" s="11" t="s">
        <v>88</v>
      </c>
      <c r="L3351" t="s">
        <v>371</v>
      </c>
      <c r="M3351" t="s">
        <v>371</v>
      </c>
      <c r="N3351" t="s">
        <v>86</v>
      </c>
      <c r="O3351" t="s">
        <v>3297</v>
      </c>
      <c r="AD3351" s="4">
        <v>4.1666666666666664E-2</v>
      </c>
      <c r="AS3351" s="10">
        <f t="shared" si="52"/>
        <v>4.1666666666666664E-2</v>
      </c>
    </row>
    <row r="3352" spans="1:45">
      <c r="A3352" t="s">
        <v>3294</v>
      </c>
      <c r="B3352" t="s">
        <v>2922</v>
      </c>
      <c r="C3352" t="s">
        <v>2921</v>
      </c>
      <c r="D3352" s="2" t="s">
        <v>82</v>
      </c>
      <c r="E3352" t="s">
        <v>2920</v>
      </c>
      <c r="F3352" s="11" t="s">
        <v>80</v>
      </c>
      <c r="G3352" t="s">
        <v>28</v>
      </c>
      <c r="H3352" t="s">
        <v>27</v>
      </c>
      <c r="I3352" t="s">
        <v>79</v>
      </c>
      <c r="J3352" s="11" t="s">
        <v>25</v>
      </c>
      <c r="K3352" s="11" t="s">
        <v>24</v>
      </c>
      <c r="L3352" t="s">
        <v>78</v>
      </c>
      <c r="M3352" t="s">
        <v>78</v>
      </c>
      <c r="N3352" t="s">
        <v>77</v>
      </c>
      <c r="O3352" t="s">
        <v>3296</v>
      </c>
      <c r="AD3352" s="4">
        <v>6.9444444444444448E-2</v>
      </c>
      <c r="AS3352" s="10">
        <f t="shared" si="52"/>
        <v>6.9444444444444448E-2</v>
      </c>
    </row>
    <row r="3353" spans="1:45">
      <c r="A3353" t="s">
        <v>3294</v>
      </c>
      <c r="B3353" t="s">
        <v>1193</v>
      </c>
      <c r="C3353" t="s">
        <v>1192</v>
      </c>
      <c r="D3353" s="2" t="s">
        <v>1191</v>
      </c>
      <c r="E3353" t="s">
        <v>1190</v>
      </c>
      <c r="F3353" s="11" t="s">
        <v>1189</v>
      </c>
      <c r="G3353" t="s">
        <v>28</v>
      </c>
      <c r="H3353" t="s">
        <v>27</v>
      </c>
      <c r="I3353" t="s">
        <v>26</v>
      </c>
      <c r="J3353" s="11" t="s">
        <v>25</v>
      </c>
      <c r="K3353" t="s">
        <v>1188</v>
      </c>
      <c r="L3353" t="s">
        <v>1188</v>
      </c>
      <c r="M3353" t="s">
        <v>1187</v>
      </c>
      <c r="N3353" t="s">
        <v>1186</v>
      </c>
      <c r="O3353" t="s">
        <v>3295</v>
      </c>
      <c r="T3353" s="4">
        <v>8.3333333333333329E-2</v>
      </c>
      <c r="AS3353" s="10">
        <f t="shared" si="52"/>
        <v>8.3333333333333329E-2</v>
      </c>
    </row>
    <row r="3354" spans="1:45">
      <c r="A3354" t="s">
        <v>3294</v>
      </c>
      <c r="B3354" t="s">
        <v>2656</v>
      </c>
      <c r="C3354" t="s">
        <v>2655</v>
      </c>
      <c r="D3354" s="3"/>
      <c r="E3354" t="s">
        <v>2654</v>
      </c>
      <c r="F3354" s="11" t="s">
        <v>50</v>
      </c>
      <c r="G3354" t="s">
        <v>28</v>
      </c>
      <c r="H3354" t="s">
        <v>5</v>
      </c>
      <c r="I3354" t="s">
        <v>26</v>
      </c>
      <c r="J3354" s="11" t="s">
        <v>25</v>
      </c>
      <c r="K3354" s="11" t="s">
        <v>49</v>
      </c>
      <c r="L3354" t="s">
        <v>58</v>
      </c>
      <c r="M3354" t="s">
        <v>58</v>
      </c>
      <c r="N3354" s="11" t="s">
        <v>46</v>
      </c>
      <c r="O3354" t="s">
        <v>3293</v>
      </c>
      <c r="AQ3354" s="4">
        <v>0.16250000000000001</v>
      </c>
      <c r="AS3354" s="10">
        <f t="shared" si="52"/>
        <v>0.16250000000000001</v>
      </c>
    </row>
    <row r="3355" spans="1:45">
      <c r="A3355" t="s">
        <v>3274</v>
      </c>
      <c r="B3355" t="s">
        <v>2927</v>
      </c>
      <c r="C3355" t="s">
        <v>2926</v>
      </c>
      <c r="D3355" s="3">
        <v>98547086</v>
      </c>
      <c r="E3355" t="s">
        <v>2925</v>
      </c>
      <c r="F3355" s="11" t="s">
        <v>29</v>
      </c>
      <c r="G3355" t="s">
        <v>28</v>
      </c>
      <c r="H3355" t="s">
        <v>27</v>
      </c>
      <c r="I3355" t="s">
        <v>26</v>
      </c>
      <c r="J3355" s="11" t="s">
        <v>25</v>
      </c>
      <c r="K3355" s="11" t="s">
        <v>24</v>
      </c>
      <c r="L3355" t="s">
        <v>23</v>
      </c>
      <c r="M3355" t="s">
        <v>22</v>
      </c>
      <c r="N3355" t="s">
        <v>21</v>
      </c>
      <c r="O3355" t="s">
        <v>1444</v>
      </c>
      <c r="S3355" s="4">
        <v>0.33333333333333331</v>
      </c>
      <c r="AS3355" s="10">
        <f t="shared" si="52"/>
        <v>0.33333333333333331</v>
      </c>
    </row>
    <row r="3356" spans="1:45">
      <c r="A3356" t="s">
        <v>3274</v>
      </c>
      <c r="B3356" t="s">
        <v>2993</v>
      </c>
      <c r="C3356" t="s">
        <v>2992</v>
      </c>
      <c r="D3356" s="2" t="s">
        <v>52</v>
      </c>
      <c r="E3356" t="s">
        <v>2991</v>
      </c>
      <c r="F3356" s="11" t="s">
        <v>50</v>
      </c>
      <c r="G3356" t="s">
        <v>28</v>
      </c>
      <c r="H3356" t="s">
        <v>5</v>
      </c>
      <c r="I3356" t="s">
        <v>26</v>
      </c>
      <c r="J3356" s="11" t="s">
        <v>25</v>
      </c>
      <c r="K3356" s="11" t="s">
        <v>49</v>
      </c>
      <c r="L3356" t="s">
        <v>48</v>
      </c>
      <c r="M3356" t="s">
        <v>47</v>
      </c>
      <c r="N3356" t="s">
        <v>46</v>
      </c>
      <c r="O3356" t="s">
        <v>3292</v>
      </c>
      <c r="AK3356" s="4">
        <v>2.0833333333333332E-2</v>
      </c>
      <c r="AS3356" s="10">
        <f t="shared" si="52"/>
        <v>2.0833333333333332E-2</v>
      </c>
    </row>
    <row r="3357" spans="1:45">
      <c r="A3357" t="s">
        <v>3274</v>
      </c>
      <c r="B3357" t="s">
        <v>2881</v>
      </c>
      <c r="C3357" t="s">
        <v>2880</v>
      </c>
      <c r="D3357" s="3">
        <v>98547086</v>
      </c>
      <c r="E3357" t="s">
        <v>2879</v>
      </c>
      <c r="F3357" s="11" t="s">
        <v>29</v>
      </c>
      <c r="G3357" t="s">
        <v>28</v>
      </c>
      <c r="H3357" t="s">
        <v>27</v>
      </c>
      <c r="I3357" t="s">
        <v>26</v>
      </c>
      <c r="J3357" s="11" t="s">
        <v>25</v>
      </c>
      <c r="K3357" s="11" t="s">
        <v>24</v>
      </c>
      <c r="L3357" t="s">
        <v>23</v>
      </c>
      <c r="M3357" t="s">
        <v>22</v>
      </c>
      <c r="N3357" t="s">
        <v>21</v>
      </c>
      <c r="O3357" t="s">
        <v>3291</v>
      </c>
      <c r="AJ3357" s="4">
        <v>0.29930555555555555</v>
      </c>
      <c r="AS3357" s="10">
        <f t="shared" si="52"/>
        <v>0.29930555555555555</v>
      </c>
    </row>
    <row r="3358" spans="1:45">
      <c r="A3358" t="s">
        <v>3274</v>
      </c>
      <c r="B3358" t="s">
        <v>1443</v>
      </c>
      <c r="C3358" t="s">
        <v>1442</v>
      </c>
      <c r="D3358" s="3">
        <v>98562204</v>
      </c>
      <c r="E3358" t="s">
        <v>1441</v>
      </c>
      <c r="F3358" s="11" t="s">
        <v>138</v>
      </c>
      <c r="G3358" t="s">
        <v>28</v>
      </c>
      <c r="H3358" t="s">
        <v>27</v>
      </c>
      <c r="I3358" t="s">
        <v>26</v>
      </c>
      <c r="J3358" s="11" t="s">
        <v>25</v>
      </c>
      <c r="K3358" s="11" t="s">
        <v>24</v>
      </c>
      <c r="L3358" t="s">
        <v>137</v>
      </c>
      <c r="M3358" t="s">
        <v>137</v>
      </c>
      <c r="N3358" t="s">
        <v>136</v>
      </c>
      <c r="O3358" t="s">
        <v>3290</v>
      </c>
      <c r="V3358" s="4">
        <v>0.1736111111111111</v>
      </c>
      <c r="AS3358" s="10">
        <f t="shared" si="52"/>
        <v>0.1736111111111111</v>
      </c>
    </row>
    <row r="3359" spans="1:45">
      <c r="A3359" t="s">
        <v>3274</v>
      </c>
      <c r="B3359" t="s">
        <v>3273</v>
      </c>
      <c r="C3359" t="s">
        <v>3272</v>
      </c>
      <c r="D3359" s="2" t="s">
        <v>41</v>
      </c>
      <c r="E3359" t="s">
        <v>3271</v>
      </c>
      <c r="F3359" s="11" t="s">
        <v>39</v>
      </c>
      <c r="G3359" t="s">
        <v>28</v>
      </c>
      <c r="H3359" t="s">
        <v>27</v>
      </c>
      <c r="I3359" t="s">
        <v>26</v>
      </c>
      <c r="J3359" s="11" t="s">
        <v>25</v>
      </c>
      <c r="K3359" s="11" t="s">
        <v>24</v>
      </c>
      <c r="L3359" t="s">
        <v>38</v>
      </c>
      <c r="M3359" t="s">
        <v>37</v>
      </c>
      <c r="N3359" t="s">
        <v>36</v>
      </c>
      <c r="O3359" t="s">
        <v>3289</v>
      </c>
      <c r="Q3359" s="4">
        <v>0.28263888888888888</v>
      </c>
      <c r="AS3359" s="10">
        <f t="shared" si="52"/>
        <v>0.28263888888888888</v>
      </c>
    </row>
    <row r="3360" spans="1:45">
      <c r="A3360" t="s">
        <v>3274</v>
      </c>
      <c r="B3360" t="s">
        <v>3180</v>
      </c>
      <c r="C3360" t="s">
        <v>3179</v>
      </c>
      <c r="D3360" s="2" t="s">
        <v>1076</v>
      </c>
      <c r="E3360" t="s">
        <v>3178</v>
      </c>
      <c r="F3360" s="11" t="s">
        <v>1074</v>
      </c>
      <c r="G3360" t="s">
        <v>28</v>
      </c>
      <c r="H3360" t="s">
        <v>27</v>
      </c>
      <c r="I3360" t="s">
        <v>26</v>
      </c>
      <c r="J3360" s="11" t="s">
        <v>25</v>
      </c>
      <c r="K3360" t="s">
        <v>160</v>
      </c>
      <c r="L3360" t="s">
        <v>160</v>
      </c>
      <c r="M3360" t="s">
        <v>160</v>
      </c>
      <c r="N3360" t="s">
        <v>159</v>
      </c>
      <c r="O3360" t="s">
        <v>3288</v>
      </c>
      <c r="AL3360" s="4">
        <v>0.33333333333333331</v>
      </c>
      <c r="AS3360" s="10">
        <f t="shared" si="52"/>
        <v>0.33333333333333331</v>
      </c>
    </row>
    <row r="3361" spans="1:45">
      <c r="A3361" t="s">
        <v>3274</v>
      </c>
      <c r="B3361" t="s">
        <v>3018</v>
      </c>
      <c r="C3361" t="s">
        <v>3017</v>
      </c>
      <c r="D3361" s="3">
        <v>1175891</v>
      </c>
      <c r="E3361" t="s">
        <v>3016</v>
      </c>
      <c r="F3361" s="11" t="s">
        <v>89</v>
      </c>
      <c r="G3361" t="s">
        <v>28</v>
      </c>
      <c r="H3361" t="s">
        <v>27</v>
      </c>
      <c r="I3361" t="s">
        <v>26</v>
      </c>
      <c r="J3361" s="11" t="s">
        <v>25</v>
      </c>
      <c r="K3361" s="11" t="s">
        <v>88</v>
      </c>
      <c r="L3361" t="s">
        <v>371</v>
      </c>
      <c r="M3361" t="s">
        <v>371</v>
      </c>
      <c r="N3361" t="s">
        <v>86</v>
      </c>
      <c r="O3361" t="s">
        <v>3287</v>
      </c>
      <c r="AA3361" s="4">
        <v>0.29166666666666669</v>
      </c>
      <c r="AS3361" s="10">
        <f t="shared" si="52"/>
        <v>0.29166666666666669</v>
      </c>
    </row>
    <row r="3362" spans="1:45">
      <c r="A3362" t="s">
        <v>3274</v>
      </c>
      <c r="B3362" t="s">
        <v>2922</v>
      </c>
      <c r="C3362" t="s">
        <v>2921</v>
      </c>
      <c r="D3362" s="2" t="s">
        <v>82</v>
      </c>
      <c r="E3362" t="s">
        <v>2920</v>
      </c>
      <c r="F3362" s="11" t="s">
        <v>80</v>
      </c>
      <c r="G3362" t="s">
        <v>28</v>
      </c>
      <c r="H3362" t="s">
        <v>27</v>
      </c>
      <c r="I3362" t="s">
        <v>79</v>
      </c>
      <c r="J3362" s="11" t="s">
        <v>25</v>
      </c>
      <c r="K3362" s="11" t="s">
        <v>24</v>
      </c>
      <c r="L3362" t="s">
        <v>78</v>
      </c>
      <c r="M3362" t="s">
        <v>78</v>
      </c>
      <c r="N3362" t="s">
        <v>77</v>
      </c>
      <c r="O3362" t="s">
        <v>3286</v>
      </c>
      <c r="AD3362" s="4">
        <v>7.9166666666666663E-2</v>
      </c>
      <c r="AS3362" s="10">
        <f t="shared" si="52"/>
        <v>7.9166666666666663E-2</v>
      </c>
    </row>
    <row r="3363" spans="1:45">
      <c r="A3363" t="s">
        <v>3274</v>
      </c>
      <c r="B3363" t="s">
        <v>1443</v>
      </c>
      <c r="C3363" t="s">
        <v>1442</v>
      </c>
      <c r="D3363" s="3">
        <v>98562204</v>
      </c>
      <c r="E3363" t="s">
        <v>1441</v>
      </c>
      <c r="F3363" s="11" t="s">
        <v>138</v>
      </c>
      <c r="G3363" t="s">
        <v>28</v>
      </c>
      <c r="H3363" t="s">
        <v>27</v>
      </c>
      <c r="I3363" t="s">
        <v>26</v>
      </c>
      <c r="J3363" s="11" t="s">
        <v>25</v>
      </c>
      <c r="K3363" s="11" t="s">
        <v>24</v>
      </c>
      <c r="L3363" t="s">
        <v>137</v>
      </c>
      <c r="M3363" t="s">
        <v>137</v>
      </c>
      <c r="N3363" t="s">
        <v>136</v>
      </c>
      <c r="O3363" t="s">
        <v>1444</v>
      </c>
      <c r="P3363" s="4">
        <v>0.33333333333333331</v>
      </c>
      <c r="AS3363" s="10">
        <f t="shared" si="52"/>
        <v>0.33333333333333331</v>
      </c>
    </row>
    <row r="3364" spans="1:45">
      <c r="A3364" t="s">
        <v>3274</v>
      </c>
      <c r="B3364" t="s">
        <v>1193</v>
      </c>
      <c r="C3364" t="s">
        <v>1192</v>
      </c>
      <c r="D3364" s="2" t="s">
        <v>1191</v>
      </c>
      <c r="E3364" t="s">
        <v>1190</v>
      </c>
      <c r="F3364" s="11" t="s">
        <v>1189</v>
      </c>
      <c r="G3364" t="s">
        <v>28</v>
      </c>
      <c r="H3364" t="s">
        <v>27</v>
      </c>
      <c r="I3364" t="s">
        <v>26</v>
      </c>
      <c r="J3364" s="11" t="s">
        <v>25</v>
      </c>
      <c r="K3364" t="s">
        <v>1188</v>
      </c>
      <c r="L3364" t="s">
        <v>1188</v>
      </c>
      <c r="M3364" t="s">
        <v>1187</v>
      </c>
      <c r="N3364" t="s">
        <v>1186</v>
      </c>
      <c r="O3364" t="s">
        <v>3285</v>
      </c>
      <c r="X3364" s="4">
        <v>0.16666666666666666</v>
      </c>
      <c r="AS3364" s="10">
        <f t="shared" si="52"/>
        <v>0.16666666666666666</v>
      </c>
    </row>
    <row r="3365" spans="1:45">
      <c r="A3365" t="s">
        <v>3274</v>
      </c>
      <c r="B3365" t="s">
        <v>2775</v>
      </c>
      <c r="C3365" t="s">
        <v>3284</v>
      </c>
      <c r="D3365" s="2" t="s">
        <v>52</v>
      </c>
      <c r="E3365" t="s">
        <v>2773</v>
      </c>
      <c r="F3365" s="11" t="s">
        <v>50</v>
      </c>
      <c r="G3365" t="s">
        <v>28</v>
      </c>
      <c r="H3365" s="11" t="s">
        <v>5</v>
      </c>
      <c r="I3365" t="s">
        <v>26</v>
      </c>
      <c r="J3365" s="11" t="s">
        <v>25</v>
      </c>
      <c r="K3365" s="11" t="s">
        <v>49</v>
      </c>
      <c r="L3365" t="s">
        <v>48</v>
      </c>
      <c r="M3365" t="s">
        <v>47</v>
      </c>
      <c r="N3365" t="s">
        <v>46</v>
      </c>
      <c r="O3365" t="s">
        <v>26</v>
      </c>
      <c r="T3365" s="4">
        <v>8.3333333333333329E-2</v>
      </c>
      <c r="AS3365" s="10">
        <f t="shared" si="52"/>
        <v>8.3333333333333329E-2</v>
      </c>
    </row>
    <row r="3366" spans="1:45">
      <c r="A3366" t="s">
        <v>3274</v>
      </c>
      <c r="B3366" t="s">
        <v>1460</v>
      </c>
      <c r="C3366" t="s">
        <v>1459</v>
      </c>
      <c r="D3366" s="2" t="s">
        <v>69</v>
      </c>
      <c r="E3366" t="s">
        <v>1458</v>
      </c>
      <c r="F3366" s="11" t="s">
        <v>67</v>
      </c>
      <c r="G3366" t="s">
        <v>28</v>
      </c>
      <c r="H3366" t="s">
        <v>27</v>
      </c>
      <c r="I3366" t="s">
        <v>26</v>
      </c>
      <c r="J3366" s="11" t="s">
        <v>25</v>
      </c>
      <c r="K3366" s="11" t="s">
        <v>24</v>
      </c>
      <c r="L3366" t="s">
        <v>66</v>
      </c>
      <c r="M3366" t="s">
        <v>66</v>
      </c>
      <c r="N3366" t="s">
        <v>65</v>
      </c>
      <c r="O3366" t="s">
        <v>1457</v>
      </c>
      <c r="R3366" s="4">
        <v>0.41666666666666669</v>
      </c>
      <c r="AS3366" s="10">
        <f t="shared" si="52"/>
        <v>0.41666666666666669</v>
      </c>
    </row>
    <row r="3367" spans="1:45">
      <c r="A3367" t="s">
        <v>3274</v>
      </c>
      <c r="B3367" t="s">
        <v>2987</v>
      </c>
      <c r="C3367" t="s">
        <v>2986</v>
      </c>
      <c r="D3367" s="2" t="s">
        <v>99</v>
      </c>
      <c r="E3367" t="s">
        <v>2985</v>
      </c>
      <c r="F3367" s="11" t="s">
        <v>97</v>
      </c>
      <c r="G3367" t="s">
        <v>28</v>
      </c>
      <c r="H3367" t="s">
        <v>27</v>
      </c>
      <c r="I3367" t="s">
        <v>26</v>
      </c>
      <c r="J3367" s="11" t="s">
        <v>25</v>
      </c>
      <c r="K3367" s="11" t="s">
        <v>24</v>
      </c>
      <c r="L3367" t="s">
        <v>96</v>
      </c>
      <c r="M3367" t="s">
        <v>96</v>
      </c>
      <c r="N3367" t="s">
        <v>95</v>
      </c>
      <c r="O3367" t="s">
        <v>3283</v>
      </c>
      <c r="AK3367" s="4">
        <v>8.3333333333333329E-2</v>
      </c>
      <c r="AS3367" s="10">
        <f t="shared" si="52"/>
        <v>8.3333333333333329E-2</v>
      </c>
    </row>
    <row r="3368" spans="1:45">
      <c r="A3368" t="s">
        <v>3274</v>
      </c>
      <c r="B3368" t="s">
        <v>2934</v>
      </c>
      <c r="C3368" t="s">
        <v>2933</v>
      </c>
      <c r="D3368" s="2" t="s">
        <v>99</v>
      </c>
      <c r="E3368" t="s">
        <v>2932</v>
      </c>
      <c r="F3368" s="11" t="s">
        <v>97</v>
      </c>
      <c r="G3368" t="s">
        <v>28</v>
      </c>
      <c r="H3368" t="s">
        <v>27</v>
      </c>
      <c r="I3368" t="s">
        <v>26</v>
      </c>
      <c r="J3368" s="11" t="s">
        <v>25</v>
      </c>
      <c r="K3368" s="11" t="s">
        <v>24</v>
      </c>
      <c r="L3368" t="s">
        <v>96</v>
      </c>
      <c r="M3368" t="s">
        <v>96</v>
      </c>
      <c r="N3368" t="s">
        <v>95</v>
      </c>
      <c r="O3368" t="s">
        <v>3282</v>
      </c>
      <c r="AF3368" s="4">
        <v>0.19236111111111109</v>
      </c>
      <c r="AS3368" s="10">
        <f t="shared" si="52"/>
        <v>0.19236111111111109</v>
      </c>
    </row>
    <row r="3369" spans="1:45">
      <c r="A3369" t="s">
        <v>3274</v>
      </c>
      <c r="B3369" t="s">
        <v>3018</v>
      </c>
      <c r="C3369" t="s">
        <v>3017</v>
      </c>
      <c r="D3369" s="3">
        <v>1175891</v>
      </c>
      <c r="E3369" t="s">
        <v>3016</v>
      </c>
      <c r="F3369" s="11" t="s">
        <v>89</v>
      </c>
      <c r="G3369" t="s">
        <v>28</v>
      </c>
      <c r="H3369" t="s">
        <v>27</v>
      </c>
      <c r="I3369" t="s">
        <v>26</v>
      </c>
      <c r="J3369" s="11" t="s">
        <v>25</v>
      </c>
      <c r="K3369" s="11" t="s">
        <v>88</v>
      </c>
      <c r="L3369" t="s">
        <v>371</v>
      </c>
      <c r="M3369" t="s">
        <v>371</v>
      </c>
      <c r="N3369" t="s">
        <v>86</v>
      </c>
      <c r="O3369" t="s">
        <v>3281</v>
      </c>
      <c r="AD3369" s="4">
        <v>6.25E-2</v>
      </c>
      <c r="AS3369" s="10">
        <f t="shared" si="52"/>
        <v>6.25E-2</v>
      </c>
    </row>
    <row r="3370" spans="1:45">
      <c r="A3370" t="s">
        <v>3274</v>
      </c>
      <c r="B3370" t="s">
        <v>1460</v>
      </c>
      <c r="C3370" t="s">
        <v>1459</v>
      </c>
      <c r="D3370" s="2" t="s">
        <v>69</v>
      </c>
      <c r="E3370" t="s">
        <v>1458</v>
      </c>
      <c r="F3370" s="11" t="s">
        <v>67</v>
      </c>
      <c r="G3370" t="s">
        <v>28</v>
      </c>
      <c r="H3370" t="s">
        <v>27</v>
      </c>
      <c r="I3370" t="s">
        <v>26</v>
      </c>
      <c r="J3370" s="11" t="s">
        <v>25</v>
      </c>
      <c r="K3370" s="11" t="s">
        <v>24</v>
      </c>
      <c r="L3370" t="s">
        <v>66</v>
      </c>
      <c r="M3370" t="s">
        <v>66</v>
      </c>
      <c r="N3370" t="s">
        <v>65</v>
      </c>
      <c r="O3370" t="s">
        <v>3206</v>
      </c>
      <c r="AC3370" s="4">
        <v>0.41736111111111113</v>
      </c>
      <c r="AS3370" s="10">
        <f t="shared" si="52"/>
        <v>0.41736111111111113</v>
      </c>
    </row>
    <row r="3371" spans="1:45">
      <c r="A3371" t="s">
        <v>3274</v>
      </c>
      <c r="B3371" t="s">
        <v>3101</v>
      </c>
      <c r="C3371" t="s">
        <v>3100</v>
      </c>
      <c r="D3371" s="3">
        <v>1121370</v>
      </c>
      <c r="E3371" t="s">
        <v>3099</v>
      </c>
      <c r="F3371" s="11" t="s">
        <v>120</v>
      </c>
      <c r="G3371" t="s">
        <v>28</v>
      </c>
      <c r="H3371" t="s">
        <v>27</v>
      </c>
      <c r="I3371" t="s">
        <v>26</v>
      </c>
      <c r="J3371" s="11" t="s">
        <v>25</v>
      </c>
      <c r="K3371" t="s">
        <v>88</v>
      </c>
      <c r="L3371" t="s">
        <v>88</v>
      </c>
      <c r="M3371" t="s">
        <v>88</v>
      </c>
      <c r="N3371" t="s">
        <v>119</v>
      </c>
      <c r="O3371" t="s">
        <v>1650</v>
      </c>
      <c r="AH3371" s="4">
        <v>0.20833333333333334</v>
      </c>
      <c r="AS3371" s="10">
        <f t="shared" si="52"/>
        <v>0.20833333333333334</v>
      </c>
    </row>
    <row r="3372" spans="1:45">
      <c r="A3372" t="s">
        <v>3274</v>
      </c>
      <c r="B3372" t="s">
        <v>2904</v>
      </c>
      <c r="C3372" t="s">
        <v>2903</v>
      </c>
      <c r="D3372" s="3">
        <v>1121370</v>
      </c>
      <c r="E3372" t="s">
        <v>2902</v>
      </c>
      <c r="F3372" s="11" t="s">
        <v>120</v>
      </c>
      <c r="G3372" t="s">
        <v>28</v>
      </c>
      <c r="H3372" t="s">
        <v>27</v>
      </c>
      <c r="I3372" t="s">
        <v>26</v>
      </c>
      <c r="J3372" s="11" t="s">
        <v>25</v>
      </c>
      <c r="K3372" t="s">
        <v>88</v>
      </c>
      <c r="L3372" t="s">
        <v>88</v>
      </c>
      <c r="M3372" t="s">
        <v>88</v>
      </c>
      <c r="N3372" t="s">
        <v>119</v>
      </c>
      <c r="O3372" t="s">
        <v>1650</v>
      </c>
      <c r="W3372" s="4">
        <v>0.125</v>
      </c>
      <c r="AS3372" s="10">
        <f t="shared" si="52"/>
        <v>0.125</v>
      </c>
    </row>
    <row r="3373" spans="1:45">
      <c r="A3373" t="s">
        <v>3274</v>
      </c>
      <c r="B3373" t="s">
        <v>2934</v>
      </c>
      <c r="C3373" t="s">
        <v>2933</v>
      </c>
      <c r="D3373" s="2" t="s">
        <v>99</v>
      </c>
      <c r="E3373" t="s">
        <v>2932</v>
      </c>
      <c r="F3373" s="11" t="s">
        <v>97</v>
      </c>
      <c r="G3373" t="s">
        <v>28</v>
      </c>
      <c r="H3373" t="s">
        <v>27</v>
      </c>
      <c r="I3373" t="s">
        <v>26</v>
      </c>
      <c r="J3373" s="11" t="s">
        <v>25</v>
      </c>
      <c r="K3373" s="11" t="s">
        <v>24</v>
      </c>
      <c r="L3373" t="s">
        <v>96</v>
      </c>
      <c r="M3373" t="s">
        <v>96</v>
      </c>
      <c r="N3373" t="s">
        <v>95</v>
      </c>
      <c r="O3373" t="s">
        <v>3261</v>
      </c>
      <c r="AM3373" s="4">
        <v>0.30902777777777779</v>
      </c>
      <c r="AS3373" s="10">
        <f t="shared" si="52"/>
        <v>0.30902777777777779</v>
      </c>
    </row>
    <row r="3374" spans="1:45">
      <c r="A3374" t="s">
        <v>3274</v>
      </c>
      <c r="B3374" t="s">
        <v>2934</v>
      </c>
      <c r="C3374" t="s">
        <v>2933</v>
      </c>
      <c r="D3374" s="2" t="s">
        <v>99</v>
      </c>
      <c r="E3374" t="s">
        <v>2932</v>
      </c>
      <c r="F3374" s="11" t="s">
        <v>97</v>
      </c>
      <c r="G3374" t="s">
        <v>28</v>
      </c>
      <c r="H3374" t="s">
        <v>27</v>
      </c>
      <c r="I3374" t="s">
        <v>26</v>
      </c>
      <c r="J3374" s="11" t="s">
        <v>25</v>
      </c>
      <c r="K3374" s="11" t="s">
        <v>24</v>
      </c>
      <c r="L3374" t="s">
        <v>96</v>
      </c>
      <c r="M3374" t="s">
        <v>96</v>
      </c>
      <c r="N3374" t="s">
        <v>95</v>
      </c>
      <c r="O3374" t="s">
        <v>3280</v>
      </c>
      <c r="AK3374" s="4">
        <v>0.20833333333333334</v>
      </c>
      <c r="AS3374" s="10">
        <f t="shared" si="52"/>
        <v>0.20833333333333334</v>
      </c>
    </row>
    <row r="3375" spans="1:45">
      <c r="A3375" t="s">
        <v>3274</v>
      </c>
      <c r="B3375" t="s">
        <v>3131</v>
      </c>
      <c r="C3375" t="s">
        <v>3130</v>
      </c>
      <c r="D3375" s="3">
        <v>1175891</v>
      </c>
      <c r="E3375" t="s">
        <v>3129</v>
      </c>
      <c r="F3375" s="11" t="s">
        <v>89</v>
      </c>
      <c r="G3375" t="s">
        <v>28</v>
      </c>
      <c r="H3375" t="s">
        <v>27</v>
      </c>
      <c r="I3375" t="s">
        <v>26</v>
      </c>
      <c r="J3375" s="11" t="s">
        <v>25</v>
      </c>
      <c r="K3375" s="11" t="s">
        <v>88</v>
      </c>
      <c r="L3375" t="s">
        <v>371</v>
      </c>
      <c r="M3375" t="s">
        <v>371</v>
      </c>
      <c r="N3375" t="s">
        <v>86</v>
      </c>
      <c r="O3375" t="s">
        <v>3279</v>
      </c>
      <c r="AD3375" s="4">
        <v>0.25</v>
      </c>
      <c r="AS3375" s="10">
        <f t="shared" si="52"/>
        <v>0.25</v>
      </c>
    </row>
    <row r="3376" spans="1:45">
      <c r="A3376" t="s">
        <v>3274</v>
      </c>
      <c r="B3376" t="s">
        <v>3249</v>
      </c>
      <c r="C3376" t="s">
        <v>3248</v>
      </c>
      <c r="D3376" s="2" t="s">
        <v>1191</v>
      </c>
      <c r="E3376" t="s">
        <v>3247</v>
      </c>
      <c r="F3376" s="11" t="s">
        <v>1189</v>
      </c>
      <c r="G3376" t="s">
        <v>28</v>
      </c>
      <c r="H3376" t="s">
        <v>27</v>
      </c>
      <c r="I3376" t="s">
        <v>26</v>
      </c>
      <c r="J3376" s="11" t="s">
        <v>25</v>
      </c>
      <c r="K3376" s="11" t="s">
        <v>1188</v>
      </c>
      <c r="L3376" t="s">
        <v>3247</v>
      </c>
      <c r="M3376" t="s">
        <v>3247</v>
      </c>
      <c r="N3376" t="s">
        <v>1186</v>
      </c>
      <c r="O3376" t="s">
        <v>3278</v>
      </c>
      <c r="X3376" s="4">
        <v>0.1673611111111111</v>
      </c>
      <c r="AS3376" s="10">
        <f t="shared" si="52"/>
        <v>0.1673611111111111</v>
      </c>
    </row>
    <row r="3377" spans="1:45">
      <c r="A3377" t="s">
        <v>3274</v>
      </c>
      <c r="B3377" t="s">
        <v>2656</v>
      </c>
      <c r="C3377" t="s">
        <v>2655</v>
      </c>
      <c r="D3377" s="3"/>
      <c r="E3377" t="s">
        <v>2654</v>
      </c>
      <c r="F3377" s="11" t="s">
        <v>50</v>
      </c>
      <c r="G3377" t="s">
        <v>28</v>
      </c>
      <c r="H3377" t="s">
        <v>5</v>
      </c>
      <c r="I3377" t="s">
        <v>26</v>
      </c>
      <c r="J3377" s="11" t="s">
        <v>25</v>
      </c>
      <c r="K3377" s="11" t="s">
        <v>49</v>
      </c>
      <c r="L3377" t="s">
        <v>58</v>
      </c>
      <c r="M3377" t="s">
        <v>58</v>
      </c>
      <c r="N3377" s="11" t="s">
        <v>46</v>
      </c>
      <c r="O3377" t="s">
        <v>3277</v>
      </c>
      <c r="AQ3377" s="4">
        <v>0.33333333333333331</v>
      </c>
      <c r="AS3377" s="10">
        <f t="shared" si="52"/>
        <v>0.33333333333333331</v>
      </c>
    </row>
    <row r="3378" spans="1:45">
      <c r="A3378" t="s">
        <v>3274</v>
      </c>
      <c r="B3378" t="s">
        <v>2973</v>
      </c>
      <c r="C3378" t="s">
        <v>2972</v>
      </c>
      <c r="D3378" s="3">
        <v>98547086</v>
      </c>
      <c r="E3378" t="s">
        <v>2971</v>
      </c>
      <c r="F3378" s="11" t="s">
        <v>29</v>
      </c>
      <c r="G3378" t="s">
        <v>28</v>
      </c>
      <c r="H3378" t="s">
        <v>27</v>
      </c>
      <c r="I3378" t="s">
        <v>26</v>
      </c>
      <c r="J3378" s="11" t="s">
        <v>25</v>
      </c>
      <c r="K3378" s="11" t="s">
        <v>24</v>
      </c>
      <c r="L3378" t="s">
        <v>23</v>
      </c>
      <c r="M3378" t="s">
        <v>22</v>
      </c>
      <c r="N3378" t="s">
        <v>21</v>
      </c>
      <c r="O3378" t="s">
        <v>2970</v>
      </c>
      <c r="AB3378" s="12">
        <v>0.33333333333333331</v>
      </c>
      <c r="AS3378" s="10">
        <f t="shared" si="52"/>
        <v>0.33333333333333331</v>
      </c>
    </row>
    <row r="3379" spans="1:45">
      <c r="A3379" t="s">
        <v>3274</v>
      </c>
      <c r="B3379" t="s">
        <v>1193</v>
      </c>
      <c r="C3379" t="s">
        <v>1192</v>
      </c>
      <c r="D3379" s="2" t="s">
        <v>1191</v>
      </c>
      <c r="E3379" t="s">
        <v>1190</v>
      </c>
      <c r="F3379" s="11" t="s">
        <v>1189</v>
      </c>
      <c r="G3379" t="s">
        <v>28</v>
      </c>
      <c r="H3379" t="s">
        <v>27</v>
      </c>
      <c r="I3379" t="s">
        <v>26</v>
      </c>
      <c r="J3379" s="11" t="s">
        <v>25</v>
      </c>
      <c r="K3379" t="s">
        <v>1188</v>
      </c>
      <c r="L3379" t="s">
        <v>1188</v>
      </c>
      <c r="M3379" t="s">
        <v>1187</v>
      </c>
      <c r="N3379" t="s">
        <v>1186</v>
      </c>
      <c r="O3379" t="s">
        <v>3276</v>
      </c>
      <c r="T3379" s="4">
        <v>8.3333333333333329E-2</v>
      </c>
      <c r="AS3379" s="10">
        <f t="shared" si="52"/>
        <v>8.3333333333333329E-2</v>
      </c>
    </row>
    <row r="3380" spans="1:45">
      <c r="A3380" t="s">
        <v>3274</v>
      </c>
      <c r="B3380" t="s">
        <v>2881</v>
      </c>
      <c r="C3380" t="s">
        <v>2880</v>
      </c>
      <c r="D3380" s="3">
        <v>98547086</v>
      </c>
      <c r="E3380" t="s">
        <v>2879</v>
      </c>
      <c r="F3380" s="11" t="s">
        <v>29</v>
      </c>
      <c r="G3380" t="s">
        <v>28</v>
      </c>
      <c r="H3380" t="s">
        <v>27</v>
      </c>
      <c r="I3380" t="s">
        <v>26</v>
      </c>
      <c r="J3380" s="11" t="s">
        <v>25</v>
      </c>
      <c r="K3380" s="11" t="s">
        <v>24</v>
      </c>
      <c r="L3380" t="s">
        <v>23</v>
      </c>
      <c r="M3380" t="s">
        <v>22</v>
      </c>
      <c r="N3380" t="s">
        <v>21</v>
      </c>
      <c r="O3380" t="s">
        <v>3275</v>
      </c>
      <c r="AF3380" s="4">
        <v>0.10763888888888888</v>
      </c>
      <c r="AS3380" s="10">
        <f t="shared" si="52"/>
        <v>0.10763888888888888</v>
      </c>
    </row>
    <row r="3381" spans="1:45">
      <c r="A3381" t="s">
        <v>3274</v>
      </c>
      <c r="B3381" t="s">
        <v>3273</v>
      </c>
      <c r="C3381" t="s">
        <v>3272</v>
      </c>
      <c r="D3381" s="2" t="s">
        <v>41</v>
      </c>
      <c r="E3381" t="s">
        <v>3271</v>
      </c>
      <c r="F3381" s="11" t="s">
        <v>39</v>
      </c>
      <c r="G3381" t="s">
        <v>28</v>
      </c>
      <c r="H3381" t="s">
        <v>27</v>
      </c>
      <c r="I3381" t="s">
        <v>26</v>
      </c>
      <c r="J3381" s="11" t="s">
        <v>25</v>
      </c>
      <c r="K3381" s="11" t="s">
        <v>24</v>
      </c>
      <c r="L3381" t="s">
        <v>38</v>
      </c>
      <c r="M3381" t="s">
        <v>37</v>
      </c>
      <c r="N3381" t="s">
        <v>36</v>
      </c>
      <c r="O3381" t="s">
        <v>3270</v>
      </c>
      <c r="Q3381" s="4">
        <v>8.8888888888888878E-2</v>
      </c>
      <c r="AS3381" s="10">
        <f t="shared" si="52"/>
        <v>8.8888888888888878E-2</v>
      </c>
    </row>
    <row r="3382" spans="1:45">
      <c r="A3382" t="s">
        <v>3250</v>
      </c>
      <c r="B3382" t="s">
        <v>2927</v>
      </c>
      <c r="C3382" t="s">
        <v>2926</v>
      </c>
      <c r="D3382" s="3">
        <v>98547086</v>
      </c>
      <c r="E3382" t="s">
        <v>2925</v>
      </c>
      <c r="F3382" s="11" t="s">
        <v>29</v>
      </c>
      <c r="G3382" t="s">
        <v>28</v>
      </c>
      <c r="H3382" t="s">
        <v>27</v>
      </c>
      <c r="I3382" t="s">
        <v>26</v>
      </c>
      <c r="J3382" s="11" t="s">
        <v>25</v>
      </c>
      <c r="K3382" s="11" t="s">
        <v>24</v>
      </c>
      <c r="L3382" t="s">
        <v>23</v>
      </c>
      <c r="M3382" t="s">
        <v>22</v>
      </c>
      <c r="N3382" t="s">
        <v>21</v>
      </c>
      <c r="O3382" t="s">
        <v>3265</v>
      </c>
      <c r="S3382" s="4">
        <v>0.33333333333333331</v>
      </c>
      <c r="AS3382" s="10">
        <f t="shared" si="52"/>
        <v>0.33333333333333331</v>
      </c>
    </row>
    <row r="3383" spans="1:45">
      <c r="A3383" t="s">
        <v>3250</v>
      </c>
      <c r="B3383" t="s">
        <v>3131</v>
      </c>
      <c r="C3383" t="s">
        <v>3130</v>
      </c>
      <c r="D3383" s="3">
        <v>1175891</v>
      </c>
      <c r="E3383" t="s">
        <v>3129</v>
      </c>
      <c r="F3383" s="11" t="s">
        <v>89</v>
      </c>
      <c r="G3383" t="s">
        <v>28</v>
      </c>
      <c r="H3383" t="s">
        <v>27</v>
      </c>
      <c r="I3383" t="s">
        <v>26</v>
      </c>
      <c r="J3383" s="11" t="s">
        <v>25</v>
      </c>
      <c r="K3383" s="11" t="s">
        <v>88</v>
      </c>
      <c r="L3383" t="s">
        <v>371</v>
      </c>
      <c r="M3383" t="s">
        <v>371</v>
      </c>
      <c r="N3383" t="s">
        <v>86</v>
      </c>
      <c r="O3383" t="s">
        <v>3269</v>
      </c>
      <c r="AD3383" s="4">
        <v>0.29166666666666669</v>
      </c>
      <c r="AS3383" s="10">
        <f t="shared" si="52"/>
        <v>0.29166666666666669</v>
      </c>
    </row>
    <row r="3384" spans="1:45">
      <c r="A3384" t="s">
        <v>3250</v>
      </c>
      <c r="B3384" t="s">
        <v>1447</v>
      </c>
      <c r="C3384" t="s">
        <v>1446</v>
      </c>
      <c r="D3384" s="2" t="s">
        <v>52</v>
      </c>
      <c r="E3384" t="s">
        <v>1445</v>
      </c>
      <c r="F3384" s="11" t="s">
        <v>50</v>
      </c>
      <c r="G3384" t="s">
        <v>28</v>
      </c>
      <c r="H3384" t="s">
        <v>5</v>
      </c>
      <c r="I3384" t="s">
        <v>26</v>
      </c>
      <c r="J3384" s="11" t="s">
        <v>25</v>
      </c>
      <c r="K3384" s="11" t="s">
        <v>49</v>
      </c>
      <c r="L3384" t="s">
        <v>535</v>
      </c>
      <c r="M3384" t="s">
        <v>534</v>
      </c>
      <c r="N3384" s="8" t="s">
        <v>46</v>
      </c>
      <c r="O3384" t="s">
        <v>1444</v>
      </c>
      <c r="AJ3384" s="4">
        <v>0.33333333333333331</v>
      </c>
      <c r="AS3384" s="10">
        <f t="shared" si="52"/>
        <v>0.33333333333333331</v>
      </c>
    </row>
    <row r="3385" spans="1:45">
      <c r="A3385" t="s">
        <v>3250</v>
      </c>
      <c r="B3385" t="s">
        <v>3180</v>
      </c>
      <c r="C3385" t="s">
        <v>3179</v>
      </c>
      <c r="D3385" s="2" t="s">
        <v>1076</v>
      </c>
      <c r="E3385" t="s">
        <v>3178</v>
      </c>
      <c r="F3385" s="11" t="s">
        <v>1074</v>
      </c>
      <c r="G3385" t="s">
        <v>28</v>
      </c>
      <c r="H3385" t="s">
        <v>27</v>
      </c>
      <c r="I3385" t="s">
        <v>26</v>
      </c>
      <c r="J3385" s="11" t="s">
        <v>25</v>
      </c>
      <c r="K3385" t="s">
        <v>160</v>
      </c>
      <c r="L3385" t="s">
        <v>160</v>
      </c>
      <c r="M3385" t="s">
        <v>160</v>
      </c>
      <c r="N3385" t="s">
        <v>159</v>
      </c>
      <c r="O3385" t="s">
        <v>3268</v>
      </c>
      <c r="AL3385" s="4">
        <v>0.33333333333333331</v>
      </c>
      <c r="AS3385" s="10">
        <f t="shared" si="52"/>
        <v>0.33333333333333331</v>
      </c>
    </row>
    <row r="3386" spans="1:45">
      <c r="A3386" t="s">
        <v>3250</v>
      </c>
      <c r="B3386" t="s">
        <v>3131</v>
      </c>
      <c r="C3386" t="s">
        <v>3130</v>
      </c>
      <c r="D3386" s="3">
        <v>1175891</v>
      </c>
      <c r="E3386" t="s">
        <v>3129</v>
      </c>
      <c r="F3386" s="11" t="s">
        <v>89</v>
      </c>
      <c r="G3386" t="s">
        <v>28</v>
      </c>
      <c r="H3386" t="s">
        <v>27</v>
      </c>
      <c r="I3386" t="s">
        <v>26</v>
      </c>
      <c r="J3386" s="11" t="s">
        <v>25</v>
      </c>
      <c r="K3386" s="11" t="s">
        <v>88</v>
      </c>
      <c r="L3386" t="s">
        <v>371</v>
      </c>
      <c r="M3386" t="s">
        <v>371</v>
      </c>
      <c r="N3386" t="s">
        <v>86</v>
      </c>
      <c r="O3386" t="s">
        <v>3267</v>
      </c>
      <c r="AA3386" s="4">
        <v>0.25</v>
      </c>
      <c r="AS3386" s="10">
        <f t="shared" si="52"/>
        <v>0.25</v>
      </c>
    </row>
    <row r="3387" spans="1:45">
      <c r="A3387" t="s">
        <v>3250</v>
      </c>
      <c r="B3387" t="s">
        <v>2881</v>
      </c>
      <c r="C3387" t="s">
        <v>2880</v>
      </c>
      <c r="D3387" s="3">
        <v>98547086</v>
      </c>
      <c r="E3387" t="s">
        <v>2879</v>
      </c>
      <c r="F3387" s="11" t="s">
        <v>29</v>
      </c>
      <c r="G3387" t="s">
        <v>28</v>
      </c>
      <c r="H3387" t="s">
        <v>27</v>
      </c>
      <c r="I3387" t="s">
        <v>26</v>
      </c>
      <c r="J3387" s="11" t="s">
        <v>25</v>
      </c>
      <c r="K3387" s="11" t="s">
        <v>24</v>
      </c>
      <c r="L3387" t="s">
        <v>23</v>
      </c>
      <c r="M3387" t="s">
        <v>22</v>
      </c>
      <c r="N3387" t="s">
        <v>21</v>
      </c>
      <c r="O3387" t="s">
        <v>3266</v>
      </c>
      <c r="V3387" s="4">
        <v>0.31736111111111115</v>
      </c>
      <c r="AS3387" s="10">
        <f t="shared" si="52"/>
        <v>0.31736111111111115</v>
      </c>
    </row>
    <row r="3388" spans="1:45">
      <c r="A3388" t="s">
        <v>3250</v>
      </c>
      <c r="B3388" t="s">
        <v>1443</v>
      </c>
      <c r="C3388" t="s">
        <v>1442</v>
      </c>
      <c r="D3388" s="3">
        <v>98562204</v>
      </c>
      <c r="E3388" t="s">
        <v>1441</v>
      </c>
      <c r="F3388" s="11" t="s">
        <v>138</v>
      </c>
      <c r="G3388" t="s">
        <v>28</v>
      </c>
      <c r="H3388" t="s">
        <v>27</v>
      </c>
      <c r="I3388" t="s">
        <v>26</v>
      </c>
      <c r="J3388" s="11" t="s">
        <v>25</v>
      </c>
      <c r="K3388" s="11" t="s">
        <v>24</v>
      </c>
      <c r="L3388" t="s">
        <v>137</v>
      </c>
      <c r="M3388" t="s">
        <v>137</v>
      </c>
      <c r="N3388" t="s">
        <v>136</v>
      </c>
      <c r="O3388" t="s">
        <v>3265</v>
      </c>
      <c r="P3388" s="4">
        <v>0.33333333333333331</v>
      </c>
      <c r="AS3388" s="10">
        <f t="shared" si="52"/>
        <v>0.33333333333333331</v>
      </c>
    </row>
    <row r="3389" spans="1:45">
      <c r="A3389" t="s">
        <v>3250</v>
      </c>
      <c r="B3389" t="s">
        <v>3084</v>
      </c>
      <c r="C3389" t="s">
        <v>3083</v>
      </c>
      <c r="D3389" s="2" t="s">
        <v>41</v>
      </c>
      <c r="E3389" t="s">
        <v>3082</v>
      </c>
      <c r="F3389" s="11" t="s">
        <v>39</v>
      </c>
      <c r="G3389" t="s">
        <v>28</v>
      </c>
      <c r="H3389" t="s">
        <v>27</v>
      </c>
      <c r="I3389" t="s">
        <v>26</v>
      </c>
      <c r="J3389" s="11" t="s">
        <v>25</v>
      </c>
      <c r="K3389" s="11" t="s">
        <v>24</v>
      </c>
      <c r="L3389" t="s">
        <v>38</v>
      </c>
      <c r="M3389" t="s">
        <v>37</v>
      </c>
      <c r="N3389" t="s">
        <v>36</v>
      </c>
      <c r="O3389" t="s">
        <v>3264</v>
      </c>
      <c r="Q3389" s="4">
        <v>0.26319444444444445</v>
      </c>
      <c r="AS3389" s="10">
        <f t="shared" si="52"/>
        <v>0.26319444444444445</v>
      </c>
    </row>
    <row r="3390" spans="1:45">
      <c r="A3390" t="s">
        <v>3250</v>
      </c>
      <c r="B3390" t="s">
        <v>3201</v>
      </c>
      <c r="C3390" t="s">
        <v>3200</v>
      </c>
      <c r="D3390" s="2" t="s">
        <v>52</v>
      </c>
      <c r="E3390" t="s">
        <v>3199</v>
      </c>
      <c r="F3390" s="11" t="s">
        <v>50</v>
      </c>
      <c r="G3390" t="s">
        <v>28</v>
      </c>
      <c r="H3390" t="s">
        <v>5</v>
      </c>
      <c r="I3390" t="s">
        <v>18</v>
      </c>
      <c r="J3390" s="11" t="s">
        <v>25</v>
      </c>
      <c r="K3390" s="11" t="s">
        <v>49</v>
      </c>
      <c r="L3390" t="s">
        <v>637</v>
      </c>
      <c r="M3390" t="s">
        <v>637</v>
      </c>
      <c r="N3390" s="8" t="s">
        <v>46</v>
      </c>
      <c r="O3390" t="s">
        <v>3263</v>
      </c>
      <c r="AO3390" s="4">
        <v>0.29166666666666669</v>
      </c>
      <c r="AS3390" s="10">
        <f t="shared" si="52"/>
        <v>0.29166666666666669</v>
      </c>
    </row>
    <row r="3391" spans="1:45">
      <c r="A3391" t="s">
        <v>3250</v>
      </c>
      <c r="B3391" t="s">
        <v>1460</v>
      </c>
      <c r="C3391" t="s">
        <v>1459</v>
      </c>
      <c r="D3391" s="2" t="s">
        <v>69</v>
      </c>
      <c r="E3391" t="s">
        <v>1458</v>
      </c>
      <c r="F3391" s="11" t="s">
        <v>67</v>
      </c>
      <c r="G3391" t="s">
        <v>28</v>
      </c>
      <c r="H3391" t="s">
        <v>27</v>
      </c>
      <c r="I3391" t="s">
        <v>26</v>
      </c>
      <c r="J3391" s="11" t="s">
        <v>25</v>
      </c>
      <c r="K3391" s="11" t="s">
        <v>24</v>
      </c>
      <c r="L3391" t="s">
        <v>66</v>
      </c>
      <c r="M3391" t="s">
        <v>66</v>
      </c>
      <c r="N3391" t="s">
        <v>65</v>
      </c>
      <c r="O3391" t="s">
        <v>1457</v>
      </c>
      <c r="R3391" s="4">
        <v>0.41666666666666669</v>
      </c>
      <c r="AS3391" s="10">
        <f t="shared" si="52"/>
        <v>0.41666666666666669</v>
      </c>
    </row>
    <row r="3392" spans="1:45">
      <c r="A3392" t="s">
        <v>3250</v>
      </c>
      <c r="B3392" t="s">
        <v>2775</v>
      </c>
      <c r="C3392" t="s">
        <v>3262</v>
      </c>
      <c r="D3392" s="2" t="s">
        <v>52</v>
      </c>
      <c r="E3392" t="s">
        <v>2773</v>
      </c>
      <c r="F3392" s="11" t="s">
        <v>50</v>
      </c>
      <c r="G3392" t="s">
        <v>28</v>
      </c>
      <c r="H3392" s="11" t="s">
        <v>5</v>
      </c>
      <c r="I3392" t="s">
        <v>26</v>
      </c>
      <c r="J3392" s="11" t="s">
        <v>25</v>
      </c>
      <c r="K3392" s="11" t="s">
        <v>49</v>
      </c>
      <c r="L3392" t="s">
        <v>48</v>
      </c>
      <c r="M3392" t="s">
        <v>47</v>
      </c>
      <c r="N3392" t="s">
        <v>46</v>
      </c>
      <c r="O3392" t="s">
        <v>26</v>
      </c>
      <c r="T3392" s="4">
        <v>6.25E-2</v>
      </c>
      <c r="AS3392" s="10">
        <f t="shared" si="52"/>
        <v>6.25E-2</v>
      </c>
    </row>
    <row r="3393" spans="1:45">
      <c r="A3393" t="s">
        <v>3250</v>
      </c>
      <c r="B3393" t="s">
        <v>2934</v>
      </c>
      <c r="C3393" t="s">
        <v>2933</v>
      </c>
      <c r="D3393" s="2" t="s">
        <v>99</v>
      </c>
      <c r="E3393" t="s">
        <v>2932</v>
      </c>
      <c r="F3393" s="11" t="s">
        <v>97</v>
      </c>
      <c r="G3393" t="s">
        <v>28</v>
      </c>
      <c r="H3393" t="s">
        <v>27</v>
      </c>
      <c r="I3393" t="s">
        <v>26</v>
      </c>
      <c r="J3393" s="11" t="s">
        <v>25</v>
      </c>
      <c r="K3393" s="11" t="s">
        <v>24</v>
      </c>
      <c r="L3393" t="s">
        <v>96</v>
      </c>
      <c r="M3393" t="s">
        <v>96</v>
      </c>
      <c r="N3393" t="s">
        <v>95</v>
      </c>
      <c r="O3393" t="s">
        <v>3261</v>
      </c>
      <c r="AM3393" s="4">
        <v>6.9444444444444447E-4</v>
      </c>
      <c r="AS3393" s="10">
        <f t="shared" si="52"/>
        <v>6.9444444444444447E-4</v>
      </c>
    </row>
    <row r="3394" spans="1:45">
      <c r="A3394" t="s">
        <v>3250</v>
      </c>
      <c r="B3394" t="s">
        <v>2987</v>
      </c>
      <c r="C3394" t="s">
        <v>2986</v>
      </c>
      <c r="D3394" s="2" t="s">
        <v>99</v>
      </c>
      <c r="E3394" t="s">
        <v>2985</v>
      </c>
      <c r="F3394" s="11" t="s">
        <v>97</v>
      </c>
      <c r="G3394" t="s">
        <v>28</v>
      </c>
      <c r="H3394" t="s">
        <v>27</v>
      </c>
      <c r="I3394" t="s">
        <v>26</v>
      </c>
      <c r="J3394" s="11" t="s">
        <v>25</v>
      </c>
      <c r="K3394" s="11" t="s">
        <v>24</v>
      </c>
      <c r="L3394" t="s">
        <v>96</v>
      </c>
      <c r="M3394" t="s">
        <v>96</v>
      </c>
      <c r="N3394" t="s">
        <v>95</v>
      </c>
      <c r="O3394" t="s">
        <v>3260</v>
      </c>
      <c r="AM3394" s="4">
        <v>0.13402777777777777</v>
      </c>
      <c r="AS3394" s="10">
        <f t="shared" si="52"/>
        <v>0.13402777777777777</v>
      </c>
    </row>
    <row r="3395" spans="1:45">
      <c r="A3395" t="s">
        <v>3250</v>
      </c>
      <c r="B3395" t="s">
        <v>2881</v>
      </c>
      <c r="C3395" t="s">
        <v>2880</v>
      </c>
      <c r="D3395" s="3">
        <v>98547086</v>
      </c>
      <c r="E3395" t="s">
        <v>2879</v>
      </c>
      <c r="F3395" s="11" t="s">
        <v>29</v>
      </c>
      <c r="G3395" t="s">
        <v>28</v>
      </c>
      <c r="H3395" t="s">
        <v>27</v>
      </c>
      <c r="I3395" t="s">
        <v>26</v>
      </c>
      <c r="J3395" s="11" t="s">
        <v>25</v>
      </c>
      <c r="K3395" s="11" t="s">
        <v>24</v>
      </c>
      <c r="L3395" t="s">
        <v>23</v>
      </c>
      <c r="M3395" t="s">
        <v>22</v>
      </c>
      <c r="N3395" t="s">
        <v>21</v>
      </c>
      <c r="O3395" t="s">
        <v>3259</v>
      </c>
      <c r="AF3395" s="4">
        <v>0.2361111111111111</v>
      </c>
      <c r="AS3395" s="10">
        <f t="shared" si="52"/>
        <v>0.2361111111111111</v>
      </c>
    </row>
    <row r="3396" spans="1:45">
      <c r="A3396" t="s">
        <v>3250</v>
      </c>
      <c r="B3396" t="s">
        <v>2934</v>
      </c>
      <c r="C3396" t="s">
        <v>2933</v>
      </c>
      <c r="D3396" s="2" t="s">
        <v>99</v>
      </c>
      <c r="E3396" t="s">
        <v>2932</v>
      </c>
      <c r="F3396" s="11" t="s">
        <v>97</v>
      </c>
      <c r="G3396" t="s">
        <v>28</v>
      </c>
      <c r="H3396" t="s">
        <v>27</v>
      </c>
      <c r="I3396" t="s">
        <v>26</v>
      </c>
      <c r="J3396" s="11" t="s">
        <v>25</v>
      </c>
      <c r="K3396" s="11" t="s">
        <v>24</v>
      </c>
      <c r="L3396" t="s">
        <v>96</v>
      </c>
      <c r="M3396" t="s">
        <v>96</v>
      </c>
      <c r="N3396" t="s">
        <v>95</v>
      </c>
      <c r="O3396" t="s">
        <v>3258</v>
      </c>
      <c r="AF3396" s="4">
        <v>0.13125000000000001</v>
      </c>
      <c r="AS3396" s="10">
        <f t="shared" si="52"/>
        <v>0.13125000000000001</v>
      </c>
    </row>
    <row r="3397" spans="1:45">
      <c r="A3397" t="s">
        <v>3250</v>
      </c>
      <c r="B3397" t="s">
        <v>3249</v>
      </c>
      <c r="C3397" t="s">
        <v>3248</v>
      </c>
      <c r="D3397" s="2" t="s">
        <v>1191</v>
      </c>
      <c r="E3397" t="s">
        <v>3247</v>
      </c>
      <c r="F3397" s="11" t="s">
        <v>1189</v>
      </c>
      <c r="G3397" t="s">
        <v>28</v>
      </c>
      <c r="H3397" t="s">
        <v>27</v>
      </c>
      <c r="I3397" t="s">
        <v>26</v>
      </c>
      <c r="J3397" s="11" t="s">
        <v>25</v>
      </c>
      <c r="K3397" s="11" t="s">
        <v>1188</v>
      </c>
      <c r="L3397" t="s">
        <v>3247</v>
      </c>
      <c r="M3397" t="s">
        <v>3247</v>
      </c>
      <c r="N3397" t="s">
        <v>1186</v>
      </c>
      <c r="O3397" t="s">
        <v>3257</v>
      </c>
      <c r="X3397" s="4">
        <v>0.16666666666666666</v>
      </c>
      <c r="AS3397" s="10">
        <f t="shared" si="52"/>
        <v>0.16666666666666666</v>
      </c>
    </row>
    <row r="3398" spans="1:45">
      <c r="A3398" t="s">
        <v>3250</v>
      </c>
      <c r="B3398" t="s">
        <v>2973</v>
      </c>
      <c r="C3398" t="s">
        <v>2972</v>
      </c>
      <c r="D3398" s="3">
        <v>98547086</v>
      </c>
      <c r="E3398" t="s">
        <v>2971</v>
      </c>
      <c r="F3398" s="11" t="s">
        <v>29</v>
      </c>
      <c r="G3398" t="s">
        <v>28</v>
      </c>
      <c r="H3398" t="s">
        <v>27</v>
      </c>
      <c r="I3398" t="s">
        <v>26</v>
      </c>
      <c r="J3398" s="11" t="s">
        <v>25</v>
      </c>
      <c r="K3398" s="11" t="s">
        <v>24</v>
      </c>
      <c r="L3398" t="s">
        <v>23</v>
      </c>
      <c r="M3398" t="s">
        <v>22</v>
      </c>
      <c r="N3398" t="s">
        <v>21</v>
      </c>
      <c r="O3398" t="s">
        <v>2970</v>
      </c>
      <c r="AB3398" s="4">
        <v>0.41736111111111113</v>
      </c>
      <c r="AS3398" s="10">
        <f t="shared" si="52"/>
        <v>0.41736111111111113</v>
      </c>
    </row>
    <row r="3399" spans="1:45">
      <c r="A3399" t="s">
        <v>3250</v>
      </c>
      <c r="B3399" t="s">
        <v>3101</v>
      </c>
      <c r="C3399" t="s">
        <v>3100</v>
      </c>
      <c r="D3399" s="3">
        <v>1121370</v>
      </c>
      <c r="E3399" t="s">
        <v>3099</v>
      </c>
      <c r="F3399" s="11" t="s">
        <v>120</v>
      </c>
      <c r="G3399" t="s">
        <v>28</v>
      </c>
      <c r="H3399" t="s">
        <v>27</v>
      </c>
      <c r="I3399" t="s">
        <v>26</v>
      </c>
      <c r="J3399" s="11" t="s">
        <v>25</v>
      </c>
      <c r="K3399" t="s">
        <v>88</v>
      </c>
      <c r="L3399" t="s">
        <v>88</v>
      </c>
      <c r="M3399" t="s">
        <v>88</v>
      </c>
      <c r="N3399" t="s">
        <v>119</v>
      </c>
      <c r="O3399" t="s">
        <v>510</v>
      </c>
      <c r="AH3399" s="4">
        <v>0.29166666666666669</v>
      </c>
      <c r="AS3399" s="10">
        <f t="shared" ref="AS3399:AS3462" si="53">SUM(O3399:AR3399)</f>
        <v>0.29166666666666669</v>
      </c>
    </row>
    <row r="3400" spans="1:45">
      <c r="A3400" t="s">
        <v>3250</v>
      </c>
      <c r="B3400" t="s">
        <v>1460</v>
      </c>
      <c r="C3400" t="s">
        <v>1459</v>
      </c>
      <c r="D3400" s="2" t="s">
        <v>69</v>
      </c>
      <c r="E3400" t="s">
        <v>1458</v>
      </c>
      <c r="F3400" s="11" t="s">
        <v>67</v>
      </c>
      <c r="G3400" t="s">
        <v>28</v>
      </c>
      <c r="H3400" t="s">
        <v>27</v>
      </c>
      <c r="I3400" t="s">
        <v>26</v>
      </c>
      <c r="J3400" s="11" t="s">
        <v>25</v>
      </c>
      <c r="K3400" s="11" t="s">
        <v>24</v>
      </c>
      <c r="L3400" t="s">
        <v>66</v>
      </c>
      <c r="M3400" t="s">
        <v>66</v>
      </c>
      <c r="N3400" t="s">
        <v>65</v>
      </c>
      <c r="O3400" t="s">
        <v>3206</v>
      </c>
      <c r="AC3400" s="4">
        <v>0.16666666666666666</v>
      </c>
      <c r="AS3400" s="10">
        <f t="shared" si="53"/>
        <v>0.16666666666666666</v>
      </c>
    </row>
    <row r="3401" spans="1:45">
      <c r="A3401" t="s">
        <v>3250</v>
      </c>
      <c r="B3401" t="s">
        <v>2656</v>
      </c>
      <c r="C3401" t="s">
        <v>2655</v>
      </c>
      <c r="D3401" s="3"/>
      <c r="E3401" t="s">
        <v>2654</v>
      </c>
      <c r="F3401" s="11" t="s">
        <v>50</v>
      </c>
      <c r="G3401" t="s">
        <v>28</v>
      </c>
      <c r="H3401" t="s">
        <v>5</v>
      </c>
      <c r="I3401" t="s">
        <v>26</v>
      </c>
      <c r="J3401" s="11" t="s">
        <v>25</v>
      </c>
      <c r="K3401" s="11" t="s">
        <v>49</v>
      </c>
      <c r="L3401" t="s">
        <v>58</v>
      </c>
      <c r="M3401" t="s">
        <v>58</v>
      </c>
      <c r="N3401" s="11" t="s">
        <v>46</v>
      </c>
      <c r="O3401" t="s">
        <v>3256</v>
      </c>
      <c r="AQ3401" s="4">
        <v>0.33333333333333331</v>
      </c>
      <c r="AS3401" s="10">
        <f t="shared" si="53"/>
        <v>0.33333333333333331</v>
      </c>
    </row>
    <row r="3402" spans="1:45">
      <c r="A3402" t="s">
        <v>3250</v>
      </c>
      <c r="B3402" t="s">
        <v>3018</v>
      </c>
      <c r="C3402" t="s">
        <v>3017</v>
      </c>
      <c r="D3402" s="3">
        <v>1175891</v>
      </c>
      <c r="E3402" t="s">
        <v>3016</v>
      </c>
      <c r="F3402" s="11" t="s">
        <v>89</v>
      </c>
      <c r="G3402" t="s">
        <v>28</v>
      </c>
      <c r="H3402" t="s">
        <v>27</v>
      </c>
      <c r="I3402" t="s">
        <v>26</v>
      </c>
      <c r="J3402" s="11" t="s">
        <v>25</v>
      </c>
      <c r="K3402" s="11" t="s">
        <v>88</v>
      </c>
      <c r="L3402" t="s">
        <v>371</v>
      </c>
      <c r="M3402" t="s">
        <v>371</v>
      </c>
      <c r="N3402" t="s">
        <v>86</v>
      </c>
      <c r="O3402" t="s">
        <v>3255</v>
      </c>
      <c r="AD3402" s="4">
        <v>6.25E-2</v>
      </c>
      <c r="AS3402" s="10">
        <f t="shared" si="53"/>
        <v>6.25E-2</v>
      </c>
    </row>
    <row r="3403" spans="1:45">
      <c r="A3403" t="s">
        <v>3250</v>
      </c>
      <c r="B3403" t="s">
        <v>2934</v>
      </c>
      <c r="C3403" t="s">
        <v>2933</v>
      </c>
      <c r="D3403" s="2" t="s">
        <v>99</v>
      </c>
      <c r="E3403" t="s">
        <v>2932</v>
      </c>
      <c r="F3403" s="11" t="s">
        <v>97</v>
      </c>
      <c r="G3403" t="s">
        <v>28</v>
      </c>
      <c r="H3403" t="s">
        <v>27</v>
      </c>
      <c r="I3403" t="s">
        <v>26</v>
      </c>
      <c r="J3403" s="11" t="s">
        <v>25</v>
      </c>
      <c r="K3403" s="11" t="s">
        <v>24</v>
      </c>
      <c r="L3403" t="s">
        <v>96</v>
      </c>
      <c r="M3403" t="s">
        <v>96</v>
      </c>
      <c r="N3403" t="s">
        <v>95</v>
      </c>
      <c r="O3403" t="s">
        <v>3254</v>
      </c>
      <c r="AM3403" s="4">
        <v>0.31805555555555559</v>
      </c>
      <c r="AS3403" s="10">
        <f t="shared" si="53"/>
        <v>0.31805555555555559</v>
      </c>
    </row>
    <row r="3404" spans="1:45">
      <c r="A3404" t="s">
        <v>3250</v>
      </c>
      <c r="B3404" t="s">
        <v>1193</v>
      </c>
      <c r="C3404" t="s">
        <v>1192</v>
      </c>
      <c r="D3404" s="2" t="s">
        <v>1191</v>
      </c>
      <c r="E3404" t="s">
        <v>1190</v>
      </c>
      <c r="F3404" s="11" t="s">
        <v>1189</v>
      </c>
      <c r="G3404" t="s">
        <v>28</v>
      </c>
      <c r="H3404" t="s">
        <v>27</v>
      </c>
      <c r="I3404" t="s">
        <v>26</v>
      </c>
      <c r="J3404" s="11" t="s">
        <v>25</v>
      </c>
      <c r="K3404" t="s">
        <v>1188</v>
      </c>
      <c r="L3404" t="s">
        <v>1188</v>
      </c>
      <c r="M3404" t="s">
        <v>1187</v>
      </c>
      <c r="N3404" t="s">
        <v>1186</v>
      </c>
      <c r="O3404" t="s">
        <v>3253</v>
      </c>
      <c r="X3404" s="4">
        <v>0.16666666666666666</v>
      </c>
      <c r="AS3404" s="10">
        <f t="shared" si="53"/>
        <v>0.16666666666666666</v>
      </c>
    </row>
    <row r="3405" spans="1:45">
      <c r="A3405" t="s">
        <v>3250</v>
      </c>
      <c r="B3405" t="s">
        <v>3018</v>
      </c>
      <c r="C3405" t="s">
        <v>3017</v>
      </c>
      <c r="D3405" s="3">
        <v>1175891</v>
      </c>
      <c r="E3405" t="s">
        <v>3016</v>
      </c>
      <c r="F3405" s="11" t="s">
        <v>89</v>
      </c>
      <c r="G3405" t="s">
        <v>28</v>
      </c>
      <c r="H3405" t="s">
        <v>27</v>
      </c>
      <c r="I3405" t="s">
        <v>26</v>
      </c>
      <c r="J3405" s="11" t="s">
        <v>25</v>
      </c>
      <c r="K3405" s="11" t="s">
        <v>88</v>
      </c>
      <c r="L3405" t="s">
        <v>371</v>
      </c>
      <c r="M3405" t="s">
        <v>371</v>
      </c>
      <c r="N3405" t="s">
        <v>86</v>
      </c>
      <c r="O3405" t="s">
        <v>3252</v>
      </c>
      <c r="AA3405" s="4">
        <v>8.611111111111111E-2</v>
      </c>
      <c r="AS3405" s="10">
        <f t="shared" si="53"/>
        <v>8.611111111111111E-2</v>
      </c>
    </row>
    <row r="3406" spans="1:45">
      <c r="A3406" t="s">
        <v>3250</v>
      </c>
      <c r="B3406" t="s">
        <v>1193</v>
      </c>
      <c r="C3406" t="s">
        <v>1192</v>
      </c>
      <c r="D3406" s="2" t="s">
        <v>1191</v>
      </c>
      <c r="E3406" t="s">
        <v>1190</v>
      </c>
      <c r="F3406" s="11" t="s">
        <v>1189</v>
      </c>
      <c r="G3406" t="s">
        <v>28</v>
      </c>
      <c r="H3406" t="s">
        <v>27</v>
      </c>
      <c r="I3406" t="s">
        <v>26</v>
      </c>
      <c r="J3406" s="11" t="s">
        <v>25</v>
      </c>
      <c r="K3406" t="s">
        <v>1188</v>
      </c>
      <c r="L3406" t="s">
        <v>1188</v>
      </c>
      <c r="M3406" t="s">
        <v>1187</v>
      </c>
      <c r="N3406" t="s">
        <v>1186</v>
      </c>
      <c r="O3406" t="s">
        <v>3251</v>
      </c>
      <c r="T3406" s="4">
        <v>8.3333333333333329E-2</v>
      </c>
      <c r="AS3406" s="10">
        <f t="shared" si="53"/>
        <v>8.3333333333333329E-2</v>
      </c>
    </row>
    <row r="3407" spans="1:45">
      <c r="A3407" t="s">
        <v>3250</v>
      </c>
      <c r="B3407" t="s">
        <v>3249</v>
      </c>
      <c r="C3407" t="s">
        <v>3248</v>
      </c>
      <c r="D3407" s="2" t="s">
        <v>1191</v>
      </c>
      <c r="E3407" t="s">
        <v>3247</v>
      </c>
      <c r="F3407" s="11" t="s">
        <v>1189</v>
      </c>
      <c r="G3407" t="s">
        <v>28</v>
      </c>
      <c r="H3407" t="s">
        <v>27</v>
      </c>
      <c r="I3407" t="s">
        <v>26</v>
      </c>
      <c r="J3407" s="11" t="s">
        <v>25</v>
      </c>
      <c r="K3407" s="11" t="s">
        <v>1188</v>
      </c>
      <c r="L3407" t="s">
        <v>3247</v>
      </c>
      <c r="M3407" t="s">
        <v>3247</v>
      </c>
      <c r="N3407" t="s">
        <v>1186</v>
      </c>
      <c r="O3407" t="s">
        <v>3246</v>
      </c>
      <c r="T3407" s="4">
        <v>8.3333333333333329E-2</v>
      </c>
      <c r="AS3407" s="10">
        <f t="shared" si="53"/>
        <v>8.3333333333333329E-2</v>
      </c>
    </row>
    <row r="3408" spans="1:45">
      <c r="A3408" t="s">
        <v>3231</v>
      </c>
      <c r="B3408" t="s">
        <v>2927</v>
      </c>
      <c r="C3408" t="s">
        <v>2926</v>
      </c>
      <c r="D3408" s="3">
        <v>98547086</v>
      </c>
      <c r="E3408" t="s">
        <v>2925</v>
      </c>
      <c r="F3408" s="11" t="s">
        <v>29</v>
      </c>
      <c r="G3408" t="s">
        <v>28</v>
      </c>
      <c r="H3408" t="s">
        <v>27</v>
      </c>
      <c r="I3408" t="s">
        <v>26</v>
      </c>
      <c r="J3408" s="11" t="s">
        <v>25</v>
      </c>
      <c r="K3408" s="11" t="s">
        <v>24</v>
      </c>
      <c r="L3408" t="s">
        <v>23</v>
      </c>
      <c r="M3408" t="s">
        <v>22</v>
      </c>
      <c r="N3408" t="s">
        <v>21</v>
      </c>
      <c r="O3408" t="s">
        <v>3219</v>
      </c>
      <c r="S3408" s="4">
        <v>0.33333333333333331</v>
      </c>
      <c r="AS3408" s="10">
        <f t="shared" si="53"/>
        <v>0.33333333333333331</v>
      </c>
    </row>
    <row r="3409" spans="1:45">
      <c r="A3409" t="s">
        <v>3231</v>
      </c>
      <c r="B3409" t="s">
        <v>2993</v>
      </c>
      <c r="C3409" t="s">
        <v>2992</v>
      </c>
      <c r="D3409" s="2" t="s">
        <v>52</v>
      </c>
      <c r="E3409" t="s">
        <v>2991</v>
      </c>
      <c r="F3409" s="11" t="s">
        <v>50</v>
      </c>
      <c r="G3409" t="s">
        <v>28</v>
      </c>
      <c r="H3409" t="s">
        <v>5</v>
      </c>
      <c r="I3409" t="s">
        <v>26</v>
      </c>
      <c r="J3409" s="11" t="s">
        <v>25</v>
      </c>
      <c r="K3409" s="11" t="s">
        <v>49</v>
      </c>
      <c r="L3409" t="s">
        <v>48</v>
      </c>
      <c r="M3409" t="s">
        <v>47</v>
      </c>
      <c r="N3409" t="s">
        <v>46</v>
      </c>
      <c r="O3409" t="s">
        <v>3245</v>
      </c>
      <c r="AK3409" s="4">
        <v>2.0833333333333332E-2</v>
      </c>
      <c r="AS3409" s="10">
        <f t="shared" si="53"/>
        <v>2.0833333333333332E-2</v>
      </c>
    </row>
    <row r="3410" spans="1:45">
      <c r="A3410" t="s">
        <v>3231</v>
      </c>
      <c r="B3410" t="s">
        <v>3180</v>
      </c>
      <c r="C3410" t="s">
        <v>3179</v>
      </c>
      <c r="D3410" s="2" t="s">
        <v>1076</v>
      </c>
      <c r="E3410" t="s">
        <v>3178</v>
      </c>
      <c r="F3410" s="11" t="s">
        <v>1074</v>
      </c>
      <c r="G3410" t="s">
        <v>28</v>
      </c>
      <c r="H3410" t="s">
        <v>27</v>
      </c>
      <c r="I3410" t="s">
        <v>26</v>
      </c>
      <c r="J3410" s="11" t="s">
        <v>25</v>
      </c>
      <c r="K3410" t="s">
        <v>160</v>
      </c>
      <c r="L3410" t="s">
        <v>160</v>
      </c>
      <c r="M3410" t="s">
        <v>160</v>
      </c>
      <c r="N3410" t="s">
        <v>159</v>
      </c>
      <c r="O3410" t="s">
        <v>3244</v>
      </c>
      <c r="AL3410" s="4">
        <v>0.33333333333333331</v>
      </c>
      <c r="AS3410" s="10">
        <f t="shared" si="53"/>
        <v>0.33333333333333331</v>
      </c>
    </row>
    <row r="3411" spans="1:45">
      <c r="A3411" t="s">
        <v>3231</v>
      </c>
      <c r="B3411" t="s">
        <v>2881</v>
      </c>
      <c r="C3411" t="s">
        <v>2880</v>
      </c>
      <c r="D3411" s="3">
        <v>98547086</v>
      </c>
      <c r="E3411" t="s">
        <v>2879</v>
      </c>
      <c r="F3411" s="11" t="s">
        <v>29</v>
      </c>
      <c r="G3411" t="s">
        <v>28</v>
      </c>
      <c r="H3411" t="s">
        <v>27</v>
      </c>
      <c r="I3411" t="s">
        <v>26</v>
      </c>
      <c r="J3411" s="11" t="s">
        <v>25</v>
      </c>
      <c r="K3411" s="11" t="s">
        <v>24</v>
      </c>
      <c r="L3411" t="s">
        <v>23</v>
      </c>
      <c r="M3411" t="s">
        <v>22</v>
      </c>
      <c r="N3411" t="s">
        <v>21</v>
      </c>
      <c r="O3411" t="s">
        <v>3243</v>
      </c>
      <c r="V3411" s="4">
        <v>0.31388888888888888</v>
      </c>
      <c r="AS3411" s="10">
        <f t="shared" si="53"/>
        <v>0.31388888888888888</v>
      </c>
    </row>
    <row r="3412" spans="1:45">
      <c r="A3412" t="s">
        <v>3231</v>
      </c>
      <c r="B3412" t="s">
        <v>3084</v>
      </c>
      <c r="C3412" t="s">
        <v>3083</v>
      </c>
      <c r="D3412" s="2" t="s">
        <v>41</v>
      </c>
      <c r="E3412" t="s">
        <v>3082</v>
      </c>
      <c r="F3412" s="11" t="s">
        <v>39</v>
      </c>
      <c r="G3412" t="s">
        <v>28</v>
      </c>
      <c r="H3412" t="s">
        <v>27</v>
      </c>
      <c r="I3412" t="s">
        <v>26</v>
      </c>
      <c r="J3412" s="11" t="s">
        <v>25</v>
      </c>
      <c r="K3412" s="11" t="s">
        <v>24</v>
      </c>
      <c r="L3412" t="s">
        <v>38</v>
      </c>
      <c r="M3412" t="s">
        <v>37</v>
      </c>
      <c r="N3412" t="s">
        <v>36</v>
      </c>
      <c r="O3412" t="s">
        <v>3242</v>
      </c>
      <c r="Q3412" s="4">
        <v>0.3298611111111111</v>
      </c>
      <c r="AS3412" s="10">
        <f t="shared" si="53"/>
        <v>0.3298611111111111</v>
      </c>
    </row>
    <row r="3413" spans="1:45">
      <c r="A3413" t="s">
        <v>3231</v>
      </c>
      <c r="B3413" t="s">
        <v>2775</v>
      </c>
      <c r="C3413" t="s">
        <v>3241</v>
      </c>
      <c r="D3413" s="2" t="s">
        <v>52</v>
      </c>
      <c r="E3413" t="s">
        <v>2773</v>
      </c>
      <c r="F3413" s="11" t="s">
        <v>50</v>
      </c>
      <c r="G3413" t="s">
        <v>28</v>
      </c>
      <c r="H3413" s="11" t="s">
        <v>5</v>
      </c>
      <c r="I3413" t="s">
        <v>26</v>
      </c>
      <c r="J3413" s="11" t="s">
        <v>25</v>
      </c>
      <c r="K3413" s="11" t="s">
        <v>49</v>
      </c>
      <c r="L3413" t="s">
        <v>48</v>
      </c>
      <c r="M3413" t="s">
        <v>47</v>
      </c>
      <c r="N3413" t="s">
        <v>46</v>
      </c>
      <c r="O3413" t="s">
        <v>26</v>
      </c>
      <c r="T3413" s="4">
        <v>5.2083333333333329E-2</v>
      </c>
      <c r="AS3413" s="10">
        <f t="shared" si="53"/>
        <v>5.2083333333333329E-2</v>
      </c>
    </row>
    <row r="3414" spans="1:45">
      <c r="A3414" t="s">
        <v>3231</v>
      </c>
      <c r="B3414" t="s">
        <v>3201</v>
      </c>
      <c r="C3414" t="s">
        <v>3200</v>
      </c>
      <c r="D3414" s="2" t="s">
        <v>52</v>
      </c>
      <c r="E3414" t="s">
        <v>3199</v>
      </c>
      <c r="F3414" s="11" t="s">
        <v>50</v>
      </c>
      <c r="G3414" t="s">
        <v>28</v>
      </c>
      <c r="H3414" t="s">
        <v>5</v>
      </c>
      <c r="I3414" t="s">
        <v>18</v>
      </c>
      <c r="J3414" s="11" t="s">
        <v>25</v>
      </c>
      <c r="K3414" s="11" t="s">
        <v>49</v>
      </c>
      <c r="L3414" t="s">
        <v>637</v>
      </c>
      <c r="M3414" t="s">
        <v>637</v>
      </c>
      <c r="N3414" s="8" t="s">
        <v>46</v>
      </c>
      <c r="O3414" t="s">
        <v>3240</v>
      </c>
      <c r="AO3414" s="4">
        <v>0.29166666666666669</v>
      </c>
      <c r="AS3414" s="10">
        <f t="shared" si="53"/>
        <v>0.29166666666666669</v>
      </c>
    </row>
    <row r="3415" spans="1:45">
      <c r="A3415" t="s">
        <v>3231</v>
      </c>
      <c r="B3415" t="s">
        <v>1443</v>
      </c>
      <c r="C3415" t="s">
        <v>1442</v>
      </c>
      <c r="D3415" s="3">
        <v>98562204</v>
      </c>
      <c r="E3415" t="s">
        <v>1441</v>
      </c>
      <c r="F3415" s="11" t="s">
        <v>138</v>
      </c>
      <c r="G3415" t="s">
        <v>28</v>
      </c>
      <c r="H3415" t="s">
        <v>27</v>
      </c>
      <c r="I3415" t="s">
        <v>26</v>
      </c>
      <c r="J3415" s="11" t="s">
        <v>25</v>
      </c>
      <c r="K3415" s="11" t="s">
        <v>24</v>
      </c>
      <c r="L3415" t="s">
        <v>137</v>
      </c>
      <c r="M3415" t="s">
        <v>137</v>
      </c>
      <c r="N3415" t="s">
        <v>136</v>
      </c>
      <c r="O3415" t="s">
        <v>3219</v>
      </c>
      <c r="P3415" s="4">
        <v>0.33333333333333331</v>
      </c>
      <c r="AS3415" s="10">
        <f t="shared" si="53"/>
        <v>0.33333333333333331</v>
      </c>
    </row>
    <row r="3416" spans="1:45">
      <c r="A3416" t="s">
        <v>3231</v>
      </c>
      <c r="B3416" t="s">
        <v>3131</v>
      </c>
      <c r="C3416" t="s">
        <v>3130</v>
      </c>
      <c r="D3416" s="3">
        <v>1175891</v>
      </c>
      <c r="E3416" t="s">
        <v>3129</v>
      </c>
      <c r="F3416" s="11" t="s">
        <v>89</v>
      </c>
      <c r="G3416" t="s">
        <v>28</v>
      </c>
      <c r="H3416" t="s">
        <v>27</v>
      </c>
      <c r="I3416" t="s">
        <v>26</v>
      </c>
      <c r="J3416" s="11" t="s">
        <v>25</v>
      </c>
      <c r="K3416" s="11" t="s">
        <v>88</v>
      </c>
      <c r="L3416" t="s">
        <v>371</v>
      </c>
      <c r="M3416" t="s">
        <v>371</v>
      </c>
      <c r="N3416" t="s">
        <v>86</v>
      </c>
      <c r="O3416" t="s">
        <v>3239</v>
      </c>
      <c r="AD3416" s="4">
        <v>0.28888888888888886</v>
      </c>
      <c r="AS3416" s="10">
        <f t="shared" si="53"/>
        <v>0.28888888888888886</v>
      </c>
    </row>
    <row r="3417" spans="1:45">
      <c r="A3417" t="s">
        <v>3231</v>
      </c>
      <c r="B3417" t="s">
        <v>1460</v>
      </c>
      <c r="C3417" t="s">
        <v>1459</v>
      </c>
      <c r="D3417" s="2" t="s">
        <v>69</v>
      </c>
      <c r="E3417" t="s">
        <v>1458</v>
      </c>
      <c r="F3417" s="11" t="s">
        <v>67</v>
      </c>
      <c r="G3417" t="s">
        <v>28</v>
      </c>
      <c r="H3417" t="s">
        <v>27</v>
      </c>
      <c r="I3417" t="s">
        <v>26</v>
      </c>
      <c r="J3417" s="11" t="s">
        <v>25</v>
      </c>
      <c r="K3417" s="11" t="s">
        <v>24</v>
      </c>
      <c r="L3417" t="s">
        <v>66</v>
      </c>
      <c r="M3417" t="s">
        <v>66</v>
      </c>
      <c r="N3417" t="s">
        <v>65</v>
      </c>
      <c r="O3417" t="s">
        <v>1457</v>
      </c>
      <c r="R3417" s="4">
        <v>0.36666666666666664</v>
      </c>
      <c r="AS3417" s="10">
        <f t="shared" si="53"/>
        <v>0.36666666666666664</v>
      </c>
    </row>
    <row r="3418" spans="1:45">
      <c r="A3418" t="s">
        <v>3231</v>
      </c>
      <c r="B3418" t="s">
        <v>2934</v>
      </c>
      <c r="C3418" t="s">
        <v>2933</v>
      </c>
      <c r="D3418" s="2" t="s">
        <v>99</v>
      </c>
      <c r="E3418" t="s">
        <v>2932</v>
      </c>
      <c r="F3418" s="11" t="s">
        <v>97</v>
      </c>
      <c r="G3418" t="s">
        <v>28</v>
      </c>
      <c r="H3418" t="s">
        <v>27</v>
      </c>
      <c r="I3418" t="s">
        <v>26</v>
      </c>
      <c r="J3418" s="11" t="s">
        <v>25</v>
      </c>
      <c r="K3418" s="11" t="s">
        <v>24</v>
      </c>
      <c r="L3418" t="s">
        <v>96</v>
      </c>
      <c r="M3418" t="s">
        <v>96</v>
      </c>
      <c r="N3418" t="s">
        <v>95</v>
      </c>
      <c r="O3418" t="s">
        <v>3238</v>
      </c>
      <c r="AF3418" s="4">
        <v>0.10486111111111111</v>
      </c>
      <c r="AS3418" s="10">
        <f t="shared" si="53"/>
        <v>0.10486111111111111</v>
      </c>
    </row>
    <row r="3419" spans="1:45">
      <c r="A3419" t="s">
        <v>3231</v>
      </c>
      <c r="B3419" t="s">
        <v>3101</v>
      </c>
      <c r="C3419" t="s">
        <v>3100</v>
      </c>
      <c r="D3419" s="3">
        <v>1121370</v>
      </c>
      <c r="E3419" t="s">
        <v>3099</v>
      </c>
      <c r="F3419" s="11" t="s">
        <v>120</v>
      </c>
      <c r="G3419" t="s">
        <v>28</v>
      </c>
      <c r="H3419" t="s">
        <v>27</v>
      </c>
      <c r="I3419" t="s">
        <v>26</v>
      </c>
      <c r="J3419" s="11" t="s">
        <v>25</v>
      </c>
      <c r="K3419" t="s">
        <v>88</v>
      </c>
      <c r="L3419" t="s">
        <v>88</v>
      </c>
      <c r="M3419" t="s">
        <v>88</v>
      </c>
      <c r="N3419" t="s">
        <v>119</v>
      </c>
      <c r="O3419" t="s">
        <v>484</v>
      </c>
      <c r="W3419" s="4">
        <v>0.29166666666666669</v>
      </c>
      <c r="AS3419" s="10">
        <f t="shared" si="53"/>
        <v>0.29166666666666669</v>
      </c>
    </row>
    <row r="3420" spans="1:45">
      <c r="A3420" t="s">
        <v>3231</v>
      </c>
      <c r="B3420" t="s">
        <v>2987</v>
      </c>
      <c r="C3420" t="s">
        <v>2986</v>
      </c>
      <c r="D3420" s="2" t="s">
        <v>99</v>
      </c>
      <c r="E3420" t="s">
        <v>2985</v>
      </c>
      <c r="F3420" s="11" t="s">
        <v>97</v>
      </c>
      <c r="G3420" t="s">
        <v>28</v>
      </c>
      <c r="H3420" t="s">
        <v>27</v>
      </c>
      <c r="I3420" t="s">
        <v>26</v>
      </c>
      <c r="J3420" s="11" t="s">
        <v>25</v>
      </c>
      <c r="K3420" s="11" t="s">
        <v>24</v>
      </c>
      <c r="L3420" t="s">
        <v>96</v>
      </c>
      <c r="M3420" t="s">
        <v>96</v>
      </c>
      <c r="N3420" t="s">
        <v>95</v>
      </c>
      <c r="O3420" t="s">
        <v>3237</v>
      </c>
      <c r="AK3420" s="4">
        <v>0.20833333333333334</v>
      </c>
      <c r="AS3420" s="10">
        <f t="shared" si="53"/>
        <v>0.20833333333333334</v>
      </c>
    </row>
    <row r="3421" spans="1:45">
      <c r="A3421" t="s">
        <v>3231</v>
      </c>
      <c r="B3421" t="s">
        <v>2934</v>
      </c>
      <c r="C3421" t="s">
        <v>2933</v>
      </c>
      <c r="D3421" s="2" t="s">
        <v>99</v>
      </c>
      <c r="E3421" t="s">
        <v>2932</v>
      </c>
      <c r="F3421" s="11" t="s">
        <v>97</v>
      </c>
      <c r="G3421" t="s">
        <v>28</v>
      </c>
      <c r="H3421" t="s">
        <v>27</v>
      </c>
      <c r="I3421" t="s">
        <v>26</v>
      </c>
      <c r="J3421" s="11" t="s">
        <v>25</v>
      </c>
      <c r="K3421" s="11" t="s">
        <v>24</v>
      </c>
      <c r="L3421" t="s">
        <v>96</v>
      </c>
      <c r="M3421" t="s">
        <v>96</v>
      </c>
      <c r="N3421" t="s">
        <v>95</v>
      </c>
      <c r="O3421" t="s">
        <v>3236</v>
      </c>
      <c r="AM3421" s="4">
        <v>0.32569444444444445</v>
      </c>
      <c r="AS3421" s="10">
        <f t="shared" si="53"/>
        <v>0.32569444444444445</v>
      </c>
    </row>
    <row r="3422" spans="1:45">
      <c r="A3422" t="s">
        <v>3231</v>
      </c>
      <c r="B3422" t="s">
        <v>3131</v>
      </c>
      <c r="C3422" t="s">
        <v>3130</v>
      </c>
      <c r="D3422" s="3">
        <v>1175891</v>
      </c>
      <c r="E3422" t="s">
        <v>3129</v>
      </c>
      <c r="F3422" s="11" t="s">
        <v>89</v>
      </c>
      <c r="G3422" t="s">
        <v>28</v>
      </c>
      <c r="H3422" t="s">
        <v>27</v>
      </c>
      <c r="I3422" t="s">
        <v>26</v>
      </c>
      <c r="J3422" s="11" t="s">
        <v>25</v>
      </c>
      <c r="K3422" s="11" t="s">
        <v>88</v>
      </c>
      <c r="L3422" t="s">
        <v>371</v>
      </c>
      <c r="M3422" t="s">
        <v>371</v>
      </c>
      <c r="N3422" t="s">
        <v>86</v>
      </c>
      <c r="O3422" t="s">
        <v>3235</v>
      </c>
      <c r="AQ3422" s="4">
        <v>0.3125</v>
      </c>
      <c r="AS3422" s="10">
        <f t="shared" si="53"/>
        <v>0.3125</v>
      </c>
    </row>
    <row r="3423" spans="1:45">
      <c r="A3423" t="s">
        <v>3231</v>
      </c>
      <c r="B3423" t="s">
        <v>1460</v>
      </c>
      <c r="C3423" t="s">
        <v>1459</v>
      </c>
      <c r="D3423" s="2" t="s">
        <v>69</v>
      </c>
      <c r="E3423" t="s">
        <v>1458</v>
      </c>
      <c r="F3423" s="11" t="s">
        <v>67</v>
      </c>
      <c r="G3423" t="s">
        <v>28</v>
      </c>
      <c r="H3423" t="s">
        <v>27</v>
      </c>
      <c r="I3423" t="s">
        <v>26</v>
      </c>
      <c r="J3423" s="11" t="s">
        <v>25</v>
      </c>
      <c r="K3423" s="11" t="s">
        <v>24</v>
      </c>
      <c r="L3423" t="s">
        <v>66</v>
      </c>
      <c r="M3423" t="s">
        <v>66</v>
      </c>
      <c r="N3423" t="s">
        <v>65</v>
      </c>
      <c r="O3423" t="s">
        <v>3206</v>
      </c>
      <c r="AC3423" s="4">
        <v>0.41944444444444445</v>
      </c>
      <c r="AS3423" s="10">
        <f t="shared" si="53"/>
        <v>0.41944444444444445</v>
      </c>
    </row>
    <row r="3424" spans="1:45">
      <c r="A3424" t="s">
        <v>3231</v>
      </c>
      <c r="B3424" t="s">
        <v>2881</v>
      </c>
      <c r="C3424" t="s">
        <v>2880</v>
      </c>
      <c r="D3424" s="3">
        <v>98547086</v>
      </c>
      <c r="E3424" t="s">
        <v>2879</v>
      </c>
      <c r="F3424" s="11" t="s">
        <v>29</v>
      </c>
      <c r="G3424" t="s">
        <v>28</v>
      </c>
      <c r="H3424" t="s">
        <v>27</v>
      </c>
      <c r="I3424" t="s">
        <v>26</v>
      </c>
      <c r="J3424" s="11" t="s">
        <v>25</v>
      </c>
      <c r="K3424" s="11" t="s">
        <v>24</v>
      </c>
      <c r="L3424" t="s">
        <v>23</v>
      </c>
      <c r="M3424" t="s">
        <v>22</v>
      </c>
      <c r="N3424" t="s">
        <v>21</v>
      </c>
      <c r="O3424" t="s">
        <v>3234</v>
      </c>
      <c r="AF3424" s="4">
        <v>0.21527777777777779</v>
      </c>
      <c r="AS3424" s="10">
        <f t="shared" si="53"/>
        <v>0.21527777777777779</v>
      </c>
    </row>
    <row r="3425" spans="1:45">
      <c r="A3425" t="s">
        <v>3231</v>
      </c>
      <c r="B3425" t="s">
        <v>1193</v>
      </c>
      <c r="C3425" t="s">
        <v>1192</v>
      </c>
      <c r="D3425" s="2" t="s">
        <v>1191</v>
      </c>
      <c r="E3425" t="s">
        <v>1190</v>
      </c>
      <c r="F3425" s="11" t="s">
        <v>1189</v>
      </c>
      <c r="G3425" t="s">
        <v>28</v>
      </c>
      <c r="H3425" t="s">
        <v>27</v>
      </c>
      <c r="I3425" t="s">
        <v>26</v>
      </c>
      <c r="J3425" s="11" t="s">
        <v>25</v>
      </c>
      <c r="K3425" t="s">
        <v>1188</v>
      </c>
      <c r="L3425" t="s">
        <v>1188</v>
      </c>
      <c r="M3425" t="s">
        <v>1187</v>
      </c>
      <c r="N3425" t="s">
        <v>1186</v>
      </c>
      <c r="O3425" t="s">
        <v>3233</v>
      </c>
      <c r="X3425" s="4">
        <v>0.25</v>
      </c>
      <c r="AS3425" s="10">
        <f t="shared" si="53"/>
        <v>0.25</v>
      </c>
    </row>
    <row r="3426" spans="1:45">
      <c r="A3426" t="s">
        <v>3231</v>
      </c>
      <c r="B3426" t="s">
        <v>2934</v>
      </c>
      <c r="C3426" t="s">
        <v>2933</v>
      </c>
      <c r="D3426" s="2" t="s">
        <v>99</v>
      </c>
      <c r="E3426" t="s">
        <v>2932</v>
      </c>
      <c r="F3426" s="11" t="s">
        <v>97</v>
      </c>
      <c r="G3426" t="s">
        <v>28</v>
      </c>
      <c r="H3426" t="s">
        <v>27</v>
      </c>
      <c r="I3426" t="s">
        <v>26</v>
      </c>
      <c r="J3426" s="11" t="s">
        <v>25</v>
      </c>
      <c r="K3426" s="11" t="s">
        <v>24</v>
      </c>
      <c r="L3426" t="s">
        <v>96</v>
      </c>
      <c r="M3426" t="s">
        <v>96</v>
      </c>
      <c r="N3426" t="s">
        <v>95</v>
      </c>
      <c r="O3426" t="s">
        <v>3232</v>
      </c>
      <c r="AK3426" s="4">
        <v>0.10486111111111111</v>
      </c>
      <c r="AS3426" s="10">
        <f t="shared" si="53"/>
        <v>0.10486111111111111</v>
      </c>
    </row>
    <row r="3427" spans="1:45">
      <c r="A3427" t="s">
        <v>3231</v>
      </c>
      <c r="B3427" t="s">
        <v>1193</v>
      </c>
      <c r="C3427" t="s">
        <v>1192</v>
      </c>
      <c r="D3427" s="2" t="s">
        <v>1191</v>
      </c>
      <c r="E3427" t="s">
        <v>1190</v>
      </c>
      <c r="F3427" s="11" t="s">
        <v>1189</v>
      </c>
      <c r="G3427" t="s">
        <v>28</v>
      </c>
      <c r="H3427" t="s">
        <v>27</v>
      </c>
      <c r="I3427" t="s">
        <v>26</v>
      </c>
      <c r="J3427" s="11" t="s">
        <v>25</v>
      </c>
      <c r="K3427" t="s">
        <v>1188</v>
      </c>
      <c r="L3427" t="s">
        <v>1188</v>
      </c>
      <c r="M3427" t="s">
        <v>1187</v>
      </c>
      <c r="N3427" t="s">
        <v>1186</v>
      </c>
      <c r="O3427" t="s">
        <v>26</v>
      </c>
      <c r="T3427" s="4">
        <v>8.3333333333333329E-2</v>
      </c>
      <c r="AS3427" s="10">
        <f t="shared" si="53"/>
        <v>8.3333333333333329E-2</v>
      </c>
    </row>
    <row r="3428" spans="1:45">
      <c r="A3428" t="s">
        <v>3207</v>
      </c>
      <c r="B3428" t="s">
        <v>2927</v>
      </c>
      <c r="C3428" t="s">
        <v>2926</v>
      </c>
      <c r="D3428" s="3">
        <v>98547086</v>
      </c>
      <c r="E3428" t="s">
        <v>2925</v>
      </c>
      <c r="F3428" s="11" t="s">
        <v>29</v>
      </c>
      <c r="G3428" t="s">
        <v>28</v>
      </c>
      <c r="H3428" t="s">
        <v>27</v>
      </c>
      <c r="I3428" t="s">
        <v>26</v>
      </c>
      <c r="J3428" s="11" t="s">
        <v>25</v>
      </c>
      <c r="K3428" s="11" t="s">
        <v>24</v>
      </c>
      <c r="L3428" t="s">
        <v>23</v>
      </c>
      <c r="M3428" t="s">
        <v>22</v>
      </c>
      <c r="N3428" t="s">
        <v>21</v>
      </c>
      <c r="O3428" t="s">
        <v>3223</v>
      </c>
      <c r="S3428" s="4">
        <v>0.33333333333333331</v>
      </c>
      <c r="AS3428" s="10">
        <f t="shared" si="53"/>
        <v>0.33333333333333331</v>
      </c>
    </row>
    <row r="3429" spans="1:45">
      <c r="A3429" t="s">
        <v>3207</v>
      </c>
      <c r="B3429" t="s">
        <v>3180</v>
      </c>
      <c r="C3429" t="s">
        <v>3179</v>
      </c>
      <c r="D3429" s="2" t="s">
        <v>1076</v>
      </c>
      <c r="E3429" t="s">
        <v>3178</v>
      </c>
      <c r="F3429" s="11" t="s">
        <v>1074</v>
      </c>
      <c r="G3429" t="s">
        <v>28</v>
      </c>
      <c r="H3429" t="s">
        <v>27</v>
      </c>
      <c r="I3429" t="s">
        <v>26</v>
      </c>
      <c r="J3429" s="11" t="s">
        <v>25</v>
      </c>
      <c r="K3429" t="s">
        <v>160</v>
      </c>
      <c r="L3429" t="s">
        <v>160</v>
      </c>
      <c r="M3429" t="s">
        <v>160</v>
      </c>
      <c r="N3429" t="s">
        <v>159</v>
      </c>
      <c r="O3429" t="s">
        <v>3230</v>
      </c>
      <c r="AL3429" s="4">
        <v>0.33333333333333331</v>
      </c>
      <c r="AS3429" s="10">
        <f t="shared" si="53"/>
        <v>0.33333333333333331</v>
      </c>
    </row>
    <row r="3430" spans="1:45">
      <c r="A3430" t="s">
        <v>3207</v>
      </c>
      <c r="B3430" t="s">
        <v>3131</v>
      </c>
      <c r="C3430" t="s">
        <v>3130</v>
      </c>
      <c r="D3430" s="3">
        <v>1175891</v>
      </c>
      <c r="E3430" t="s">
        <v>3129</v>
      </c>
      <c r="F3430" s="11" t="s">
        <v>89</v>
      </c>
      <c r="G3430" t="s">
        <v>28</v>
      </c>
      <c r="H3430" t="s">
        <v>27</v>
      </c>
      <c r="I3430" t="s">
        <v>26</v>
      </c>
      <c r="J3430" s="11" t="s">
        <v>25</v>
      </c>
      <c r="K3430" s="11" t="s">
        <v>88</v>
      </c>
      <c r="L3430" t="s">
        <v>371</v>
      </c>
      <c r="M3430" t="s">
        <v>371</v>
      </c>
      <c r="N3430" t="s">
        <v>86</v>
      </c>
      <c r="O3430" t="s">
        <v>3229</v>
      </c>
      <c r="AD3430" s="4">
        <v>0.20833333333333334</v>
      </c>
      <c r="AS3430" s="10">
        <f t="shared" si="53"/>
        <v>0.20833333333333334</v>
      </c>
    </row>
    <row r="3431" spans="1:45">
      <c r="A3431" t="s">
        <v>3207</v>
      </c>
      <c r="B3431" t="s">
        <v>2993</v>
      </c>
      <c r="C3431" t="s">
        <v>2992</v>
      </c>
      <c r="D3431" s="2" t="s">
        <v>52</v>
      </c>
      <c r="E3431" t="s">
        <v>2991</v>
      </c>
      <c r="F3431" s="11" t="s">
        <v>50</v>
      </c>
      <c r="G3431" t="s">
        <v>28</v>
      </c>
      <c r="H3431" t="s">
        <v>5</v>
      </c>
      <c r="I3431" t="s">
        <v>26</v>
      </c>
      <c r="J3431" s="11" t="s">
        <v>25</v>
      </c>
      <c r="K3431" s="11" t="s">
        <v>49</v>
      </c>
      <c r="L3431" t="s">
        <v>48</v>
      </c>
      <c r="M3431" t="s">
        <v>47</v>
      </c>
      <c r="N3431" t="s">
        <v>46</v>
      </c>
      <c r="O3431" t="s">
        <v>3228</v>
      </c>
      <c r="AK3431" s="4">
        <v>2.0833333333333332E-2</v>
      </c>
      <c r="AS3431" s="10">
        <f t="shared" si="53"/>
        <v>2.0833333333333332E-2</v>
      </c>
    </row>
    <row r="3432" spans="1:45">
      <c r="A3432" t="s">
        <v>3207</v>
      </c>
      <c r="B3432" t="s">
        <v>3084</v>
      </c>
      <c r="C3432" t="s">
        <v>3083</v>
      </c>
      <c r="D3432" s="2" t="s">
        <v>41</v>
      </c>
      <c r="E3432" t="s">
        <v>3082</v>
      </c>
      <c r="F3432" s="11" t="s">
        <v>39</v>
      </c>
      <c r="G3432" t="s">
        <v>28</v>
      </c>
      <c r="H3432" t="s">
        <v>27</v>
      </c>
      <c r="I3432" t="s">
        <v>26</v>
      </c>
      <c r="J3432" s="11" t="s">
        <v>25</v>
      </c>
      <c r="K3432" s="11" t="s">
        <v>24</v>
      </c>
      <c r="L3432" t="s">
        <v>38</v>
      </c>
      <c r="M3432" t="s">
        <v>37</v>
      </c>
      <c r="N3432" t="s">
        <v>36</v>
      </c>
      <c r="O3432" t="s">
        <v>3227</v>
      </c>
      <c r="Q3432" s="4">
        <v>0.33263888888888893</v>
      </c>
      <c r="AS3432" s="10">
        <f t="shared" si="53"/>
        <v>0.33263888888888893</v>
      </c>
    </row>
    <row r="3433" spans="1:45">
      <c r="A3433" t="s">
        <v>3207</v>
      </c>
      <c r="B3433" t="s">
        <v>2881</v>
      </c>
      <c r="C3433" t="s">
        <v>2880</v>
      </c>
      <c r="D3433" s="3">
        <v>98547086</v>
      </c>
      <c r="E3433" t="s">
        <v>2879</v>
      </c>
      <c r="F3433" s="11" t="s">
        <v>29</v>
      </c>
      <c r="G3433" t="s">
        <v>28</v>
      </c>
      <c r="H3433" t="s">
        <v>27</v>
      </c>
      <c r="I3433" t="s">
        <v>26</v>
      </c>
      <c r="J3433" s="11" t="s">
        <v>25</v>
      </c>
      <c r="K3433" s="11" t="s">
        <v>24</v>
      </c>
      <c r="L3433" t="s">
        <v>23</v>
      </c>
      <c r="M3433" t="s">
        <v>22</v>
      </c>
      <c r="N3433" t="s">
        <v>21</v>
      </c>
      <c r="O3433" t="s">
        <v>3226</v>
      </c>
      <c r="V3433" s="4">
        <v>0.30625000000000002</v>
      </c>
      <c r="AS3433" s="10">
        <f t="shared" si="53"/>
        <v>0.30625000000000002</v>
      </c>
    </row>
    <row r="3434" spans="1:45">
      <c r="A3434" t="s">
        <v>3207</v>
      </c>
      <c r="B3434" t="s">
        <v>3018</v>
      </c>
      <c r="C3434" t="s">
        <v>3017</v>
      </c>
      <c r="D3434" s="3">
        <v>1175891</v>
      </c>
      <c r="E3434" t="s">
        <v>3016</v>
      </c>
      <c r="F3434" s="11" t="s">
        <v>89</v>
      </c>
      <c r="G3434" t="s">
        <v>28</v>
      </c>
      <c r="H3434" t="s">
        <v>27</v>
      </c>
      <c r="I3434" t="s">
        <v>26</v>
      </c>
      <c r="J3434" s="11" t="s">
        <v>25</v>
      </c>
      <c r="K3434" s="11" t="s">
        <v>88</v>
      </c>
      <c r="L3434" t="s">
        <v>371</v>
      </c>
      <c r="M3434" t="s">
        <v>371</v>
      </c>
      <c r="N3434" t="s">
        <v>86</v>
      </c>
      <c r="O3434" t="s">
        <v>3225</v>
      </c>
      <c r="AA3434" s="4">
        <v>0.20833333333333334</v>
      </c>
      <c r="AS3434" s="10">
        <f t="shared" si="53"/>
        <v>0.20833333333333334</v>
      </c>
    </row>
    <row r="3435" spans="1:45">
      <c r="A3435" t="s">
        <v>3207</v>
      </c>
      <c r="B3435" t="s">
        <v>2987</v>
      </c>
      <c r="C3435" t="s">
        <v>2986</v>
      </c>
      <c r="D3435" s="2" t="s">
        <v>99</v>
      </c>
      <c r="E3435" t="s">
        <v>2985</v>
      </c>
      <c r="F3435" s="11" t="s">
        <v>97</v>
      </c>
      <c r="G3435" t="s">
        <v>28</v>
      </c>
      <c r="H3435" t="s">
        <v>27</v>
      </c>
      <c r="I3435" t="s">
        <v>26</v>
      </c>
      <c r="J3435" s="11" t="s">
        <v>25</v>
      </c>
      <c r="K3435" s="11" t="s">
        <v>24</v>
      </c>
      <c r="L3435" t="s">
        <v>96</v>
      </c>
      <c r="M3435" t="s">
        <v>96</v>
      </c>
      <c r="N3435" t="s">
        <v>95</v>
      </c>
      <c r="O3435" t="s">
        <v>3224</v>
      </c>
      <c r="AK3435" s="4">
        <v>0.20833333333333334</v>
      </c>
      <c r="AS3435" s="10">
        <f t="shared" si="53"/>
        <v>0.20833333333333334</v>
      </c>
    </row>
    <row r="3436" spans="1:45">
      <c r="A3436" t="s">
        <v>3207</v>
      </c>
      <c r="B3436" t="s">
        <v>1443</v>
      </c>
      <c r="C3436" t="s">
        <v>1442</v>
      </c>
      <c r="D3436" s="3">
        <v>98562204</v>
      </c>
      <c r="E3436" t="s">
        <v>1441</v>
      </c>
      <c r="F3436" s="11" t="s">
        <v>138</v>
      </c>
      <c r="G3436" t="s">
        <v>28</v>
      </c>
      <c r="H3436" t="s">
        <v>27</v>
      </c>
      <c r="I3436" t="s">
        <v>26</v>
      </c>
      <c r="J3436" s="11" t="s">
        <v>25</v>
      </c>
      <c r="K3436" s="11" t="s">
        <v>24</v>
      </c>
      <c r="L3436" t="s">
        <v>137</v>
      </c>
      <c r="M3436" t="s">
        <v>137</v>
      </c>
      <c r="N3436" t="s">
        <v>136</v>
      </c>
      <c r="O3436" t="s">
        <v>3223</v>
      </c>
      <c r="P3436" s="4">
        <v>0.33333333333333331</v>
      </c>
      <c r="AS3436" s="10">
        <f t="shared" si="53"/>
        <v>0.33333333333333331</v>
      </c>
    </row>
    <row r="3437" spans="1:45">
      <c r="A3437" t="s">
        <v>3207</v>
      </c>
      <c r="B3437" t="s">
        <v>2859</v>
      </c>
      <c r="C3437" t="s">
        <v>2858</v>
      </c>
      <c r="D3437" s="2" t="s">
        <v>236</v>
      </c>
      <c r="E3437" t="s">
        <v>2857</v>
      </c>
      <c r="F3437" s="11" t="s">
        <v>234</v>
      </c>
      <c r="G3437" t="s">
        <v>28</v>
      </c>
      <c r="H3437" t="s">
        <v>27</v>
      </c>
      <c r="I3437" t="s">
        <v>26</v>
      </c>
      <c r="J3437" s="11" t="s">
        <v>25</v>
      </c>
      <c r="K3437" s="11" t="s">
        <v>24</v>
      </c>
      <c r="L3437" t="s">
        <v>233</v>
      </c>
      <c r="M3437" t="s">
        <v>233</v>
      </c>
      <c r="N3437" t="s">
        <v>232</v>
      </c>
      <c r="O3437" t="s">
        <v>3222</v>
      </c>
      <c r="AO3437" s="4">
        <v>0.22708333333333333</v>
      </c>
      <c r="AS3437" s="10">
        <f t="shared" si="53"/>
        <v>0.22708333333333333</v>
      </c>
    </row>
    <row r="3438" spans="1:45">
      <c r="A3438" t="s">
        <v>3207</v>
      </c>
      <c r="B3438" t="s">
        <v>2881</v>
      </c>
      <c r="C3438" t="s">
        <v>2880</v>
      </c>
      <c r="D3438" s="3">
        <v>98547086</v>
      </c>
      <c r="E3438" t="s">
        <v>2879</v>
      </c>
      <c r="F3438" s="11" t="s">
        <v>29</v>
      </c>
      <c r="G3438" t="s">
        <v>28</v>
      </c>
      <c r="H3438" t="s">
        <v>27</v>
      </c>
      <c r="I3438" t="s">
        <v>26</v>
      </c>
      <c r="J3438" s="11" t="s">
        <v>25</v>
      </c>
      <c r="K3438" s="11" t="s">
        <v>24</v>
      </c>
      <c r="L3438" t="s">
        <v>23</v>
      </c>
      <c r="M3438" t="s">
        <v>22</v>
      </c>
      <c r="N3438" t="s">
        <v>21</v>
      </c>
      <c r="O3438" t="s">
        <v>3221</v>
      </c>
      <c r="AJ3438" s="4">
        <v>8.3333333333333329E-2</v>
      </c>
      <c r="AS3438" s="10">
        <f t="shared" si="53"/>
        <v>8.3333333333333329E-2</v>
      </c>
    </row>
    <row r="3439" spans="1:45">
      <c r="A3439" t="s">
        <v>3207</v>
      </c>
      <c r="B3439" t="s">
        <v>2934</v>
      </c>
      <c r="C3439" t="s">
        <v>2933</v>
      </c>
      <c r="D3439" s="2" t="s">
        <v>99</v>
      </c>
      <c r="E3439" t="s">
        <v>2932</v>
      </c>
      <c r="F3439" s="11" t="s">
        <v>97</v>
      </c>
      <c r="G3439" t="s">
        <v>28</v>
      </c>
      <c r="H3439" t="s">
        <v>27</v>
      </c>
      <c r="I3439" t="s">
        <v>26</v>
      </c>
      <c r="J3439" s="11" t="s">
        <v>25</v>
      </c>
      <c r="K3439" s="11" t="s">
        <v>24</v>
      </c>
      <c r="L3439" t="s">
        <v>96</v>
      </c>
      <c r="M3439" t="s">
        <v>96</v>
      </c>
      <c r="N3439" t="s">
        <v>95</v>
      </c>
      <c r="O3439" t="s">
        <v>3220</v>
      </c>
      <c r="AM3439" s="4">
        <v>0.33958333333333329</v>
      </c>
      <c r="AS3439" s="10">
        <f t="shared" si="53"/>
        <v>0.33958333333333329</v>
      </c>
    </row>
    <row r="3440" spans="1:45">
      <c r="A3440" t="s">
        <v>3207</v>
      </c>
      <c r="B3440" t="s">
        <v>1447</v>
      </c>
      <c r="C3440" t="s">
        <v>1446</v>
      </c>
      <c r="D3440" s="2" t="s">
        <v>52</v>
      </c>
      <c r="E3440" t="s">
        <v>1445</v>
      </c>
      <c r="F3440" s="11" t="s">
        <v>50</v>
      </c>
      <c r="G3440" t="s">
        <v>28</v>
      </c>
      <c r="H3440" t="s">
        <v>5</v>
      </c>
      <c r="I3440" t="s">
        <v>26</v>
      </c>
      <c r="J3440" s="11" t="s">
        <v>25</v>
      </c>
      <c r="K3440" s="11" t="s">
        <v>49</v>
      </c>
      <c r="L3440" t="s">
        <v>535</v>
      </c>
      <c r="M3440" t="s">
        <v>534</v>
      </c>
      <c r="N3440" s="8" t="s">
        <v>46</v>
      </c>
      <c r="O3440" t="s">
        <v>3219</v>
      </c>
      <c r="AJ3440" s="4">
        <v>0.33333333333333331</v>
      </c>
      <c r="AS3440" s="10">
        <f t="shared" si="53"/>
        <v>0.33333333333333331</v>
      </c>
    </row>
    <row r="3441" spans="1:45">
      <c r="A3441" t="s">
        <v>3207</v>
      </c>
      <c r="B3441" t="s">
        <v>2881</v>
      </c>
      <c r="C3441" t="s">
        <v>2880</v>
      </c>
      <c r="D3441" s="3">
        <v>98547086</v>
      </c>
      <c r="E3441" t="s">
        <v>2879</v>
      </c>
      <c r="F3441" s="11" t="s">
        <v>29</v>
      </c>
      <c r="G3441" t="s">
        <v>28</v>
      </c>
      <c r="H3441" t="s">
        <v>27</v>
      </c>
      <c r="I3441" t="s">
        <v>26</v>
      </c>
      <c r="J3441" s="11" t="s">
        <v>25</v>
      </c>
      <c r="K3441" s="11" t="s">
        <v>24</v>
      </c>
      <c r="L3441" t="s">
        <v>23</v>
      </c>
      <c r="M3441" t="s">
        <v>22</v>
      </c>
      <c r="N3441" t="s">
        <v>21</v>
      </c>
      <c r="O3441" t="s">
        <v>3218</v>
      </c>
      <c r="AC3441" s="4">
        <v>0.25069444444444444</v>
      </c>
      <c r="AS3441" s="10">
        <f t="shared" si="53"/>
        <v>0.25069444444444444</v>
      </c>
    </row>
    <row r="3442" spans="1:45">
      <c r="A3442" t="s">
        <v>3207</v>
      </c>
      <c r="B3442" t="s">
        <v>2934</v>
      </c>
      <c r="C3442" t="s">
        <v>2933</v>
      </c>
      <c r="D3442" s="2" t="s">
        <v>99</v>
      </c>
      <c r="E3442" t="s">
        <v>2932</v>
      </c>
      <c r="F3442" s="11" t="s">
        <v>97</v>
      </c>
      <c r="G3442" t="s">
        <v>28</v>
      </c>
      <c r="H3442" t="s">
        <v>27</v>
      </c>
      <c r="I3442" t="s">
        <v>26</v>
      </c>
      <c r="J3442" s="11" t="s">
        <v>25</v>
      </c>
      <c r="K3442" s="11" t="s">
        <v>24</v>
      </c>
      <c r="L3442" t="s">
        <v>96</v>
      </c>
      <c r="M3442" t="s">
        <v>96</v>
      </c>
      <c r="N3442" t="s">
        <v>95</v>
      </c>
      <c r="O3442" t="s">
        <v>3217</v>
      </c>
      <c r="AF3442" s="4">
        <v>4.8611111111111105E-2</v>
      </c>
      <c r="AS3442" s="10">
        <f t="shared" si="53"/>
        <v>4.8611111111111105E-2</v>
      </c>
    </row>
    <row r="3443" spans="1:45">
      <c r="A3443" t="s">
        <v>3207</v>
      </c>
      <c r="B3443" t="s">
        <v>2973</v>
      </c>
      <c r="C3443" t="s">
        <v>2972</v>
      </c>
      <c r="D3443" s="3">
        <v>98547086</v>
      </c>
      <c r="E3443" t="s">
        <v>2971</v>
      </c>
      <c r="F3443" s="11" t="s">
        <v>29</v>
      </c>
      <c r="G3443" t="s">
        <v>28</v>
      </c>
      <c r="H3443" t="s">
        <v>27</v>
      </c>
      <c r="I3443" t="s">
        <v>26</v>
      </c>
      <c r="J3443" s="11" t="s">
        <v>25</v>
      </c>
      <c r="K3443" s="11" t="s">
        <v>24</v>
      </c>
      <c r="L3443" t="s">
        <v>23</v>
      </c>
      <c r="M3443" t="s">
        <v>22</v>
      </c>
      <c r="N3443" t="s">
        <v>21</v>
      </c>
      <c r="O3443" t="s">
        <v>2970</v>
      </c>
      <c r="AB3443" s="4">
        <v>0.41875000000000001</v>
      </c>
      <c r="AS3443" s="10">
        <f t="shared" si="53"/>
        <v>0.41875000000000001</v>
      </c>
    </row>
    <row r="3444" spans="1:45">
      <c r="A3444" t="s">
        <v>3207</v>
      </c>
      <c r="B3444" t="s">
        <v>3117</v>
      </c>
      <c r="C3444" t="s">
        <v>3116</v>
      </c>
      <c r="D3444" s="3">
        <v>98547086</v>
      </c>
      <c r="E3444" t="s">
        <v>3115</v>
      </c>
      <c r="F3444" s="11" t="s">
        <v>29</v>
      </c>
      <c r="G3444" t="s">
        <v>28</v>
      </c>
      <c r="H3444" t="s">
        <v>27</v>
      </c>
      <c r="I3444" t="s">
        <v>26</v>
      </c>
      <c r="J3444" s="11" t="s">
        <v>25</v>
      </c>
      <c r="K3444" s="11" t="s">
        <v>24</v>
      </c>
      <c r="L3444" t="s">
        <v>23</v>
      </c>
      <c r="M3444" t="s">
        <v>22</v>
      </c>
      <c r="N3444" t="s">
        <v>21</v>
      </c>
      <c r="O3444" t="s">
        <v>3216</v>
      </c>
      <c r="AJ3444" s="4">
        <v>0.25</v>
      </c>
      <c r="AS3444" s="10">
        <f t="shared" si="53"/>
        <v>0.25</v>
      </c>
    </row>
    <row r="3445" spans="1:45">
      <c r="A3445" t="s">
        <v>3207</v>
      </c>
      <c r="B3445" t="s">
        <v>3117</v>
      </c>
      <c r="C3445" t="s">
        <v>3116</v>
      </c>
      <c r="D3445" s="3">
        <v>98547086</v>
      </c>
      <c r="E3445" t="s">
        <v>3115</v>
      </c>
      <c r="F3445" s="11" t="s">
        <v>29</v>
      </c>
      <c r="G3445" t="s">
        <v>28</v>
      </c>
      <c r="H3445" t="s">
        <v>27</v>
      </c>
      <c r="I3445" t="s">
        <v>26</v>
      </c>
      <c r="J3445" s="11" t="s">
        <v>25</v>
      </c>
      <c r="K3445" s="11" t="s">
        <v>24</v>
      </c>
      <c r="L3445" t="s">
        <v>23</v>
      </c>
      <c r="M3445" t="s">
        <v>22</v>
      </c>
      <c r="N3445" t="s">
        <v>21</v>
      </c>
      <c r="O3445" t="s">
        <v>3215</v>
      </c>
      <c r="AJ3445" s="4">
        <v>0.25</v>
      </c>
      <c r="AS3445" s="10">
        <f t="shared" si="53"/>
        <v>0.25</v>
      </c>
    </row>
    <row r="3446" spans="1:45">
      <c r="A3446" t="s">
        <v>3207</v>
      </c>
      <c r="B3446" t="s">
        <v>3131</v>
      </c>
      <c r="C3446" t="s">
        <v>3130</v>
      </c>
      <c r="D3446" s="3">
        <v>1175891</v>
      </c>
      <c r="E3446" t="s">
        <v>3129</v>
      </c>
      <c r="F3446" s="11" t="s">
        <v>89</v>
      </c>
      <c r="G3446" t="s">
        <v>28</v>
      </c>
      <c r="H3446" t="s">
        <v>27</v>
      </c>
      <c r="I3446" t="s">
        <v>26</v>
      </c>
      <c r="J3446" s="11" t="s">
        <v>25</v>
      </c>
      <c r="K3446" s="11" t="s">
        <v>88</v>
      </c>
      <c r="L3446" t="s">
        <v>371</v>
      </c>
      <c r="M3446" t="s">
        <v>371</v>
      </c>
      <c r="N3446" t="s">
        <v>86</v>
      </c>
      <c r="O3446" t="s">
        <v>3214</v>
      </c>
      <c r="AQ3446" s="4">
        <v>0.33333333333333331</v>
      </c>
      <c r="AS3446" s="10">
        <f t="shared" si="53"/>
        <v>0.33333333333333331</v>
      </c>
    </row>
    <row r="3447" spans="1:45">
      <c r="A3447" t="s">
        <v>3207</v>
      </c>
      <c r="B3447" t="s">
        <v>2881</v>
      </c>
      <c r="C3447" t="s">
        <v>2880</v>
      </c>
      <c r="D3447" s="3">
        <v>98547086</v>
      </c>
      <c r="E3447" t="s">
        <v>2879</v>
      </c>
      <c r="F3447" s="11" t="s">
        <v>29</v>
      </c>
      <c r="G3447" t="s">
        <v>28</v>
      </c>
      <c r="H3447" t="s">
        <v>27</v>
      </c>
      <c r="I3447" t="s">
        <v>26</v>
      </c>
      <c r="J3447" s="11" t="s">
        <v>25</v>
      </c>
      <c r="K3447" s="11" t="s">
        <v>24</v>
      </c>
      <c r="L3447" t="s">
        <v>23</v>
      </c>
      <c r="M3447" t="s">
        <v>22</v>
      </c>
      <c r="N3447" t="s">
        <v>21</v>
      </c>
      <c r="O3447" t="s">
        <v>3213</v>
      </c>
      <c r="AF3447" s="4">
        <v>0.23958333333333334</v>
      </c>
      <c r="AS3447" s="10">
        <f t="shared" si="53"/>
        <v>0.23958333333333334</v>
      </c>
    </row>
    <row r="3448" spans="1:45">
      <c r="A3448" t="s">
        <v>3207</v>
      </c>
      <c r="B3448" t="s">
        <v>3101</v>
      </c>
      <c r="C3448" t="s">
        <v>3100</v>
      </c>
      <c r="D3448" s="3">
        <v>1121370</v>
      </c>
      <c r="E3448" t="s">
        <v>3099</v>
      </c>
      <c r="F3448" s="11" t="s">
        <v>120</v>
      </c>
      <c r="G3448" t="s">
        <v>28</v>
      </c>
      <c r="H3448" t="s">
        <v>27</v>
      </c>
      <c r="I3448" t="s">
        <v>26</v>
      </c>
      <c r="J3448" s="11" t="s">
        <v>25</v>
      </c>
      <c r="K3448" t="s">
        <v>88</v>
      </c>
      <c r="L3448" t="s">
        <v>88</v>
      </c>
      <c r="M3448" t="s">
        <v>88</v>
      </c>
      <c r="N3448" t="s">
        <v>119</v>
      </c>
      <c r="O3448" t="s">
        <v>407</v>
      </c>
      <c r="W3448" s="4">
        <v>0.25</v>
      </c>
      <c r="AS3448" s="10">
        <f t="shared" si="53"/>
        <v>0.25</v>
      </c>
    </row>
    <row r="3449" spans="1:45">
      <c r="A3449" t="s">
        <v>3207</v>
      </c>
      <c r="B3449" t="s">
        <v>1193</v>
      </c>
      <c r="C3449" t="s">
        <v>1192</v>
      </c>
      <c r="D3449" s="2" t="s">
        <v>1191</v>
      </c>
      <c r="E3449" t="s">
        <v>1190</v>
      </c>
      <c r="F3449" s="11" t="s">
        <v>1189</v>
      </c>
      <c r="G3449" t="s">
        <v>28</v>
      </c>
      <c r="H3449" t="s">
        <v>27</v>
      </c>
      <c r="I3449" t="s">
        <v>26</v>
      </c>
      <c r="J3449" s="11" t="s">
        <v>25</v>
      </c>
      <c r="K3449" t="s">
        <v>1188</v>
      </c>
      <c r="L3449" t="s">
        <v>1188</v>
      </c>
      <c r="M3449" t="s">
        <v>1187</v>
      </c>
      <c r="N3449" t="s">
        <v>1186</v>
      </c>
      <c r="O3449" t="s">
        <v>3212</v>
      </c>
      <c r="X3449" s="4">
        <v>0.25</v>
      </c>
      <c r="AS3449" s="10">
        <f t="shared" si="53"/>
        <v>0.25</v>
      </c>
    </row>
    <row r="3450" spans="1:45">
      <c r="A3450" t="s">
        <v>3207</v>
      </c>
      <c r="B3450" t="s">
        <v>3018</v>
      </c>
      <c r="C3450" t="s">
        <v>3017</v>
      </c>
      <c r="D3450" s="3">
        <v>1175891</v>
      </c>
      <c r="E3450" t="s">
        <v>3016</v>
      </c>
      <c r="F3450" s="11" t="s">
        <v>89</v>
      </c>
      <c r="G3450" t="s">
        <v>28</v>
      </c>
      <c r="H3450" t="s">
        <v>27</v>
      </c>
      <c r="I3450" t="s">
        <v>26</v>
      </c>
      <c r="J3450" s="11" t="s">
        <v>25</v>
      </c>
      <c r="K3450" s="11" t="s">
        <v>88</v>
      </c>
      <c r="L3450" t="s">
        <v>371</v>
      </c>
      <c r="M3450" t="s">
        <v>371</v>
      </c>
      <c r="N3450" t="s">
        <v>86</v>
      </c>
      <c r="O3450" t="s">
        <v>3211</v>
      </c>
      <c r="AD3450" s="4">
        <v>0.12986111111111112</v>
      </c>
      <c r="AS3450" s="10">
        <f t="shared" si="53"/>
        <v>0.12986111111111112</v>
      </c>
    </row>
    <row r="3451" spans="1:45">
      <c r="A3451" t="s">
        <v>3207</v>
      </c>
      <c r="B3451" t="s">
        <v>2934</v>
      </c>
      <c r="C3451" t="s">
        <v>2933</v>
      </c>
      <c r="D3451" s="2" t="s">
        <v>99</v>
      </c>
      <c r="E3451" t="s">
        <v>2932</v>
      </c>
      <c r="F3451" s="11" t="s">
        <v>97</v>
      </c>
      <c r="G3451" t="s">
        <v>28</v>
      </c>
      <c r="H3451" t="s">
        <v>27</v>
      </c>
      <c r="I3451" t="s">
        <v>26</v>
      </c>
      <c r="J3451" s="11" t="s">
        <v>25</v>
      </c>
      <c r="K3451" s="11" t="s">
        <v>24</v>
      </c>
      <c r="L3451" t="s">
        <v>96</v>
      </c>
      <c r="M3451" t="s">
        <v>96</v>
      </c>
      <c r="N3451" t="s">
        <v>95</v>
      </c>
      <c r="O3451" t="s">
        <v>3210</v>
      </c>
      <c r="AK3451" s="4">
        <v>0.10902777777777778</v>
      </c>
      <c r="AS3451" s="10">
        <f t="shared" si="53"/>
        <v>0.10902777777777778</v>
      </c>
    </row>
    <row r="3452" spans="1:45">
      <c r="A3452" t="s">
        <v>3207</v>
      </c>
      <c r="B3452" t="s">
        <v>3131</v>
      </c>
      <c r="C3452" t="s">
        <v>3130</v>
      </c>
      <c r="D3452" s="3">
        <v>1175891</v>
      </c>
      <c r="E3452" t="s">
        <v>3129</v>
      </c>
      <c r="F3452" s="11" t="s">
        <v>89</v>
      </c>
      <c r="G3452" t="s">
        <v>28</v>
      </c>
      <c r="H3452" t="s">
        <v>27</v>
      </c>
      <c r="I3452" t="s">
        <v>26</v>
      </c>
      <c r="J3452" s="11" t="s">
        <v>25</v>
      </c>
      <c r="K3452" s="11" t="s">
        <v>88</v>
      </c>
      <c r="L3452" t="s">
        <v>371</v>
      </c>
      <c r="M3452" t="s">
        <v>371</v>
      </c>
      <c r="N3452" t="s">
        <v>86</v>
      </c>
      <c r="O3452" t="s">
        <v>3209</v>
      </c>
      <c r="AA3452" s="4">
        <v>0.12430555555555556</v>
      </c>
      <c r="AS3452" s="10">
        <f t="shared" si="53"/>
        <v>0.12430555555555556</v>
      </c>
    </row>
    <row r="3453" spans="1:45">
      <c r="A3453" t="s">
        <v>3207</v>
      </c>
      <c r="B3453" t="s">
        <v>3044</v>
      </c>
      <c r="C3453" t="s">
        <v>3043</v>
      </c>
      <c r="D3453" s="2" t="s">
        <v>99</v>
      </c>
      <c r="E3453" t="s">
        <v>3042</v>
      </c>
      <c r="F3453" s="11" t="s">
        <v>97</v>
      </c>
      <c r="G3453" t="s">
        <v>28</v>
      </c>
      <c r="H3453" t="s">
        <v>27</v>
      </c>
      <c r="I3453" t="s">
        <v>26</v>
      </c>
      <c r="J3453" s="11" t="s">
        <v>25</v>
      </c>
      <c r="K3453" s="11" t="s">
        <v>24</v>
      </c>
      <c r="L3453" t="s">
        <v>96</v>
      </c>
      <c r="M3453" t="s">
        <v>96</v>
      </c>
      <c r="N3453" t="s">
        <v>95</v>
      </c>
      <c r="O3453" t="s">
        <v>3208</v>
      </c>
      <c r="AF3453" s="4">
        <v>4.1666666666666664E-2</v>
      </c>
      <c r="AS3453" s="10">
        <f t="shared" si="53"/>
        <v>4.1666666666666664E-2</v>
      </c>
    </row>
    <row r="3454" spans="1:45">
      <c r="A3454" t="s">
        <v>3207</v>
      </c>
      <c r="B3454" t="s">
        <v>1460</v>
      </c>
      <c r="C3454" t="s">
        <v>1459</v>
      </c>
      <c r="D3454" s="2" t="s">
        <v>69</v>
      </c>
      <c r="E3454" t="s">
        <v>1458</v>
      </c>
      <c r="F3454" s="11" t="s">
        <v>67</v>
      </c>
      <c r="G3454" t="s">
        <v>28</v>
      </c>
      <c r="H3454" t="s">
        <v>27</v>
      </c>
      <c r="I3454" t="s">
        <v>26</v>
      </c>
      <c r="J3454" s="11" t="s">
        <v>25</v>
      </c>
      <c r="K3454" s="11" t="s">
        <v>24</v>
      </c>
      <c r="L3454" t="s">
        <v>66</v>
      </c>
      <c r="M3454" t="s">
        <v>66</v>
      </c>
      <c r="N3454" t="s">
        <v>65</v>
      </c>
      <c r="O3454" t="s">
        <v>3206</v>
      </c>
      <c r="AC3454" s="4"/>
      <c r="AS3454" s="10">
        <f t="shared" si="53"/>
        <v>0</v>
      </c>
    </row>
    <row r="3455" spans="1:45">
      <c r="A3455" t="s">
        <v>3185</v>
      </c>
      <c r="B3455" t="s">
        <v>2927</v>
      </c>
      <c r="C3455" t="s">
        <v>2926</v>
      </c>
      <c r="D3455" s="3">
        <v>98547086</v>
      </c>
      <c r="E3455" t="s">
        <v>2925</v>
      </c>
      <c r="F3455" s="11" t="s">
        <v>29</v>
      </c>
      <c r="G3455" t="s">
        <v>28</v>
      </c>
      <c r="H3455" t="s">
        <v>27</v>
      </c>
      <c r="I3455" t="s">
        <v>26</v>
      </c>
      <c r="J3455" s="11" t="s">
        <v>25</v>
      </c>
      <c r="K3455" s="11" t="s">
        <v>24</v>
      </c>
      <c r="L3455" t="s">
        <v>23</v>
      </c>
      <c r="M3455" t="s">
        <v>22</v>
      </c>
      <c r="N3455" t="s">
        <v>21</v>
      </c>
      <c r="O3455" t="s">
        <v>3195</v>
      </c>
      <c r="S3455" s="4">
        <v>0.33333333333333331</v>
      </c>
      <c r="AS3455" s="10">
        <f t="shared" si="53"/>
        <v>0.33333333333333331</v>
      </c>
    </row>
    <row r="3456" spans="1:45">
      <c r="A3456" t="s">
        <v>3185</v>
      </c>
      <c r="B3456" t="s">
        <v>2993</v>
      </c>
      <c r="C3456" t="s">
        <v>2992</v>
      </c>
      <c r="D3456" s="2" t="s">
        <v>52</v>
      </c>
      <c r="E3456" t="s">
        <v>2991</v>
      </c>
      <c r="F3456" s="11" t="s">
        <v>50</v>
      </c>
      <c r="G3456" t="s">
        <v>28</v>
      </c>
      <c r="H3456" t="s">
        <v>5</v>
      </c>
      <c r="I3456" t="s">
        <v>26</v>
      </c>
      <c r="J3456" s="11" t="s">
        <v>25</v>
      </c>
      <c r="K3456" s="11" t="s">
        <v>49</v>
      </c>
      <c r="L3456" t="s">
        <v>48</v>
      </c>
      <c r="M3456" t="s">
        <v>47</v>
      </c>
      <c r="N3456" t="s">
        <v>46</v>
      </c>
      <c r="O3456" t="s">
        <v>3205</v>
      </c>
      <c r="AK3456" s="4">
        <v>2.0833333333333332E-2</v>
      </c>
      <c r="AS3456" s="10">
        <f t="shared" si="53"/>
        <v>2.0833333333333332E-2</v>
      </c>
    </row>
    <row r="3457" spans="1:45">
      <c r="A3457" t="s">
        <v>3185</v>
      </c>
      <c r="B3457" t="s">
        <v>3018</v>
      </c>
      <c r="C3457" t="s">
        <v>3017</v>
      </c>
      <c r="D3457" s="3">
        <v>1175891</v>
      </c>
      <c r="E3457" t="s">
        <v>3016</v>
      </c>
      <c r="F3457" s="11" t="s">
        <v>89</v>
      </c>
      <c r="G3457" t="s">
        <v>28</v>
      </c>
      <c r="H3457" t="s">
        <v>27</v>
      </c>
      <c r="I3457" t="s">
        <v>26</v>
      </c>
      <c r="J3457" s="11" t="s">
        <v>25</v>
      </c>
      <c r="K3457" s="11" t="s">
        <v>88</v>
      </c>
      <c r="L3457" t="s">
        <v>371</v>
      </c>
      <c r="M3457" t="s">
        <v>371</v>
      </c>
      <c r="N3457" t="s">
        <v>86</v>
      </c>
      <c r="O3457" t="s">
        <v>3204</v>
      </c>
      <c r="AA3457" s="4">
        <v>0.33333333333333331</v>
      </c>
      <c r="AS3457" s="10">
        <f t="shared" si="53"/>
        <v>0.33333333333333331</v>
      </c>
    </row>
    <row r="3458" spans="1:45">
      <c r="A3458" t="s">
        <v>3185</v>
      </c>
      <c r="B3458" t="s">
        <v>3084</v>
      </c>
      <c r="C3458" t="s">
        <v>3083</v>
      </c>
      <c r="D3458" s="2" t="s">
        <v>41</v>
      </c>
      <c r="E3458" t="s">
        <v>3082</v>
      </c>
      <c r="F3458" s="11" t="s">
        <v>39</v>
      </c>
      <c r="G3458" t="s">
        <v>28</v>
      </c>
      <c r="H3458" t="s">
        <v>27</v>
      </c>
      <c r="I3458" t="s">
        <v>26</v>
      </c>
      <c r="J3458" s="11" t="s">
        <v>25</v>
      </c>
      <c r="K3458" s="11" t="s">
        <v>24</v>
      </c>
      <c r="L3458" t="s">
        <v>38</v>
      </c>
      <c r="M3458" t="s">
        <v>37</v>
      </c>
      <c r="N3458" t="s">
        <v>36</v>
      </c>
      <c r="O3458" t="s">
        <v>3203</v>
      </c>
      <c r="Q3458" s="4">
        <v>0.37013888888888885</v>
      </c>
      <c r="AS3458" s="10">
        <f t="shared" si="53"/>
        <v>0.37013888888888885</v>
      </c>
    </row>
    <row r="3459" spans="1:45">
      <c r="A3459" t="s">
        <v>3185</v>
      </c>
      <c r="B3459" t="s">
        <v>2987</v>
      </c>
      <c r="C3459" t="s">
        <v>2986</v>
      </c>
      <c r="D3459" s="2" t="s">
        <v>99</v>
      </c>
      <c r="E3459" t="s">
        <v>2985</v>
      </c>
      <c r="F3459" s="11" t="s">
        <v>97</v>
      </c>
      <c r="G3459" t="s">
        <v>28</v>
      </c>
      <c r="H3459" t="s">
        <v>27</v>
      </c>
      <c r="I3459" t="s">
        <v>26</v>
      </c>
      <c r="J3459" s="11" t="s">
        <v>25</v>
      </c>
      <c r="K3459" s="11" t="s">
        <v>24</v>
      </c>
      <c r="L3459" t="s">
        <v>96</v>
      </c>
      <c r="M3459" t="s">
        <v>96</v>
      </c>
      <c r="N3459" t="s">
        <v>95</v>
      </c>
      <c r="O3459" t="s">
        <v>3202</v>
      </c>
      <c r="AK3459" s="4">
        <v>8.3333333333333329E-2</v>
      </c>
      <c r="AS3459" s="10">
        <f t="shared" si="53"/>
        <v>8.3333333333333329E-2</v>
      </c>
    </row>
    <row r="3460" spans="1:45">
      <c r="A3460" t="s">
        <v>3185</v>
      </c>
      <c r="B3460" t="s">
        <v>3201</v>
      </c>
      <c r="C3460" t="s">
        <v>3200</v>
      </c>
      <c r="D3460" s="2" t="s">
        <v>52</v>
      </c>
      <c r="E3460" t="s">
        <v>3199</v>
      </c>
      <c r="F3460" s="11" t="s">
        <v>50</v>
      </c>
      <c r="G3460" t="s">
        <v>28</v>
      </c>
      <c r="H3460" t="s">
        <v>5</v>
      </c>
      <c r="I3460" t="s">
        <v>18</v>
      </c>
      <c r="J3460" s="11" t="s">
        <v>25</v>
      </c>
      <c r="K3460" s="11" t="s">
        <v>49</v>
      </c>
      <c r="L3460" t="s">
        <v>637</v>
      </c>
      <c r="M3460" t="s">
        <v>637</v>
      </c>
      <c r="N3460" s="8" t="s">
        <v>46</v>
      </c>
      <c r="O3460" t="s">
        <v>3198</v>
      </c>
      <c r="AO3460" s="4">
        <v>3.472222222222222E-3</v>
      </c>
      <c r="AS3460" s="10">
        <f t="shared" si="53"/>
        <v>3.472222222222222E-3</v>
      </c>
    </row>
    <row r="3461" spans="1:45">
      <c r="A3461" t="s">
        <v>3185</v>
      </c>
      <c r="B3461" t="s">
        <v>2881</v>
      </c>
      <c r="C3461" t="s">
        <v>2880</v>
      </c>
      <c r="D3461" s="3">
        <v>98547086</v>
      </c>
      <c r="E3461" t="s">
        <v>2879</v>
      </c>
      <c r="F3461" s="11" t="s">
        <v>29</v>
      </c>
      <c r="G3461" t="s">
        <v>28</v>
      </c>
      <c r="H3461" t="s">
        <v>27</v>
      </c>
      <c r="I3461" t="s">
        <v>26</v>
      </c>
      <c r="J3461" s="11" t="s">
        <v>25</v>
      </c>
      <c r="K3461" s="11" t="s">
        <v>24</v>
      </c>
      <c r="L3461" t="s">
        <v>23</v>
      </c>
      <c r="M3461" t="s">
        <v>22</v>
      </c>
      <c r="N3461" t="s">
        <v>21</v>
      </c>
      <c r="O3461" t="s">
        <v>3197</v>
      </c>
      <c r="AO3461" s="12">
        <v>0.29166666666666669</v>
      </c>
      <c r="AS3461" s="10">
        <f t="shared" si="53"/>
        <v>0.29166666666666669</v>
      </c>
    </row>
    <row r="3462" spans="1:45">
      <c r="A3462" t="s">
        <v>3185</v>
      </c>
      <c r="B3462" t="s">
        <v>3180</v>
      </c>
      <c r="C3462" t="s">
        <v>3179</v>
      </c>
      <c r="D3462" s="2" t="s">
        <v>1076</v>
      </c>
      <c r="E3462" t="s">
        <v>3178</v>
      </c>
      <c r="F3462" s="11" t="s">
        <v>1074</v>
      </c>
      <c r="G3462" t="s">
        <v>28</v>
      </c>
      <c r="H3462" t="s">
        <v>27</v>
      </c>
      <c r="I3462" t="s">
        <v>26</v>
      </c>
      <c r="J3462" s="11" t="s">
        <v>25</v>
      </c>
      <c r="K3462" t="s">
        <v>160</v>
      </c>
      <c r="L3462" t="s">
        <v>160</v>
      </c>
      <c r="M3462" t="s">
        <v>160</v>
      </c>
      <c r="N3462" t="s">
        <v>159</v>
      </c>
      <c r="O3462" t="s">
        <v>3196</v>
      </c>
      <c r="AL3462" s="4">
        <v>0.32708333333333334</v>
      </c>
      <c r="AS3462" s="10">
        <f t="shared" si="53"/>
        <v>0.32708333333333334</v>
      </c>
    </row>
    <row r="3463" spans="1:45">
      <c r="A3463" t="s">
        <v>3185</v>
      </c>
      <c r="B3463" t="s">
        <v>1443</v>
      </c>
      <c r="C3463" t="s">
        <v>1442</v>
      </c>
      <c r="D3463" s="3">
        <v>98562204</v>
      </c>
      <c r="E3463" t="s">
        <v>1441</v>
      </c>
      <c r="F3463" s="11" t="s">
        <v>138</v>
      </c>
      <c r="G3463" t="s">
        <v>28</v>
      </c>
      <c r="H3463" t="s">
        <v>27</v>
      </c>
      <c r="I3463" t="s">
        <v>26</v>
      </c>
      <c r="J3463" s="11" t="s">
        <v>25</v>
      </c>
      <c r="K3463" s="11" t="s">
        <v>24</v>
      </c>
      <c r="L3463" t="s">
        <v>137</v>
      </c>
      <c r="M3463" t="s">
        <v>137</v>
      </c>
      <c r="N3463" t="s">
        <v>136</v>
      </c>
      <c r="O3463" t="s">
        <v>3195</v>
      </c>
      <c r="P3463" s="4">
        <v>0.33333333333333331</v>
      </c>
      <c r="AS3463" s="10">
        <f t="shared" ref="AS3463:AS3526" si="54">SUM(O3463:AR3463)</f>
        <v>0.33333333333333331</v>
      </c>
    </row>
    <row r="3464" spans="1:45">
      <c r="A3464" t="s">
        <v>3185</v>
      </c>
      <c r="B3464" t="s">
        <v>3131</v>
      </c>
      <c r="C3464" t="s">
        <v>3130</v>
      </c>
      <c r="D3464" s="3">
        <v>1175891</v>
      </c>
      <c r="E3464" t="s">
        <v>3129</v>
      </c>
      <c r="F3464" s="11" t="s">
        <v>89</v>
      </c>
      <c r="G3464" t="s">
        <v>28</v>
      </c>
      <c r="H3464" t="s">
        <v>27</v>
      </c>
      <c r="I3464" t="s">
        <v>26</v>
      </c>
      <c r="J3464" s="11" t="s">
        <v>25</v>
      </c>
      <c r="K3464" s="11" t="s">
        <v>88</v>
      </c>
      <c r="L3464" t="s">
        <v>371</v>
      </c>
      <c r="M3464" t="s">
        <v>371</v>
      </c>
      <c r="N3464" t="s">
        <v>86</v>
      </c>
      <c r="O3464" t="s">
        <v>3194</v>
      </c>
      <c r="AD3464" s="4">
        <v>0.25277777777777777</v>
      </c>
      <c r="AS3464" s="10">
        <f t="shared" si="54"/>
        <v>0.25277777777777777</v>
      </c>
    </row>
    <row r="3465" spans="1:45">
      <c r="A3465" t="s">
        <v>3185</v>
      </c>
      <c r="B3465" t="s">
        <v>2881</v>
      </c>
      <c r="C3465" t="s">
        <v>2880</v>
      </c>
      <c r="D3465" s="3">
        <v>98547086</v>
      </c>
      <c r="E3465" t="s">
        <v>2879</v>
      </c>
      <c r="F3465" s="11" t="s">
        <v>29</v>
      </c>
      <c r="G3465" t="s">
        <v>28</v>
      </c>
      <c r="H3465" t="s">
        <v>27</v>
      </c>
      <c r="I3465" t="s">
        <v>26</v>
      </c>
      <c r="J3465" s="11" t="s">
        <v>25</v>
      </c>
      <c r="K3465" s="11" t="s">
        <v>24</v>
      </c>
      <c r="L3465" t="s">
        <v>23</v>
      </c>
      <c r="M3465" t="s">
        <v>22</v>
      </c>
      <c r="N3465" t="s">
        <v>21</v>
      </c>
      <c r="O3465" t="s">
        <v>3193</v>
      </c>
      <c r="V3465" s="4">
        <v>0.33333333333333331</v>
      </c>
      <c r="AS3465" s="10">
        <f t="shared" si="54"/>
        <v>0.33333333333333331</v>
      </c>
    </row>
    <row r="3466" spans="1:45">
      <c r="A3466" t="s">
        <v>3185</v>
      </c>
      <c r="B3466" t="s">
        <v>2934</v>
      </c>
      <c r="C3466" t="s">
        <v>2933</v>
      </c>
      <c r="D3466" s="2" t="s">
        <v>99</v>
      </c>
      <c r="E3466" t="s">
        <v>2932</v>
      </c>
      <c r="F3466" s="11" t="s">
        <v>97</v>
      </c>
      <c r="G3466" t="s">
        <v>28</v>
      </c>
      <c r="H3466" t="s">
        <v>27</v>
      </c>
      <c r="I3466" t="s">
        <v>26</v>
      </c>
      <c r="J3466" s="11" t="s">
        <v>25</v>
      </c>
      <c r="K3466" s="11" t="s">
        <v>24</v>
      </c>
      <c r="L3466" t="s">
        <v>96</v>
      </c>
      <c r="M3466" t="s">
        <v>96</v>
      </c>
      <c r="N3466" t="s">
        <v>95</v>
      </c>
      <c r="O3466" t="s">
        <v>3192</v>
      </c>
      <c r="AF3466" s="4">
        <v>8.4722222222222213E-2</v>
      </c>
      <c r="AS3466" s="10">
        <f t="shared" si="54"/>
        <v>8.4722222222222213E-2</v>
      </c>
    </row>
    <row r="3467" spans="1:45">
      <c r="A3467" t="s">
        <v>3185</v>
      </c>
      <c r="B3467" t="s">
        <v>1193</v>
      </c>
      <c r="C3467" t="s">
        <v>1192</v>
      </c>
      <c r="D3467" s="2" t="s">
        <v>1191</v>
      </c>
      <c r="E3467" t="s">
        <v>1190</v>
      </c>
      <c r="F3467" s="11" t="s">
        <v>1189</v>
      </c>
      <c r="G3467" t="s">
        <v>28</v>
      </c>
      <c r="H3467" t="s">
        <v>27</v>
      </c>
      <c r="I3467" t="s">
        <v>26</v>
      </c>
      <c r="J3467" s="11" t="s">
        <v>25</v>
      </c>
      <c r="K3467" t="s">
        <v>1188</v>
      </c>
      <c r="L3467" t="s">
        <v>1188</v>
      </c>
      <c r="M3467" t="s">
        <v>1187</v>
      </c>
      <c r="N3467" t="s">
        <v>1186</v>
      </c>
      <c r="O3467" t="s">
        <v>3191</v>
      </c>
      <c r="X3467" s="4">
        <v>0.25</v>
      </c>
      <c r="AS3467" s="10">
        <f t="shared" si="54"/>
        <v>0.25</v>
      </c>
    </row>
    <row r="3468" spans="1:45">
      <c r="A3468" t="s">
        <v>3185</v>
      </c>
      <c r="B3468" t="s">
        <v>3101</v>
      </c>
      <c r="C3468" t="s">
        <v>3100</v>
      </c>
      <c r="D3468" s="3">
        <v>1121370</v>
      </c>
      <c r="E3468" t="s">
        <v>3099</v>
      </c>
      <c r="F3468" s="11" t="s">
        <v>120</v>
      </c>
      <c r="G3468" t="s">
        <v>28</v>
      </c>
      <c r="H3468" t="s">
        <v>27</v>
      </c>
      <c r="I3468" t="s">
        <v>26</v>
      </c>
      <c r="J3468" s="11" t="s">
        <v>25</v>
      </c>
      <c r="K3468" t="s">
        <v>88</v>
      </c>
      <c r="L3468" t="s">
        <v>88</v>
      </c>
      <c r="M3468" t="s">
        <v>88</v>
      </c>
      <c r="N3468" t="s">
        <v>119</v>
      </c>
      <c r="O3468" t="s">
        <v>3190</v>
      </c>
      <c r="W3468" s="4">
        <v>0.33333333333333331</v>
      </c>
      <c r="AS3468" s="10">
        <f t="shared" si="54"/>
        <v>0.33333333333333331</v>
      </c>
    </row>
    <row r="3469" spans="1:45">
      <c r="A3469" t="s">
        <v>3185</v>
      </c>
      <c r="B3469" t="s">
        <v>2934</v>
      </c>
      <c r="C3469" t="s">
        <v>2933</v>
      </c>
      <c r="D3469" s="2" t="s">
        <v>99</v>
      </c>
      <c r="E3469" t="s">
        <v>2932</v>
      </c>
      <c r="F3469" s="11" t="s">
        <v>97</v>
      </c>
      <c r="G3469" t="s">
        <v>28</v>
      </c>
      <c r="H3469" t="s">
        <v>27</v>
      </c>
      <c r="I3469" t="s">
        <v>26</v>
      </c>
      <c r="J3469" s="11" t="s">
        <v>25</v>
      </c>
      <c r="K3469" s="11" t="s">
        <v>24</v>
      </c>
      <c r="L3469" t="s">
        <v>96</v>
      </c>
      <c r="M3469" t="s">
        <v>96</v>
      </c>
      <c r="N3469" t="s">
        <v>95</v>
      </c>
      <c r="O3469" t="s">
        <v>3189</v>
      </c>
      <c r="AM3469" s="4">
        <v>0.34027777777777773</v>
      </c>
      <c r="AS3469" s="10">
        <f t="shared" si="54"/>
        <v>0.34027777777777773</v>
      </c>
    </row>
    <row r="3470" spans="1:45">
      <c r="A3470" t="s">
        <v>3185</v>
      </c>
      <c r="B3470" t="s">
        <v>2934</v>
      </c>
      <c r="C3470" t="s">
        <v>2933</v>
      </c>
      <c r="D3470" s="2" t="s">
        <v>99</v>
      </c>
      <c r="E3470" t="s">
        <v>2932</v>
      </c>
      <c r="F3470" s="11" t="s">
        <v>97</v>
      </c>
      <c r="G3470" t="s">
        <v>28</v>
      </c>
      <c r="H3470" t="s">
        <v>27</v>
      </c>
      <c r="I3470" t="s">
        <v>26</v>
      </c>
      <c r="J3470" s="11" t="s">
        <v>25</v>
      </c>
      <c r="K3470" s="11" t="s">
        <v>24</v>
      </c>
      <c r="L3470" t="s">
        <v>96</v>
      </c>
      <c r="M3470" t="s">
        <v>96</v>
      </c>
      <c r="N3470" t="s">
        <v>95</v>
      </c>
      <c r="O3470" t="s">
        <v>3188</v>
      </c>
      <c r="AK3470" s="4">
        <v>0.21250000000000002</v>
      </c>
      <c r="AS3470" s="10">
        <f t="shared" si="54"/>
        <v>0.21250000000000002</v>
      </c>
    </row>
    <row r="3471" spans="1:45">
      <c r="A3471" t="s">
        <v>3185</v>
      </c>
      <c r="B3471" t="s">
        <v>3018</v>
      </c>
      <c r="C3471" t="s">
        <v>3017</v>
      </c>
      <c r="D3471" s="3">
        <v>1175891</v>
      </c>
      <c r="E3471" t="s">
        <v>3016</v>
      </c>
      <c r="F3471" s="11" t="s">
        <v>89</v>
      </c>
      <c r="G3471" t="s">
        <v>28</v>
      </c>
      <c r="H3471" t="s">
        <v>27</v>
      </c>
      <c r="I3471" t="s">
        <v>26</v>
      </c>
      <c r="J3471" s="11" t="s">
        <v>25</v>
      </c>
      <c r="K3471" s="11" t="s">
        <v>88</v>
      </c>
      <c r="L3471" t="s">
        <v>371</v>
      </c>
      <c r="M3471" t="s">
        <v>371</v>
      </c>
      <c r="N3471" t="s">
        <v>86</v>
      </c>
      <c r="O3471" t="s">
        <v>3187</v>
      </c>
      <c r="AD3471" s="4">
        <v>4.9999999999999996E-2</v>
      </c>
      <c r="AS3471" s="10">
        <f t="shared" si="54"/>
        <v>4.9999999999999996E-2</v>
      </c>
    </row>
    <row r="3472" spans="1:45">
      <c r="A3472" t="s">
        <v>3185</v>
      </c>
      <c r="B3472" t="s">
        <v>2881</v>
      </c>
      <c r="C3472" t="s">
        <v>2880</v>
      </c>
      <c r="D3472" s="3">
        <v>98547086</v>
      </c>
      <c r="E3472" t="s">
        <v>2879</v>
      </c>
      <c r="F3472" s="11" t="s">
        <v>29</v>
      </c>
      <c r="G3472" t="s">
        <v>28</v>
      </c>
      <c r="H3472" t="s">
        <v>27</v>
      </c>
      <c r="I3472" t="s">
        <v>26</v>
      </c>
      <c r="J3472" s="11" t="s">
        <v>25</v>
      </c>
      <c r="K3472" s="11" t="s">
        <v>24</v>
      </c>
      <c r="L3472" t="s">
        <v>23</v>
      </c>
      <c r="M3472" t="s">
        <v>22</v>
      </c>
      <c r="N3472" t="s">
        <v>21</v>
      </c>
      <c r="O3472" t="s">
        <v>3186</v>
      </c>
      <c r="AF3472" s="4">
        <v>0.21041666666666667</v>
      </c>
      <c r="AS3472" s="10">
        <f t="shared" si="54"/>
        <v>0.21041666666666667</v>
      </c>
    </row>
    <row r="3473" spans="1:45">
      <c r="A3473" t="s">
        <v>3185</v>
      </c>
      <c r="B3473" t="s">
        <v>2973</v>
      </c>
      <c r="C3473" t="s">
        <v>2972</v>
      </c>
      <c r="D3473" s="3">
        <v>98547086</v>
      </c>
      <c r="E3473" t="s">
        <v>2971</v>
      </c>
      <c r="F3473" s="11" t="s">
        <v>29</v>
      </c>
      <c r="G3473" t="s">
        <v>28</v>
      </c>
      <c r="H3473" t="s">
        <v>27</v>
      </c>
      <c r="I3473" t="s">
        <v>26</v>
      </c>
      <c r="J3473" s="11" t="s">
        <v>25</v>
      </c>
      <c r="K3473" s="11" t="s">
        <v>24</v>
      </c>
      <c r="L3473" t="s">
        <v>23</v>
      </c>
      <c r="M3473" t="s">
        <v>22</v>
      </c>
      <c r="N3473" t="s">
        <v>21</v>
      </c>
      <c r="O3473" t="s">
        <v>2970</v>
      </c>
      <c r="AB3473" s="4">
        <v>0.41875000000000001</v>
      </c>
      <c r="AS3473" s="10">
        <f t="shared" si="54"/>
        <v>0.41875000000000001</v>
      </c>
    </row>
    <row r="3474" spans="1:45">
      <c r="A3474" t="s">
        <v>3185</v>
      </c>
      <c r="B3474" t="s">
        <v>3044</v>
      </c>
      <c r="C3474" t="s">
        <v>3043</v>
      </c>
      <c r="D3474" s="2" t="s">
        <v>99</v>
      </c>
      <c r="E3474" t="s">
        <v>3042</v>
      </c>
      <c r="F3474" s="11" t="s">
        <v>97</v>
      </c>
      <c r="G3474" t="s">
        <v>28</v>
      </c>
      <c r="H3474" t="s">
        <v>27</v>
      </c>
      <c r="I3474" t="s">
        <v>26</v>
      </c>
      <c r="J3474" s="11" t="s">
        <v>25</v>
      </c>
      <c r="K3474" s="11" t="s">
        <v>24</v>
      </c>
      <c r="L3474" t="s">
        <v>96</v>
      </c>
      <c r="M3474" t="s">
        <v>96</v>
      </c>
      <c r="N3474" t="s">
        <v>95</v>
      </c>
      <c r="O3474" t="s">
        <v>3184</v>
      </c>
      <c r="AF3474" s="4">
        <v>4.1666666666666664E-2</v>
      </c>
      <c r="AS3474" s="10">
        <f t="shared" si="54"/>
        <v>4.1666666666666664E-2</v>
      </c>
    </row>
    <row r="3475" spans="1:45">
      <c r="A3475" t="s">
        <v>3150</v>
      </c>
      <c r="B3475" t="s">
        <v>2927</v>
      </c>
      <c r="C3475" t="s">
        <v>2926</v>
      </c>
      <c r="D3475" s="3">
        <v>98547086</v>
      </c>
      <c r="E3475" t="s">
        <v>2925</v>
      </c>
      <c r="F3475" s="11" t="s">
        <v>29</v>
      </c>
      <c r="G3475" t="s">
        <v>28</v>
      </c>
      <c r="H3475" t="s">
        <v>27</v>
      </c>
      <c r="I3475" t="s">
        <v>26</v>
      </c>
      <c r="J3475" s="11" t="s">
        <v>25</v>
      </c>
      <c r="K3475" s="11" t="s">
        <v>24</v>
      </c>
      <c r="L3475" t="s">
        <v>23</v>
      </c>
      <c r="M3475" t="s">
        <v>22</v>
      </c>
      <c r="N3475" t="s">
        <v>21</v>
      </c>
      <c r="O3475" t="s">
        <v>3171</v>
      </c>
      <c r="S3475" s="4">
        <v>0.33333333333333331</v>
      </c>
      <c r="AS3475" s="10">
        <f t="shared" si="54"/>
        <v>0.33333333333333331</v>
      </c>
    </row>
    <row r="3476" spans="1:45">
      <c r="A3476" t="s">
        <v>3150</v>
      </c>
      <c r="B3476" t="s">
        <v>2881</v>
      </c>
      <c r="C3476" t="s">
        <v>2880</v>
      </c>
      <c r="D3476" s="3">
        <v>98547086</v>
      </c>
      <c r="E3476" t="s">
        <v>2879</v>
      </c>
      <c r="F3476" s="11" t="s">
        <v>29</v>
      </c>
      <c r="G3476" t="s">
        <v>28</v>
      </c>
      <c r="H3476" t="s">
        <v>27</v>
      </c>
      <c r="I3476" t="s">
        <v>26</v>
      </c>
      <c r="J3476" s="11" t="s">
        <v>25</v>
      </c>
      <c r="K3476" s="11" t="s">
        <v>24</v>
      </c>
      <c r="L3476" t="s">
        <v>23</v>
      </c>
      <c r="M3476" t="s">
        <v>22</v>
      </c>
      <c r="N3476" t="s">
        <v>21</v>
      </c>
      <c r="O3476" t="s">
        <v>3183</v>
      </c>
      <c r="AJ3476" s="12">
        <v>0.33333333333333331</v>
      </c>
      <c r="AS3476" s="10">
        <f t="shared" si="54"/>
        <v>0.33333333333333331</v>
      </c>
    </row>
    <row r="3477" spans="1:45">
      <c r="A3477" t="s">
        <v>3150</v>
      </c>
      <c r="B3477" t="s">
        <v>3084</v>
      </c>
      <c r="C3477" t="s">
        <v>3083</v>
      </c>
      <c r="D3477" s="2" t="s">
        <v>41</v>
      </c>
      <c r="E3477" t="s">
        <v>3082</v>
      </c>
      <c r="F3477" s="11" t="s">
        <v>39</v>
      </c>
      <c r="G3477" t="s">
        <v>28</v>
      </c>
      <c r="H3477" t="s">
        <v>27</v>
      </c>
      <c r="I3477" t="s">
        <v>26</v>
      </c>
      <c r="J3477" s="11" t="s">
        <v>25</v>
      </c>
      <c r="K3477" s="11" t="s">
        <v>24</v>
      </c>
      <c r="L3477" t="s">
        <v>38</v>
      </c>
      <c r="M3477" t="s">
        <v>37</v>
      </c>
      <c r="N3477" t="s">
        <v>36</v>
      </c>
      <c r="O3477" t="s">
        <v>3182</v>
      </c>
      <c r="Q3477" s="4">
        <v>0.15625</v>
      </c>
      <c r="AS3477" s="10">
        <f t="shared" si="54"/>
        <v>0.15625</v>
      </c>
    </row>
    <row r="3478" spans="1:45">
      <c r="A3478" t="s">
        <v>3150</v>
      </c>
      <c r="B3478" t="s">
        <v>2993</v>
      </c>
      <c r="C3478" t="s">
        <v>2992</v>
      </c>
      <c r="D3478" s="2" t="s">
        <v>52</v>
      </c>
      <c r="E3478" t="s">
        <v>2991</v>
      </c>
      <c r="F3478" s="11" t="s">
        <v>50</v>
      </c>
      <c r="G3478" t="s">
        <v>28</v>
      </c>
      <c r="H3478" t="s">
        <v>5</v>
      </c>
      <c r="I3478" t="s">
        <v>26</v>
      </c>
      <c r="J3478" s="11" t="s">
        <v>25</v>
      </c>
      <c r="K3478" s="11" t="s">
        <v>49</v>
      </c>
      <c r="L3478" t="s">
        <v>48</v>
      </c>
      <c r="M3478" t="s">
        <v>47</v>
      </c>
      <c r="N3478" t="s">
        <v>46</v>
      </c>
      <c r="O3478" t="s">
        <v>3181</v>
      </c>
      <c r="AK3478" s="4">
        <v>2.1527777777777781E-2</v>
      </c>
      <c r="AS3478" s="10">
        <f t="shared" si="54"/>
        <v>2.1527777777777781E-2</v>
      </c>
    </row>
    <row r="3479" spans="1:45">
      <c r="A3479" t="s">
        <v>3150</v>
      </c>
      <c r="B3479" t="s">
        <v>3180</v>
      </c>
      <c r="C3479" t="s">
        <v>3179</v>
      </c>
      <c r="D3479" s="2" t="s">
        <v>1076</v>
      </c>
      <c r="E3479" t="s">
        <v>3178</v>
      </c>
      <c r="F3479" s="11" t="s">
        <v>1074</v>
      </c>
      <c r="G3479" t="s">
        <v>28</v>
      </c>
      <c r="H3479" t="s">
        <v>27</v>
      </c>
      <c r="I3479" t="s">
        <v>26</v>
      </c>
      <c r="J3479" s="11" t="s">
        <v>25</v>
      </c>
      <c r="K3479" t="s">
        <v>160</v>
      </c>
      <c r="L3479" t="s">
        <v>160</v>
      </c>
      <c r="M3479" t="s">
        <v>160</v>
      </c>
      <c r="N3479" t="s">
        <v>159</v>
      </c>
      <c r="O3479" t="s">
        <v>3177</v>
      </c>
      <c r="AL3479" s="4">
        <v>0.33333333333333331</v>
      </c>
      <c r="AS3479" s="10">
        <f t="shared" si="54"/>
        <v>0.33333333333333331</v>
      </c>
    </row>
    <row r="3480" spans="1:45">
      <c r="A3480" t="s">
        <v>3150</v>
      </c>
      <c r="B3480" t="s">
        <v>3018</v>
      </c>
      <c r="C3480" t="s">
        <v>3017</v>
      </c>
      <c r="D3480" s="3">
        <v>1175891</v>
      </c>
      <c r="E3480" t="s">
        <v>3016</v>
      </c>
      <c r="F3480" s="11" t="s">
        <v>89</v>
      </c>
      <c r="G3480" t="s">
        <v>28</v>
      </c>
      <c r="H3480" t="s">
        <v>27</v>
      </c>
      <c r="I3480" t="s">
        <v>26</v>
      </c>
      <c r="J3480" s="11" t="s">
        <v>25</v>
      </c>
      <c r="K3480" s="11" t="s">
        <v>88</v>
      </c>
      <c r="L3480" t="s">
        <v>371</v>
      </c>
      <c r="M3480" t="s">
        <v>371</v>
      </c>
      <c r="N3480" t="s">
        <v>86</v>
      </c>
      <c r="O3480" t="s">
        <v>3176</v>
      </c>
      <c r="AA3480" s="4">
        <v>0.33333333333333331</v>
      </c>
      <c r="AS3480" s="10">
        <f t="shared" si="54"/>
        <v>0.33333333333333331</v>
      </c>
    </row>
    <row r="3481" spans="1:45">
      <c r="A3481" t="s">
        <v>3150</v>
      </c>
      <c r="B3481" t="s">
        <v>2987</v>
      </c>
      <c r="C3481" t="s">
        <v>2986</v>
      </c>
      <c r="D3481" s="2" t="s">
        <v>99</v>
      </c>
      <c r="E3481" t="s">
        <v>2985</v>
      </c>
      <c r="F3481" s="11" t="s">
        <v>97</v>
      </c>
      <c r="G3481" t="s">
        <v>28</v>
      </c>
      <c r="H3481" t="s">
        <v>27</v>
      </c>
      <c r="I3481" t="s">
        <v>26</v>
      </c>
      <c r="J3481" s="11" t="s">
        <v>25</v>
      </c>
      <c r="K3481" s="11" t="s">
        <v>24</v>
      </c>
      <c r="L3481" t="s">
        <v>96</v>
      </c>
      <c r="M3481" t="s">
        <v>96</v>
      </c>
      <c r="N3481" t="s">
        <v>95</v>
      </c>
      <c r="O3481" t="s">
        <v>3175</v>
      </c>
      <c r="AK3481" s="4">
        <v>8.3333333333333329E-2</v>
      </c>
      <c r="AS3481" s="10">
        <f t="shared" si="54"/>
        <v>8.3333333333333329E-2</v>
      </c>
    </row>
    <row r="3482" spans="1:45">
      <c r="A3482" t="s">
        <v>3150</v>
      </c>
      <c r="B3482" t="s">
        <v>2859</v>
      </c>
      <c r="C3482" t="s">
        <v>2858</v>
      </c>
      <c r="D3482" s="2" t="s">
        <v>236</v>
      </c>
      <c r="E3482" t="s">
        <v>2857</v>
      </c>
      <c r="F3482" s="11" t="s">
        <v>234</v>
      </c>
      <c r="G3482" t="s">
        <v>28</v>
      </c>
      <c r="H3482" t="s">
        <v>27</v>
      </c>
      <c r="I3482" t="s">
        <v>26</v>
      </c>
      <c r="J3482" s="11" t="s">
        <v>25</v>
      </c>
      <c r="K3482" s="11" t="s">
        <v>24</v>
      </c>
      <c r="L3482" t="s">
        <v>233</v>
      </c>
      <c r="M3482" t="s">
        <v>233</v>
      </c>
      <c r="N3482" t="s">
        <v>232</v>
      </c>
      <c r="O3482" t="s">
        <v>3174</v>
      </c>
      <c r="AO3482" s="4">
        <v>0.10416666666666666</v>
      </c>
      <c r="AS3482" s="10">
        <f t="shared" si="54"/>
        <v>0.10416666666666666</v>
      </c>
    </row>
    <row r="3483" spans="1:45">
      <c r="A3483" t="s">
        <v>3150</v>
      </c>
      <c r="B3483" t="s">
        <v>2881</v>
      </c>
      <c r="C3483" t="s">
        <v>2880</v>
      </c>
      <c r="D3483" s="3">
        <v>98547086</v>
      </c>
      <c r="E3483" t="s">
        <v>2879</v>
      </c>
      <c r="F3483" s="11" t="s">
        <v>29</v>
      </c>
      <c r="G3483" t="s">
        <v>28</v>
      </c>
      <c r="H3483" t="s">
        <v>27</v>
      </c>
      <c r="I3483" t="s">
        <v>26</v>
      </c>
      <c r="J3483" s="11" t="s">
        <v>25</v>
      </c>
      <c r="K3483" s="11" t="s">
        <v>24</v>
      </c>
      <c r="L3483" t="s">
        <v>23</v>
      </c>
      <c r="M3483" t="s">
        <v>22</v>
      </c>
      <c r="N3483" t="s">
        <v>21</v>
      </c>
      <c r="O3483" t="s">
        <v>3173</v>
      </c>
      <c r="AJ3483" s="12">
        <v>0.33333333333333331</v>
      </c>
      <c r="AS3483" s="10">
        <f t="shared" si="54"/>
        <v>0.33333333333333331</v>
      </c>
    </row>
    <row r="3484" spans="1:45">
      <c r="A3484" t="s">
        <v>3150</v>
      </c>
      <c r="B3484" t="s">
        <v>2881</v>
      </c>
      <c r="C3484" t="s">
        <v>2880</v>
      </c>
      <c r="D3484" s="3">
        <v>98547086</v>
      </c>
      <c r="E3484" t="s">
        <v>2879</v>
      </c>
      <c r="F3484" s="11" t="s">
        <v>29</v>
      </c>
      <c r="G3484" t="s">
        <v>28</v>
      </c>
      <c r="H3484" t="s">
        <v>27</v>
      </c>
      <c r="I3484" t="s">
        <v>26</v>
      </c>
      <c r="J3484" s="11" t="s">
        <v>25</v>
      </c>
      <c r="K3484" s="11" t="s">
        <v>24</v>
      </c>
      <c r="L3484" t="s">
        <v>23</v>
      </c>
      <c r="M3484" t="s">
        <v>22</v>
      </c>
      <c r="N3484" t="s">
        <v>21</v>
      </c>
      <c r="O3484" t="s">
        <v>3172</v>
      </c>
      <c r="AJ3484" s="12">
        <v>0.33333333333333331</v>
      </c>
      <c r="AS3484" s="10">
        <f t="shared" si="54"/>
        <v>0.33333333333333331</v>
      </c>
    </row>
    <row r="3485" spans="1:45">
      <c r="A3485" t="s">
        <v>3150</v>
      </c>
      <c r="B3485" t="s">
        <v>1443</v>
      </c>
      <c r="C3485" t="s">
        <v>1442</v>
      </c>
      <c r="D3485" s="3">
        <v>98562204</v>
      </c>
      <c r="E3485" t="s">
        <v>1441</v>
      </c>
      <c r="F3485" s="11" t="s">
        <v>138</v>
      </c>
      <c r="G3485" t="s">
        <v>28</v>
      </c>
      <c r="H3485" t="s">
        <v>27</v>
      </c>
      <c r="I3485" t="s">
        <v>26</v>
      </c>
      <c r="J3485" s="11" t="s">
        <v>25</v>
      </c>
      <c r="K3485" s="11" t="s">
        <v>24</v>
      </c>
      <c r="L3485" t="s">
        <v>137</v>
      </c>
      <c r="M3485" t="s">
        <v>137</v>
      </c>
      <c r="N3485" t="s">
        <v>136</v>
      </c>
      <c r="O3485" t="s">
        <v>3171</v>
      </c>
      <c r="P3485" s="4">
        <v>0.33333333333333331</v>
      </c>
      <c r="AS3485" s="10">
        <f t="shared" si="54"/>
        <v>0.33333333333333331</v>
      </c>
    </row>
    <row r="3486" spans="1:45">
      <c r="A3486" t="s">
        <v>3150</v>
      </c>
      <c r="B3486" t="s">
        <v>3044</v>
      </c>
      <c r="C3486" t="s">
        <v>3043</v>
      </c>
      <c r="D3486" s="2" t="s">
        <v>99</v>
      </c>
      <c r="E3486" t="s">
        <v>3042</v>
      </c>
      <c r="F3486" s="11" t="s">
        <v>97</v>
      </c>
      <c r="G3486" t="s">
        <v>28</v>
      </c>
      <c r="H3486" t="s">
        <v>27</v>
      </c>
      <c r="I3486" t="s">
        <v>26</v>
      </c>
      <c r="J3486" s="11" t="s">
        <v>25</v>
      </c>
      <c r="K3486" s="11" t="s">
        <v>24</v>
      </c>
      <c r="L3486" t="s">
        <v>96</v>
      </c>
      <c r="M3486" t="s">
        <v>96</v>
      </c>
      <c r="N3486" t="s">
        <v>95</v>
      </c>
      <c r="O3486" t="s">
        <v>3170</v>
      </c>
      <c r="AC3486" s="12">
        <v>0.33333333333333331</v>
      </c>
      <c r="AS3486" s="10">
        <f t="shared" si="54"/>
        <v>0.33333333333333331</v>
      </c>
    </row>
    <row r="3487" spans="1:45">
      <c r="A3487" t="s">
        <v>3150</v>
      </c>
      <c r="B3487" t="s">
        <v>2881</v>
      </c>
      <c r="C3487" t="s">
        <v>2880</v>
      </c>
      <c r="D3487" s="3">
        <v>98547086</v>
      </c>
      <c r="E3487" t="s">
        <v>2879</v>
      </c>
      <c r="F3487" s="11" t="s">
        <v>29</v>
      </c>
      <c r="G3487" t="s">
        <v>28</v>
      </c>
      <c r="H3487" t="s">
        <v>27</v>
      </c>
      <c r="I3487" t="s">
        <v>26</v>
      </c>
      <c r="J3487" s="11" t="s">
        <v>25</v>
      </c>
      <c r="K3487" s="11" t="s">
        <v>24</v>
      </c>
      <c r="L3487" t="s">
        <v>23</v>
      </c>
      <c r="M3487" t="s">
        <v>22</v>
      </c>
      <c r="N3487" t="s">
        <v>21</v>
      </c>
      <c r="O3487" t="s">
        <v>3169</v>
      </c>
      <c r="V3487" s="4">
        <v>0.33333333333333331</v>
      </c>
      <c r="AS3487" s="10">
        <f t="shared" si="54"/>
        <v>0.33333333333333331</v>
      </c>
    </row>
    <row r="3488" spans="1:45">
      <c r="A3488" t="s">
        <v>3150</v>
      </c>
      <c r="B3488" t="s">
        <v>2973</v>
      </c>
      <c r="C3488" t="s">
        <v>2972</v>
      </c>
      <c r="D3488" s="3">
        <v>98547086</v>
      </c>
      <c r="E3488" t="s">
        <v>2971</v>
      </c>
      <c r="F3488" s="11" t="s">
        <v>29</v>
      </c>
      <c r="G3488" t="s">
        <v>28</v>
      </c>
      <c r="H3488" t="s">
        <v>27</v>
      </c>
      <c r="I3488" t="s">
        <v>26</v>
      </c>
      <c r="J3488" s="11" t="s">
        <v>25</v>
      </c>
      <c r="K3488" s="11" t="s">
        <v>24</v>
      </c>
      <c r="L3488" t="s">
        <v>23</v>
      </c>
      <c r="M3488" t="s">
        <v>22</v>
      </c>
      <c r="N3488" t="s">
        <v>21</v>
      </c>
      <c r="O3488" t="s">
        <v>2970</v>
      </c>
      <c r="AB3488" s="12">
        <v>0.41666666666666669</v>
      </c>
      <c r="AS3488" s="10">
        <f t="shared" si="54"/>
        <v>0.41666666666666669</v>
      </c>
    </row>
    <row r="3489" spans="1:45">
      <c r="A3489" t="s">
        <v>3150</v>
      </c>
      <c r="B3489" t="s">
        <v>3168</v>
      </c>
      <c r="C3489" t="s">
        <v>3167</v>
      </c>
      <c r="D3489" s="2" t="s">
        <v>52</v>
      </c>
      <c r="E3489" t="s">
        <v>3166</v>
      </c>
      <c r="F3489" s="11" t="s">
        <v>50</v>
      </c>
      <c r="G3489" t="s">
        <v>28</v>
      </c>
      <c r="H3489" t="s">
        <v>5</v>
      </c>
      <c r="I3489" t="s">
        <v>26</v>
      </c>
      <c r="J3489" s="11" t="s">
        <v>25</v>
      </c>
      <c r="K3489" s="11" t="s">
        <v>49</v>
      </c>
      <c r="L3489" t="s">
        <v>48</v>
      </c>
      <c r="M3489" t="s">
        <v>47</v>
      </c>
      <c r="N3489" t="s">
        <v>46</v>
      </c>
      <c r="O3489" t="s">
        <v>3166</v>
      </c>
      <c r="AC3489" s="12">
        <v>0.33333333333333331</v>
      </c>
      <c r="AS3489" s="10">
        <f t="shared" si="54"/>
        <v>0.33333333333333331</v>
      </c>
    </row>
    <row r="3490" spans="1:45">
      <c r="A3490" t="s">
        <v>3150</v>
      </c>
      <c r="B3490" t="s">
        <v>2934</v>
      </c>
      <c r="C3490" t="s">
        <v>2933</v>
      </c>
      <c r="D3490" s="2" t="s">
        <v>99</v>
      </c>
      <c r="E3490" t="s">
        <v>2932</v>
      </c>
      <c r="F3490" s="11" t="s">
        <v>97</v>
      </c>
      <c r="G3490" t="s">
        <v>28</v>
      </c>
      <c r="H3490" t="s">
        <v>27</v>
      </c>
      <c r="I3490" t="s">
        <v>26</v>
      </c>
      <c r="J3490" s="11" t="s">
        <v>25</v>
      </c>
      <c r="K3490" s="11" t="s">
        <v>24</v>
      </c>
      <c r="L3490" t="s">
        <v>96</v>
      </c>
      <c r="M3490" t="s">
        <v>96</v>
      </c>
      <c r="N3490" t="s">
        <v>95</v>
      </c>
      <c r="O3490" t="s">
        <v>3165</v>
      </c>
      <c r="AM3490" s="4">
        <v>0.36041666666666666</v>
      </c>
      <c r="AS3490" s="10">
        <f t="shared" si="54"/>
        <v>0.36041666666666666</v>
      </c>
    </row>
    <row r="3491" spans="1:45">
      <c r="A3491" t="s">
        <v>3150</v>
      </c>
      <c r="B3491" t="s">
        <v>3018</v>
      </c>
      <c r="C3491" t="s">
        <v>3017</v>
      </c>
      <c r="D3491" s="3">
        <v>1175891</v>
      </c>
      <c r="E3491" t="s">
        <v>3016</v>
      </c>
      <c r="F3491" s="11" t="s">
        <v>89</v>
      </c>
      <c r="G3491" t="s">
        <v>28</v>
      </c>
      <c r="H3491" t="s">
        <v>27</v>
      </c>
      <c r="I3491" t="s">
        <v>26</v>
      </c>
      <c r="J3491" s="11" t="s">
        <v>25</v>
      </c>
      <c r="K3491" s="11" t="s">
        <v>88</v>
      </c>
      <c r="L3491" t="s">
        <v>371</v>
      </c>
      <c r="M3491" t="s">
        <v>371</v>
      </c>
      <c r="N3491" t="s">
        <v>86</v>
      </c>
      <c r="O3491" t="s">
        <v>3164</v>
      </c>
      <c r="AQ3491" s="4">
        <v>0.16666666666666666</v>
      </c>
      <c r="AS3491" s="10">
        <f t="shared" si="54"/>
        <v>0.16666666666666666</v>
      </c>
    </row>
    <row r="3492" spans="1:45">
      <c r="A3492" t="s">
        <v>3150</v>
      </c>
      <c r="B3492" t="s">
        <v>3048</v>
      </c>
      <c r="C3492" t="s">
        <v>3047</v>
      </c>
      <c r="D3492" s="3">
        <v>1121370</v>
      </c>
      <c r="E3492" t="s">
        <v>3046</v>
      </c>
      <c r="F3492" s="11" t="s">
        <v>120</v>
      </c>
      <c r="G3492" t="s">
        <v>28</v>
      </c>
      <c r="H3492" t="s">
        <v>27</v>
      </c>
      <c r="I3492" t="s">
        <v>105</v>
      </c>
      <c r="J3492" s="11" t="s">
        <v>25</v>
      </c>
      <c r="K3492" t="s">
        <v>88</v>
      </c>
      <c r="L3492" t="s">
        <v>88</v>
      </c>
      <c r="M3492" t="s">
        <v>88</v>
      </c>
      <c r="N3492" t="s">
        <v>119</v>
      </c>
      <c r="O3492" t="s">
        <v>1558</v>
      </c>
      <c r="W3492" s="4">
        <v>0.20833333333333334</v>
      </c>
      <c r="AS3492" s="10">
        <f t="shared" si="54"/>
        <v>0.20833333333333334</v>
      </c>
    </row>
    <row r="3493" spans="1:45">
      <c r="A3493" t="s">
        <v>3150</v>
      </c>
      <c r="B3493" t="s">
        <v>2934</v>
      </c>
      <c r="C3493" t="s">
        <v>2933</v>
      </c>
      <c r="D3493" s="2" t="s">
        <v>99</v>
      </c>
      <c r="E3493" t="s">
        <v>2932</v>
      </c>
      <c r="F3493" s="11" t="s">
        <v>97</v>
      </c>
      <c r="G3493" t="s">
        <v>28</v>
      </c>
      <c r="H3493" t="s">
        <v>27</v>
      </c>
      <c r="I3493" t="s">
        <v>26</v>
      </c>
      <c r="J3493" s="11" t="s">
        <v>25</v>
      </c>
      <c r="K3493" s="11" t="s">
        <v>24</v>
      </c>
      <c r="L3493" t="s">
        <v>96</v>
      </c>
      <c r="M3493" t="s">
        <v>96</v>
      </c>
      <c r="N3493" t="s">
        <v>95</v>
      </c>
      <c r="O3493" t="s">
        <v>3163</v>
      </c>
      <c r="AF3493" s="4">
        <v>0.12569444444444444</v>
      </c>
      <c r="AS3493" s="10">
        <f t="shared" si="54"/>
        <v>0.12569444444444444</v>
      </c>
    </row>
    <row r="3494" spans="1:45">
      <c r="A3494" t="s">
        <v>3150</v>
      </c>
      <c r="B3494" t="s">
        <v>1473</v>
      </c>
      <c r="C3494" t="s">
        <v>1472</v>
      </c>
      <c r="D3494" s="2" t="s">
        <v>1191</v>
      </c>
      <c r="E3494" t="s">
        <v>1471</v>
      </c>
      <c r="F3494" s="11" t="s">
        <v>1189</v>
      </c>
      <c r="G3494" t="s">
        <v>28</v>
      </c>
      <c r="H3494" t="s">
        <v>27</v>
      </c>
      <c r="I3494" t="s">
        <v>26</v>
      </c>
      <c r="J3494" s="11" t="s">
        <v>25</v>
      </c>
      <c r="K3494" s="11" t="s">
        <v>1188</v>
      </c>
      <c r="L3494" t="s">
        <v>1470</v>
      </c>
      <c r="M3494" t="s">
        <v>1470</v>
      </c>
      <c r="N3494" t="s">
        <v>1186</v>
      </c>
      <c r="O3494" t="s">
        <v>3162</v>
      </c>
      <c r="X3494" s="4">
        <v>0.10416666666666666</v>
      </c>
      <c r="AS3494" s="10">
        <f t="shared" si="54"/>
        <v>0.10416666666666666</v>
      </c>
    </row>
    <row r="3495" spans="1:45">
      <c r="A3495" t="s">
        <v>3150</v>
      </c>
      <c r="B3495" t="s">
        <v>2922</v>
      </c>
      <c r="C3495" t="s">
        <v>2921</v>
      </c>
      <c r="D3495" s="2" t="s">
        <v>82</v>
      </c>
      <c r="E3495" t="s">
        <v>2920</v>
      </c>
      <c r="F3495" s="11" t="s">
        <v>80</v>
      </c>
      <c r="G3495" t="s">
        <v>28</v>
      </c>
      <c r="H3495" t="s">
        <v>27</v>
      </c>
      <c r="I3495" t="s">
        <v>79</v>
      </c>
      <c r="J3495" s="11" t="s">
        <v>25</v>
      </c>
      <c r="K3495" s="11" t="s">
        <v>24</v>
      </c>
      <c r="L3495" t="s">
        <v>78</v>
      </c>
      <c r="M3495" t="s">
        <v>78</v>
      </c>
      <c r="N3495" t="s">
        <v>77</v>
      </c>
      <c r="O3495" t="s">
        <v>3161</v>
      </c>
      <c r="AD3495" s="4">
        <v>8.2638888888888887E-2</v>
      </c>
      <c r="AS3495" s="10">
        <f t="shared" si="54"/>
        <v>8.2638888888888887E-2</v>
      </c>
    </row>
    <row r="3496" spans="1:45">
      <c r="A3496" t="s">
        <v>3150</v>
      </c>
      <c r="B3496" t="s">
        <v>3040</v>
      </c>
      <c r="C3496" t="s">
        <v>3039</v>
      </c>
      <c r="D3496" s="2" t="s">
        <v>52</v>
      </c>
      <c r="E3496" t="s">
        <v>3038</v>
      </c>
      <c r="F3496" s="11" t="s">
        <v>50</v>
      </c>
      <c r="G3496" t="s">
        <v>28</v>
      </c>
      <c r="H3496" t="s">
        <v>5</v>
      </c>
      <c r="I3496" t="s">
        <v>18</v>
      </c>
      <c r="J3496" s="11" t="s">
        <v>25</v>
      </c>
      <c r="K3496" s="11" t="s">
        <v>49</v>
      </c>
      <c r="L3496" t="s">
        <v>48</v>
      </c>
      <c r="M3496" t="s">
        <v>47</v>
      </c>
      <c r="N3496" t="s">
        <v>46</v>
      </c>
      <c r="O3496" t="s">
        <v>3160</v>
      </c>
      <c r="Q3496" s="4">
        <v>0.1111111111111111</v>
      </c>
      <c r="AS3496" s="10">
        <f t="shared" si="54"/>
        <v>0.1111111111111111</v>
      </c>
    </row>
    <row r="3497" spans="1:45">
      <c r="A3497" t="s">
        <v>3150</v>
      </c>
      <c r="B3497" t="s">
        <v>3131</v>
      </c>
      <c r="C3497" t="s">
        <v>3130</v>
      </c>
      <c r="D3497" s="3">
        <v>1175891</v>
      </c>
      <c r="E3497" t="s">
        <v>3129</v>
      </c>
      <c r="F3497" s="11" t="s">
        <v>89</v>
      </c>
      <c r="G3497" t="s">
        <v>28</v>
      </c>
      <c r="H3497" t="s">
        <v>27</v>
      </c>
      <c r="I3497" t="s">
        <v>26</v>
      </c>
      <c r="J3497" s="11" t="s">
        <v>25</v>
      </c>
      <c r="K3497" s="11" t="s">
        <v>88</v>
      </c>
      <c r="L3497" t="s">
        <v>371</v>
      </c>
      <c r="M3497" t="s">
        <v>371</v>
      </c>
      <c r="N3497" t="s">
        <v>86</v>
      </c>
      <c r="O3497" t="s">
        <v>3159</v>
      </c>
      <c r="AD3497" s="4">
        <v>0.23541666666666666</v>
      </c>
      <c r="AS3497" s="10">
        <f t="shared" si="54"/>
        <v>0.23541666666666666</v>
      </c>
    </row>
    <row r="3498" spans="1:45">
      <c r="A3498" t="s">
        <v>3150</v>
      </c>
      <c r="B3498" t="s">
        <v>2775</v>
      </c>
      <c r="C3498" t="s">
        <v>3158</v>
      </c>
      <c r="D3498" s="2" t="s">
        <v>52</v>
      </c>
      <c r="E3498" t="s">
        <v>2773</v>
      </c>
      <c r="F3498" s="11" t="s">
        <v>50</v>
      </c>
      <c r="G3498" t="s">
        <v>28</v>
      </c>
      <c r="H3498" s="11" t="s">
        <v>5</v>
      </c>
      <c r="I3498" t="s">
        <v>26</v>
      </c>
      <c r="J3498" s="11" t="s">
        <v>25</v>
      </c>
      <c r="K3498" s="11" t="s">
        <v>49</v>
      </c>
      <c r="L3498" t="s">
        <v>48</v>
      </c>
      <c r="M3498" t="s">
        <v>47</v>
      </c>
      <c r="N3498" t="s">
        <v>46</v>
      </c>
      <c r="O3498" t="s">
        <v>26</v>
      </c>
      <c r="T3498" s="4">
        <v>1.3888888888888889E-3</v>
      </c>
      <c r="AS3498" s="10">
        <f t="shared" si="54"/>
        <v>1.3888888888888889E-3</v>
      </c>
    </row>
    <row r="3499" spans="1:45">
      <c r="A3499" t="s">
        <v>3150</v>
      </c>
      <c r="B3499" t="s">
        <v>3084</v>
      </c>
      <c r="C3499" t="s">
        <v>3083</v>
      </c>
      <c r="D3499" s="2" t="s">
        <v>41</v>
      </c>
      <c r="E3499" t="s">
        <v>3082</v>
      </c>
      <c r="F3499" s="11" t="s">
        <v>39</v>
      </c>
      <c r="G3499" t="s">
        <v>28</v>
      </c>
      <c r="H3499" t="s">
        <v>27</v>
      </c>
      <c r="I3499" t="s">
        <v>26</v>
      </c>
      <c r="J3499" s="11" t="s">
        <v>25</v>
      </c>
      <c r="K3499" s="11" t="s">
        <v>24</v>
      </c>
      <c r="L3499" t="s">
        <v>38</v>
      </c>
      <c r="M3499" t="s">
        <v>37</v>
      </c>
      <c r="N3499" t="s">
        <v>36</v>
      </c>
      <c r="O3499" t="s">
        <v>3157</v>
      </c>
      <c r="AO3499" s="4">
        <v>0.20833333333333334</v>
      </c>
      <c r="AS3499" s="10">
        <f t="shared" si="54"/>
        <v>0.20833333333333334</v>
      </c>
    </row>
    <row r="3500" spans="1:45">
      <c r="A3500" t="s">
        <v>3150</v>
      </c>
      <c r="B3500" t="s">
        <v>2416</v>
      </c>
      <c r="C3500" t="s">
        <v>2415</v>
      </c>
      <c r="D3500" s="2" t="s">
        <v>52</v>
      </c>
      <c r="E3500" t="s">
        <v>2414</v>
      </c>
      <c r="F3500" s="11" t="s">
        <v>50</v>
      </c>
      <c r="G3500" t="s">
        <v>28</v>
      </c>
      <c r="H3500" t="s">
        <v>5</v>
      </c>
      <c r="I3500" t="s">
        <v>26</v>
      </c>
      <c r="J3500" s="11" t="s">
        <v>25</v>
      </c>
      <c r="K3500" s="11" t="s">
        <v>49</v>
      </c>
      <c r="L3500" t="s">
        <v>1993</v>
      </c>
      <c r="M3500" t="s">
        <v>1993</v>
      </c>
      <c r="N3500" t="s">
        <v>46</v>
      </c>
      <c r="O3500" t="s">
        <v>3156</v>
      </c>
      <c r="AJ3500" s="12">
        <v>0.33333333333333331</v>
      </c>
      <c r="AS3500" s="10">
        <f t="shared" si="54"/>
        <v>0.33333333333333331</v>
      </c>
    </row>
    <row r="3501" spans="1:45">
      <c r="A3501" t="s">
        <v>3150</v>
      </c>
      <c r="B3501" t="s">
        <v>2416</v>
      </c>
      <c r="C3501" t="s">
        <v>2415</v>
      </c>
      <c r="D3501" s="2" t="s">
        <v>52</v>
      </c>
      <c r="E3501" t="s">
        <v>2414</v>
      </c>
      <c r="F3501" s="11" t="s">
        <v>50</v>
      </c>
      <c r="G3501" t="s">
        <v>28</v>
      </c>
      <c r="H3501" t="s">
        <v>5</v>
      </c>
      <c r="I3501" t="s">
        <v>26</v>
      </c>
      <c r="J3501" s="11" t="s">
        <v>25</v>
      </c>
      <c r="K3501" s="11" t="s">
        <v>49</v>
      </c>
      <c r="L3501" t="s">
        <v>1993</v>
      </c>
      <c r="M3501" t="s">
        <v>1993</v>
      </c>
      <c r="N3501" t="s">
        <v>46</v>
      </c>
      <c r="O3501" t="s">
        <v>3155</v>
      </c>
      <c r="AJ3501" s="12">
        <v>0.33333333333333331</v>
      </c>
      <c r="AS3501" s="10">
        <f t="shared" si="54"/>
        <v>0.33333333333333331</v>
      </c>
    </row>
    <row r="3502" spans="1:45">
      <c r="A3502" t="s">
        <v>3150</v>
      </c>
      <c r="B3502" t="s">
        <v>1193</v>
      </c>
      <c r="C3502" t="s">
        <v>1192</v>
      </c>
      <c r="D3502" s="2" t="s">
        <v>1191</v>
      </c>
      <c r="E3502" t="s">
        <v>1190</v>
      </c>
      <c r="F3502" s="11" t="s">
        <v>1189</v>
      </c>
      <c r="G3502" t="s">
        <v>28</v>
      </c>
      <c r="H3502" t="s">
        <v>27</v>
      </c>
      <c r="I3502" t="s">
        <v>26</v>
      </c>
      <c r="J3502" s="11" t="s">
        <v>25</v>
      </c>
      <c r="K3502" t="s">
        <v>1188</v>
      </c>
      <c r="L3502" t="s">
        <v>1188</v>
      </c>
      <c r="M3502" t="s">
        <v>1187</v>
      </c>
      <c r="N3502" t="s">
        <v>1186</v>
      </c>
      <c r="O3502" t="s">
        <v>3154</v>
      </c>
      <c r="X3502" s="4">
        <v>0.125</v>
      </c>
      <c r="AS3502" s="10">
        <f t="shared" si="54"/>
        <v>0.125</v>
      </c>
    </row>
    <row r="3503" spans="1:45">
      <c r="A3503" t="s">
        <v>3150</v>
      </c>
      <c r="B3503" t="s">
        <v>3044</v>
      </c>
      <c r="C3503" t="s">
        <v>3043</v>
      </c>
      <c r="D3503" s="2" t="s">
        <v>99</v>
      </c>
      <c r="E3503" t="s">
        <v>3042</v>
      </c>
      <c r="F3503" s="11" t="s">
        <v>97</v>
      </c>
      <c r="G3503" t="s">
        <v>28</v>
      </c>
      <c r="H3503" t="s">
        <v>27</v>
      </c>
      <c r="I3503" t="s">
        <v>26</v>
      </c>
      <c r="J3503" s="11" t="s">
        <v>25</v>
      </c>
      <c r="K3503" s="11" t="s">
        <v>24</v>
      </c>
      <c r="L3503" t="s">
        <v>96</v>
      </c>
      <c r="M3503" t="s">
        <v>96</v>
      </c>
      <c r="N3503" t="s">
        <v>95</v>
      </c>
      <c r="O3503" t="s">
        <v>3153</v>
      </c>
      <c r="AF3503" s="4">
        <v>0.125</v>
      </c>
      <c r="AS3503" s="10">
        <f t="shared" si="54"/>
        <v>0.125</v>
      </c>
    </row>
    <row r="3504" spans="1:45">
      <c r="A3504" t="s">
        <v>3150</v>
      </c>
      <c r="B3504" t="s">
        <v>2934</v>
      </c>
      <c r="C3504" t="s">
        <v>2933</v>
      </c>
      <c r="D3504" s="2" t="s">
        <v>99</v>
      </c>
      <c r="E3504" t="s">
        <v>2932</v>
      </c>
      <c r="F3504" s="11" t="s">
        <v>97</v>
      </c>
      <c r="G3504" t="s">
        <v>28</v>
      </c>
      <c r="H3504" t="s">
        <v>27</v>
      </c>
      <c r="I3504" t="s">
        <v>26</v>
      </c>
      <c r="J3504" s="11" t="s">
        <v>25</v>
      </c>
      <c r="K3504" s="11" t="s">
        <v>24</v>
      </c>
      <c r="L3504" t="s">
        <v>96</v>
      </c>
      <c r="M3504" t="s">
        <v>96</v>
      </c>
      <c r="N3504" t="s">
        <v>95</v>
      </c>
      <c r="O3504" t="s">
        <v>3152</v>
      </c>
      <c r="AK3504" s="4">
        <v>0.20833333333333334</v>
      </c>
      <c r="AS3504" s="10">
        <f t="shared" si="54"/>
        <v>0.20833333333333334</v>
      </c>
    </row>
    <row r="3505" spans="1:45">
      <c r="A3505" t="s">
        <v>3150</v>
      </c>
      <c r="B3505" t="s">
        <v>3101</v>
      </c>
      <c r="C3505" t="s">
        <v>3100</v>
      </c>
      <c r="D3505" s="3">
        <v>1121370</v>
      </c>
      <c r="E3505" t="s">
        <v>3099</v>
      </c>
      <c r="F3505" s="11" t="s">
        <v>120</v>
      </c>
      <c r="G3505" t="s">
        <v>28</v>
      </c>
      <c r="H3505" t="s">
        <v>27</v>
      </c>
      <c r="I3505" t="s">
        <v>26</v>
      </c>
      <c r="J3505" s="11" t="s">
        <v>25</v>
      </c>
      <c r="K3505" t="s">
        <v>88</v>
      </c>
      <c r="L3505" t="s">
        <v>88</v>
      </c>
      <c r="M3505" t="s">
        <v>88</v>
      </c>
      <c r="N3505" t="s">
        <v>119</v>
      </c>
      <c r="O3505" t="s">
        <v>1558</v>
      </c>
      <c r="W3505" s="4">
        <v>8.3333333333333329E-2</v>
      </c>
      <c r="AS3505" s="10">
        <f t="shared" si="54"/>
        <v>8.3333333333333329E-2</v>
      </c>
    </row>
    <row r="3506" spans="1:45">
      <c r="A3506" t="s">
        <v>3150</v>
      </c>
      <c r="B3506" t="s">
        <v>2881</v>
      </c>
      <c r="C3506" t="s">
        <v>2880</v>
      </c>
      <c r="D3506" s="3">
        <v>98547086</v>
      </c>
      <c r="E3506" t="s">
        <v>2879</v>
      </c>
      <c r="F3506" s="11" t="s">
        <v>29</v>
      </c>
      <c r="G3506" t="s">
        <v>28</v>
      </c>
      <c r="H3506" t="s">
        <v>27</v>
      </c>
      <c r="I3506" t="s">
        <v>26</v>
      </c>
      <c r="J3506" s="11" t="s">
        <v>25</v>
      </c>
      <c r="K3506" s="11" t="s">
        <v>24</v>
      </c>
      <c r="L3506" t="s">
        <v>23</v>
      </c>
      <c r="M3506" t="s">
        <v>22</v>
      </c>
      <c r="N3506" t="s">
        <v>21</v>
      </c>
      <c r="O3506" t="s">
        <v>3151</v>
      </c>
      <c r="AF3506" s="4">
        <v>7.6388888888888895E-2</v>
      </c>
      <c r="AS3506" s="10">
        <f t="shared" si="54"/>
        <v>7.6388888888888895E-2</v>
      </c>
    </row>
    <row r="3507" spans="1:45">
      <c r="A3507" t="s">
        <v>3150</v>
      </c>
      <c r="B3507" t="s">
        <v>1239</v>
      </c>
      <c r="C3507" t="s">
        <v>1238</v>
      </c>
      <c r="D3507" s="2" t="s">
        <v>1191</v>
      </c>
      <c r="E3507" t="s">
        <v>1237</v>
      </c>
      <c r="F3507" s="11" t="s">
        <v>1189</v>
      </c>
      <c r="G3507" t="s">
        <v>28</v>
      </c>
      <c r="H3507" t="s">
        <v>27</v>
      </c>
      <c r="I3507" t="s">
        <v>26</v>
      </c>
      <c r="J3507" s="11" t="s">
        <v>25</v>
      </c>
      <c r="K3507" t="s">
        <v>1188</v>
      </c>
      <c r="L3507" t="s">
        <v>1236</v>
      </c>
      <c r="M3507" t="s">
        <v>1236</v>
      </c>
      <c r="N3507" t="s">
        <v>1186</v>
      </c>
      <c r="O3507" t="s">
        <v>26</v>
      </c>
      <c r="X3507" s="4">
        <v>0.14930555555555555</v>
      </c>
      <c r="AS3507" s="10">
        <f t="shared" si="54"/>
        <v>0.14930555555555555</v>
      </c>
    </row>
    <row r="3508" spans="1:45">
      <c r="A3508" t="s">
        <v>3150</v>
      </c>
      <c r="B3508" t="s">
        <v>3040</v>
      </c>
      <c r="C3508" t="s">
        <v>3039</v>
      </c>
      <c r="D3508" s="2" t="s">
        <v>52</v>
      </c>
      <c r="E3508" t="s">
        <v>3038</v>
      </c>
      <c r="F3508" s="11" t="s">
        <v>50</v>
      </c>
      <c r="G3508" t="s">
        <v>28</v>
      </c>
      <c r="H3508" t="s">
        <v>5</v>
      </c>
      <c r="I3508" t="s">
        <v>18</v>
      </c>
      <c r="J3508" s="11" t="s">
        <v>25</v>
      </c>
      <c r="K3508" s="11" t="s">
        <v>49</v>
      </c>
      <c r="L3508" t="s">
        <v>48</v>
      </c>
      <c r="M3508" t="s">
        <v>47</v>
      </c>
      <c r="N3508" t="s">
        <v>46</v>
      </c>
      <c r="O3508" t="s">
        <v>3149</v>
      </c>
      <c r="Q3508" s="4">
        <v>0.10416666666666666</v>
      </c>
      <c r="AS3508" s="10">
        <f t="shared" si="54"/>
        <v>0.10416666666666666</v>
      </c>
    </row>
    <row r="3509" spans="1:45">
      <c r="A3509" t="s">
        <v>3126</v>
      </c>
      <c r="B3509" t="s">
        <v>2927</v>
      </c>
      <c r="C3509" t="s">
        <v>2926</v>
      </c>
      <c r="D3509" s="3">
        <v>98547086</v>
      </c>
      <c r="E3509" t="s">
        <v>2925</v>
      </c>
      <c r="F3509" s="11" t="s">
        <v>29</v>
      </c>
      <c r="G3509" t="s">
        <v>28</v>
      </c>
      <c r="H3509" t="s">
        <v>27</v>
      </c>
      <c r="I3509" t="s">
        <v>26</v>
      </c>
      <c r="J3509" s="11" t="s">
        <v>25</v>
      </c>
      <c r="K3509" s="11" t="s">
        <v>24</v>
      </c>
      <c r="L3509" t="s">
        <v>23</v>
      </c>
      <c r="M3509" t="s">
        <v>22</v>
      </c>
      <c r="N3509" t="s">
        <v>21</v>
      </c>
      <c r="O3509" t="s">
        <v>3144</v>
      </c>
      <c r="S3509" s="4">
        <v>0.33333333333333331</v>
      </c>
      <c r="AS3509" s="10">
        <f t="shared" si="54"/>
        <v>0.33333333333333331</v>
      </c>
    </row>
    <row r="3510" spans="1:45">
      <c r="A3510" t="s">
        <v>3126</v>
      </c>
      <c r="B3510" t="s">
        <v>1473</v>
      </c>
      <c r="C3510" t="s">
        <v>1472</v>
      </c>
      <c r="D3510" s="2" t="s">
        <v>1191</v>
      </c>
      <c r="E3510" t="s">
        <v>1471</v>
      </c>
      <c r="F3510" s="11" t="s">
        <v>1189</v>
      </c>
      <c r="G3510" t="s">
        <v>28</v>
      </c>
      <c r="H3510" t="s">
        <v>27</v>
      </c>
      <c r="I3510" t="s">
        <v>26</v>
      </c>
      <c r="J3510" s="11" t="s">
        <v>25</v>
      </c>
      <c r="K3510" s="11" t="s">
        <v>1188</v>
      </c>
      <c r="L3510" t="s">
        <v>1470</v>
      </c>
      <c r="M3510" t="s">
        <v>1470</v>
      </c>
      <c r="N3510" t="s">
        <v>1186</v>
      </c>
      <c r="O3510" t="s">
        <v>26</v>
      </c>
      <c r="X3510" s="4">
        <v>0.22916666666666669</v>
      </c>
      <c r="AS3510" s="10">
        <f t="shared" si="54"/>
        <v>0.22916666666666669</v>
      </c>
    </row>
    <row r="3511" spans="1:45">
      <c r="A3511" t="s">
        <v>3126</v>
      </c>
      <c r="B3511" t="s">
        <v>3131</v>
      </c>
      <c r="C3511" t="s">
        <v>3130</v>
      </c>
      <c r="D3511" s="3">
        <v>1175891</v>
      </c>
      <c r="E3511" t="s">
        <v>3129</v>
      </c>
      <c r="F3511" s="11" t="s">
        <v>89</v>
      </c>
      <c r="G3511" t="s">
        <v>28</v>
      </c>
      <c r="H3511" t="s">
        <v>27</v>
      </c>
      <c r="I3511" t="s">
        <v>26</v>
      </c>
      <c r="J3511" s="11" t="s">
        <v>25</v>
      </c>
      <c r="K3511" s="11" t="s">
        <v>88</v>
      </c>
      <c r="L3511" t="s">
        <v>371</v>
      </c>
      <c r="M3511" t="s">
        <v>371</v>
      </c>
      <c r="N3511" t="s">
        <v>86</v>
      </c>
      <c r="O3511" t="s">
        <v>3148</v>
      </c>
      <c r="AD3511" s="4">
        <v>0.25486111111111109</v>
      </c>
      <c r="AS3511" s="10">
        <f t="shared" si="54"/>
        <v>0.25486111111111109</v>
      </c>
    </row>
    <row r="3512" spans="1:45">
      <c r="A3512" t="s">
        <v>3126</v>
      </c>
      <c r="B3512" t="s">
        <v>2330</v>
      </c>
      <c r="C3512" t="s">
        <v>2329</v>
      </c>
      <c r="D3512" s="2" t="s">
        <v>1076</v>
      </c>
      <c r="E3512" t="s">
        <v>2328</v>
      </c>
      <c r="F3512" s="11" t="s">
        <v>1074</v>
      </c>
      <c r="G3512" t="s">
        <v>28</v>
      </c>
      <c r="H3512" t="s">
        <v>27</v>
      </c>
      <c r="I3512" t="s">
        <v>26</v>
      </c>
      <c r="J3512" s="11" t="s">
        <v>25</v>
      </c>
      <c r="K3512" t="s">
        <v>160</v>
      </c>
      <c r="L3512" t="s">
        <v>160</v>
      </c>
      <c r="M3512" t="s">
        <v>160</v>
      </c>
      <c r="N3512" t="s">
        <v>159</v>
      </c>
      <c r="O3512" t="s">
        <v>3147</v>
      </c>
      <c r="AL3512" s="4">
        <v>0.29583333333333334</v>
      </c>
      <c r="AS3512" s="10">
        <f t="shared" si="54"/>
        <v>0.29583333333333334</v>
      </c>
    </row>
    <row r="3513" spans="1:45">
      <c r="A3513" t="s">
        <v>3126</v>
      </c>
      <c r="B3513" t="s">
        <v>2993</v>
      </c>
      <c r="C3513" t="s">
        <v>2992</v>
      </c>
      <c r="D3513" s="2" t="s">
        <v>52</v>
      </c>
      <c r="E3513" t="s">
        <v>2991</v>
      </c>
      <c r="F3513" s="11" t="s">
        <v>50</v>
      </c>
      <c r="G3513" t="s">
        <v>28</v>
      </c>
      <c r="H3513" t="s">
        <v>5</v>
      </c>
      <c r="I3513" t="s">
        <v>26</v>
      </c>
      <c r="J3513" s="11" t="s">
        <v>25</v>
      </c>
      <c r="K3513" s="11" t="s">
        <v>49</v>
      </c>
      <c r="L3513" t="s">
        <v>48</v>
      </c>
      <c r="M3513" t="s">
        <v>47</v>
      </c>
      <c r="N3513" t="s">
        <v>46</v>
      </c>
      <c r="O3513" t="s">
        <v>3146</v>
      </c>
      <c r="AK3513" s="4">
        <v>2.0833333333333332E-2</v>
      </c>
      <c r="AS3513" s="10">
        <f t="shared" si="54"/>
        <v>2.0833333333333332E-2</v>
      </c>
    </row>
    <row r="3514" spans="1:45">
      <c r="A3514" t="s">
        <v>3126</v>
      </c>
      <c r="B3514" t="s">
        <v>2881</v>
      </c>
      <c r="C3514" t="s">
        <v>2880</v>
      </c>
      <c r="D3514" s="3">
        <v>98547086</v>
      </c>
      <c r="E3514" t="s">
        <v>2879</v>
      </c>
      <c r="F3514" s="11" t="s">
        <v>29</v>
      </c>
      <c r="G3514" t="s">
        <v>28</v>
      </c>
      <c r="H3514" t="s">
        <v>27</v>
      </c>
      <c r="I3514" t="s">
        <v>26</v>
      </c>
      <c r="J3514" s="11" t="s">
        <v>25</v>
      </c>
      <c r="K3514" s="11" t="s">
        <v>24</v>
      </c>
      <c r="L3514" t="s">
        <v>23</v>
      </c>
      <c r="M3514" t="s">
        <v>22</v>
      </c>
      <c r="N3514" t="s">
        <v>21</v>
      </c>
      <c r="O3514" t="s">
        <v>3145</v>
      </c>
      <c r="V3514" s="4">
        <v>0.2013888888888889</v>
      </c>
      <c r="AS3514" s="10">
        <f t="shared" si="54"/>
        <v>0.2013888888888889</v>
      </c>
    </row>
    <row r="3515" spans="1:45">
      <c r="A3515" t="s">
        <v>3126</v>
      </c>
      <c r="B3515" t="s">
        <v>1443</v>
      </c>
      <c r="C3515" t="s">
        <v>1442</v>
      </c>
      <c r="D3515" s="3">
        <v>98562204</v>
      </c>
      <c r="E3515" t="s">
        <v>1441</v>
      </c>
      <c r="F3515" s="11" t="s">
        <v>138</v>
      </c>
      <c r="G3515" t="s">
        <v>28</v>
      </c>
      <c r="H3515" t="s">
        <v>27</v>
      </c>
      <c r="I3515" t="s">
        <v>26</v>
      </c>
      <c r="J3515" s="11" t="s">
        <v>25</v>
      </c>
      <c r="K3515" s="11" t="s">
        <v>24</v>
      </c>
      <c r="L3515" t="s">
        <v>137</v>
      </c>
      <c r="M3515" t="s">
        <v>137</v>
      </c>
      <c r="N3515" t="s">
        <v>136</v>
      </c>
      <c r="O3515" t="s">
        <v>3144</v>
      </c>
      <c r="P3515" s="4">
        <v>0.33333333333333331</v>
      </c>
      <c r="AS3515" s="10">
        <f t="shared" si="54"/>
        <v>0.33333333333333331</v>
      </c>
    </row>
    <row r="3516" spans="1:45">
      <c r="A3516" t="s">
        <v>3126</v>
      </c>
      <c r="B3516" t="s">
        <v>3018</v>
      </c>
      <c r="C3516" t="s">
        <v>3017</v>
      </c>
      <c r="D3516" s="3">
        <v>1175891</v>
      </c>
      <c r="E3516" t="s">
        <v>3016</v>
      </c>
      <c r="F3516" s="11" t="s">
        <v>89</v>
      </c>
      <c r="G3516" t="s">
        <v>28</v>
      </c>
      <c r="H3516" t="s">
        <v>27</v>
      </c>
      <c r="I3516" t="s">
        <v>26</v>
      </c>
      <c r="J3516" s="11" t="s">
        <v>25</v>
      </c>
      <c r="K3516" s="11" t="s">
        <v>88</v>
      </c>
      <c r="L3516" t="s">
        <v>371</v>
      </c>
      <c r="M3516" t="s">
        <v>371</v>
      </c>
      <c r="N3516" t="s">
        <v>86</v>
      </c>
      <c r="O3516" t="s">
        <v>3143</v>
      </c>
      <c r="AA3516" s="4">
        <v>7.7777777777777779E-2</v>
      </c>
      <c r="AS3516" s="10">
        <f t="shared" si="54"/>
        <v>7.7777777777777779E-2</v>
      </c>
    </row>
    <row r="3517" spans="1:45">
      <c r="A3517" t="s">
        <v>3126</v>
      </c>
      <c r="B3517" t="s">
        <v>2934</v>
      </c>
      <c r="C3517" t="s">
        <v>2933</v>
      </c>
      <c r="D3517" s="2" t="s">
        <v>99</v>
      </c>
      <c r="E3517" t="s">
        <v>2932</v>
      </c>
      <c r="F3517" s="11" t="s">
        <v>97</v>
      </c>
      <c r="G3517" t="s">
        <v>28</v>
      </c>
      <c r="H3517" t="s">
        <v>27</v>
      </c>
      <c r="I3517" t="s">
        <v>26</v>
      </c>
      <c r="J3517" s="11" t="s">
        <v>25</v>
      </c>
      <c r="K3517" s="11" t="s">
        <v>24</v>
      </c>
      <c r="L3517" t="s">
        <v>96</v>
      </c>
      <c r="M3517" t="s">
        <v>96</v>
      </c>
      <c r="N3517" t="s">
        <v>95</v>
      </c>
      <c r="O3517" t="s">
        <v>3142</v>
      </c>
      <c r="AM3517" s="4">
        <v>0.29166666666666669</v>
      </c>
      <c r="AS3517" s="10">
        <f t="shared" si="54"/>
        <v>0.29166666666666669</v>
      </c>
    </row>
    <row r="3518" spans="1:45">
      <c r="A3518" t="s">
        <v>3126</v>
      </c>
      <c r="B3518" t="s">
        <v>2881</v>
      </c>
      <c r="C3518" t="s">
        <v>2880</v>
      </c>
      <c r="D3518" s="3">
        <v>98547086</v>
      </c>
      <c r="E3518" t="s">
        <v>2879</v>
      </c>
      <c r="F3518" s="11" t="s">
        <v>29</v>
      </c>
      <c r="G3518" t="s">
        <v>28</v>
      </c>
      <c r="H3518" t="s">
        <v>27</v>
      </c>
      <c r="I3518" t="s">
        <v>26</v>
      </c>
      <c r="J3518" s="11" t="s">
        <v>25</v>
      </c>
      <c r="K3518" s="11" t="s">
        <v>24</v>
      </c>
      <c r="L3518" t="s">
        <v>23</v>
      </c>
      <c r="M3518" t="s">
        <v>22</v>
      </c>
      <c r="N3518" t="s">
        <v>21</v>
      </c>
      <c r="O3518" t="s">
        <v>3141</v>
      </c>
      <c r="AJ3518" s="12">
        <v>0.33333333333333331</v>
      </c>
      <c r="AS3518" s="10">
        <f t="shared" si="54"/>
        <v>0.33333333333333331</v>
      </c>
    </row>
    <row r="3519" spans="1:45">
      <c r="A3519" t="s">
        <v>3126</v>
      </c>
      <c r="B3519" t="s">
        <v>3084</v>
      </c>
      <c r="C3519" t="s">
        <v>3083</v>
      </c>
      <c r="D3519" s="2" t="s">
        <v>41</v>
      </c>
      <c r="E3519" t="s">
        <v>3082</v>
      </c>
      <c r="F3519" s="11" t="s">
        <v>39</v>
      </c>
      <c r="G3519" t="s">
        <v>28</v>
      </c>
      <c r="H3519" t="s">
        <v>27</v>
      </c>
      <c r="I3519" t="s">
        <v>26</v>
      </c>
      <c r="J3519" s="11" t="s">
        <v>25</v>
      </c>
      <c r="K3519" s="11" t="s">
        <v>24</v>
      </c>
      <c r="L3519" t="s">
        <v>38</v>
      </c>
      <c r="M3519" t="s">
        <v>37</v>
      </c>
      <c r="N3519" t="s">
        <v>36</v>
      </c>
      <c r="O3519" t="s">
        <v>3140</v>
      </c>
      <c r="Q3519" s="4">
        <v>0.28125</v>
      </c>
      <c r="AS3519" s="10">
        <f t="shared" si="54"/>
        <v>0.28125</v>
      </c>
    </row>
    <row r="3520" spans="1:45">
      <c r="A3520" t="s">
        <v>3126</v>
      </c>
      <c r="B3520" t="s">
        <v>2934</v>
      </c>
      <c r="C3520" t="s">
        <v>2933</v>
      </c>
      <c r="D3520" s="2" t="s">
        <v>99</v>
      </c>
      <c r="E3520" t="s">
        <v>2932</v>
      </c>
      <c r="F3520" s="11" t="s">
        <v>97</v>
      </c>
      <c r="G3520" t="s">
        <v>28</v>
      </c>
      <c r="H3520" t="s">
        <v>27</v>
      </c>
      <c r="I3520" t="s">
        <v>26</v>
      </c>
      <c r="J3520" s="11" t="s">
        <v>25</v>
      </c>
      <c r="K3520" s="11" t="s">
        <v>24</v>
      </c>
      <c r="L3520" t="s">
        <v>96</v>
      </c>
      <c r="M3520" t="s">
        <v>96</v>
      </c>
      <c r="N3520" t="s">
        <v>95</v>
      </c>
      <c r="O3520" t="s">
        <v>3139</v>
      </c>
      <c r="AF3520" s="4">
        <v>0.13680555555555557</v>
      </c>
      <c r="AS3520" s="10">
        <f t="shared" si="54"/>
        <v>0.13680555555555557</v>
      </c>
    </row>
    <row r="3521" spans="1:45">
      <c r="A3521" t="s">
        <v>3126</v>
      </c>
      <c r="B3521" t="s">
        <v>3018</v>
      </c>
      <c r="C3521" t="s">
        <v>3017</v>
      </c>
      <c r="D3521" s="3">
        <v>1175891</v>
      </c>
      <c r="E3521" t="s">
        <v>3016</v>
      </c>
      <c r="F3521" s="11" t="s">
        <v>89</v>
      </c>
      <c r="G3521" t="s">
        <v>28</v>
      </c>
      <c r="H3521" t="s">
        <v>27</v>
      </c>
      <c r="I3521" t="s">
        <v>26</v>
      </c>
      <c r="J3521" s="11" t="s">
        <v>25</v>
      </c>
      <c r="K3521" s="11" t="s">
        <v>88</v>
      </c>
      <c r="L3521" t="s">
        <v>371</v>
      </c>
      <c r="M3521" t="s">
        <v>371</v>
      </c>
      <c r="N3521" t="s">
        <v>86</v>
      </c>
      <c r="O3521" t="s">
        <v>3138</v>
      </c>
      <c r="AD3521" s="4">
        <v>8.5416666666666669E-2</v>
      </c>
      <c r="AS3521" s="10">
        <f t="shared" si="54"/>
        <v>8.5416666666666669E-2</v>
      </c>
    </row>
    <row r="3522" spans="1:45">
      <c r="A3522" t="s">
        <v>3126</v>
      </c>
      <c r="B3522" t="s">
        <v>3018</v>
      </c>
      <c r="C3522" t="s">
        <v>3017</v>
      </c>
      <c r="D3522" s="3">
        <v>1175891</v>
      </c>
      <c r="E3522" t="s">
        <v>3016</v>
      </c>
      <c r="F3522" s="11" t="s">
        <v>89</v>
      </c>
      <c r="G3522" t="s">
        <v>28</v>
      </c>
      <c r="H3522" t="s">
        <v>27</v>
      </c>
      <c r="I3522" t="s">
        <v>26</v>
      </c>
      <c r="J3522" s="11" t="s">
        <v>25</v>
      </c>
      <c r="K3522" s="11" t="s">
        <v>88</v>
      </c>
      <c r="L3522" t="s">
        <v>371</v>
      </c>
      <c r="M3522" t="s">
        <v>371</v>
      </c>
      <c r="N3522" t="s">
        <v>86</v>
      </c>
      <c r="O3522" t="s">
        <v>3137</v>
      </c>
      <c r="AQ3522" s="4">
        <v>0.25</v>
      </c>
      <c r="AS3522" s="10">
        <f t="shared" si="54"/>
        <v>0.25</v>
      </c>
    </row>
    <row r="3523" spans="1:45">
      <c r="A3523" t="s">
        <v>3126</v>
      </c>
      <c r="B3523" t="s">
        <v>2987</v>
      </c>
      <c r="C3523" t="s">
        <v>2986</v>
      </c>
      <c r="D3523" s="2" t="s">
        <v>99</v>
      </c>
      <c r="E3523" t="s">
        <v>2985</v>
      </c>
      <c r="F3523" s="11" t="s">
        <v>97</v>
      </c>
      <c r="G3523" t="s">
        <v>28</v>
      </c>
      <c r="H3523" t="s">
        <v>27</v>
      </c>
      <c r="I3523" t="s">
        <v>26</v>
      </c>
      <c r="J3523" s="11" t="s">
        <v>25</v>
      </c>
      <c r="K3523" s="11" t="s">
        <v>24</v>
      </c>
      <c r="L3523" t="s">
        <v>96</v>
      </c>
      <c r="M3523" t="s">
        <v>96</v>
      </c>
      <c r="N3523" t="s">
        <v>95</v>
      </c>
      <c r="O3523" t="s">
        <v>3136</v>
      </c>
      <c r="AK3523" s="4">
        <v>0.30486111111111114</v>
      </c>
      <c r="AS3523" s="10">
        <f t="shared" si="54"/>
        <v>0.30486111111111114</v>
      </c>
    </row>
    <row r="3524" spans="1:45">
      <c r="A3524" t="s">
        <v>3126</v>
      </c>
      <c r="B3524" t="s">
        <v>1193</v>
      </c>
      <c r="C3524" t="s">
        <v>1192</v>
      </c>
      <c r="D3524" s="2" t="s">
        <v>1191</v>
      </c>
      <c r="E3524" t="s">
        <v>1190</v>
      </c>
      <c r="F3524" s="11" t="s">
        <v>1189</v>
      </c>
      <c r="G3524" t="s">
        <v>28</v>
      </c>
      <c r="H3524" t="s">
        <v>27</v>
      </c>
      <c r="I3524" t="s">
        <v>26</v>
      </c>
      <c r="J3524" s="11" t="s">
        <v>25</v>
      </c>
      <c r="K3524" t="s">
        <v>1188</v>
      </c>
      <c r="L3524" t="s">
        <v>1188</v>
      </c>
      <c r="M3524" t="s">
        <v>1187</v>
      </c>
      <c r="N3524" t="s">
        <v>1186</v>
      </c>
      <c r="O3524" t="s">
        <v>3135</v>
      </c>
      <c r="X3524" s="4">
        <v>0.18888888888888888</v>
      </c>
      <c r="AS3524" s="10">
        <f t="shared" si="54"/>
        <v>0.18888888888888888</v>
      </c>
    </row>
    <row r="3525" spans="1:45">
      <c r="A3525" t="s">
        <v>3126</v>
      </c>
      <c r="B3525" t="s">
        <v>2775</v>
      </c>
      <c r="C3525" t="s">
        <v>3134</v>
      </c>
      <c r="D3525" s="2" t="s">
        <v>52</v>
      </c>
      <c r="E3525" t="s">
        <v>2773</v>
      </c>
      <c r="F3525" s="11" t="s">
        <v>50</v>
      </c>
      <c r="G3525" t="s">
        <v>28</v>
      </c>
      <c r="H3525" s="11" t="s">
        <v>5</v>
      </c>
      <c r="I3525" t="s">
        <v>26</v>
      </c>
      <c r="J3525" s="11" t="s">
        <v>25</v>
      </c>
      <c r="K3525" s="11" t="s">
        <v>49</v>
      </c>
      <c r="L3525" t="s">
        <v>48</v>
      </c>
      <c r="M3525" t="s">
        <v>47</v>
      </c>
      <c r="N3525" t="s">
        <v>46</v>
      </c>
      <c r="O3525" t="s">
        <v>26</v>
      </c>
      <c r="T3525" s="4">
        <v>1.3888888888888889E-3</v>
      </c>
      <c r="AS3525" s="10">
        <f t="shared" si="54"/>
        <v>1.3888888888888889E-3</v>
      </c>
    </row>
    <row r="3526" spans="1:45">
      <c r="A3526" t="s">
        <v>3126</v>
      </c>
      <c r="B3526" t="s">
        <v>2416</v>
      </c>
      <c r="C3526" t="s">
        <v>2415</v>
      </c>
      <c r="D3526" s="2" t="s">
        <v>52</v>
      </c>
      <c r="E3526" t="s">
        <v>2414</v>
      </c>
      <c r="F3526" s="11" t="s">
        <v>50</v>
      </c>
      <c r="G3526" t="s">
        <v>28</v>
      </c>
      <c r="H3526" t="s">
        <v>5</v>
      </c>
      <c r="I3526" t="s">
        <v>26</v>
      </c>
      <c r="J3526" s="11" t="s">
        <v>25</v>
      </c>
      <c r="K3526" s="11" t="s">
        <v>49</v>
      </c>
      <c r="L3526" t="s">
        <v>1993</v>
      </c>
      <c r="M3526" t="s">
        <v>1993</v>
      </c>
      <c r="N3526" t="s">
        <v>46</v>
      </c>
      <c r="O3526" t="s">
        <v>3133</v>
      </c>
      <c r="AJ3526" s="12">
        <v>0.33333333333333331</v>
      </c>
      <c r="AS3526" s="10">
        <f t="shared" si="54"/>
        <v>0.33333333333333331</v>
      </c>
    </row>
    <row r="3527" spans="1:45">
      <c r="A3527" t="s">
        <v>3126</v>
      </c>
      <c r="B3527" t="s">
        <v>3044</v>
      </c>
      <c r="C3527" t="s">
        <v>3043</v>
      </c>
      <c r="D3527" s="2" t="s">
        <v>99</v>
      </c>
      <c r="E3527" t="s">
        <v>3042</v>
      </c>
      <c r="F3527" s="11" t="s">
        <v>97</v>
      </c>
      <c r="G3527" t="s">
        <v>28</v>
      </c>
      <c r="H3527" t="s">
        <v>27</v>
      </c>
      <c r="I3527" t="s">
        <v>26</v>
      </c>
      <c r="J3527" s="11" t="s">
        <v>25</v>
      </c>
      <c r="K3527" s="11" t="s">
        <v>24</v>
      </c>
      <c r="L3527" t="s">
        <v>96</v>
      </c>
      <c r="M3527" t="s">
        <v>96</v>
      </c>
      <c r="N3527" t="s">
        <v>95</v>
      </c>
      <c r="O3527" t="s">
        <v>3132</v>
      </c>
      <c r="AF3527" s="4">
        <v>0.1673611111111111</v>
      </c>
      <c r="AS3527" s="10">
        <f t="shared" ref="AS3527:AS3590" si="55">SUM(O3527:AR3527)</f>
        <v>0.1673611111111111</v>
      </c>
    </row>
    <row r="3528" spans="1:45">
      <c r="A3528" t="s">
        <v>3126</v>
      </c>
      <c r="B3528" t="s">
        <v>3131</v>
      </c>
      <c r="C3528" t="s">
        <v>3130</v>
      </c>
      <c r="D3528" s="3">
        <v>1175891</v>
      </c>
      <c r="E3528" t="s">
        <v>3129</v>
      </c>
      <c r="F3528" s="11" t="s">
        <v>89</v>
      </c>
      <c r="G3528" t="s">
        <v>28</v>
      </c>
      <c r="H3528" t="s">
        <v>27</v>
      </c>
      <c r="I3528" t="s">
        <v>26</v>
      </c>
      <c r="J3528" s="11" t="s">
        <v>25</v>
      </c>
      <c r="K3528" s="11" t="s">
        <v>88</v>
      </c>
      <c r="L3528" t="s">
        <v>371</v>
      </c>
      <c r="M3528" t="s">
        <v>371</v>
      </c>
      <c r="N3528" t="s">
        <v>86</v>
      </c>
      <c r="O3528" t="s">
        <v>3128</v>
      </c>
      <c r="AA3528" s="4">
        <v>0.22361111111111112</v>
      </c>
      <c r="AS3528" s="10">
        <f t="shared" si="55"/>
        <v>0.22361111111111112</v>
      </c>
    </row>
    <row r="3529" spans="1:45">
      <c r="A3529" t="s">
        <v>3126</v>
      </c>
      <c r="B3529" t="s">
        <v>2881</v>
      </c>
      <c r="C3529" t="s">
        <v>2880</v>
      </c>
      <c r="D3529" s="3">
        <v>98547086</v>
      </c>
      <c r="E3529" t="s">
        <v>2879</v>
      </c>
      <c r="F3529" s="11" t="s">
        <v>29</v>
      </c>
      <c r="G3529" t="s">
        <v>28</v>
      </c>
      <c r="H3529" t="s">
        <v>27</v>
      </c>
      <c r="I3529" t="s">
        <v>26</v>
      </c>
      <c r="J3529" s="11" t="s">
        <v>25</v>
      </c>
      <c r="K3529" s="11" t="s">
        <v>24</v>
      </c>
      <c r="L3529" t="s">
        <v>23</v>
      </c>
      <c r="M3529" t="s">
        <v>22</v>
      </c>
      <c r="N3529" t="s">
        <v>21</v>
      </c>
      <c r="O3529" t="s">
        <v>3127</v>
      </c>
      <c r="V3529" s="4">
        <v>9.6527777777777768E-2</v>
      </c>
      <c r="AS3529" s="10">
        <f t="shared" si="55"/>
        <v>9.6527777777777768E-2</v>
      </c>
    </row>
    <row r="3530" spans="1:45">
      <c r="A3530" t="s">
        <v>3126</v>
      </c>
      <c r="B3530" t="s">
        <v>2922</v>
      </c>
      <c r="C3530" t="s">
        <v>2921</v>
      </c>
      <c r="D3530" s="2" t="s">
        <v>82</v>
      </c>
      <c r="E3530" t="s">
        <v>2920</v>
      </c>
      <c r="F3530" s="11" t="s">
        <v>80</v>
      </c>
      <c r="G3530" t="s">
        <v>28</v>
      </c>
      <c r="H3530" t="s">
        <v>27</v>
      </c>
      <c r="I3530" t="s">
        <v>79</v>
      </c>
      <c r="J3530" s="11" t="s">
        <v>25</v>
      </c>
      <c r="K3530" s="11" t="s">
        <v>24</v>
      </c>
      <c r="L3530" t="s">
        <v>78</v>
      </c>
      <c r="M3530" t="s">
        <v>78</v>
      </c>
      <c r="N3530" t="s">
        <v>77</v>
      </c>
      <c r="O3530" t="s">
        <v>3125</v>
      </c>
      <c r="AD3530" s="4">
        <v>8.3333333333333329E-2</v>
      </c>
      <c r="AS3530" s="10">
        <f t="shared" si="55"/>
        <v>8.3333333333333329E-2</v>
      </c>
    </row>
    <row r="3531" spans="1:45">
      <c r="A3531" t="s">
        <v>3119</v>
      </c>
      <c r="B3531" t="s">
        <v>2927</v>
      </c>
      <c r="C3531" t="s">
        <v>2926</v>
      </c>
      <c r="D3531" s="3">
        <v>98547086</v>
      </c>
      <c r="E3531" t="s">
        <v>2925</v>
      </c>
      <c r="F3531" s="11" t="s">
        <v>29</v>
      </c>
      <c r="G3531" t="s">
        <v>28</v>
      </c>
      <c r="H3531" t="s">
        <v>27</v>
      </c>
      <c r="I3531" t="s">
        <v>26</v>
      </c>
      <c r="J3531" s="11" t="s">
        <v>25</v>
      </c>
      <c r="K3531" s="11" t="s">
        <v>24</v>
      </c>
      <c r="L3531" t="s">
        <v>23</v>
      </c>
      <c r="M3531" t="s">
        <v>22</v>
      </c>
      <c r="N3531" t="s">
        <v>21</v>
      </c>
      <c r="O3531" t="s">
        <v>3124</v>
      </c>
      <c r="S3531" s="4">
        <v>0.33333333333333331</v>
      </c>
      <c r="AS3531" s="10">
        <f t="shared" si="55"/>
        <v>0.33333333333333331</v>
      </c>
    </row>
    <row r="3532" spans="1:45">
      <c r="A3532" t="s">
        <v>3119</v>
      </c>
      <c r="B3532" t="s">
        <v>1443</v>
      </c>
      <c r="C3532" t="s">
        <v>1442</v>
      </c>
      <c r="D3532" s="3">
        <v>98562204</v>
      </c>
      <c r="E3532" t="s">
        <v>1441</v>
      </c>
      <c r="F3532" s="11" t="s">
        <v>138</v>
      </c>
      <c r="G3532" t="s">
        <v>28</v>
      </c>
      <c r="H3532" t="s">
        <v>27</v>
      </c>
      <c r="I3532" t="s">
        <v>26</v>
      </c>
      <c r="J3532" s="11" t="s">
        <v>25</v>
      </c>
      <c r="K3532" s="11" t="s">
        <v>24</v>
      </c>
      <c r="L3532" t="s">
        <v>137</v>
      </c>
      <c r="M3532" t="s">
        <v>137</v>
      </c>
      <c r="N3532" t="s">
        <v>136</v>
      </c>
      <c r="O3532" t="s">
        <v>3124</v>
      </c>
      <c r="P3532" s="4">
        <v>0.33333333333333331</v>
      </c>
      <c r="AS3532" s="10">
        <f t="shared" si="55"/>
        <v>0.33333333333333331</v>
      </c>
    </row>
    <row r="3533" spans="1:45">
      <c r="A3533" t="s">
        <v>3119</v>
      </c>
      <c r="B3533" t="s">
        <v>2725</v>
      </c>
      <c r="C3533" t="s">
        <v>2724</v>
      </c>
      <c r="D3533" s="2">
        <v>1141310</v>
      </c>
      <c r="E3533" t="s">
        <v>2723</v>
      </c>
      <c r="F3533" s="11" t="s">
        <v>372</v>
      </c>
      <c r="G3533" t="s">
        <v>28</v>
      </c>
      <c r="H3533" t="s">
        <v>27</v>
      </c>
      <c r="I3533" t="s">
        <v>26</v>
      </c>
      <c r="J3533" s="11" t="s">
        <v>25</v>
      </c>
      <c r="K3533" s="11" t="s">
        <v>88</v>
      </c>
      <c r="L3533" t="s">
        <v>371</v>
      </c>
      <c r="M3533" t="s">
        <v>371</v>
      </c>
      <c r="N3533" t="s">
        <v>86</v>
      </c>
      <c r="O3533" t="s">
        <v>3123</v>
      </c>
      <c r="AD3533" s="4">
        <v>0.20833333333333334</v>
      </c>
      <c r="AS3533" s="10">
        <f t="shared" si="55"/>
        <v>0.20833333333333334</v>
      </c>
    </row>
    <row r="3534" spans="1:45">
      <c r="A3534" t="s">
        <v>3119</v>
      </c>
      <c r="B3534" t="s">
        <v>2934</v>
      </c>
      <c r="C3534" t="s">
        <v>2933</v>
      </c>
      <c r="D3534" s="2" t="s">
        <v>99</v>
      </c>
      <c r="E3534" t="s">
        <v>2932</v>
      </c>
      <c r="F3534" s="11" t="s">
        <v>97</v>
      </c>
      <c r="G3534" t="s">
        <v>28</v>
      </c>
      <c r="H3534" t="s">
        <v>27</v>
      </c>
      <c r="I3534" t="s">
        <v>26</v>
      </c>
      <c r="J3534" s="11" t="s">
        <v>25</v>
      </c>
      <c r="K3534" s="11" t="s">
        <v>24</v>
      </c>
      <c r="L3534" t="s">
        <v>96</v>
      </c>
      <c r="M3534" t="s">
        <v>96</v>
      </c>
      <c r="N3534" t="s">
        <v>95</v>
      </c>
      <c r="O3534" t="s">
        <v>3122</v>
      </c>
      <c r="AF3534" s="4">
        <v>0.19305555555555554</v>
      </c>
      <c r="AS3534" s="10">
        <f t="shared" si="55"/>
        <v>0.19305555555555554</v>
      </c>
    </row>
    <row r="3535" spans="1:45">
      <c r="A3535" t="s">
        <v>3119</v>
      </c>
      <c r="B3535" t="s">
        <v>2775</v>
      </c>
      <c r="C3535" t="s">
        <v>3121</v>
      </c>
      <c r="D3535" s="2" t="s">
        <v>52</v>
      </c>
      <c r="E3535" t="s">
        <v>2773</v>
      </c>
      <c r="F3535" s="11" t="s">
        <v>50</v>
      </c>
      <c r="G3535" t="s">
        <v>28</v>
      </c>
      <c r="H3535" s="11" t="s">
        <v>5</v>
      </c>
      <c r="I3535" t="s">
        <v>26</v>
      </c>
      <c r="J3535" s="11" t="s">
        <v>25</v>
      </c>
      <c r="K3535" s="11" t="s">
        <v>49</v>
      </c>
      <c r="L3535" t="s">
        <v>48</v>
      </c>
      <c r="M3535" t="s">
        <v>47</v>
      </c>
      <c r="N3535" t="s">
        <v>46</v>
      </c>
      <c r="O3535" t="s">
        <v>26</v>
      </c>
      <c r="T3535" s="4">
        <v>8.4027777777777771E-2</v>
      </c>
      <c r="AS3535" s="10">
        <f t="shared" si="55"/>
        <v>8.4027777777777771E-2</v>
      </c>
    </row>
    <row r="3536" spans="1:45">
      <c r="A3536" t="s">
        <v>3119</v>
      </c>
      <c r="B3536" t="s">
        <v>2867</v>
      </c>
      <c r="C3536" t="s">
        <v>2866</v>
      </c>
      <c r="D3536" s="2" t="s">
        <v>69</v>
      </c>
      <c r="E3536" t="s">
        <v>2865</v>
      </c>
      <c r="F3536" s="11" t="s">
        <v>67</v>
      </c>
      <c r="G3536" t="s">
        <v>28</v>
      </c>
      <c r="H3536" t="s">
        <v>27</v>
      </c>
      <c r="I3536" t="s">
        <v>26</v>
      </c>
      <c r="J3536" s="11" t="s">
        <v>25</v>
      </c>
      <c r="K3536" s="11" t="s">
        <v>24</v>
      </c>
      <c r="L3536" t="s">
        <v>66</v>
      </c>
      <c r="M3536" t="s">
        <v>66</v>
      </c>
      <c r="N3536" t="s">
        <v>65</v>
      </c>
      <c r="O3536" t="s">
        <v>3120</v>
      </c>
      <c r="AC3536" s="4">
        <v>0.35416666666666663</v>
      </c>
      <c r="AS3536" s="10">
        <f t="shared" si="55"/>
        <v>0.35416666666666663</v>
      </c>
    </row>
    <row r="3537" spans="1:45">
      <c r="A3537" t="s">
        <v>3119</v>
      </c>
      <c r="B3537" t="s">
        <v>3044</v>
      </c>
      <c r="C3537" t="s">
        <v>3043</v>
      </c>
      <c r="D3537" s="2" t="s">
        <v>99</v>
      </c>
      <c r="E3537" t="s">
        <v>3042</v>
      </c>
      <c r="F3537" s="11" t="s">
        <v>97</v>
      </c>
      <c r="G3537" t="s">
        <v>28</v>
      </c>
      <c r="H3537" t="s">
        <v>27</v>
      </c>
      <c r="I3537" t="s">
        <v>26</v>
      </c>
      <c r="J3537" s="11" t="s">
        <v>25</v>
      </c>
      <c r="K3537" s="11" t="s">
        <v>24</v>
      </c>
      <c r="L3537" t="s">
        <v>96</v>
      </c>
      <c r="M3537" t="s">
        <v>96</v>
      </c>
      <c r="N3537" t="s">
        <v>95</v>
      </c>
      <c r="O3537" t="s">
        <v>3118</v>
      </c>
      <c r="AF3537" s="4">
        <v>8.9583333333333334E-2</v>
      </c>
      <c r="AS3537" s="10">
        <f t="shared" si="55"/>
        <v>8.9583333333333334E-2</v>
      </c>
    </row>
    <row r="3538" spans="1:45">
      <c r="A3538" t="s">
        <v>3091</v>
      </c>
      <c r="B3538" t="s">
        <v>3117</v>
      </c>
      <c r="C3538" t="s">
        <v>3116</v>
      </c>
      <c r="D3538" s="3">
        <v>98547086</v>
      </c>
      <c r="E3538" t="s">
        <v>3115</v>
      </c>
      <c r="F3538" s="11" t="s">
        <v>29</v>
      </c>
      <c r="G3538" t="s">
        <v>28</v>
      </c>
      <c r="H3538" t="s">
        <v>27</v>
      </c>
      <c r="I3538" t="s">
        <v>26</v>
      </c>
      <c r="J3538" s="11" t="s">
        <v>25</v>
      </c>
      <c r="K3538" s="11" t="s">
        <v>24</v>
      </c>
      <c r="L3538" t="s">
        <v>23</v>
      </c>
      <c r="M3538" t="s">
        <v>22</v>
      </c>
      <c r="N3538" t="s">
        <v>21</v>
      </c>
      <c r="O3538" t="s">
        <v>3106</v>
      </c>
      <c r="S3538" s="4">
        <v>0.33333333333333331</v>
      </c>
      <c r="AS3538" s="10">
        <f t="shared" si="55"/>
        <v>0.33333333333333331</v>
      </c>
    </row>
    <row r="3539" spans="1:45">
      <c r="A3539" t="s">
        <v>3091</v>
      </c>
      <c r="B3539" t="s">
        <v>2993</v>
      </c>
      <c r="C3539" t="s">
        <v>2992</v>
      </c>
      <c r="D3539" s="2" t="s">
        <v>52</v>
      </c>
      <c r="E3539" t="s">
        <v>2991</v>
      </c>
      <c r="F3539" s="11" t="s">
        <v>50</v>
      </c>
      <c r="G3539" t="s">
        <v>28</v>
      </c>
      <c r="H3539" t="s">
        <v>5</v>
      </c>
      <c r="I3539" t="s">
        <v>26</v>
      </c>
      <c r="J3539" s="11" t="s">
        <v>25</v>
      </c>
      <c r="K3539" s="11" t="s">
        <v>49</v>
      </c>
      <c r="L3539" t="s">
        <v>48</v>
      </c>
      <c r="M3539" t="s">
        <v>47</v>
      </c>
      <c r="N3539" t="s">
        <v>46</v>
      </c>
      <c r="O3539" t="s">
        <v>3114</v>
      </c>
      <c r="AK3539" s="4">
        <v>2.0833333333333332E-2</v>
      </c>
      <c r="AS3539" s="10">
        <f t="shared" si="55"/>
        <v>2.0833333333333332E-2</v>
      </c>
    </row>
    <row r="3540" spans="1:45">
      <c r="A3540" t="s">
        <v>3091</v>
      </c>
      <c r="B3540" t="s">
        <v>3018</v>
      </c>
      <c r="C3540" t="s">
        <v>3017</v>
      </c>
      <c r="D3540" s="3">
        <v>1175891</v>
      </c>
      <c r="E3540" t="s">
        <v>3016</v>
      </c>
      <c r="F3540" s="11" t="s">
        <v>89</v>
      </c>
      <c r="G3540" t="s">
        <v>28</v>
      </c>
      <c r="H3540" t="s">
        <v>27</v>
      </c>
      <c r="I3540" t="s">
        <v>26</v>
      </c>
      <c r="J3540" s="11" t="s">
        <v>25</v>
      </c>
      <c r="K3540" s="11" t="s">
        <v>88</v>
      </c>
      <c r="L3540" t="s">
        <v>371</v>
      </c>
      <c r="M3540" t="s">
        <v>371</v>
      </c>
      <c r="N3540" t="s">
        <v>86</v>
      </c>
      <c r="O3540" t="s">
        <v>3113</v>
      </c>
      <c r="AA3540" s="4">
        <v>0.29444444444444445</v>
      </c>
      <c r="AS3540" s="10">
        <f t="shared" si="55"/>
        <v>0.29444444444444445</v>
      </c>
    </row>
    <row r="3541" spans="1:45">
      <c r="A3541" t="s">
        <v>3091</v>
      </c>
      <c r="B3541" t="s">
        <v>2416</v>
      </c>
      <c r="C3541" t="s">
        <v>2415</v>
      </c>
      <c r="D3541" s="2" t="s">
        <v>52</v>
      </c>
      <c r="E3541" t="s">
        <v>2414</v>
      </c>
      <c r="F3541" s="11" t="s">
        <v>50</v>
      </c>
      <c r="G3541" t="s">
        <v>28</v>
      </c>
      <c r="H3541" t="s">
        <v>5</v>
      </c>
      <c r="I3541" t="s">
        <v>26</v>
      </c>
      <c r="J3541" s="11" t="s">
        <v>25</v>
      </c>
      <c r="K3541" s="11" t="s">
        <v>49</v>
      </c>
      <c r="L3541" t="s">
        <v>1993</v>
      </c>
      <c r="M3541" t="s">
        <v>1993</v>
      </c>
      <c r="N3541" t="s">
        <v>46</v>
      </c>
      <c r="O3541" t="s">
        <v>3112</v>
      </c>
      <c r="AJ3541" s="12">
        <v>0.33333333333333331</v>
      </c>
      <c r="AS3541" s="10">
        <f t="shared" si="55"/>
        <v>0.33333333333333331</v>
      </c>
    </row>
    <row r="3542" spans="1:45">
      <c r="A3542" t="s">
        <v>3091</v>
      </c>
      <c r="B3542" t="s">
        <v>2330</v>
      </c>
      <c r="C3542" t="s">
        <v>2329</v>
      </c>
      <c r="D3542" s="2" t="s">
        <v>1076</v>
      </c>
      <c r="E3542" t="s">
        <v>2328</v>
      </c>
      <c r="F3542" s="11" t="s">
        <v>1074</v>
      </c>
      <c r="G3542" t="s">
        <v>28</v>
      </c>
      <c r="H3542" t="s">
        <v>27</v>
      </c>
      <c r="I3542" t="s">
        <v>26</v>
      </c>
      <c r="J3542" s="11" t="s">
        <v>25</v>
      </c>
      <c r="K3542" t="s">
        <v>160</v>
      </c>
      <c r="L3542" t="s">
        <v>160</v>
      </c>
      <c r="M3542" t="s">
        <v>160</v>
      </c>
      <c r="N3542" t="s">
        <v>159</v>
      </c>
      <c r="O3542" t="s">
        <v>3111</v>
      </c>
      <c r="AL3542" s="4">
        <v>0.36944444444444441</v>
      </c>
      <c r="AS3542" s="10">
        <f t="shared" si="55"/>
        <v>0.36944444444444441</v>
      </c>
    </row>
    <row r="3543" spans="1:45">
      <c r="A3543" t="s">
        <v>3091</v>
      </c>
      <c r="B3543" t="s">
        <v>3084</v>
      </c>
      <c r="C3543" t="s">
        <v>3083</v>
      </c>
      <c r="D3543" s="2" t="s">
        <v>41</v>
      </c>
      <c r="E3543" t="s">
        <v>3082</v>
      </c>
      <c r="F3543" s="11" t="s">
        <v>39</v>
      </c>
      <c r="G3543" t="s">
        <v>28</v>
      </c>
      <c r="H3543" t="s">
        <v>27</v>
      </c>
      <c r="I3543" t="s">
        <v>26</v>
      </c>
      <c r="J3543" s="11" t="s">
        <v>25</v>
      </c>
      <c r="K3543" s="11" t="s">
        <v>24</v>
      </c>
      <c r="L3543" t="s">
        <v>38</v>
      </c>
      <c r="M3543" t="s">
        <v>37</v>
      </c>
      <c r="N3543" t="s">
        <v>36</v>
      </c>
      <c r="O3543" t="s">
        <v>3110</v>
      </c>
      <c r="Q3543" s="4">
        <v>0.33680555555555552</v>
      </c>
      <c r="AS3543" s="10">
        <f t="shared" si="55"/>
        <v>0.33680555555555552</v>
      </c>
    </row>
    <row r="3544" spans="1:45">
      <c r="A3544" t="s">
        <v>3091</v>
      </c>
      <c r="B3544" t="s">
        <v>2859</v>
      </c>
      <c r="C3544" t="s">
        <v>2858</v>
      </c>
      <c r="D3544" s="2" t="s">
        <v>236</v>
      </c>
      <c r="E3544" t="s">
        <v>2857</v>
      </c>
      <c r="F3544" s="11" t="s">
        <v>234</v>
      </c>
      <c r="G3544" t="s">
        <v>28</v>
      </c>
      <c r="H3544" t="s">
        <v>27</v>
      </c>
      <c r="I3544" t="s">
        <v>26</v>
      </c>
      <c r="J3544" s="11" t="s">
        <v>25</v>
      </c>
      <c r="K3544" s="11" t="s">
        <v>24</v>
      </c>
      <c r="L3544" t="s">
        <v>233</v>
      </c>
      <c r="M3544" t="s">
        <v>233</v>
      </c>
      <c r="N3544" t="s">
        <v>232</v>
      </c>
      <c r="O3544" t="s">
        <v>3109</v>
      </c>
      <c r="AO3544" s="4">
        <v>0.20833333333333334</v>
      </c>
      <c r="AS3544" s="10">
        <f t="shared" si="55"/>
        <v>0.20833333333333334</v>
      </c>
    </row>
    <row r="3545" spans="1:45">
      <c r="A3545" t="s">
        <v>3091</v>
      </c>
      <c r="B3545" t="s">
        <v>3018</v>
      </c>
      <c r="C3545" t="s">
        <v>3017</v>
      </c>
      <c r="D3545" s="3">
        <v>1175891</v>
      </c>
      <c r="E3545" t="s">
        <v>3016</v>
      </c>
      <c r="F3545" s="11" t="s">
        <v>89</v>
      </c>
      <c r="G3545" t="s">
        <v>28</v>
      </c>
      <c r="H3545" t="s">
        <v>27</v>
      </c>
      <c r="I3545" t="s">
        <v>26</v>
      </c>
      <c r="J3545" s="11" t="s">
        <v>25</v>
      </c>
      <c r="K3545" s="11" t="s">
        <v>88</v>
      </c>
      <c r="L3545" t="s">
        <v>371</v>
      </c>
      <c r="M3545" t="s">
        <v>371</v>
      </c>
      <c r="N3545" t="s">
        <v>86</v>
      </c>
      <c r="O3545" t="s">
        <v>3108</v>
      </c>
      <c r="AD3545" s="4">
        <v>4.1666666666666664E-2</v>
      </c>
      <c r="AS3545" s="10">
        <f t="shared" si="55"/>
        <v>4.1666666666666664E-2</v>
      </c>
    </row>
    <row r="3546" spans="1:45">
      <c r="A3546" t="s">
        <v>3091</v>
      </c>
      <c r="B3546" t="s">
        <v>2881</v>
      </c>
      <c r="C3546" t="s">
        <v>2880</v>
      </c>
      <c r="D3546" s="3">
        <v>98547086</v>
      </c>
      <c r="E3546" t="s">
        <v>2879</v>
      </c>
      <c r="F3546" s="11" t="s">
        <v>29</v>
      </c>
      <c r="G3546" t="s">
        <v>28</v>
      </c>
      <c r="H3546" t="s">
        <v>27</v>
      </c>
      <c r="I3546" t="s">
        <v>26</v>
      </c>
      <c r="J3546" s="11" t="s">
        <v>25</v>
      </c>
      <c r="K3546" s="11" t="s">
        <v>24</v>
      </c>
      <c r="L3546" t="s">
        <v>23</v>
      </c>
      <c r="M3546" t="s">
        <v>22</v>
      </c>
      <c r="N3546" t="s">
        <v>21</v>
      </c>
      <c r="O3546" t="s">
        <v>3107</v>
      </c>
      <c r="V3546" s="4">
        <v>0.29166666666666669</v>
      </c>
      <c r="AS3546" s="10">
        <f t="shared" si="55"/>
        <v>0.29166666666666669</v>
      </c>
    </row>
    <row r="3547" spans="1:45">
      <c r="A3547" t="s">
        <v>3091</v>
      </c>
      <c r="B3547" t="s">
        <v>1443</v>
      </c>
      <c r="C3547" t="s">
        <v>1442</v>
      </c>
      <c r="D3547" s="3">
        <v>98562204</v>
      </c>
      <c r="E3547" t="s">
        <v>1441</v>
      </c>
      <c r="F3547" s="11" t="s">
        <v>138</v>
      </c>
      <c r="G3547" t="s">
        <v>28</v>
      </c>
      <c r="H3547" t="s">
        <v>27</v>
      </c>
      <c r="I3547" t="s">
        <v>26</v>
      </c>
      <c r="J3547" s="11" t="s">
        <v>25</v>
      </c>
      <c r="K3547" s="11" t="s">
        <v>24</v>
      </c>
      <c r="L3547" t="s">
        <v>137</v>
      </c>
      <c r="M3547" t="s">
        <v>137</v>
      </c>
      <c r="N3547" t="s">
        <v>136</v>
      </c>
      <c r="O3547" t="s">
        <v>3106</v>
      </c>
      <c r="P3547" s="4">
        <v>0.33333333333333331</v>
      </c>
      <c r="AS3547" s="10">
        <f t="shared" si="55"/>
        <v>0.33333333333333331</v>
      </c>
    </row>
    <row r="3548" spans="1:45">
      <c r="A3548" t="s">
        <v>3091</v>
      </c>
      <c r="B3548" t="s">
        <v>2775</v>
      </c>
      <c r="C3548" t="s">
        <v>3105</v>
      </c>
      <c r="D3548" s="2" t="s">
        <v>52</v>
      </c>
      <c r="E3548" t="s">
        <v>2773</v>
      </c>
      <c r="F3548" s="11" t="s">
        <v>50</v>
      </c>
      <c r="G3548" t="s">
        <v>28</v>
      </c>
      <c r="H3548" s="11" t="s">
        <v>5</v>
      </c>
      <c r="I3548" t="s">
        <v>26</v>
      </c>
      <c r="J3548" s="11" t="s">
        <v>25</v>
      </c>
      <c r="K3548" s="11" t="s">
        <v>49</v>
      </c>
      <c r="L3548" t="s">
        <v>48</v>
      </c>
      <c r="M3548" t="s">
        <v>47</v>
      </c>
      <c r="N3548" t="s">
        <v>46</v>
      </c>
      <c r="O3548" t="s">
        <v>26</v>
      </c>
      <c r="T3548" s="4">
        <v>6.9444444444444447E-4</v>
      </c>
      <c r="AS3548" s="10">
        <f t="shared" si="55"/>
        <v>6.9444444444444447E-4</v>
      </c>
    </row>
    <row r="3549" spans="1:45">
      <c r="A3549" t="s">
        <v>3091</v>
      </c>
      <c r="B3549" t="s">
        <v>3044</v>
      </c>
      <c r="C3549" t="s">
        <v>3043</v>
      </c>
      <c r="D3549" s="2" t="s">
        <v>99</v>
      </c>
      <c r="E3549" t="s">
        <v>3042</v>
      </c>
      <c r="F3549" s="11" t="s">
        <v>97</v>
      </c>
      <c r="G3549" t="s">
        <v>28</v>
      </c>
      <c r="H3549" t="s">
        <v>27</v>
      </c>
      <c r="I3549" t="s">
        <v>26</v>
      </c>
      <c r="J3549" s="11" t="s">
        <v>25</v>
      </c>
      <c r="K3549" s="11" t="s">
        <v>24</v>
      </c>
      <c r="L3549" t="s">
        <v>96</v>
      </c>
      <c r="M3549" t="s">
        <v>96</v>
      </c>
      <c r="N3549" t="s">
        <v>95</v>
      </c>
      <c r="O3549" t="s">
        <v>3104</v>
      </c>
      <c r="AF3549" s="4">
        <v>0.20833333333333334</v>
      </c>
      <c r="AS3549" s="10">
        <f t="shared" si="55"/>
        <v>0.20833333333333334</v>
      </c>
    </row>
    <row r="3550" spans="1:45">
      <c r="A3550" t="s">
        <v>3091</v>
      </c>
      <c r="B3550" t="s">
        <v>2934</v>
      </c>
      <c r="C3550" t="s">
        <v>2933</v>
      </c>
      <c r="D3550" s="2" t="s">
        <v>99</v>
      </c>
      <c r="E3550" t="s">
        <v>2932</v>
      </c>
      <c r="F3550" s="11" t="s">
        <v>97</v>
      </c>
      <c r="G3550" t="s">
        <v>28</v>
      </c>
      <c r="H3550" t="s">
        <v>27</v>
      </c>
      <c r="I3550" t="s">
        <v>26</v>
      </c>
      <c r="J3550" s="11" t="s">
        <v>25</v>
      </c>
      <c r="K3550" s="11" t="s">
        <v>24</v>
      </c>
      <c r="L3550" t="s">
        <v>96</v>
      </c>
      <c r="M3550" t="s">
        <v>96</v>
      </c>
      <c r="N3550" t="s">
        <v>95</v>
      </c>
      <c r="O3550" t="s">
        <v>3103</v>
      </c>
      <c r="AM3550" s="4">
        <v>0.29930555555555555</v>
      </c>
      <c r="AS3550" s="10">
        <f t="shared" si="55"/>
        <v>0.29930555555555555</v>
      </c>
    </row>
    <row r="3551" spans="1:45">
      <c r="A3551" t="s">
        <v>3091</v>
      </c>
      <c r="B3551" t="s">
        <v>2725</v>
      </c>
      <c r="C3551" t="s">
        <v>2724</v>
      </c>
      <c r="D3551" s="2" t="s">
        <v>374</v>
      </c>
      <c r="E3551" t="s">
        <v>2723</v>
      </c>
      <c r="F3551" s="11" t="s">
        <v>372</v>
      </c>
      <c r="G3551" t="s">
        <v>28</v>
      </c>
      <c r="H3551" t="s">
        <v>27</v>
      </c>
      <c r="I3551" t="s">
        <v>26</v>
      </c>
      <c r="J3551" s="11" t="s">
        <v>25</v>
      </c>
      <c r="K3551" s="11" t="s">
        <v>88</v>
      </c>
      <c r="L3551" t="s">
        <v>371</v>
      </c>
      <c r="M3551" t="s">
        <v>371</v>
      </c>
      <c r="N3551" t="s">
        <v>86</v>
      </c>
      <c r="O3551" t="s">
        <v>3102</v>
      </c>
      <c r="AD3551" s="4">
        <v>0.12847222222222221</v>
      </c>
      <c r="AS3551" s="10">
        <f t="shared" si="55"/>
        <v>0.12847222222222221</v>
      </c>
    </row>
    <row r="3552" spans="1:45">
      <c r="A3552" t="s">
        <v>3091</v>
      </c>
      <c r="B3552" t="s">
        <v>3101</v>
      </c>
      <c r="C3552" t="s">
        <v>3100</v>
      </c>
      <c r="D3552" s="3">
        <v>1121370</v>
      </c>
      <c r="E3552" t="s">
        <v>3099</v>
      </c>
      <c r="F3552" s="11" t="s">
        <v>120</v>
      </c>
      <c r="G3552" t="s">
        <v>28</v>
      </c>
      <c r="H3552" t="s">
        <v>27</v>
      </c>
      <c r="I3552" t="s">
        <v>26</v>
      </c>
      <c r="J3552" s="11" t="s">
        <v>25</v>
      </c>
      <c r="K3552" t="s">
        <v>88</v>
      </c>
      <c r="L3552" t="s">
        <v>88</v>
      </c>
      <c r="M3552" t="s">
        <v>88</v>
      </c>
      <c r="N3552" t="s">
        <v>119</v>
      </c>
      <c r="O3552" t="s">
        <v>262</v>
      </c>
      <c r="W3552" s="4">
        <v>0.29166666666666669</v>
      </c>
      <c r="AS3552" s="10">
        <f t="shared" si="55"/>
        <v>0.29166666666666669</v>
      </c>
    </row>
    <row r="3553" spans="1:45">
      <c r="A3553" t="s">
        <v>3091</v>
      </c>
      <c r="B3553" t="s">
        <v>2904</v>
      </c>
      <c r="C3553" t="s">
        <v>2903</v>
      </c>
      <c r="D3553" s="3">
        <v>1121370</v>
      </c>
      <c r="E3553" t="s">
        <v>2902</v>
      </c>
      <c r="F3553" s="11" t="s">
        <v>120</v>
      </c>
      <c r="G3553" t="s">
        <v>28</v>
      </c>
      <c r="H3553" t="s">
        <v>27</v>
      </c>
      <c r="I3553" t="s">
        <v>26</v>
      </c>
      <c r="J3553" s="11" t="s">
        <v>25</v>
      </c>
      <c r="K3553" t="s">
        <v>88</v>
      </c>
      <c r="L3553" t="s">
        <v>88</v>
      </c>
      <c r="M3553" t="s">
        <v>88</v>
      </c>
      <c r="N3553" t="s">
        <v>119</v>
      </c>
      <c r="O3553" t="s">
        <v>3098</v>
      </c>
      <c r="AH3553" s="4">
        <v>0.33333333333333331</v>
      </c>
      <c r="AS3553" s="10">
        <f t="shared" si="55"/>
        <v>0.33333333333333331</v>
      </c>
    </row>
    <row r="3554" spans="1:45">
      <c r="A3554" t="s">
        <v>3091</v>
      </c>
      <c r="B3554" t="s">
        <v>2867</v>
      </c>
      <c r="C3554" t="s">
        <v>2866</v>
      </c>
      <c r="D3554" s="2" t="s">
        <v>69</v>
      </c>
      <c r="E3554" t="s">
        <v>2865</v>
      </c>
      <c r="F3554" s="11" t="s">
        <v>67</v>
      </c>
      <c r="G3554" t="s">
        <v>28</v>
      </c>
      <c r="H3554" t="s">
        <v>27</v>
      </c>
      <c r="I3554" t="s">
        <v>26</v>
      </c>
      <c r="J3554" s="11" t="s">
        <v>25</v>
      </c>
      <c r="K3554" s="11" t="s">
        <v>24</v>
      </c>
      <c r="L3554" t="s">
        <v>66</v>
      </c>
      <c r="M3554" t="s">
        <v>66</v>
      </c>
      <c r="N3554" t="s">
        <v>65</v>
      </c>
      <c r="O3554" t="s">
        <v>2864</v>
      </c>
      <c r="R3554" s="4"/>
      <c r="AS3554" s="10">
        <f t="shared" si="55"/>
        <v>0</v>
      </c>
    </row>
    <row r="3555" spans="1:45">
      <c r="A3555" t="s">
        <v>3091</v>
      </c>
      <c r="B3555" t="s">
        <v>2973</v>
      </c>
      <c r="C3555" t="s">
        <v>2972</v>
      </c>
      <c r="D3555" s="3">
        <v>98547086</v>
      </c>
      <c r="E3555" t="s">
        <v>2971</v>
      </c>
      <c r="F3555" s="11" t="s">
        <v>29</v>
      </c>
      <c r="G3555" t="s">
        <v>28</v>
      </c>
      <c r="H3555" t="s">
        <v>27</v>
      </c>
      <c r="I3555" t="s">
        <v>26</v>
      </c>
      <c r="J3555" s="11" t="s">
        <v>25</v>
      </c>
      <c r="K3555" s="11" t="s">
        <v>24</v>
      </c>
      <c r="L3555" t="s">
        <v>23</v>
      </c>
      <c r="M3555" t="s">
        <v>22</v>
      </c>
      <c r="N3555" t="s">
        <v>21</v>
      </c>
      <c r="O3555" t="s">
        <v>2970</v>
      </c>
      <c r="AB3555" s="4">
        <v>0.41805555555555557</v>
      </c>
      <c r="AS3555" s="10">
        <f t="shared" si="55"/>
        <v>0.41805555555555557</v>
      </c>
    </row>
    <row r="3556" spans="1:45">
      <c r="A3556" t="s">
        <v>3091</v>
      </c>
      <c r="B3556" t="s">
        <v>2934</v>
      </c>
      <c r="C3556" t="s">
        <v>2933</v>
      </c>
      <c r="D3556" s="2" t="s">
        <v>99</v>
      </c>
      <c r="E3556" t="s">
        <v>2932</v>
      </c>
      <c r="F3556" s="11" t="s">
        <v>97</v>
      </c>
      <c r="G3556" t="s">
        <v>28</v>
      </c>
      <c r="H3556" t="s">
        <v>27</v>
      </c>
      <c r="I3556" t="s">
        <v>26</v>
      </c>
      <c r="J3556" s="11" t="s">
        <v>25</v>
      </c>
      <c r="K3556" s="11" t="s">
        <v>24</v>
      </c>
      <c r="L3556" t="s">
        <v>96</v>
      </c>
      <c r="M3556" t="s">
        <v>96</v>
      </c>
      <c r="N3556" t="s">
        <v>95</v>
      </c>
      <c r="O3556" t="s">
        <v>3097</v>
      </c>
      <c r="AK3556" s="4">
        <v>0.16944444444444443</v>
      </c>
      <c r="AS3556" s="10">
        <f t="shared" si="55"/>
        <v>0.16944444444444443</v>
      </c>
    </row>
    <row r="3557" spans="1:45">
      <c r="A3557" t="s">
        <v>3091</v>
      </c>
      <c r="B3557" t="s">
        <v>2656</v>
      </c>
      <c r="C3557" t="s">
        <v>2655</v>
      </c>
      <c r="D3557" s="3"/>
      <c r="E3557" t="s">
        <v>2654</v>
      </c>
      <c r="F3557" s="11" t="s">
        <v>50</v>
      </c>
      <c r="G3557" t="s">
        <v>28</v>
      </c>
      <c r="H3557" t="s">
        <v>5</v>
      </c>
      <c r="I3557" t="s">
        <v>26</v>
      </c>
      <c r="J3557" s="11" t="s">
        <v>25</v>
      </c>
      <c r="K3557" s="11" t="s">
        <v>49</v>
      </c>
      <c r="L3557" t="s">
        <v>58</v>
      </c>
      <c r="M3557" t="s">
        <v>58</v>
      </c>
      <c r="N3557" s="11" t="s">
        <v>46</v>
      </c>
      <c r="O3557" t="s">
        <v>3096</v>
      </c>
      <c r="AQ3557" s="4">
        <v>0.3125</v>
      </c>
      <c r="AS3557" s="10">
        <f t="shared" si="55"/>
        <v>0.3125</v>
      </c>
    </row>
    <row r="3558" spans="1:45">
      <c r="A3558" t="s">
        <v>3091</v>
      </c>
      <c r="B3558" t="s">
        <v>1193</v>
      </c>
      <c r="C3558" t="s">
        <v>1192</v>
      </c>
      <c r="D3558" s="2" t="s">
        <v>1191</v>
      </c>
      <c r="E3558" t="s">
        <v>1190</v>
      </c>
      <c r="F3558" s="11" t="s">
        <v>1189</v>
      </c>
      <c r="G3558" t="s">
        <v>28</v>
      </c>
      <c r="H3558" t="s">
        <v>27</v>
      </c>
      <c r="I3558" t="s">
        <v>26</v>
      </c>
      <c r="J3558" s="11" t="s">
        <v>25</v>
      </c>
      <c r="K3558" t="s">
        <v>1188</v>
      </c>
      <c r="L3558" t="s">
        <v>1188</v>
      </c>
      <c r="M3558" t="s">
        <v>1187</v>
      </c>
      <c r="N3558" t="s">
        <v>1186</v>
      </c>
      <c r="O3558" t="s">
        <v>26</v>
      </c>
      <c r="X3558" s="4">
        <v>0.1673611111111111</v>
      </c>
      <c r="AS3558" s="10">
        <f t="shared" si="55"/>
        <v>0.1673611111111111</v>
      </c>
    </row>
    <row r="3559" spans="1:45">
      <c r="A3559" t="s">
        <v>3091</v>
      </c>
      <c r="B3559" t="s">
        <v>2987</v>
      </c>
      <c r="C3559" t="s">
        <v>2986</v>
      </c>
      <c r="D3559" s="2" t="s">
        <v>99</v>
      </c>
      <c r="E3559" t="s">
        <v>2985</v>
      </c>
      <c r="F3559" s="11" t="s">
        <v>97</v>
      </c>
      <c r="G3559" t="s">
        <v>28</v>
      </c>
      <c r="H3559" t="s">
        <v>27</v>
      </c>
      <c r="I3559" t="s">
        <v>26</v>
      </c>
      <c r="J3559" s="11" t="s">
        <v>25</v>
      </c>
      <c r="K3559" s="11" t="s">
        <v>24</v>
      </c>
      <c r="L3559" t="s">
        <v>96</v>
      </c>
      <c r="M3559" t="s">
        <v>96</v>
      </c>
      <c r="N3559" t="s">
        <v>95</v>
      </c>
      <c r="O3559" t="s">
        <v>3095</v>
      </c>
      <c r="AK3559" s="4">
        <v>0.11666666666666667</v>
      </c>
      <c r="AS3559" s="10">
        <f t="shared" si="55"/>
        <v>0.11666666666666667</v>
      </c>
    </row>
    <row r="3560" spans="1:45">
      <c r="A3560" t="s">
        <v>3091</v>
      </c>
      <c r="B3560" t="s">
        <v>2934</v>
      </c>
      <c r="C3560" t="s">
        <v>2933</v>
      </c>
      <c r="D3560" s="2" t="s">
        <v>99</v>
      </c>
      <c r="E3560" t="s">
        <v>2932</v>
      </c>
      <c r="F3560" s="11" t="s">
        <v>97</v>
      </c>
      <c r="G3560" t="s">
        <v>28</v>
      </c>
      <c r="H3560" t="s">
        <v>27</v>
      </c>
      <c r="I3560" t="s">
        <v>26</v>
      </c>
      <c r="J3560" s="11" t="s">
        <v>25</v>
      </c>
      <c r="K3560" s="11" t="s">
        <v>24</v>
      </c>
      <c r="L3560" t="s">
        <v>96</v>
      </c>
      <c r="M3560" t="s">
        <v>96</v>
      </c>
      <c r="N3560" t="s">
        <v>95</v>
      </c>
      <c r="O3560" t="s">
        <v>3094</v>
      </c>
      <c r="AF3560" s="4">
        <v>0.10416666666666666</v>
      </c>
      <c r="AS3560" s="10">
        <f t="shared" si="55"/>
        <v>0.10416666666666666</v>
      </c>
    </row>
    <row r="3561" spans="1:45">
      <c r="A3561" t="s">
        <v>3091</v>
      </c>
      <c r="B3561" t="s">
        <v>2859</v>
      </c>
      <c r="C3561" t="s">
        <v>2858</v>
      </c>
      <c r="D3561" s="2" t="s">
        <v>236</v>
      </c>
      <c r="E3561" t="s">
        <v>2857</v>
      </c>
      <c r="F3561" s="11" t="s">
        <v>234</v>
      </c>
      <c r="G3561" t="s">
        <v>28</v>
      </c>
      <c r="H3561" t="s">
        <v>27</v>
      </c>
      <c r="I3561" t="s">
        <v>26</v>
      </c>
      <c r="J3561" s="11" t="s">
        <v>25</v>
      </c>
      <c r="K3561" s="11" t="s">
        <v>24</v>
      </c>
      <c r="L3561" t="s">
        <v>233</v>
      </c>
      <c r="M3561" t="s">
        <v>233</v>
      </c>
      <c r="N3561" t="s">
        <v>232</v>
      </c>
      <c r="O3561" t="s">
        <v>3093</v>
      </c>
      <c r="AA3561" s="4">
        <v>4.583333333333333E-2</v>
      </c>
      <c r="AS3561" s="10">
        <f t="shared" si="55"/>
        <v>4.583333333333333E-2</v>
      </c>
    </row>
    <row r="3562" spans="1:45">
      <c r="A3562" t="s">
        <v>3091</v>
      </c>
      <c r="B3562" t="s">
        <v>2922</v>
      </c>
      <c r="C3562" t="s">
        <v>2921</v>
      </c>
      <c r="D3562" s="2" t="s">
        <v>82</v>
      </c>
      <c r="E3562" t="s">
        <v>2920</v>
      </c>
      <c r="F3562" s="11" t="s">
        <v>80</v>
      </c>
      <c r="G3562" t="s">
        <v>28</v>
      </c>
      <c r="H3562" t="s">
        <v>27</v>
      </c>
      <c r="I3562" t="s">
        <v>79</v>
      </c>
      <c r="J3562" s="11" t="s">
        <v>25</v>
      </c>
      <c r="K3562" s="11" t="s">
        <v>24</v>
      </c>
      <c r="L3562" t="s">
        <v>78</v>
      </c>
      <c r="M3562" t="s">
        <v>78</v>
      </c>
      <c r="N3562" t="s">
        <v>77</v>
      </c>
      <c r="O3562" t="s">
        <v>3092</v>
      </c>
      <c r="AD3562" s="4">
        <v>8.4722222222222213E-2</v>
      </c>
      <c r="AS3562" s="10">
        <f t="shared" si="55"/>
        <v>8.4722222222222213E-2</v>
      </c>
    </row>
    <row r="3563" spans="1:45">
      <c r="A3563" t="s">
        <v>3091</v>
      </c>
      <c r="B3563" t="s">
        <v>1239</v>
      </c>
      <c r="C3563" t="s">
        <v>1238</v>
      </c>
      <c r="D3563" s="2" t="s">
        <v>1191</v>
      </c>
      <c r="E3563" t="s">
        <v>1237</v>
      </c>
      <c r="F3563" s="11" t="s">
        <v>1189</v>
      </c>
      <c r="G3563" t="s">
        <v>28</v>
      </c>
      <c r="H3563" t="s">
        <v>27</v>
      </c>
      <c r="I3563" t="s">
        <v>26</v>
      </c>
      <c r="J3563" s="11" t="s">
        <v>25</v>
      </c>
      <c r="K3563" t="s">
        <v>1188</v>
      </c>
      <c r="L3563" t="s">
        <v>1236</v>
      </c>
      <c r="M3563" t="s">
        <v>1236</v>
      </c>
      <c r="N3563" t="s">
        <v>1186</v>
      </c>
      <c r="O3563" t="s">
        <v>3090</v>
      </c>
      <c r="X3563" s="4">
        <v>0.16666666666666666</v>
      </c>
      <c r="AS3563" s="10">
        <f t="shared" si="55"/>
        <v>0.16666666666666666</v>
      </c>
    </row>
    <row r="3564" spans="1:45">
      <c r="A3564" t="s">
        <v>3065</v>
      </c>
      <c r="B3564" t="s">
        <v>2881</v>
      </c>
      <c r="C3564" t="s">
        <v>2880</v>
      </c>
      <c r="D3564" s="3">
        <v>98547086</v>
      </c>
      <c r="E3564" t="s">
        <v>2879</v>
      </c>
      <c r="F3564" s="11" t="s">
        <v>29</v>
      </c>
      <c r="G3564" t="s">
        <v>28</v>
      </c>
      <c r="H3564" t="s">
        <v>27</v>
      </c>
      <c r="I3564" t="s">
        <v>26</v>
      </c>
      <c r="J3564" s="11" t="s">
        <v>25</v>
      </c>
      <c r="K3564" s="11" t="s">
        <v>24</v>
      </c>
      <c r="L3564" t="s">
        <v>23</v>
      </c>
      <c r="M3564" t="s">
        <v>22</v>
      </c>
      <c r="N3564" t="s">
        <v>21</v>
      </c>
      <c r="O3564" t="s">
        <v>3089</v>
      </c>
      <c r="V3564" s="4">
        <v>3.2638888888888891E-2</v>
      </c>
      <c r="AS3564" s="10">
        <f t="shared" si="55"/>
        <v>3.2638888888888891E-2</v>
      </c>
    </row>
    <row r="3565" spans="1:45">
      <c r="A3565" t="s">
        <v>3065</v>
      </c>
      <c r="B3565" t="s">
        <v>2927</v>
      </c>
      <c r="C3565" t="s">
        <v>2926</v>
      </c>
      <c r="D3565" s="3">
        <v>98547086</v>
      </c>
      <c r="E3565" t="s">
        <v>2925</v>
      </c>
      <c r="F3565" s="11" t="s">
        <v>29</v>
      </c>
      <c r="G3565" t="s">
        <v>28</v>
      </c>
      <c r="H3565" t="s">
        <v>27</v>
      </c>
      <c r="I3565" t="s">
        <v>26</v>
      </c>
      <c r="J3565" s="11" t="s">
        <v>25</v>
      </c>
      <c r="K3565" s="11" t="s">
        <v>24</v>
      </c>
      <c r="L3565" t="s">
        <v>23</v>
      </c>
      <c r="M3565" t="s">
        <v>22</v>
      </c>
      <c r="N3565" t="s">
        <v>21</v>
      </c>
      <c r="O3565" t="s">
        <v>3075</v>
      </c>
      <c r="S3565" s="4">
        <v>0.33333333333333331</v>
      </c>
      <c r="AS3565" s="10">
        <f t="shared" si="55"/>
        <v>0.33333333333333331</v>
      </c>
    </row>
    <row r="3566" spans="1:45">
      <c r="A3566" t="s">
        <v>3065</v>
      </c>
      <c r="B3566" t="s">
        <v>2881</v>
      </c>
      <c r="C3566" t="s">
        <v>2880</v>
      </c>
      <c r="D3566" s="3">
        <v>98547086</v>
      </c>
      <c r="E3566" t="s">
        <v>2879</v>
      </c>
      <c r="F3566" s="11" t="s">
        <v>29</v>
      </c>
      <c r="G3566" t="s">
        <v>28</v>
      </c>
      <c r="H3566" t="s">
        <v>27</v>
      </c>
      <c r="I3566" t="s">
        <v>26</v>
      </c>
      <c r="J3566" s="11" t="s">
        <v>25</v>
      </c>
      <c r="K3566" s="11" t="s">
        <v>24</v>
      </c>
      <c r="L3566" t="s">
        <v>23</v>
      </c>
      <c r="M3566" t="s">
        <v>22</v>
      </c>
      <c r="N3566" t="s">
        <v>21</v>
      </c>
      <c r="O3566" t="s">
        <v>3088</v>
      </c>
      <c r="AJ3566" s="12">
        <v>0.33333333333333331</v>
      </c>
      <c r="AS3566" s="10">
        <f t="shared" si="55"/>
        <v>0.33333333333333331</v>
      </c>
    </row>
    <row r="3567" spans="1:45">
      <c r="A3567" t="s">
        <v>3065</v>
      </c>
      <c r="B3567" t="s">
        <v>2330</v>
      </c>
      <c r="C3567" t="s">
        <v>2329</v>
      </c>
      <c r="D3567" s="2" t="s">
        <v>1076</v>
      </c>
      <c r="E3567" t="s">
        <v>2328</v>
      </c>
      <c r="F3567" s="11" t="s">
        <v>1074</v>
      </c>
      <c r="G3567" t="s">
        <v>28</v>
      </c>
      <c r="H3567" t="s">
        <v>27</v>
      </c>
      <c r="I3567" t="s">
        <v>26</v>
      </c>
      <c r="J3567" s="11" t="s">
        <v>25</v>
      </c>
      <c r="K3567" t="s">
        <v>160</v>
      </c>
      <c r="L3567" t="s">
        <v>160</v>
      </c>
      <c r="M3567" t="s">
        <v>160</v>
      </c>
      <c r="N3567" t="s">
        <v>159</v>
      </c>
      <c r="O3567" t="s">
        <v>3087</v>
      </c>
      <c r="AL3567" s="4">
        <v>0.34097222222222218</v>
      </c>
      <c r="AS3567" s="10">
        <f t="shared" si="55"/>
        <v>0.34097222222222218</v>
      </c>
    </row>
    <row r="3568" spans="1:45">
      <c r="A3568" t="s">
        <v>3065</v>
      </c>
      <c r="B3568" t="s">
        <v>2993</v>
      </c>
      <c r="C3568" t="s">
        <v>2992</v>
      </c>
      <c r="D3568" s="2" t="s">
        <v>52</v>
      </c>
      <c r="E3568" t="s">
        <v>2991</v>
      </c>
      <c r="F3568" s="11" t="s">
        <v>50</v>
      </c>
      <c r="G3568" t="s">
        <v>28</v>
      </c>
      <c r="H3568" t="s">
        <v>5</v>
      </c>
      <c r="I3568" t="s">
        <v>26</v>
      </c>
      <c r="J3568" s="11" t="s">
        <v>25</v>
      </c>
      <c r="K3568" s="11" t="s">
        <v>49</v>
      </c>
      <c r="L3568" t="s">
        <v>48</v>
      </c>
      <c r="M3568" t="s">
        <v>47</v>
      </c>
      <c r="N3568" t="s">
        <v>46</v>
      </c>
      <c r="O3568" t="s">
        <v>3086</v>
      </c>
      <c r="AK3568" s="4">
        <v>2.0833333333333332E-2</v>
      </c>
      <c r="AS3568" s="10">
        <f t="shared" si="55"/>
        <v>2.0833333333333332E-2</v>
      </c>
    </row>
    <row r="3569" spans="1:45">
      <c r="A3569" t="s">
        <v>3065</v>
      </c>
      <c r="B3569" t="s">
        <v>3018</v>
      </c>
      <c r="C3569" t="s">
        <v>3017</v>
      </c>
      <c r="D3569" s="3">
        <v>1175891</v>
      </c>
      <c r="E3569" t="s">
        <v>3016</v>
      </c>
      <c r="F3569" s="11" t="s">
        <v>89</v>
      </c>
      <c r="G3569" t="s">
        <v>28</v>
      </c>
      <c r="H3569" t="s">
        <v>27</v>
      </c>
      <c r="I3569" t="s">
        <v>26</v>
      </c>
      <c r="J3569" s="11" t="s">
        <v>25</v>
      </c>
      <c r="K3569" s="11" t="s">
        <v>88</v>
      </c>
      <c r="L3569" t="s">
        <v>371</v>
      </c>
      <c r="M3569" t="s">
        <v>371</v>
      </c>
      <c r="N3569" t="s">
        <v>86</v>
      </c>
      <c r="O3569" t="s">
        <v>3085</v>
      </c>
      <c r="AA3569" s="4">
        <v>4.1666666666666664E-2</v>
      </c>
      <c r="AS3569" s="10">
        <f t="shared" si="55"/>
        <v>4.1666666666666664E-2</v>
      </c>
    </row>
    <row r="3570" spans="1:45">
      <c r="A3570" t="s">
        <v>3065</v>
      </c>
      <c r="B3570" t="s">
        <v>3084</v>
      </c>
      <c r="C3570" t="s">
        <v>3083</v>
      </c>
      <c r="D3570" s="2" t="s">
        <v>41</v>
      </c>
      <c r="E3570" t="s">
        <v>3082</v>
      </c>
      <c r="F3570" s="11" t="s">
        <v>39</v>
      </c>
      <c r="G3570" t="s">
        <v>28</v>
      </c>
      <c r="H3570" t="s">
        <v>27</v>
      </c>
      <c r="I3570" t="s">
        <v>26</v>
      </c>
      <c r="J3570" s="11" t="s">
        <v>25</v>
      </c>
      <c r="K3570" s="11" t="s">
        <v>24</v>
      </c>
      <c r="L3570" t="s">
        <v>38</v>
      </c>
      <c r="M3570" t="s">
        <v>37</v>
      </c>
      <c r="N3570" t="s">
        <v>36</v>
      </c>
      <c r="O3570" t="s">
        <v>3081</v>
      </c>
      <c r="Q3570" s="4">
        <v>0.3125</v>
      </c>
      <c r="AS3570" s="10">
        <f t="shared" si="55"/>
        <v>0.3125</v>
      </c>
    </row>
    <row r="3571" spans="1:45">
      <c r="A3571" t="s">
        <v>3065</v>
      </c>
      <c r="B3571" t="s">
        <v>1473</v>
      </c>
      <c r="C3571" t="s">
        <v>1472</v>
      </c>
      <c r="D3571" s="2" t="s">
        <v>1191</v>
      </c>
      <c r="E3571" t="s">
        <v>1471</v>
      </c>
      <c r="F3571" s="11" t="s">
        <v>1189</v>
      </c>
      <c r="G3571" t="s">
        <v>28</v>
      </c>
      <c r="H3571" t="s">
        <v>27</v>
      </c>
      <c r="I3571" t="s">
        <v>26</v>
      </c>
      <c r="J3571" s="11" t="s">
        <v>25</v>
      </c>
      <c r="K3571" s="11" t="s">
        <v>1188</v>
      </c>
      <c r="L3571" t="s">
        <v>1470</v>
      </c>
      <c r="M3571" t="s">
        <v>1470</v>
      </c>
      <c r="N3571" t="s">
        <v>1186</v>
      </c>
      <c r="O3571" t="s">
        <v>3080</v>
      </c>
      <c r="X3571" s="4">
        <v>0.16666666666666666</v>
      </c>
      <c r="AS3571" s="10">
        <f t="shared" si="55"/>
        <v>0.16666666666666666</v>
      </c>
    </row>
    <row r="3572" spans="1:45">
      <c r="A3572" t="s">
        <v>3065</v>
      </c>
      <c r="B3572" t="s">
        <v>2987</v>
      </c>
      <c r="C3572" t="s">
        <v>2986</v>
      </c>
      <c r="D3572" s="2" t="s">
        <v>99</v>
      </c>
      <c r="E3572" t="s">
        <v>2985</v>
      </c>
      <c r="F3572" s="11" t="s">
        <v>97</v>
      </c>
      <c r="G3572" t="s">
        <v>28</v>
      </c>
      <c r="H3572" t="s">
        <v>27</v>
      </c>
      <c r="I3572" t="s">
        <v>26</v>
      </c>
      <c r="J3572" s="11" t="s">
        <v>25</v>
      </c>
      <c r="K3572" s="11" t="s">
        <v>24</v>
      </c>
      <c r="L3572" t="s">
        <v>96</v>
      </c>
      <c r="M3572" t="s">
        <v>96</v>
      </c>
      <c r="N3572" t="s">
        <v>95</v>
      </c>
      <c r="O3572" t="s">
        <v>3079</v>
      </c>
      <c r="AK3572" s="4">
        <v>8.6805555555555552E-2</v>
      </c>
      <c r="AS3572" s="10">
        <f t="shared" si="55"/>
        <v>8.6805555555555552E-2</v>
      </c>
    </row>
    <row r="3573" spans="1:45">
      <c r="A3573" t="s">
        <v>3065</v>
      </c>
      <c r="B3573" t="s">
        <v>2725</v>
      </c>
      <c r="C3573" t="s">
        <v>2724</v>
      </c>
      <c r="D3573" s="2" t="s">
        <v>374</v>
      </c>
      <c r="E3573" t="s">
        <v>2723</v>
      </c>
      <c r="F3573" s="11" t="s">
        <v>372</v>
      </c>
      <c r="G3573" t="s">
        <v>28</v>
      </c>
      <c r="H3573" t="s">
        <v>27</v>
      </c>
      <c r="I3573" t="s">
        <v>26</v>
      </c>
      <c r="J3573" s="11" t="s">
        <v>25</v>
      </c>
      <c r="K3573" s="11" t="s">
        <v>88</v>
      </c>
      <c r="L3573" t="s">
        <v>371</v>
      </c>
      <c r="M3573" t="s">
        <v>371</v>
      </c>
      <c r="N3573" t="s">
        <v>86</v>
      </c>
      <c r="O3573" t="s">
        <v>3078</v>
      </c>
      <c r="AD3573" s="4">
        <v>0.29236111111111113</v>
      </c>
      <c r="AS3573" s="10">
        <f t="shared" si="55"/>
        <v>0.29236111111111113</v>
      </c>
    </row>
    <row r="3574" spans="1:45">
      <c r="A3574" t="s">
        <v>3065</v>
      </c>
      <c r="B3574" t="s">
        <v>2881</v>
      </c>
      <c r="C3574" t="s">
        <v>2880</v>
      </c>
      <c r="D3574" s="3">
        <v>98547086</v>
      </c>
      <c r="E3574" t="s">
        <v>2879</v>
      </c>
      <c r="F3574" s="11" t="s">
        <v>29</v>
      </c>
      <c r="G3574" t="s">
        <v>28</v>
      </c>
      <c r="H3574" t="s">
        <v>27</v>
      </c>
      <c r="I3574" t="s">
        <v>26</v>
      </c>
      <c r="J3574" s="11" t="s">
        <v>25</v>
      </c>
      <c r="K3574" s="11" t="s">
        <v>24</v>
      </c>
      <c r="L3574" t="s">
        <v>23</v>
      </c>
      <c r="M3574" t="s">
        <v>22</v>
      </c>
      <c r="N3574" t="s">
        <v>21</v>
      </c>
      <c r="O3574" t="s">
        <v>3077</v>
      </c>
      <c r="V3574" s="4">
        <v>0.16666666666666666</v>
      </c>
      <c r="AS3574" s="10">
        <f t="shared" si="55"/>
        <v>0.16666666666666666</v>
      </c>
    </row>
    <row r="3575" spans="1:45">
      <c r="A3575" t="s">
        <v>3065</v>
      </c>
      <c r="B3575" t="s">
        <v>3018</v>
      </c>
      <c r="C3575" t="s">
        <v>3017</v>
      </c>
      <c r="D3575" s="3">
        <v>1175891</v>
      </c>
      <c r="E3575" t="s">
        <v>3016</v>
      </c>
      <c r="F3575" s="11" t="s">
        <v>89</v>
      </c>
      <c r="G3575" t="s">
        <v>28</v>
      </c>
      <c r="H3575" t="s">
        <v>27</v>
      </c>
      <c r="I3575" t="s">
        <v>26</v>
      </c>
      <c r="J3575" s="11" t="s">
        <v>25</v>
      </c>
      <c r="K3575" s="11" t="s">
        <v>88</v>
      </c>
      <c r="L3575" t="s">
        <v>371</v>
      </c>
      <c r="M3575" t="s">
        <v>371</v>
      </c>
      <c r="N3575" t="s">
        <v>86</v>
      </c>
      <c r="O3575" t="s">
        <v>3076</v>
      </c>
      <c r="AO3575" s="4">
        <v>0.29166666666666669</v>
      </c>
      <c r="AS3575" s="10">
        <f t="shared" si="55"/>
        <v>0.29166666666666669</v>
      </c>
    </row>
    <row r="3576" spans="1:45">
      <c r="A3576" t="s">
        <v>3065</v>
      </c>
      <c r="B3576" t="s">
        <v>1443</v>
      </c>
      <c r="C3576" t="s">
        <v>1442</v>
      </c>
      <c r="D3576" s="3">
        <v>98562204</v>
      </c>
      <c r="E3576" t="s">
        <v>1441</v>
      </c>
      <c r="F3576" s="11" t="s">
        <v>138</v>
      </c>
      <c r="G3576" t="s">
        <v>28</v>
      </c>
      <c r="H3576" t="s">
        <v>27</v>
      </c>
      <c r="I3576" t="s">
        <v>26</v>
      </c>
      <c r="J3576" s="11" t="s">
        <v>25</v>
      </c>
      <c r="K3576" s="11" t="s">
        <v>24</v>
      </c>
      <c r="L3576" t="s">
        <v>137</v>
      </c>
      <c r="M3576" t="s">
        <v>137</v>
      </c>
      <c r="N3576" t="s">
        <v>136</v>
      </c>
      <c r="O3576" t="s">
        <v>3075</v>
      </c>
      <c r="P3576" s="4">
        <v>0.33333333333333331</v>
      </c>
      <c r="AS3576" s="10">
        <f t="shared" si="55"/>
        <v>0.33333333333333331</v>
      </c>
    </row>
    <row r="3577" spans="1:45">
      <c r="A3577" t="s">
        <v>3065</v>
      </c>
      <c r="B3577" t="s">
        <v>2416</v>
      </c>
      <c r="C3577" t="s">
        <v>2415</v>
      </c>
      <c r="D3577" s="2" t="s">
        <v>52</v>
      </c>
      <c r="E3577" t="s">
        <v>2414</v>
      </c>
      <c r="F3577" s="11" t="s">
        <v>50</v>
      </c>
      <c r="G3577" t="s">
        <v>28</v>
      </c>
      <c r="H3577" t="s">
        <v>5</v>
      </c>
      <c r="I3577" t="s">
        <v>26</v>
      </c>
      <c r="J3577" s="11" t="s">
        <v>25</v>
      </c>
      <c r="K3577" s="11" t="s">
        <v>49</v>
      </c>
      <c r="L3577" t="s">
        <v>1993</v>
      </c>
      <c r="M3577" t="s">
        <v>1993</v>
      </c>
      <c r="N3577" t="s">
        <v>46</v>
      </c>
      <c r="O3577" t="s">
        <v>3074</v>
      </c>
      <c r="AJ3577" s="12">
        <v>0.33333333333333331</v>
      </c>
      <c r="AS3577" s="10">
        <f t="shared" si="55"/>
        <v>0.33333333333333331</v>
      </c>
    </row>
    <row r="3578" spans="1:45">
      <c r="A3578" t="s">
        <v>3065</v>
      </c>
      <c r="B3578" t="s">
        <v>2725</v>
      </c>
      <c r="C3578" t="s">
        <v>2724</v>
      </c>
      <c r="D3578" s="2" t="s">
        <v>374</v>
      </c>
      <c r="E3578" t="s">
        <v>2723</v>
      </c>
      <c r="F3578" s="11" t="s">
        <v>372</v>
      </c>
      <c r="G3578" t="s">
        <v>28</v>
      </c>
      <c r="H3578" t="s">
        <v>27</v>
      </c>
      <c r="I3578" t="s">
        <v>26</v>
      </c>
      <c r="J3578" s="11" t="s">
        <v>25</v>
      </c>
      <c r="K3578" s="11" t="s">
        <v>88</v>
      </c>
      <c r="L3578" t="s">
        <v>371</v>
      </c>
      <c r="M3578" t="s">
        <v>371</v>
      </c>
      <c r="N3578" t="s">
        <v>86</v>
      </c>
      <c r="O3578" t="s">
        <v>3073</v>
      </c>
      <c r="AA3578" s="4">
        <v>0.29097222222222224</v>
      </c>
      <c r="AS3578" s="10">
        <f t="shared" si="55"/>
        <v>0.29097222222222224</v>
      </c>
    </row>
    <row r="3579" spans="1:45">
      <c r="A3579" t="s">
        <v>3065</v>
      </c>
      <c r="B3579" t="s">
        <v>2775</v>
      </c>
      <c r="C3579" t="s">
        <v>3072</v>
      </c>
      <c r="D3579" s="2" t="s">
        <v>52</v>
      </c>
      <c r="E3579" t="s">
        <v>2773</v>
      </c>
      <c r="F3579" s="11" t="s">
        <v>50</v>
      </c>
      <c r="G3579" t="s">
        <v>28</v>
      </c>
      <c r="H3579" s="11" t="s">
        <v>5</v>
      </c>
      <c r="I3579" t="s">
        <v>26</v>
      </c>
      <c r="J3579" s="11" t="s">
        <v>25</v>
      </c>
      <c r="K3579" s="11" t="s">
        <v>49</v>
      </c>
      <c r="L3579" t="s">
        <v>48</v>
      </c>
      <c r="M3579" t="s">
        <v>47</v>
      </c>
      <c r="N3579" t="s">
        <v>46</v>
      </c>
      <c r="O3579" t="s">
        <v>26</v>
      </c>
      <c r="T3579" s="4">
        <v>3.472222222222222E-3</v>
      </c>
      <c r="AS3579" s="10">
        <f t="shared" si="55"/>
        <v>3.472222222222222E-3</v>
      </c>
    </row>
    <row r="3580" spans="1:45">
      <c r="A3580" t="s">
        <v>3065</v>
      </c>
      <c r="B3580" t="s">
        <v>2934</v>
      </c>
      <c r="C3580" t="s">
        <v>2933</v>
      </c>
      <c r="D3580" s="2" t="s">
        <v>99</v>
      </c>
      <c r="E3580" t="s">
        <v>2932</v>
      </c>
      <c r="F3580" s="11" t="s">
        <v>97</v>
      </c>
      <c r="G3580" t="s">
        <v>28</v>
      </c>
      <c r="H3580" t="s">
        <v>27</v>
      </c>
      <c r="I3580" t="s">
        <v>26</v>
      </c>
      <c r="J3580" s="11" t="s">
        <v>25</v>
      </c>
      <c r="K3580" s="11" t="s">
        <v>24</v>
      </c>
      <c r="L3580" t="s">
        <v>96</v>
      </c>
      <c r="M3580" t="s">
        <v>96</v>
      </c>
      <c r="N3580" t="s">
        <v>95</v>
      </c>
      <c r="O3580" t="s">
        <v>3071</v>
      </c>
      <c r="AM3580" s="4">
        <v>0.3125</v>
      </c>
      <c r="AS3580" s="10">
        <f t="shared" si="55"/>
        <v>0.3125</v>
      </c>
    </row>
    <row r="3581" spans="1:45">
      <c r="A3581" t="s">
        <v>3065</v>
      </c>
      <c r="B3581" t="s">
        <v>2934</v>
      </c>
      <c r="C3581" t="s">
        <v>2933</v>
      </c>
      <c r="D3581" s="2" t="s">
        <v>99</v>
      </c>
      <c r="E3581" t="s">
        <v>2932</v>
      </c>
      <c r="F3581" s="11" t="s">
        <v>97</v>
      </c>
      <c r="G3581" t="s">
        <v>28</v>
      </c>
      <c r="H3581" t="s">
        <v>27</v>
      </c>
      <c r="I3581" t="s">
        <v>26</v>
      </c>
      <c r="J3581" s="11" t="s">
        <v>25</v>
      </c>
      <c r="K3581" s="11" t="s">
        <v>24</v>
      </c>
      <c r="L3581" t="s">
        <v>96</v>
      </c>
      <c r="M3581" t="s">
        <v>96</v>
      </c>
      <c r="N3581" t="s">
        <v>95</v>
      </c>
      <c r="O3581" t="s">
        <v>3070</v>
      </c>
      <c r="AF3581" s="4">
        <v>6.25E-2</v>
      </c>
      <c r="AS3581" s="10">
        <f t="shared" si="55"/>
        <v>6.25E-2</v>
      </c>
    </row>
    <row r="3582" spans="1:45">
      <c r="A3582" t="s">
        <v>3065</v>
      </c>
      <c r="B3582" t="s">
        <v>3048</v>
      </c>
      <c r="C3582" t="s">
        <v>3047</v>
      </c>
      <c r="D3582" s="3">
        <v>1121370</v>
      </c>
      <c r="E3582" t="s">
        <v>3046</v>
      </c>
      <c r="F3582" s="11" t="s">
        <v>120</v>
      </c>
      <c r="G3582" t="s">
        <v>28</v>
      </c>
      <c r="H3582" t="s">
        <v>27</v>
      </c>
      <c r="I3582" t="s">
        <v>105</v>
      </c>
      <c r="J3582" s="11" t="s">
        <v>25</v>
      </c>
      <c r="K3582" t="s">
        <v>88</v>
      </c>
      <c r="L3582" t="s">
        <v>88</v>
      </c>
      <c r="M3582" t="s">
        <v>88</v>
      </c>
      <c r="N3582" t="s">
        <v>119</v>
      </c>
      <c r="O3582" t="s">
        <v>1372</v>
      </c>
      <c r="AH3582" s="4">
        <v>0.33333333333333331</v>
      </c>
      <c r="AS3582" s="10">
        <f t="shared" si="55"/>
        <v>0.33333333333333331</v>
      </c>
    </row>
    <row r="3583" spans="1:45">
      <c r="A3583" t="s">
        <v>3065</v>
      </c>
      <c r="B3583" t="s">
        <v>2867</v>
      </c>
      <c r="C3583" t="s">
        <v>2866</v>
      </c>
      <c r="D3583" s="2" t="s">
        <v>69</v>
      </c>
      <c r="E3583" t="s">
        <v>2865</v>
      </c>
      <c r="F3583" s="11" t="s">
        <v>67</v>
      </c>
      <c r="G3583" t="s">
        <v>28</v>
      </c>
      <c r="H3583" t="s">
        <v>27</v>
      </c>
      <c r="I3583" t="s">
        <v>26</v>
      </c>
      <c r="J3583" s="11" t="s">
        <v>25</v>
      </c>
      <c r="K3583" s="11" t="s">
        <v>24</v>
      </c>
      <c r="L3583" t="s">
        <v>66</v>
      </c>
      <c r="M3583" t="s">
        <v>66</v>
      </c>
      <c r="N3583" t="s">
        <v>65</v>
      </c>
      <c r="O3583" t="s">
        <v>2974</v>
      </c>
      <c r="AC3583" s="4"/>
      <c r="AS3583" s="10">
        <f t="shared" si="55"/>
        <v>0</v>
      </c>
    </row>
    <row r="3584" spans="1:45">
      <c r="A3584" t="s">
        <v>3065</v>
      </c>
      <c r="B3584" t="s">
        <v>2973</v>
      </c>
      <c r="C3584" t="s">
        <v>2972</v>
      </c>
      <c r="D3584" s="3">
        <v>98547086</v>
      </c>
      <c r="E3584" t="s">
        <v>2971</v>
      </c>
      <c r="F3584" s="11" t="s">
        <v>29</v>
      </c>
      <c r="G3584" t="s">
        <v>28</v>
      </c>
      <c r="H3584" t="s">
        <v>27</v>
      </c>
      <c r="I3584" t="s">
        <v>26</v>
      </c>
      <c r="J3584" s="11" t="s">
        <v>25</v>
      </c>
      <c r="K3584" s="11" t="s">
        <v>24</v>
      </c>
      <c r="L3584" t="s">
        <v>23</v>
      </c>
      <c r="M3584" t="s">
        <v>22</v>
      </c>
      <c r="N3584" t="s">
        <v>21</v>
      </c>
      <c r="O3584" t="s">
        <v>2970</v>
      </c>
      <c r="AB3584" s="4">
        <v>0.41666666666666669</v>
      </c>
      <c r="AS3584" s="10">
        <f t="shared" si="55"/>
        <v>0.41666666666666669</v>
      </c>
    </row>
    <row r="3585" spans="1:45">
      <c r="A3585" t="s">
        <v>3065</v>
      </c>
      <c r="B3585" t="s">
        <v>2934</v>
      </c>
      <c r="C3585" t="s">
        <v>2933</v>
      </c>
      <c r="D3585" s="2" t="s">
        <v>99</v>
      </c>
      <c r="E3585" t="s">
        <v>2932</v>
      </c>
      <c r="F3585" s="11" t="s">
        <v>97</v>
      </c>
      <c r="G3585" t="s">
        <v>28</v>
      </c>
      <c r="H3585" t="s">
        <v>27</v>
      </c>
      <c r="I3585" t="s">
        <v>26</v>
      </c>
      <c r="J3585" s="11" t="s">
        <v>25</v>
      </c>
      <c r="K3585" s="11" t="s">
        <v>24</v>
      </c>
      <c r="L3585" t="s">
        <v>96</v>
      </c>
      <c r="M3585" t="s">
        <v>96</v>
      </c>
      <c r="N3585" t="s">
        <v>95</v>
      </c>
      <c r="O3585" t="s">
        <v>3069</v>
      </c>
      <c r="AK3585" s="4">
        <v>0.25</v>
      </c>
      <c r="AS3585" s="10">
        <f t="shared" si="55"/>
        <v>0.25</v>
      </c>
    </row>
    <row r="3586" spans="1:45">
      <c r="A3586" t="s">
        <v>3065</v>
      </c>
      <c r="B3586" t="s">
        <v>3044</v>
      </c>
      <c r="C3586" t="s">
        <v>3043</v>
      </c>
      <c r="D3586" s="2" t="s">
        <v>99</v>
      </c>
      <c r="E3586" t="s">
        <v>3042</v>
      </c>
      <c r="F3586" s="11" t="s">
        <v>97</v>
      </c>
      <c r="G3586" t="s">
        <v>28</v>
      </c>
      <c r="H3586" t="s">
        <v>27</v>
      </c>
      <c r="I3586" t="s">
        <v>26</v>
      </c>
      <c r="J3586" s="11" t="s">
        <v>25</v>
      </c>
      <c r="K3586" s="11" t="s">
        <v>24</v>
      </c>
      <c r="L3586" t="s">
        <v>96</v>
      </c>
      <c r="M3586" t="s">
        <v>96</v>
      </c>
      <c r="N3586" t="s">
        <v>95</v>
      </c>
      <c r="O3586" t="s">
        <v>3068</v>
      </c>
      <c r="AF3586" s="4">
        <v>0.27361111111111114</v>
      </c>
      <c r="AS3586" s="10">
        <f t="shared" si="55"/>
        <v>0.27361111111111114</v>
      </c>
    </row>
    <row r="3587" spans="1:45">
      <c r="A3587" t="s">
        <v>3065</v>
      </c>
      <c r="B3587" t="s">
        <v>2922</v>
      </c>
      <c r="C3587" t="s">
        <v>2921</v>
      </c>
      <c r="D3587" s="2" t="s">
        <v>82</v>
      </c>
      <c r="E3587" t="s">
        <v>2920</v>
      </c>
      <c r="F3587" s="11" t="s">
        <v>80</v>
      </c>
      <c r="G3587" t="s">
        <v>28</v>
      </c>
      <c r="H3587" t="s">
        <v>27</v>
      </c>
      <c r="I3587" t="s">
        <v>79</v>
      </c>
      <c r="J3587" s="11" t="s">
        <v>25</v>
      </c>
      <c r="K3587" s="11" t="s">
        <v>24</v>
      </c>
      <c r="L3587" t="s">
        <v>78</v>
      </c>
      <c r="M3587" t="s">
        <v>78</v>
      </c>
      <c r="N3587" t="s">
        <v>77</v>
      </c>
      <c r="O3587" t="s">
        <v>3067</v>
      </c>
      <c r="AD3587" s="4">
        <v>5.486111111111111E-2</v>
      </c>
      <c r="AS3587" s="10">
        <f t="shared" si="55"/>
        <v>5.486111111111111E-2</v>
      </c>
    </row>
    <row r="3588" spans="1:45">
      <c r="A3588" t="s">
        <v>3065</v>
      </c>
      <c r="B3588" t="s">
        <v>1193</v>
      </c>
      <c r="C3588" t="s">
        <v>1192</v>
      </c>
      <c r="D3588" s="2" t="s">
        <v>1191</v>
      </c>
      <c r="E3588" t="s">
        <v>1190</v>
      </c>
      <c r="F3588" s="11" t="s">
        <v>1189</v>
      </c>
      <c r="G3588" t="s">
        <v>28</v>
      </c>
      <c r="H3588" t="s">
        <v>27</v>
      </c>
      <c r="I3588" t="s">
        <v>26</v>
      </c>
      <c r="J3588" s="11" t="s">
        <v>25</v>
      </c>
      <c r="K3588" t="s">
        <v>1188</v>
      </c>
      <c r="L3588" t="s">
        <v>1188</v>
      </c>
      <c r="M3588" t="s">
        <v>1187</v>
      </c>
      <c r="N3588" t="s">
        <v>1186</v>
      </c>
      <c r="O3588" t="s">
        <v>3066</v>
      </c>
      <c r="X3588" s="4">
        <v>0.16666666666666666</v>
      </c>
      <c r="AS3588" s="10">
        <f t="shared" si="55"/>
        <v>0.16666666666666666</v>
      </c>
    </row>
    <row r="3589" spans="1:45">
      <c r="A3589" t="s">
        <v>3065</v>
      </c>
      <c r="B3589" t="s">
        <v>3048</v>
      </c>
      <c r="C3589" t="s">
        <v>3047</v>
      </c>
      <c r="D3589" s="3">
        <v>1121370</v>
      </c>
      <c r="E3589" t="s">
        <v>3046</v>
      </c>
      <c r="F3589" s="11" t="s">
        <v>120</v>
      </c>
      <c r="G3589" t="s">
        <v>28</v>
      </c>
      <c r="H3589" t="s">
        <v>27</v>
      </c>
      <c r="I3589" t="s">
        <v>105</v>
      </c>
      <c r="J3589" s="11" t="s">
        <v>25</v>
      </c>
      <c r="K3589" t="s">
        <v>88</v>
      </c>
      <c r="L3589" t="s">
        <v>88</v>
      </c>
      <c r="M3589" t="s">
        <v>88</v>
      </c>
      <c r="N3589" t="s">
        <v>119</v>
      </c>
      <c r="O3589" t="s">
        <v>1372</v>
      </c>
      <c r="W3589" s="4">
        <v>0.16666666666666666</v>
      </c>
      <c r="AS3589" s="10">
        <f t="shared" si="55"/>
        <v>0.16666666666666666</v>
      </c>
    </row>
    <row r="3590" spans="1:45">
      <c r="A3590" t="s">
        <v>3065</v>
      </c>
      <c r="B3590" t="s">
        <v>2881</v>
      </c>
      <c r="C3590" t="s">
        <v>2880</v>
      </c>
      <c r="D3590" s="3">
        <v>98547086</v>
      </c>
      <c r="E3590" t="s">
        <v>2879</v>
      </c>
      <c r="F3590" s="11" t="s">
        <v>29</v>
      </c>
      <c r="G3590" t="s">
        <v>28</v>
      </c>
      <c r="H3590" t="s">
        <v>27</v>
      </c>
      <c r="I3590" t="s">
        <v>26</v>
      </c>
      <c r="J3590" s="11" t="s">
        <v>25</v>
      </c>
      <c r="K3590" s="11" t="s">
        <v>24</v>
      </c>
      <c r="L3590" t="s">
        <v>23</v>
      </c>
      <c r="M3590" t="s">
        <v>22</v>
      </c>
      <c r="N3590" t="s">
        <v>21</v>
      </c>
      <c r="O3590" t="s">
        <v>3064</v>
      </c>
      <c r="V3590" s="4">
        <v>0.15555555555555556</v>
      </c>
      <c r="AS3590" s="10">
        <f t="shared" si="55"/>
        <v>0.15555555555555556</v>
      </c>
    </row>
    <row r="3591" spans="1:45">
      <c r="A3591" t="s">
        <v>3035</v>
      </c>
      <c r="B3591" t="s">
        <v>2927</v>
      </c>
      <c r="C3591" t="s">
        <v>2926</v>
      </c>
      <c r="D3591" s="3">
        <v>98547086</v>
      </c>
      <c r="E3591" t="s">
        <v>2925</v>
      </c>
      <c r="F3591" s="11" t="s">
        <v>29</v>
      </c>
      <c r="G3591" t="s">
        <v>28</v>
      </c>
      <c r="H3591" t="s">
        <v>27</v>
      </c>
      <c r="I3591" t="s">
        <v>26</v>
      </c>
      <c r="J3591" s="11" t="s">
        <v>25</v>
      </c>
      <c r="K3591" s="11" t="s">
        <v>24</v>
      </c>
      <c r="L3591" t="s">
        <v>23</v>
      </c>
      <c r="M3591" t="s">
        <v>22</v>
      </c>
      <c r="N3591" t="s">
        <v>21</v>
      </c>
      <c r="O3591" t="s">
        <v>3063</v>
      </c>
      <c r="S3591" s="4">
        <v>0.33333333333333331</v>
      </c>
      <c r="AS3591" s="10">
        <f t="shared" ref="AS3591:AS3654" si="56">SUM(O3591:AR3591)</f>
        <v>0.33333333333333331</v>
      </c>
    </row>
    <row r="3592" spans="1:45">
      <c r="A3592" t="s">
        <v>3035</v>
      </c>
      <c r="B3592" t="s">
        <v>2993</v>
      </c>
      <c r="C3592" t="s">
        <v>2992</v>
      </c>
      <c r="D3592" s="2" t="s">
        <v>52</v>
      </c>
      <c r="E3592" t="s">
        <v>2991</v>
      </c>
      <c r="F3592" s="11" t="s">
        <v>50</v>
      </c>
      <c r="G3592" t="s">
        <v>28</v>
      </c>
      <c r="H3592" t="s">
        <v>5</v>
      </c>
      <c r="I3592" t="s">
        <v>26</v>
      </c>
      <c r="J3592" s="11" t="s">
        <v>25</v>
      </c>
      <c r="K3592" s="11" t="s">
        <v>49</v>
      </c>
      <c r="L3592" t="s">
        <v>48</v>
      </c>
      <c r="M3592" t="s">
        <v>47</v>
      </c>
      <c r="N3592" t="s">
        <v>46</v>
      </c>
      <c r="O3592" t="s">
        <v>3062</v>
      </c>
      <c r="AK3592" s="4">
        <v>2.0833333333333332E-2</v>
      </c>
      <c r="AS3592" s="10">
        <f t="shared" si="56"/>
        <v>2.0833333333333332E-2</v>
      </c>
    </row>
    <row r="3593" spans="1:45">
      <c r="A3593" t="s">
        <v>3035</v>
      </c>
      <c r="B3593" t="s">
        <v>2330</v>
      </c>
      <c r="C3593" t="s">
        <v>2329</v>
      </c>
      <c r="D3593" s="2" t="s">
        <v>1076</v>
      </c>
      <c r="E3593" t="s">
        <v>2328</v>
      </c>
      <c r="F3593" s="11" t="s">
        <v>1074</v>
      </c>
      <c r="G3593" t="s">
        <v>28</v>
      </c>
      <c r="H3593" t="s">
        <v>27</v>
      </c>
      <c r="I3593" t="s">
        <v>26</v>
      </c>
      <c r="J3593" s="11" t="s">
        <v>25</v>
      </c>
      <c r="K3593" t="s">
        <v>160</v>
      </c>
      <c r="L3593" t="s">
        <v>160</v>
      </c>
      <c r="M3593" t="s">
        <v>160</v>
      </c>
      <c r="N3593" t="s">
        <v>159</v>
      </c>
      <c r="O3593" t="s">
        <v>3061</v>
      </c>
      <c r="AL3593" s="4">
        <v>0.33333333333333331</v>
      </c>
      <c r="AS3593" s="10">
        <f t="shared" si="56"/>
        <v>0.33333333333333331</v>
      </c>
    </row>
    <row r="3594" spans="1:45">
      <c r="A3594" t="s">
        <v>3035</v>
      </c>
      <c r="B3594" t="s">
        <v>3018</v>
      </c>
      <c r="C3594" t="s">
        <v>3017</v>
      </c>
      <c r="D3594" s="3">
        <v>1175891</v>
      </c>
      <c r="E3594" t="s">
        <v>3016</v>
      </c>
      <c r="F3594" s="11" t="s">
        <v>89</v>
      </c>
      <c r="G3594" t="s">
        <v>28</v>
      </c>
      <c r="H3594" t="s">
        <v>27</v>
      </c>
      <c r="I3594" t="s">
        <v>26</v>
      </c>
      <c r="J3594" s="11" t="s">
        <v>25</v>
      </c>
      <c r="K3594" s="11" t="s">
        <v>88</v>
      </c>
      <c r="L3594" t="s">
        <v>371</v>
      </c>
      <c r="M3594" t="s">
        <v>371</v>
      </c>
      <c r="N3594" t="s">
        <v>86</v>
      </c>
      <c r="O3594" t="s">
        <v>3060</v>
      </c>
      <c r="AA3594" s="4">
        <v>8.2638888888888887E-2</v>
      </c>
      <c r="AS3594" s="10">
        <f t="shared" si="56"/>
        <v>8.2638888888888887E-2</v>
      </c>
    </row>
    <row r="3595" spans="1:45">
      <c r="A3595" t="s">
        <v>3035</v>
      </c>
      <c r="B3595" t="s">
        <v>2892</v>
      </c>
      <c r="C3595" t="s">
        <v>2891</v>
      </c>
      <c r="D3595" s="2" t="s">
        <v>41</v>
      </c>
      <c r="E3595" t="s">
        <v>2890</v>
      </c>
      <c r="F3595" s="11" t="s">
        <v>39</v>
      </c>
      <c r="G3595" t="s">
        <v>28</v>
      </c>
      <c r="H3595" t="s">
        <v>27</v>
      </c>
      <c r="I3595" t="s">
        <v>26</v>
      </c>
      <c r="J3595" s="11" t="s">
        <v>25</v>
      </c>
      <c r="K3595" s="11" t="s">
        <v>24</v>
      </c>
      <c r="L3595" t="s">
        <v>38</v>
      </c>
      <c r="M3595" t="s">
        <v>37</v>
      </c>
      <c r="N3595" t="s">
        <v>36</v>
      </c>
      <c r="O3595" t="s">
        <v>3059</v>
      </c>
      <c r="Q3595" s="4">
        <v>0.32430555555555557</v>
      </c>
      <c r="AS3595" s="10">
        <f t="shared" si="56"/>
        <v>0.32430555555555557</v>
      </c>
    </row>
    <row r="3596" spans="1:45">
      <c r="A3596" t="s">
        <v>3035</v>
      </c>
      <c r="B3596" t="s">
        <v>2881</v>
      </c>
      <c r="C3596" t="s">
        <v>2880</v>
      </c>
      <c r="D3596" s="3">
        <v>98547086</v>
      </c>
      <c r="E3596" t="s">
        <v>2879</v>
      </c>
      <c r="F3596" s="11" t="s">
        <v>29</v>
      </c>
      <c r="G3596" t="s">
        <v>28</v>
      </c>
      <c r="H3596" t="s">
        <v>27</v>
      </c>
      <c r="I3596" t="s">
        <v>26</v>
      </c>
      <c r="J3596" s="11" t="s">
        <v>25</v>
      </c>
      <c r="K3596" s="11" t="s">
        <v>24</v>
      </c>
      <c r="L3596" t="s">
        <v>23</v>
      </c>
      <c r="M3596" t="s">
        <v>22</v>
      </c>
      <c r="N3596" t="s">
        <v>21</v>
      </c>
      <c r="O3596" t="s">
        <v>3058</v>
      </c>
      <c r="V3596" s="4">
        <v>0.16666666666666666</v>
      </c>
      <c r="AS3596" s="10">
        <f t="shared" si="56"/>
        <v>0.16666666666666666</v>
      </c>
    </row>
    <row r="3597" spans="1:45">
      <c r="A3597" t="s">
        <v>3035</v>
      </c>
      <c r="B3597" t="s">
        <v>2143</v>
      </c>
      <c r="C3597" t="s">
        <v>2142</v>
      </c>
      <c r="D3597" s="2" t="s">
        <v>52</v>
      </c>
      <c r="E3597" t="s">
        <v>2141</v>
      </c>
      <c r="F3597" s="11" t="s">
        <v>50</v>
      </c>
      <c r="G3597" t="s">
        <v>28</v>
      </c>
      <c r="H3597" t="s">
        <v>5</v>
      </c>
      <c r="I3597" t="s">
        <v>26</v>
      </c>
      <c r="J3597" s="11" t="s">
        <v>25</v>
      </c>
      <c r="K3597" s="11" t="s">
        <v>49</v>
      </c>
      <c r="L3597" t="s">
        <v>637</v>
      </c>
      <c r="M3597" t="s">
        <v>637</v>
      </c>
      <c r="N3597" s="8" t="s">
        <v>46</v>
      </c>
      <c r="O3597" t="s">
        <v>3057</v>
      </c>
      <c r="AO3597" s="4">
        <v>0.25</v>
      </c>
      <c r="AS3597" s="10">
        <f t="shared" si="56"/>
        <v>0.25</v>
      </c>
    </row>
    <row r="3598" spans="1:45">
      <c r="A3598" t="s">
        <v>3035</v>
      </c>
      <c r="B3598" t="s">
        <v>2987</v>
      </c>
      <c r="C3598" t="s">
        <v>2986</v>
      </c>
      <c r="D3598" s="2" t="s">
        <v>99</v>
      </c>
      <c r="E3598" t="s">
        <v>2985</v>
      </c>
      <c r="F3598" s="11" t="s">
        <v>97</v>
      </c>
      <c r="G3598" t="s">
        <v>28</v>
      </c>
      <c r="H3598" t="s">
        <v>27</v>
      </c>
      <c r="I3598" t="s">
        <v>26</v>
      </c>
      <c r="J3598" s="11" t="s">
        <v>25</v>
      </c>
      <c r="K3598" s="11" t="s">
        <v>24</v>
      </c>
      <c r="L3598" t="s">
        <v>96</v>
      </c>
      <c r="M3598" t="s">
        <v>96</v>
      </c>
      <c r="N3598" t="s">
        <v>95</v>
      </c>
      <c r="O3598" t="s">
        <v>3056</v>
      </c>
      <c r="AK3598" s="4">
        <v>8.3333333333333329E-2</v>
      </c>
      <c r="AS3598" s="10">
        <f t="shared" si="56"/>
        <v>8.3333333333333329E-2</v>
      </c>
    </row>
    <row r="3599" spans="1:45">
      <c r="A3599" t="s">
        <v>3035</v>
      </c>
      <c r="B3599" t="s">
        <v>1443</v>
      </c>
      <c r="C3599" t="s">
        <v>1442</v>
      </c>
      <c r="D3599" s="3">
        <v>98562204</v>
      </c>
      <c r="E3599" t="s">
        <v>1441</v>
      </c>
      <c r="F3599" s="11" t="s">
        <v>138</v>
      </c>
      <c r="G3599" t="s">
        <v>28</v>
      </c>
      <c r="H3599" t="s">
        <v>27</v>
      </c>
      <c r="I3599" t="s">
        <v>26</v>
      </c>
      <c r="J3599" s="11" t="s">
        <v>25</v>
      </c>
      <c r="K3599" s="11" t="s">
        <v>24</v>
      </c>
      <c r="L3599" t="s">
        <v>137</v>
      </c>
      <c r="M3599" t="s">
        <v>137</v>
      </c>
      <c r="N3599" t="s">
        <v>136</v>
      </c>
      <c r="O3599" t="s">
        <v>3055</v>
      </c>
      <c r="P3599" s="4">
        <v>0.33333333333333331</v>
      </c>
      <c r="AS3599" s="10">
        <f t="shared" si="56"/>
        <v>0.33333333333333331</v>
      </c>
    </row>
    <row r="3600" spans="1:45">
      <c r="A3600" t="s">
        <v>3035</v>
      </c>
      <c r="B3600" t="s">
        <v>2725</v>
      </c>
      <c r="C3600" t="s">
        <v>2724</v>
      </c>
      <c r="D3600" s="2" t="s">
        <v>374</v>
      </c>
      <c r="E3600" t="s">
        <v>2723</v>
      </c>
      <c r="F3600" s="11" t="s">
        <v>372</v>
      </c>
      <c r="G3600" t="s">
        <v>28</v>
      </c>
      <c r="H3600" t="s">
        <v>27</v>
      </c>
      <c r="I3600" t="s">
        <v>26</v>
      </c>
      <c r="J3600" s="11" t="s">
        <v>25</v>
      </c>
      <c r="K3600" s="11" t="s">
        <v>88</v>
      </c>
      <c r="L3600" t="s">
        <v>371</v>
      </c>
      <c r="M3600" t="s">
        <v>371</v>
      </c>
      <c r="N3600" t="s">
        <v>86</v>
      </c>
      <c r="O3600" t="s">
        <v>3054</v>
      </c>
      <c r="AD3600" s="4">
        <v>0.20833333333333334</v>
      </c>
      <c r="AS3600" s="10">
        <f t="shared" si="56"/>
        <v>0.20833333333333334</v>
      </c>
    </row>
    <row r="3601" spans="1:45">
      <c r="A3601" t="s">
        <v>3035</v>
      </c>
      <c r="B3601" t="s">
        <v>2775</v>
      </c>
      <c r="C3601" t="s">
        <v>3053</v>
      </c>
      <c r="D3601" s="2" t="s">
        <v>52</v>
      </c>
      <c r="E3601" t="s">
        <v>2773</v>
      </c>
      <c r="F3601" s="11" t="s">
        <v>50</v>
      </c>
      <c r="G3601" t="s">
        <v>28</v>
      </c>
      <c r="H3601" s="11" t="s">
        <v>5</v>
      </c>
      <c r="I3601" t="s">
        <v>26</v>
      </c>
      <c r="J3601" s="11" t="s">
        <v>25</v>
      </c>
      <c r="K3601" s="11" t="s">
        <v>49</v>
      </c>
      <c r="L3601" t="s">
        <v>48</v>
      </c>
      <c r="M3601" t="s">
        <v>47</v>
      </c>
      <c r="N3601" t="s">
        <v>46</v>
      </c>
      <c r="O3601" t="s">
        <v>26</v>
      </c>
      <c r="T3601" s="4">
        <v>3.472222222222222E-3</v>
      </c>
      <c r="AS3601" s="10">
        <f t="shared" si="56"/>
        <v>3.472222222222222E-3</v>
      </c>
    </row>
    <row r="3602" spans="1:45">
      <c r="A3602" t="s">
        <v>3035</v>
      </c>
      <c r="B3602" t="s">
        <v>2934</v>
      </c>
      <c r="C3602" t="s">
        <v>2933</v>
      </c>
      <c r="D3602" s="2" t="s">
        <v>99</v>
      </c>
      <c r="E3602" t="s">
        <v>2932</v>
      </c>
      <c r="F3602" s="11" t="s">
        <v>97</v>
      </c>
      <c r="G3602" t="s">
        <v>28</v>
      </c>
      <c r="H3602" t="s">
        <v>27</v>
      </c>
      <c r="I3602" t="s">
        <v>26</v>
      </c>
      <c r="J3602" s="11" t="s">
        <v>25</v>
      </c>
      <c r="K3602" s="11" t="s">
        <v>24</v>
      </c>
      <c r="L3602" t="s">
        <v>96</v>
      </c>
      <c r="M3602" t="s">
        <v>96</v>
      </c>
      <c r="N3602" t="s">
        <v>95</v>
      </c>
      <c r="O3602" t="s">
        <v>3023</v>
      </c>
      <c r="AM3602" s="4">
        <v>0.29166666666666669</v>
      </c>
      <c r="AS3602" s="10">
        <f t="shared" si="56"/>
        <v>0.29166666666666669</v>
      </c>
    </row>
    <row r="3603" spans="1:45">
      <c r="A3603" t="s">
        <v>3035</v>
      </c>
      <c r="B3603" t="s">
        <v>2937</v>
      </c>
      <c r="C3603" t="s">
        <v>2936</v>
      </c>
      <c r="D3603" s="3">
        <v>1121370</v>
      </c>
      <c r="E3603" t="s">
        <v>2935</v>
      </c>
      <c r="F3603" s="11" t="s">
        <v>120</v>
      </c>
      <c r="G3603" t="s">
        <v>28</v>
      </c>
      <c r="H3603" t="s">
        <v>27</v>
      </c>
      <c r="I3603" t="s">
        <v>26</v>
      </c>
      <c r="J3603" s="11" t="s">
        <v>25</v>
      </c>
      <c r="K3603" t="s">
        <v>88</v>
      </c>
      <c r="L3603" t="s">
        <v>88</v>
      </c>
      <c r="M3603" t="s">
        <v>88</v>
      </c>
      <c r="N3603" t="s">
        <v>119</v>
      </c>
      <c r="O3603" t="s">
        <v>221</v>
      </c>
      <c r="W3603" s="4">
        <v>4.1666666666666664E-2</v>
      </c>
      <c r="AS3603" s="10">
        <f t="shared" si="56"/>
        <v>4.1666666666666664E-2</v>
      </c>
    </row>
    <row r="3604" spans="1:45">
      <c r="A3604" t="s">
        <v>3035</v>
      </c>
      <c r="B3604" t="s">
        <v>3048</v>
      </c>
      <c r="C3604" t="s">
        <v>3047</v>
      </c>
      <c r="D3604" s="3">
        <v>1121370</v>
      </c>
      <c r="E3604" t="s">
        <v>3046</v>
      </c>
      <c r="F3604" s="11" t="s">
        <v>120</v>
      </c>
      <c r="G3604" t="s">
        <v>28</v>
      </c>
      <c r="H3604" t="s">
        <v>27</v>
      </c>
      <c r="I3604" t="s">
        <v>105</v>
      </c>
      <c r="J3604" s="11" t="s">
        <v>25</v>
      </c>
      <c r="K3604" t="s">
        <v>88</v>
      </c>
      <c r="L3604" t="s">
        <v>88</v>
      </c>
      <c r="M3604" t="s">
        <v>88</v>
      </c>
      <c r="N3604" t="s">
        <v>119</v>
      </c>
      <c r="O3604" t="s">
        <v>3052</v>
      </c>
      <c r="AH3604" s="4">
        <v>0.33333333333333331</v>
      </c>
      <c r="AS3604" s="10">
        <f t="shared" si="56"/>
        <v>0.33333333333333331</v>
      </c>
    </row>
    <row r="3605" spans="1:45">
      <c r="A3605" t="s">
        <v>3035</v>
      </c>
      <c r="B3605" t="s">
        <v>2973</v>
      </c>
      <c r="C3605" t="s">
        <v>2972</v>
      </c>
      <c r="D3605" s="3">
        <v>98547086</v>
      </c>
      <c r="E3605" t="s">
        <v>2971</v>
      </c>
      <c r="F3605" s="11" t="s">
        <v>29</v>
      </c>
      <c r="G3605" t="s">
        <v>28</v>
      </c>
      <c r="H3605" t="s">
        <v>27</v>
      </c>
      <c r="I3605" t="s">
        <v>26</v>
      </c>
      <c r="J3605" s="11" t="s">
        <v>25</v>
      </c>
      <c r="K3605" s="11" t="s">
        <v>24</v>
      </c>
      <c r="L3605" t="s">
        <v>23</v>
      </c>
      <c r="M3605" t="s">
        <v>22</v>
      </c>
      <c r="N3605" t="s">
        <v>21</v>
      </c>
      <c r="O3605" t="s">
        <v>2970</v>
      </c>
      <c r="AB3605" s="4">
        <v>0.41666666666666669</v>
      </c>
      <c r="AS3605" s="10">
        <f t="shared" si="56"/>
        <v>0.41666666666666669</v>
      </c>
    </row>
    <row r="3606" spans="1:45">
      <c r="A3606" t="s">
        <v>3035</v>
      </c>
      <c r="B3606" t="s">
        <v>2934</v>
      </c>
      <c r="C3606" t="s">
        <v>2933</v>
      </c>
      <c r="D3606" s="2" t="s">
        <v>99</v>
      </c>
      <c r="E3606" t="s">
        <v>2932</v>
      </c>
      <c r="F3606" s="11" t="s">
        <v>97</v>
      </c>
      <c r="G3606" t="s">
        <v>28</v>
      </c>
      <c r="H3606" t="s">
        <v>27</v>
      </c>
      <c r="I3606" t="s">
        <v>26</v>
      </c>
      <c r="J3606" s="11" t="s">
        <v>25</v>
      </c>
      <c r="K3606" s="11" t="s">
        <v>24</v>
      </c>
      <c r="L3606" t="s">
        <v>96</v>
      </c>
      <c r="M3606" t="s">
        <v>96</v>
      </c>
      <c r="N3606" t="s">
        <v>95</v>
      </c>
      <c r="O3606" t="s">
        <v>3051</v>
      </c>
      <c r="AK3606" s="4">
        <v>0.20763888888888887</v>
      </c>
      <c r="AS3606" s="10">
        <f t="shared" si="56"/>
        <v>0.20763888888888887</v>
      </c>
    </row>
    <row r="3607" spans="1:45">
      <c r="A3607" t="s">
        <v>3035</v>
      </c>
      <c r="B3607" t="s">
        <v>2656</v>
      </c>
      <c r="C3607" t="s">
        <v>2655</v>
      </c>
      <c r="D3607" s="3"/>
      <c r="E3607" t="s">
        <v>2654</v>
      </c>
      <c r="F3607" s="11" t="s">
        <v>50</v>
      </c>
      <c r="G3607" t="s">
        <v>28</v>
      </c>
      <c r="H3607" t="s">
        <v>5</v>
      </c>
      <c r="I3607" t="s">
        <v>26</v>
      </c>
      <c r="J3607" s="11" t="s">
        <v>25</v>
      </c>
      <c r="K3607" s="11" t="s">
        <v>49</v>
      </c>
      <c r="L3607" t="s">
        <v>58</v>
      </c>
      <c r="M3607" t="s">
        <v>58</v>
      </c>
      <c r="N3607" s="11" t="s">
        <v>46</v>
      </c>
      <c r="O3607" t="s">
        <v>3050</v>
      </c>
      <c r="AQ3607" s="4">
        <v>0.29097222222222224</v>
      </c>
      <c r="AS3607" s="10">
        <f t="shared" si="56"/>
        <v>0.29097222222222224</v>
      </c>
    </row>
    <row r="3608" spans="1:45">
      <c r="A3608" t="s">
        <v>3035</v>
      </c>
      <c r="B3608" t="s">
        <v>2725</v>
      </c>
      <c r="C3608" t="s">
        <v>2724</v>
      </c>
      <c r="D3608" s="2" t="s">
        <v>374</v>
      </c>
      <c r="E3608" t="s">
        <v>2723</v>
      </c>
      <c r="F3608" s="11" t="s">
        <v>372</v>
      </c>
      <c r="G3608" t="s">
        <v>28</v>
      </c>
      <c r="H3608" t="s">
        <v>27</v>
      </c>
      <c r="I3608" t="s">
        <v>26</v>
      </c>
      <c r="J3608" s="11" t="s">
        <v>25</v>
      </c>
      <c r="K3608" s="11" t="s">
        <v>88</v>
      </c>
      <c r="L3608" t="s">
        <v>371</v>
      </c>
      <c r="M3608" t="s">
        <v>371</v>
      </c>
      <c r="N3608" t="s">
        <v>86</v>
      </c>
      <c r="O3608" t="s">
        <v>3049</v>
      </c>
      <c r="AA3608" s="4">
        <v>0.21666666666666667</v>
      </c>
      <c r="AS3608" s="10">
        <f t="shared" si="56"/>
        <v>0.21666666666666667</v>
      </c>
    </row>
    <row r="3609" spans="1:45">
      <c r="A3609" t="s">
        <v>3035</v>
      </c>
      <c r="B3609" t="s">
        <v>3048</v>
      </c>
      <c r="C3609" t="s">
        <v>3047</v>
      </c>
      <c r="D3609" s="3">
        <v>1121370</v>
      </c>
      <c r="E3609" t="s">
        <v>3046</v>
      </c>
      <c r="F3609" s="11" t="s">
        <v>120</v>
      </c>
      <c r="G3609" t="s">
        <v>28</v>
      </c>
      <c r="H3609" t="s">
        <v>27</v>
      </c>
      <c r="I3609" t="s">
        <v>105</v>
      </c>
      <c r="J3609" s="11" t="s">
        <v>25</v>
      </c>
      <c r="K3609" t="s">
        <v>88</v>
      </c>
      <c r="L3609" t="s">
        <v>88</v>
      </c>
      <c r="M3609" t="s">
        <v>88</v>
      </c>
      <c r="N3609" t="s">
        <v>119</v>
      </c>
      <c r="O3609" t="s">
        <v>1332</v>
      </c>
      <c r="W3609" s="4">
        <v>0.20833333333333334</v>
      </c>
      <c r="AS3609" s="10">
        <f t="shared" si="56"/>
        <v>0.20833333333333334</v>
      </c>
    </row>
    <row r="3610" spans="1:45">
      <c r="A3610" t="s">
        <v>3035</v>
      </c>
      <c r="B3610" t="s">
        <v>1193</v>
      </c>
      <c r="C3610" t="s">
        <v>1192</v>
      </c>
      <c r="D3610" s="2" t="s">
        <v>1191</v>
      </c>
      <c r="E3610" t="s">
        <v>1190</v>
      </c>
      <c r="F3610" s="11" t="s">
        <v>1189</v>
      </c>
      <c r="G3610" t="s">
        <v>28</v>
      </c>
      <c r="H3610" t="s">
        <v>27</v>
      </c>
      <c r="I3610" t="s">
        <v>26</v>
      </c>
      <c r="J3610" s="11" t="s">
        <v>25</v>
      </c>
      <c r="K3610" t="s">
        <v>1188</v>
      </c>
      <c r="L3610" t="s">
        <v>1188</v>
      </c>
      <c r="M3610" t="s">
        <v>1187</v>
      </c>
      <c r="N3610" t="s">
        <v>1186</v>
      </c>
      <c r="O3610" t="s">
        <v>3045</v>
      </c>
      <c r="T3610" s="4">
        <v>0.18611111111111112</v>
      </c>
      <c r="AS3610" s="10">
        <f t="shared" si="56"/>
        <v>0.18611111111111112</v>
      </c>
    </row>
    <row r="3611" spans="1:45">
      <c r="A3611" t="s">
        <v>3035</v>
      </c>
      <c r="B3611" t="s">
        <v>3044</v>
      </c>
      <c r="C3611" t="s">
        <v>3043</v>
      </c>
      <c r="D3611" s="2" t="s">
        <v>99</v>
      </c>
      <c r="E3611" t="s">
        <v>3042</v>
      </c>
      <c r="F3611" s="11" t="s">
        <v>97</v>
      </c>
      <c r="G3611" t="s">
        <v>28</v>
      </c>
      <c r="H3611" t="s">
        <v>27</v>
      </c>
      <c r="I3611" t="s">
        <v>26</v>
      </c>
      <c r="J3611" s="11" t="s">
        <v>25</v>
      </c>
      <c r="K3611" s="11" t="s">
        <v>24</v>
      </c>
      <c r="L3611" t="s">
        <v>96</v>
      </c>
      <c r="M3611" t="s">
        <v>96</v>
      </c>
      <c r="N3611" t="s">
        <v>95</v>
      </c>
      <c r="O3611" t="s">
        <v>3041</v>
      </c>
      <c r="AF3611" s="4">
        <v>0.3298611111111111</v>
      </c>
      <c r="AS3611" s="10">
        <f t="shared" si="56"/>
        <v>0.3298611111111111</v>
      </c>
    </row>
    <row r="3612" spans="1:45">
      <c r="A3612" t="s">
        <v>3035</v>
      </c>
      <c r="B3612" t="s">
        <v>2867</v>
      </c>
      <c r="C3612" t="s">
        <v>2866</v>
      </c>
      <c r="D3612" s="2" t="s">
        <v>69</v>
      </c>
      <c r="E3612" t="s">
        <v>2865</v>
      </c>
      <c r="F3612" s="11" t="s">
        <v>67</v>
      </c>
      <c r="G3612" t="s">
        <v>28</v>
      </c>
      <c r="H3612" t="s">
        <v>27</v>
      </c>
      <c r="I3612" t="s">
        <v>26</v>
      </c>
      <c r="J3612" s="11" t="s">
        <v>25</v>
      </c>
      <c r="K3612" s="11" t="s">
        <v>24</v>
      </c>
      <c r="L3612" t="s">
        <v>66</v>
      </c>
      <c r="M3612" t="s">
        <v>66</v>
      </c>
      <c r="N3612" t="s">
        <v>65</v>
      </c>
      <c r="O3612" t="s">
        <v>2864</v>
      </c>
      <c r="R3612" s="4">
        <v>0.26180555555555557</v>
      </c>
      <c r="AS3612" s="10">
        <f t="shared" si="56"/>
        <v>0.26180555555555557</v>
      </c>
    </row>
    <row r="3613" spans="1:45">
      <c r="A3613" t="s">
        <v>3035</v>
      </c>
      <c r="B3613" t="s">
        <v>3040</v>
      </c>
      <c r="C3613" t="s">
        <v>3039</v>
      </c>
      <c r="D3613" s="2" t="s">
        <v>52</v>
      </c>
      <c r="E3613" t="s">
        <v>3038</v>
      </c>
      <c r="F3613" s="11" t="s">
        <v>50</v>
      </c>
      <c r="G3613" t="s">
        <v>28</v>
      </c>
      <c r="H3613" t="s">
        <v>5</v>
      </c>
      <c r="I3613" t="s">
        <v>18</v>
      </c>
      <c r="J3613" s="11" t="s">
        <v>25</v>
      </c>
      <c r="K3613" s="11" t="s">
        <v>49</v>
      </c>
      <c r="L3613" t="s">
        <v>48</v>
      </c>
      <c r="M3613" t="s">
        <v>47</v>
      </c>
      <c r="N3613" t="s">
        <v>46</v>
      </c>
      <c r="O3613" t="s">
        <v>3037</v>
      </c>
      <c r="AD3613" s="4">
        <v>4.9999999999999996E-2</v>
      </c>
      <c r="AS3613" s="10">
        <f t="shared" si="56"/>
        <v>4.9999999999999996E-2</v>
      </c>
    </row>
    <row r="3614" spans="1:45">
      <c r="A3614" t="s">
        <v>3035</v>
      </c>
      <c r="B3614" t="s">
        <v>1443</v>
      </c>
      <c r="C3614" t="s">
        <v>1442</v>
      </c>
      <c r="D3614" s="3">
        <v>98562204</v>
      </c>
      <c r="E3614" t="s">
        <v>1441</v>
      </c>
      <c r="F3614" s="11" t="s">
        <v>138</v>
      </c>
      <c r="G3614" t="s">
        <v>28</v>
      </c>
      <c r="H3614" t="s">
        <v>27</v>
      </c>
      <c r="I3614" t="s">
        <v>26</v>
      </c>
      <c r="J3614" s="11" t="s">
        <v>25</v>
      </c>
      <c r="K3614" s="11" t="s">
        <v>24</v>
      </c>
      <c r="L3614" t="s">
        <v>137</v>
      </c>
      <c r="M3614" t="s">
        <v>137</v>
      </c>
      <c r="N3614" t="s">
        <v>136</v>
      </c>
      <c r="O3614" t="s">
        <v>3036</v>
      </c>
      <c r="V3614" s="4">
        <v>5.2083333333333329E-2</v>
      </c>
      <c r="AS3614" s="10">
        <f t="shared" si="56"/>
        <v>5.2083333333333329E-2</v>
      </c>
    </row>
    <row r="3615" spans="1:45">
      <c r="A3615" t="s">
        <v>3035</v>
      </c>
      <c r="B3615" t="s">
        <v>2934</v>
      </c>
      <c r="C3615" t="s">
        <v>2933</v>
      </c>
      <c r="D3615" s="2" t="s">
        <v>99</v>
      </c>
      <c r="E3615" t="s">
        <v>2932</v>
      </c>
      <c r="F3615" s="11" t="s">
        <v>97</v>
      </c>
      <c r="G3615" t="s">
        <v>28</v>
      </c>
      <c r="H3615" t="s">
        <v>27</v>
      </c>
      <c r="I3615" t="s">
        <v>26</v>
      </c>
      <c r="J3615" s="11" t="s">
        <v>25</v>
      </c>
      <c r="K3615" s="11" t="s">
        <v>24</v>
      </c>
      <c r="L3615" t="s">
        <v>96</v>
      </c>
      <c r="M3615" t="s">
        <v>96</v>
      </c>
      <c r="N3615" t="s">
        <v>95</v>
      </c>
      <c r="O3615" t="s">
        <v>3034</v>
      </c>
      <c r="AF3615" s="4">
        <v>5.8333333333333334E-2</v>
      </c>
      <c r="AS3615" s="10">
        <f t="shared" si="56"/>
        <v>5.8333333333333334E-2</v>
      </c>
    </row>
    <row r="3616" spans="1:45">
      <c r="A3616" t="s">
        <v>3019</v>
      </c>
      <c r="B3616" t="s">
        <v>2993</v>
      </c>
      <c r="C3616" t="s">
        <v>2992</v>
      </c>
      <c r="D3616" s="2" t="s">
        <v>52</v>
      </c>
      <c r="E3616" t="s">
        <v>2991</v>
      </c>
      <c r="F3616" s="11" t="s">
        <v>50</v>
      </c>
      <c r="G3616" t="s">
        <v>28</v>
      </c>
      <c r="H3616" t="s">
        <v>5</v>
      </c>
      <c r="I3616" t="s">
        <v>26</v>
      </c>
      <c r="J3616" s="11" t="s">
        <v>25</v>
      </c>
      <c r="K3616" s="11" t="s">
        <v>49</v>
      </c>
      <c r="L3616" t="s">
        <v>48</v>
      </c>
      <c r="M3616" t="s">
        <v>47</v>
      </c>
      <c r="N3616" t="s">
        <v>46</v>
      </c>
      <c r="O3616" t="s">
        <v>3033</v>
      </c>
      <c r="AK3616" s="4">
        <v>2.0833333333333332E-2</v>
      </c>
      <c r="AS3616" s="10">
        <f t="shared" si="56"/>
        <v>2.0833333333333332E-2</v>
      </c>
    </row>
    <row r="3617" spans="1:45">
      <c r="A3617" t="s">
        <v>3019</v>
      </c>
      <c r="B3617" t="s">
        <v>2987</v>
      </c>
      <c r="C3617" t="s">
        <v>2986</v>
      </c>
      <c r="D3617" s="2" t="s">
        <v>99</v>
      </c>
      <c r="E3617" t="s">
        <v>2985</v>
      </c>
      <c r="F3617" s="11" t="s">
        <v>97</v>
      </c>
      <c r="G3617" t="s">
        <v>28</v>
      </c>
      <c r="H3617" t="s">
        <v>27</v>
      </c>
      <c r="I3617" t="s">
        <v>26</v>
      </c>
      <c r="J3617" s="11" t="s">
        <v>25</v>
      </c>
      <c r="K3617" s="11" t="s">
        <v>24</v>
      </c>
      <c r="L3617" t="s">
        <v>96</v>
      </c>
      <c r="M3617" t="s">
        <v>96</v>
      </c>
      <c r="N3617" t="s">
        <v>95</v>
      </c>
      <c r="O3617" t="s">
        <v>3032</v>
      </c>
      <c r="AK3617" s="4">
        <v>8.3333333333333329E-2</v>
      </c>
      <c r="AS3617" s="10">
        <f t="shared" si="56"/>
        <v>8.3333333333333329E-2</v>
      </c>
    </row>
    <row r="3618" spans="1:45">
      <c r="A3618" t="s">
        <v>3019</v>
      </c>
      <c r="B3618" t="s">
        <v>1443</v>
      </c>
      <c r="C3618" t="s">
        <v>1442</v>
      </c>
      <c r="D3618" s="3">
        <v>98562204</v>
      </c>
      <c r="E3618" t="s">
        <v>1441</v>
      </c>
      <c r="F3618" s="11" t="s">
        <v>138</v>
      </c>
      <c r="G3618" t="s">
        <v>28</v>
      </c>
      <c r="H3618" t="s">
        <v>27</v>
      </c>
      <c r="I3618" t="s">
        <v>26</v>
      </c>
      <c r="J3618" s="11" t="s">
        <v>25</v>
      </c>
      <c r="K3618" s="11" t="s">
        <v>24</v>
      </c>
      <c r="L3618" t="s">
        <v>137</v>
      </c>
      <c r="M3618" t="s">
        <v>137</v>
      </c>
      <c r="N3618" t="s">
        <v>136</v>
      </c>
      <c r="O3618" t="s">
        <v>3012</v>
      </c>
      <c r="P3618" s="4">
        <v>0.33333333333333331</v>
      </c>
      <c r="AS3618" s="10">
        <f t="shared" si="56"/>
        <v>0.33333333333333331</v>
      </c>
    </row>
    <row r="3619" spans="1:45">
      <c r="A3619" t="s">
        <v>3019</v>
      </c>
      <c r="B3619" t="s">
        <v>2416</v>
      </c>
      <c r="C3619" t="s">
        <v>2415</v>
      </c>
      <c r="D3619" s="2" t="s">
        <v>52</v>
      </c>
      <c r="E3619" t="s">
        <v>2414</v>
      </c>
      <c r="F3619" s="11" t="s">
        <v>50</v>
      </c>
      <c r="G3619" t="s">
        <v>28</v>
      </c>
      <c r="H3619" t="s">
        <v>5</v>
      </c>
      <c r="I3619" t="s">
        <v>26</v>
      </c>
      <c r="J3619" s="11" t="s">
        <v>25</v>
      </c>
      <c r="K3619" s="11" t="s">
        <v>49</v>
      </c>
      <c r="L3619" t="s">
        <v>1993</v>
      </c>
      <c r="M3619" t="s">
        <v>1993</v>
      </c>
      <c r="N3619" t="s">
        <v>46</v>
      </c>
      <c r="O3619" t="s">
        <v>3012</v>
      </c>
      <c r="AJ3619" s="12">
        <v>0.33333333333333331</v>
      </c>
      <c r="AS3619" s="10">
        <f t="shared" si="56"/>
        <v>0.33333333333333331</v>
      </c>
    </row>
    <row r="3620" spans="1:45">
      <c r="A3620" t="s">
        <v>3019</v>
      </c>
      <c r="B3620" t="s">
        <v>2775</v>
      </c>
      <c r="C3620" t="s">
        <v>3031</v>
      </c>
      <c r="D3620" s="2" t="s">
        <v>52</v>
      </c>
      <c r="E3620" t="s">
        <v>2773</v>
      </c>
      <c r="F3620" s="11" t="s">
        <v>50</v>
      </c>
      <c r="G3620" t="s">
        <v>28</v>
      </c>
      <c r="H3620" s="11" t="s">
        <v>5</v>
      </c>
      <c r="I3620" t="s">
        <v>26</v>
      </c>
      <c r="J3620" s="11" t="s">
        <v>25</v>
      </c>
      <c r="K3620" s="11" t="s">
        <v>49</v>
      </c>
      <c r="L3620" t="s">
        <v>48</v>
      </c>
      <c r="M3620" t="s">
        <v>47</v>
      </c>
      <c r="N3620" t="s">
        <v>46</v>
      </c>
      <c r="O3620" t="s">
        <v>26</v>
      </c>
      <c r="T3620" s="4">
        <v>6.5972222222222224E-2</v>
      </c>
      <c r="AS3620" s="10">
        <f t="shared" si="56"/>
        <v>6.5972222222222224E-2</v>
      </c>
    </row>
    <row r="3621" spans="1:45">
      <c r="A3621" t="s">
        <v>3019</v>
      </c>
      <c r="B3621" t="s">
        <v>2330</v>
      </c>
      <c r="C3621" t="s">
        <v>2329</v>
      </c>
      <c r="D3621" s="2" t="s">
        <v>1076</v>
      </c>
      <c r="E3621" t="s">
        <v>2328</v>
      </c>
      <c r="F3621" s="11" t="s">
        <v>1074</v>
      </c>
      <c r="G3621" t="s">
        <v>28</v>
      </c>
      <c r="H3621" t="s">
        <v>27</v>
      </c>
      <c r="I3621" t="s">
        <v>26</v>
      </c>
      <c r="J3621" s="11" t="s">
        <v>25</v>
      </c>
      <c r="K3621" t="s">
        <v>160</v>
      </c>
      <c r="L3621" t="s">
        <v>160</v>
      </c>
      <c r="M3621" t="s">
        <v>160</v>
      </c>
      <c r="N3621" t="s">
        <v>159</v>
      </c>
      <c r="O3621" t="s">
        <v>3030</v>
      </c>
      <c r="AL3621" s="4">
        <v>0.33333333333333331</v>
      </c>
      <c r="AS3621" s="10">
        <f t="shared" si="56"/>
        <v>0.33333333333333331</v>
      </c>
    </row>
    <row r="3622" spans="1:45">
      <c r="A3622" t="s">
        <v>3019</v>
      </c>
      <c r="B3622" t="s">
        <v>2725</v>
      </c>
      <c r="C3622" t="s">
        <v>2724</v>
      </c>
      <c r="D3622" s="2" t="s">
        <v>374</v>
      </c>
      <c r="E3622" t="s">
        <v>2723</v>
      </c>
      <c r="F3622" s="11" t="s">
        <v>372</v>
      </c>
      <c r="G3622" t="s">
        <v>28</v>
      </c>
      <c r="H3622" t="s">
        <v>27</v>
      </c>
      <c r="I3622" t="s">
        <v>26</v>
      </c>
      <c r="J3622" s="11" t="s">
        <v>25</v>
      </c>
      <c r="K3622" s="11" t="s">
        <v>88</v>
      </c>
      <c r="L3622" t="s">
        <v>371</v>
      </c>
      <c r="M3622" t="s">
        <v>371</v>
      </c>
      <c r="N3622" t="s">
        <v>86</v>
      </c>
      <c r="O3622" t="s">
        <v>3029</v>
      </c>
      <c r="AA3622" s="4">
        <v>0.33333333333333331</v>
      </c>
      <c r="AS3622" s="10">
        <f t="shared" si="56"/>
        <v>0.33333333333333331</v>
      </c>
    </row>
    <row r="3623" spans="1:45">
      <c r="A3623" t="s">
        <v>3019</v>
      </c>
      <c r="B3623" t="s">
        <v>2892</v>
      </c>
      <c r="C3623" t="s">
        <v>2891</v>
      </c>
      <c r="D3623" s="2" t="s">
        <v>41</v>
      </c>
      <c r="E3623" t="s">
        <v>2890</v>
      </c>
      <c r="F3623" s="11" t="s">
        <v>39</v>
      </c>
      <c r="G3623" t="s">
        <v>28</v>
      </c>
      <c r="H3623" t="s">
        <v>27</v>
      </c>
      <c r="I3623" t="s">
        <v>26</v>
      </c>
      <c r="J3623" s="11" t="s">
        <v>25</v>
      </c>
      <c r="K3623" s="11" t="s">
        <v>24</v>
      </c>
      <c r="L3623" t="s">
        <v>38</v>
      </c>
      <c r="M3623" t="s">
        <v>37</v>
      </c>
      <c r="N3623" t="s">
        <v>36</v>
      </c>
      <c r="O3623" t="s">
        <v>3028</v>
      </c>
      <c r="Q3623" s="4">
        <v>0.32291666666666669</v>
      </c>
      <c r="AS3623" s="10">
        <f t="shared" si="56"/>
        <v>0.32291666666666669</v>
      </c>
    </row>
    <row r="3624" spans="1:45">
      <c r="A3624" t="s">
        <v>3019</v>
      </c>
      <c r="B3624" t="s">
        <v>2143</v>
      </c>
      <c r="C3624" t="s">
        <v>2142</v>
      </c>
      <c r="D3624" s="2" t="s">
        <v>52</v>
      </c>
      <c r="E3624" t="s">
        <v>2141</v>
      </c>
      <c r="F3624" s="11" t="s">
        <v>50</v>
      </c>
      <c r="G3624" t="s">
        <v>28</v>
      </c>
      <c r="H3624" t="s">
        <v>5</v>
      </c>
      <c r="I3624" t="s">
        <v>26</v>
      </c>
      <c r="J3624" s="11" t="s">
        <v>25</v>
      </c>
      <c r="K3624" s="11" t="s">
        <v>49</v>
      </c>
      <c r="L3624" t="s">
        <v>637</v>
      </c>
      <c r="M3624" t="s">
        <v>637</v>
      </c>
      <c r="N3624" s="8" t="s">
        <v>46</v>
      </c>
      <c r="O3624" t="s">
        <v>3027</v>
      </c>
      <c r="AO3624" s="4">
        <v>0.33333333333333331</v>
      </c>
      <c r="AS3624" s="10">
        <f t="shared" si="56"/>
        <v>0.33333333333333331</v>
      </c>
    </row>
    <row r="3625" spans="1:45">
      <c r="A3625" t="s">
        <v>3019</v>
      </c>
      <c r="B3625" t="s">
        <v>2881</v>
      </c>
      <c r="C3625" t="s">
        <v>2880</v>
      </c>
      <c r="D3625" s="3">
        <v>98547086</v>
      </c>
      <c r="E3625" t="s">
        <v>2879</v>
      </c>
      <c r="F3625" s="11" t="s">
        <v>29</v>
      </c>
      <c r="G3625" t="s">
        <v>28</v>
      </c>
      <c r="H3625" t="s">
        <v>27</v>
      </c>
      <c r="I3625" t="s">
        <v>26</v>
      </c>
      <c r="J3625" s="11" t="s">
        <v>25</v>
      </c>
      <c r="K3625" s="11" t="s">
        <v>24</v>
      </c>
      <c r="L3625" t="s">
        <v>23</v>
      </c>
      <c r="M3625" t="s">
        <v>22</v>
      </c>
      <c r="N3625" t="s">
        <v>21</v>
      </c>
      <c r="O3625" t="s">
        <v>3026</v>
      </c>
      <c r="V3625" s="4">
        <v>0.35624999999999996</v>
      </c>
      <c r="AS3625" s="10">
        <f t="shared" si="56"/>
        <v>0.35624999999999996</v>
      </c>
    </row>
    <row r="3626" spans="1:45">
      <c r="A3626" t="s">
        <v>3019</v>
      </c>
      <c r="B3626" t="s">
        <v>2867</v>
      </c>
      <c r="C3626" t="s">
        <v>2866</v>
      </c>
      <c r="D3626" s="2" t="s">
        <v>69</v>
      </c>
      <c r="E3626" t="s">
        <v>2865</v>
      </c>
      <c r="F3626" s="11" t="s">
        <v>67</v>
      </c>
      <c r="G3626" t="s">
        <v>28</v>
      </c>
      <c r="H3626" t="s">
        <v>27</v>
      </c>
      <c r="I3626" t="s">
        <v>26</v>
      </c>
      <c r="J3626" s="11" t="s">
        <v>25</v>
      </c>
      <c r="K3626" s="11" t="s">
        <v>24</v>
      </c>
      <c r="L3626" t="s">
        <v>66</v>
      </c>
      <c r="M3626" t="s">
        <v>66</v>
      </c>
      <c r="N3626" t="s">
        <v>65</v>
      </c>
      <c r="O3626" t="s">
        <v>2864</v>
      </c>
      <c r="R3626" s="4"/>
      <c r="AS3626" s="10">
        <f t="shared" si="56"/>
        <v>0</v>
      </c>
    </row>
    <row r="3627" spans="1:45">
      <c r="A3627" t="s">
        <v>3019</v>
      </c>
      <c r="B3627" t="s">
        <v>2934</v>
      </c>
      <c r="C3627" t="s">
        <v>2933</v>
      </c>
      <c r="D3627" s="2" t="s">
        <v>99</v>
      </c>
      <c r="E3627" t="s">
        <v>2932</v>
      </c>
      <c r="F3627" s="11" t="s">
        <v>97</v>
      </c>
      <c r="G3627" t="s">
        <v>28</v>
      </c>
      <c r="H3627" t="s">
        <v>27</v>
      </c>
      <c r="I3627" t="s">
        <v>26</v>
      </c>
      <c r="J3627" s="11" t="s">
        <v>25</v>
      </c>
      <c r="K3627" s="11" t="s">
        <v>24</v>
      </c>
      <c r="L3627" t="s">
        <v>96</v>
      </c>
      <c r="M3627" t="s">
        <v>96</v>
      </c>
      <c r="N3627" t="s">
        <v>95</v>
      </c>
      <c r="O3627" t="s">
        <v>3025</v>
      </c>
      <c r="AF3627" s="4">
        <v>0.30486111111111114</v>
      </c>
      <c r="AS3627" s="10">
        <f t="shared" si="56"/>
        <v>0.30486111111111114</v>
      </c>
    </row>
    <row r="3628" spans="1:45">
      <c r="A3628" t="s">
        <v>3019</v>
      </c>
      <c r="B3628" t="s">
        <v>2934</v>
      </c>
      <c r="C3628" t="s">
        <v>2933</v>
      </c>
      <c r="D3628" s="2" t="s">
        <v>99</v>
      </c>
      <c r="E3628" t="s">
        <v>2932</v>
      </c>
      <c r="F3628" s="11" t="s">
        <v>97</v>
      </c>
      <c r="G3628" t="s">
        <v>28</v>
      </c>
      <c r="H3628" t="s">
        <v>27</v>
      </c>
      <c r="I3628" t="s">
        <v>26</v>
      </c>
      <c r="J3628" s="11" t="s">
        <v>25</v>
      </c>
      <c r="K3628" s="11" t="s">
        <v>24</v>
      </c>
      <c r="L3628" t="s">
        <v>96</v>
      </c>
      <c r="M3628" t="s">
        <v>96</v>
      </c>
      <c r="N3628" t="s">
        <v>95</v>
      </c>
      <c r="O3628" t="s">
        <v>3024</v>
      </c>
      <c r="AM3628" s="4">
        <v>0.33333333333333331</v>
      </c>
      <c r="AS3628" s="10">
        <f t="shared" si="56"/>
        <v>0.33333333333333331</v>
      </c>
    </row>
    <row r="3629" spans="1:45">
      <c r="A3629" t="s">
        <v>3019</v>
      </c>
      <c r="B3629" t="s">
        <v>2934</v>
      </c>
      <c r="C3629" t="s">
        <v>2933</v>
      </c>
      <c r="D3629" s="2" t="s">
        <v>99</v>
      </c>
      <c r="E3629" t="s">
        <v>2932</v>
      </c>
      <c r="F3629" s="11" t="s">
        <v>97</v>
      </c>
      <c r="G3629" t="s">
        <v>28</v>
      </c>
      <c r="H3629" t="s">
        <v>27</v>
      </c>
      <c r="I3629" t="s">
        <v>26</v>
      </c>
      <c r="J3629" s="11" t="s">
        <v>25</v>
      </c>
      <c r="K3629" s="11" t="s">
        <v>24</v>
      </c>
      <c r="L3629" t="s">
        <v>96</v>
      </c>
      <c r="M3629" t="s">
        <v>96</v>
      </c>
      <c r="N3629" t="s">
        <v>95</v>
      </c>
      <c r="O3629" t="s">
        <v>3023</v>
      </c>
      <c r="AM3629" s="4">
        <v>1.0416666666666666E-2</v>
      </c>
      <c r="AS3629" s="10">
        <f t="shared" si="56"/>
        <v>1.0416666666666666E-2</v>
      </c>
    </row>
    <row r="3630" spans="1:45">
      <c r="A3630" t="s">
        <v>3019</v>
      </c>
      <c r="B3630" t="s">
        <v>2973</v>
      </c>
      <c r="C3630" t="s">
        <v>2972</v>
      </c>
      <c r="D3630" s="3">
        <v>98547086</v>
      </c>
      <c r="E3630" t="s">
        <v>2971</v>
      </c>
      <c r="F3630" s="11" t="s">
        <v>29</v>
      </c>
      <c r="G3630" t="s">
        <v>28</v>
      </c>
      <c r="H3630" t="s">
        <v>27</v>
      </c>
      <c r="I3630" t="s">
        <v>26</v>
      </c>
      <c r="J3630" s="11" t="s">
        <v>25</v>
      </c>
      <c r="K3630" s="11" t="s">
        <v>24</v>
      </c>
      <c r="L3630" t="s">
        <v>23</v>
      </c>
      <c r="M3630" t="s">
        <v>22</v>
      </c>
      <c r="N3630" t="s">
        <v>21</v>
      </c>
      <c r="O3630" t="s">
        <v>2970</v>
      </c>
      <c r="AB3630" s="4"/>
      <c r="AS3630" s="10">
        <f t="shared" si="56"/>
        <v>0</v>
      </c>
    </row>
    <row r="3631" spans="1:45">
      <c r="A3631" t="s">
        <v>3019</v>
      </c>
      <c r="B3631" t="s">
        <v>2904</v>
      </c>
      <c r="C3631" t="s">
        <v>2903</v>
      </c>
      <c r="D3631" s="3">
        <v>1121370</v>
      </c>
      <c r="E3631" t="s">
        <v>2902</v>
      </c>
      <c r="F3631" s="11" t="s">
        <v>120</v>
      </c>
      <c r="G3631" t="s">
        <v>28</v>
      </c>
      <c r="H3631" t="s">
        <v>27</v>
      </c>
      <c r="I3631" t="s">
        <v>26</v>
      </c>
      <c r="J3631" s="11" t="s">
        <v>25</v>
      </c>
      <c r="K3631" t="s">
        <v>88</v>
      </c>
      <c r="L3631" t="s">
        <v>88</v>
      </c>
      <c r="M3631" t="s">
        <v>88</v>
      </c>
      <c r="N3631" t="s">
        <v>119</v>
      </c>
      <c r="O3631" t="s">
        <v>1332</v>
      </c>
      <c r="AH3631" s="4">
        <v>0.33333333333333331</v>
      </c>
      <c r="AS3631" s="10">
        <f t="shared" si="56"/>
        <v>0.33333333333333331</v>
      </c>
    </row>
    <row r="3632" spans="1:45">
      <c r="A3632" t="s">
        <v>3019</v>
      </c>
      <c r="B3632" t="s">
        <v>2725</v>
      </c>
      <c r="C3632" t="s">
        <v>2724</v>
      </c>
      <c r="D3632" s="2" t="s">
        <v>374</v>
      </c>
      <c r="E3632" t="s">
        <v>2723</v>
      </c>
      <c r="F3632" s="11" t="s">
        <v>372</v>
      </c>
      <c r="G3632" t="s">
        <v>28</v>
      </c>
      <c r="H3632" t="s">
        <v>27</v>
      </c>
      <c r="I3632" t="s">
        <v>26</v>
      </c>
      <c r="J3632" s="11" t="s">
        <v>25</v>
      </c>
      <c r="K3632" s="11" t="s">
        <v>88</v>
      </c>
      <c r="L3632" t="s">
        <v>371</v>
      </c>
      <c r="M3632" t="s">
        <v>371</v>
      </c>
      <c r="N3632" t="s">
        <v>86</v>
      </c>
      <c r="O3632" t="s">
        <v>3022</v>
      </c>
      <c r="AD3632" s="4">
        <v>0.20763888888888887</v>
      </c>
      <c r="AS3632" s="10">
        <f t="shared" si="56"/>
        <v>0.20763888888888887</v>
      </c>
    </row>
    <row r="3633" spans="1:45">
      <c r="A3633" t="s">
        <v>3019</v>
      </c>
      <c r="B3633" t="s">
        <v>2934</v>
      </c>
      <c r="C3633" t="s">
        <v>2933</v>
      </c>
      <c r="D3633" s="2" t="s">
        <v>99</v>
      </c>
      <c r="E3633" t="s">
        <v>2932</v>
      </c>
      <c r="F3633" s="11" t="s">
        <v>97</v>
      </c>
      <c r="G3633" t="s">
        <v>28</v>
      </c>
      <c r="H3633" t="s">
        <v>27</v>
      </c>
      <c r="I3633" t="s">
        <v>26</v>
      </c>
      <c r="J3633" s="11" t="s">
        <v>25</v>
      </c>
      <c r="K3633" s="11" t="s">
        <v>24</v>
      </c>
      <c r="L3633" t="s">
        <v>96</v>
      </c>
      <c r="M3633" t="s">
        <v>96</v>
      </c>
      <c r="N3633" t="s">
        <v>95</v>
      </c>
      <c r="O3633" t="s">
        <v>3021</v>
      </c>
      <c r="AK3633" s="4">
        <v>0.16666666666666666</v>
      </c>
      <c r="AS3633" s="10">
        <f t="shared" si="56"/>
        <v>0.16666666666666666</v>
      </c>
    </row>
    <row r="3634" spans="1:45">
      <c r="A3634" t="s">
        <v>3019</v>
      </c>
      <c r="B3634" t="s">
        <v>1193</v>
      </c>
      <c r="C3634" t="s">
        <v>1192</v>
      </c>
      <c r="D3634" s="2" t="s">
        <v>1191</v>
      </c>
      <c r="E3634" t="s">
        <v>1190</v>
      </c>
      <c r="F3634" s="11" t="s">
        <v>1189</v>
      </c>
      <c r="G3634" t="s">
        <v>28</v>
      </c>
      <c r="H3634" t="s">
        <v>27</v>
      </c>
      <c r="I3634" t="s">
        <v>26</v>
      </c>
      <c r="J3634" s="11" t="s">
        <v>25</v>
      </c>
      <c r="K3634" t="s">
        <v>1188</v>
      </c>
      <c r="L3634" t="s">
        <v>1188</v>
      </c>
      <c r="M3634" t="s">
        <v>1187</v>
      </c>
      <c r="N3634" t="s">
        <v>1186</v>
      </c>
      <c r="O3634" t="s">
        <v>3020</v>
      </c>
      <c r="T3634" s="4">
        <v>0.24652777777777779</v>
      </c>
      <c r="AS3634" s="10">
        <f t="shared" si="56"/>
        <v>0.24652777777777779</v>
      </c>
    </row>
    <row r="3635" spans="1:45">
      <c r="A3635" t="s">
        <v>3019</v>
      </c>
      <c r="B3635" t="s">
        <v>2930</v>
      </c>
      <c r="C3635" t="s">
        <v>2929</v>
      </c>
      <c r="D3635" s="3">
        <v>1121370</v>
      </c>
      <c r="E3635" t="s">
        <v>2928</v>
      </c>
      <c r="F3635" s="11" t="s">
        <v>120</v>
      </c>
      <c r="G3635" t="s">
        <v>28</v>
      </c>
      <c r="H3635" t="s">
        <v>27</v>
      </c>
      <c r="I3635" t="s">
        <v>26</v>
      </c>
      <c r="J3635" s="11" t="s">
        <v>25</v>
      </c>
      <c r="K3635" t="s">
        <v>88</v>
      </c>
      <c r="L3635" t="s">
        <v>88</v>
      </c>
      <c r="M3635" t="s">
        <v>88</v>
      </c>
      <c r="N3635" t="s">
        <v>119</v>
      </c>
      <c r="O3635" t="s">
        <v>221</v>
      </c>
      <c r="W3635" s="4">
        <v>0.16666666666666666</v>
      </c>
      <c r="AS3635" s="10">
        <f t="shared" si="56"/>
        <v>0.16666666666666666</v>
      </c>
    </row>
    <row r="3636" spans="1:45">
      <c r="A3636" t="s">
        <v>3019</v>
      </c>
      <c r="B3636" t="s">
        <v>3018</v>
      </c>
      <c r="C3636" t="s">
        <v>3017</v>
      </c>
      <c r="D3636" s="3">
        <v>1175891</v>
      </c>
      <c r="E3636" t="s">
        <v>3016</v>
      </c>
      <c r="F3636" s="11" t="s">
        <v>89</v>
      </c>
      <c r="G3636" t="s">
        <v>28</v>
      </c>
      <c r="H3636" t="s">
        <v>27</v>
      </c>
      <c r="I3636" t="s">
        <v>26</v>
      </c>
      <c r="J3636" s="11" t="s">
        <v>25</v>
      </c>
      <c r="K3636" s="11" t="s">
        <v>88</v>
      </c>
      <c r="L3636" t="s">
        <v>371</v>
      </c>
      <c r="M3636" t="s">
        <v>371</v>
      </c>
      <c r="N3636" t="s">
        <v>86</v>
      </c>
      <c r="O3636" t="s">
        <v>3015</v>
      </c>
      <c r="AD3636" s="4">
        <v>7.2916666666666657E-2</v>
      </c>
      <c r="AS3636" s="10">
        <f t="shared" si="56"/>
        <v>7.2916666666666657E-2</v>
      </c>
    </row>
    <row r="3637" spans="1:45">
      <c r="A3637" t="s">
        <v>2995</v>
      </c>
      <c r="B3637" t="s">
        <v>1239</v>
      </c>
      <c r="C3637" t="s">
        <v>1238</v>
      </c>
      <c r="D3637" s="2" t="s">
        <v>1191</v>
      </c>
      <c r="E3637" t="s">
        <v>1237</v>
      </c>
      <c r="F3637" s="11" t="s">
        <v>1189</v>
      </c>
      <c r="G3637" t="s">
        <v>28</v>
      </c>
      <c r="H3637" t="s">
        <v>27</v>
      </c>
      <c r="I3637" t="s">
        <v>26</v>
      </c>
      <c r="J3637" s="11" t="s">
        <v>25</v>
      </c>
      <c r="K3637" t="s">
        <v>1188</v>
      </c>
      <c r="L3637" t="s">
        <v>1236</v>
      </c>
      <c r="M3637" t="s">
        <v>1236</v>
      </c>
      <c r="N3637" t="s">
        <v>1186</v>
      </c>
      <c r="O3637" t="s">
        <v>3014</v>
      </c>
      <c r="T3637" s="4">
        <v>0.1875</v>
      </c>
      <c r="AS3637" s="10">
        <f t="shared" si="56"/>
        <v>0.1875</v>
      </c>
    </row>
    <row r="3638" spans="1:45">
      <c r="A3638" t="s">
        <v>2995</v>
      </c>
      <c r="B3638" t="s">
        <v>2927</v>
      </c>
      <c r="C3638" t="s">
        <v>2926</v>
      </c>
      <c r="D3638" s="3">
        <v>98547086</v>
      </c>
      <c r="E3638" t="s">
        <v>2925</v>
      </c>
      <c r="F3638" s="11" t="s">
        <v>29</v>
      </c>
      <c r="G3638" t="s">
        <v>28</v>
      </c>
      <c r="H3638" t="s">
        <v>27</v>
      </c>
      <c r="I3638" t="s">
        <v>26</v>
      </c>
      <c r="J3638" s="11" t="s">
        <v>25</v>
      </c>
      <c r="K3638" s="11" t="s">
        <v>24</v>
      </c>
      <c r="L3638" t="s">
        <v>23</v>
      </c>
      <c r="M3638" t="s">
        <v>22</v>
      </c>
      <c r="N3638" t="s">
        <v>21</v>
      </c>
      <c r="O3638" t="s">
        <v>3013</v>
      </c>
      <c r="S3638" s="4">
        <v>0.33333333333333331</v>
      </c>
      <c r="AS3638" s="10">
        <f t="shared" si="56"/>
        <v>0.33333333333333331</v>
      </c>
    </row>
    <row r="3639" spans="1:45">
      <c r="A3639" t="s">
        <v>2995</v>
      </c>
      <c r="B3639" t="s">
        <v>2927</v>
      </c>
      <c r="C3639" t="s">
        <v>2926</v>
      </c>
      <c r="D3639" s="3">
        <v>98547086</v>
      </c>
      <c r="E3639" t="s">
        <v>2925</v>
      </c>
      <c r="F3639" s="11" t="s">
        <v>29</v>
      </c>
      <c r="G3639" t="s">
        <v>28</v>
      </c>
      <c r="H3639" t="s">
        <v>27</v>
      </c>
      <c r="I3639" t="s">
        <v>26</v>
      </c>
      <c r="J3639" s="11" t="s">
        <v>25</v>
      </c>
      <c r="K3639" s="11" t="s">
        <v>24</v>
      </c>
      <c r="L3639" t="s">
        <v>23</v>
      </c>
      <c r="M3639" t="s">
        <v>22</v>
      </c>
      <c r="N3639" t="s">
        <v>21</v>
      </c>
      <c r="O3639" t="s">
        <v>3012</v>
      </c>
      <c r="S3639" s="4">
        <v>0.33333333333333331</v>
      </c>
      <c r="AS3639" s="10">
        <f t="shared" si="56"/>
        <v>0.33333333333333331</v>
      </c>
    </row>
    <row r="3640" spans="1:45">
      <c r="A3640" t="s">
        <v>2995</v>
      </c>
      <c r="B3640" t="s">
        <v>2993</v>
      </c>
      <c r="C3640" t="s">
        <v>2992</v>
      </c>
      <c r="D3640" s="2" t="s">
        <v>52</v>
      </c>
      <c r="E3640" t="s">
        <v>2991</v>
      </c>
      <c r="F3640" s="11" t="s">
        <v>50</v>
      </c>
      <c r="G3640" t="s">
        <v>28</v>
      </c>
      <c r="H3640" t="s">
        <v>5</v>
      </c>
      <c r="I3640" t="s">
        <v>26</v>
      </c>
      <c r="J3640" s="11" t="s">
        <v>25</v>
      </c>
      <c r="K3640" s="11" t="s">
        <v>49</v>
      </c>
      <c r="L3640" t="s">
        <v>48</v>
      </c>
      <c r="M3640" t="s">
        <v>47</v>
      </c>
      <c r="N3640" t="s">
        <v>46</v>
      </c>
      <c r="O3640" t="s">
        <v>3011</v>
      </c>
      <c r="AK3640" s="4">
        <v>2.0833333333333332E-2</v>
      </c>
      <c r="AS3640" s="10">
        <f t="shared" si="56"/>
        <v>2.0833333333333332E-2</v>
      </c>
    </row>
    <row r="3641" spans="1:45">
      <c r="A3641" t="s">
        <v>2995</v>
      </c>
      <c r="B3641" t="s">
        <v>2987</v>
      </c>
      <c r="C3641" t="s">
        <v>2986</v>
      </c>
      <c r="D3641" s="2" t="s">
        <v>99</v>
      </c>
      <c r="E3641" t="s">
        <v>2985</v>
      </c>
      <c r="F3641" s="11" t="s">
        <v>97</v>
      </c>
      <c r="G3641" t="s">
        <v>28</v>
      </c>
      <c r="H3641" t="s">
        <v>27</v>
      </c>
      <c r="I3641" t="s">
        <v>26</v>
      </c>
      <c r="J3641" s="11" t="s">
        <v>25</v>
      </c>
      <c r="K3641" s="11" t="s">
        <v>24</v>
      </c>
      <c r="L3641" t="s">
        <v>96</v>
      </c>
      <c r="M3641" t="s">
        <v>96</v>
      </c>
      <c r="N3641" t="s">
        <v>95</v>
      </c>
      <c r="O3641" t="s">
        <v>3010</v>
      </c>
      <c r="AK3641" s="4">
        <v>0.16666666666666666</v>
      </c>
      <c r="AS3641" s="10">
        <f t="shared" si="56"/>
        <v>0.16666666666666666</v>
      </c>
    </row>
    <row r="3642" spans="1:45">
      <c r="A3642" t="s">
        <v>2995</v>
      </c>
      <c r="B3642" t="s">
        <v>2881</v>
      </c>
      <c r="C3642" t="s">
        <v>2880</v>
      </c>
      <c r="D3642" s="3">
        <v>98547086</v>
      </c>
      <c r="E3642" t="s">
        <v>2879</v>
      </c>
      <c r="F3642" s="11" t="s">
        <v>29</v>
      </c>
      <c r="G3642" t="s">
        <v>28</v>
      </c>
      <c r="H3642" t="s">
        <v>27</v>
      </c>
      <c r="I3642" t="s">
        <v>26</v>
      </c>
      <c r="J3642" s="11" t="s">
        <v>25</v>
      </c>
      <c r="K3642" s="11" t="s">
        <v>24</v>
      </c>
      <c r="L3642" t="s">
        <v>23</v>
      </c>
      <c r="M3642" t="s">
        <v>22</v>
      </c>
      <c r="N3642" t="s">
        <v>21</v>
      </c>
      <c r="O3642" t="s">
        <v>3009</v>
      </c>
      <c r="V3642" s="4">
        <v>0.3263888888888889</v>
      </c>
      <c r="AS3642" s="10">
        <f t="shared" si="56"/>
        <v>0.3263888888888889</v>
      </c>
    </row>
    <row r="3643" spans="1:45">
      <c r="A3643" t="s">
        <v>2995</v>
      </c>
      <c r="B3643" t="s">
        <v>2416</v>
      </c>
      <c r="C3643" t="s">
        <v>2415</v>
      </c>
      <c r="D3643" s="2" t="s">
        <v>52</v>
      </c>
      <c r="E3643" t="s">
        <v>2414</v>
      </c>
      <c r="F3643" s="11" t="s">
        <v>50</v>
      </c>
      <c r="G3643" t="s">
        <v>28</v>
      </c>
      <c r="H3643" t="s">
        <v>5</v>
      </c>
      <c r="I3643" t="s">
        <v>26</v>
      </c>
      <c r="J3643" s="11" t="s">
        <v>25</v>
      </c>
      <c r="K3643" s="11" t="s">
        <v>49</v>
      </c>
      <c r="L3643" t="s">
        <v>1993</v>
      </c>
      <c r="M3643" t="s">
        <v>1993</v>
      </c>
      <c r="N3643" t="s">
        <v>46</v>
      </c>
      <c r="O3643" t="s">
        <v>3008</v>
      </c>
      <c r="AJ3643" s="12">
        <v>0.33333333333333331</v>
      </c>
      <c r="AS3643" s="10">
        <f t="shared" si="56"/>
        <v>0.33333333333333331</v>
      </c>
    </row>
    <row r="3644" spans="1:45">
      <c r="A3644" t="s">
        <v>2995</v>
      </c>
      <c r="B3644" t="s">
        <v>2725</v>
      </c>
      <c r="C3644" t="s">
        <v>2724</v>
      </c>
      <c r="D3644" s="2" t="s">
        <v>374</v>
      </c>
      <c r="E3644" t="s">
        <v>2723</v>
      </c>
      <c r="F3644" s="11" t="s">
        <v>372</v>
      </c>
      <c r="G3644" t="s">
        <v>28</v>
      </c>
      <c r="H3644" t="s">
        <v>27</v>
      </c>
      <c r="I3644" t="s">
        <v>26</v>
      </c>
      <c r="J3644" s="11" t="s">
        <v>25</v>
      </c>
      <c r="K3644" s="11" t="s">
        <v>88</v>
      </c>
      <c r="L3644" t="s">
        <v>371</v>
      </c>
      <c r="M3644" t="s">
        <v>371</v>
      </c>
      <c r="N3644" t="s">
        <v>86</v>
      </c>
      <c r="O3644" t="s">
        <v>3007</v>
      </c>
      <c r="AA3644" s="4">
        <v>0.33402777777777776</v>
      </c>
      <c r="AS3644" s="10">
        <f t="shared" si="56"/>
        <v>0.33402777777777776</v>
      </c>
    </row>
    <row r="3645" spans="1:45">
      <c r="A3645" t="s">
        <v>2995</v>
      </c>
      <c r="B3645" t="s">
        <v>2947</v>
      </c>
      <c r="C3645" t="s">
        <v>2946</v>
      </c>
      <c r="D3645" s="2" t="s">
        <v>1076</v>
      </c>
      <c r="E3645" t="s">
        <v>2945</v>
      </c>
      <c r="F3645" s="11" t="s">
        <v>1074</v>
      </c>
      <c r="G3645" t="s">
        <v>28</v>
      </c>
      <c r="H3645" t="s">
        <v>27</v>
      </c>
      <c r="I3645" t="s">
        <v>26</v>
      </c>
      <c r="J3645" s="11" t="s">
        <v>25</v>
      </c>
      <c r="K3645" t="s">
        <v>160</v>
      </c>
      <c r="L3645" t="s">
        <v>160</v>
      </c>
      <c r="M3645" t="s">
        <v>160</v>
      </c>
      <c r="N3645" t="s">
        <v>159</v>
      </c>
      <c r="O3645" t="s">
        <v>3006</v>
      </c>
      <c r="AL3645" s="4">
        <v>0.33333333333333331</v>
      </c>
      <c r="AS3645" s="10">
        <f t="shared" si="56"/>
        <v>0.33333333333333331</v>
      </c>
    </row>
    <row r="3646" spans="1:45">
      <c r="A3646" t="s">
        <v>2995</v>
      </c>
      <c r="B3646" t="s">
        <v>2892</v>
      </c>
      <c r="C3646" t="s">
        <v>2891</v>
      </c>
      <c r="D3646" s="2" t="s">
        <v>41</v>
      </c>
      <c r="E3646" t="s">
        <v>2890</v>
      </c>
      <c r="F3646" s="11" t="s">
        <v>39</v>
      </c>
      <c r="G3646" t="s">
        <v>28</v>
      </c>
      <c r="H3646" t="s">
        <v>27</v>
      </c>
      <c r="I3646" t="s">
        <v>26</v>
      </c>
      <c r="J3646" s="11" t="s">
        <v>25</v>
      </c>
      <c r="K3646" s="11" t="s">
        <v>24</v>
      </c>
      <c r="L3646" t="s">
        <v>38</v>
      </c>
      <c r="M3646" t="s">
        <v>37</v>
      </c>
      <c r="N3646" t="s">
        <v>36</v>
      </c>
      <c r="O3646" t="s">
        <v>3005</v>
      </c>
      <c r="Q3646" s="4">
        <v>0.3305555555555556</v>
      </c>
      <c r="AS3646" s="10">
        <f t="shared" si="56"/>
        <v>0.3305555555555556</v>
      </c>
    </row>
    <row r="3647" spans="1:45">
      <c r="A3647" t="s">
        <v>2995</v>
      </c>
      <c r="B3647" t="s">
        <v>2143</v>
      </c>
      <c r="C3647" t="s">
        <v>2142</v>
      </c>
      <c r="D3647" s="2" t="s">
        <v>52</v>
      </c>
      <c r="E3647" t="s">
        <v>2141</v>
      </c>
      <c r="F3647" s="11" t="s">
        <v>50</v>
      </c>
      <c r="G3647" t="s">
        <v>28</v>
      </c>
      <c r="H3647" t="s">
        <v>5</v>
      </c>
      <c r="I3647" t="s">
        <v>26</v>
      </c>
      <c r="J3647" s="11" t="s">
        <v>25</v>
      </c>
      <c r="K3647" s="11" t="s">
        <v>49</v>
      </c>
      <c r="L3647" t="s">
        <v>637</v>
      </c>
      <c r="M3647" t="s">
        <v>637</v>
      </c>
      <c r="N3647" s="8" t="s">
        <v>46</v>
      </c>
      <c r="O3647" t="s">
        <v>3004</v>
      </c>
      <c r="AO3647" s="4">
        <v>0.33333333333333331</v>
      </c>
      <c r="AS3647" s="10">
        <f t="shared" si="56"/>
        <v>0.33333333333333331</v>
      </c>
    </row>
    <row r="3648" spans="1:45">
      <c r="A3648" t="s">
        <v>2995</v>
      </c>
      <c r="B3648" t="s">
        <v>2725</v>
      </c>
      <c r="C3648" t="s">
        <v>2724</v>
      </c>
      <c r="D3648" s="2" t="s">
        <v>374</v>
      </c>
      <c r="E3648" t="s">
        <v>2723</v>
      </c>
      <c r="F3648" s="11" t="s">
        <v>372</v>
      </c>
      <c r="G3648" t="s">
        <v>28</v>
      </c>
      <c r="H3648" t="s">
        <v>27</v>
      </c>
      <c r="I3648" t="s">
        <v>26</v>
      </c>
      <c r="J3648" s="11" t="s">
        <v>25</v>
      </c>
      <c r="K3648" s="11" t="s">
        <v>88</v>
      </c>
      <c r="L3648" t="s">
        <v>371</v>
      </c>
      <c r="M3648" t="s">
        <v>371</v>
      </c>
      <c r="N3648" t="s">
        <v>86</v>
      </c>
      <c r="O3648" t="s">
        <v>3003</v>
      </c>
      <c r="AD3648" s="4">
        <v>0.24166666666666667</v>
      </c>
      <c r="AS3648" s="10">
        <f t="shared" si="56"/>
        <v>0.24166666666666667</v>
      </c>
    </row>
    <row r="3649" spans="1:45">
      <c r="A3649" t="s">
        <v>2995</v>
      </c>
      <c r="B3649" t="s">
        <v>2937</v>
      </c>
      <c r="C3649" t="s">
        <v>2936</v>
      </c>
      <c r="D3649" s="3">
        <v>1121370</v>
      </c>
      <c r="E3649" t="s">
        <v>2935</v>
      </c>
      <c r="F3649" s="11" t="s">
        <v>120</v>
      </c>
      <c r="G3649" t="s">
        <v>28</v>
      </c>
      <c r="H3649" t="s">
        <v>27</v>
      </c>
      <c r="I3649" t="s">
        <v>26</v>
      </c>
      <c r="J3649" s="11" t="s">
        <v>25</v>
      </c>
      <c r="K3649" t="s">
        <v>88</v>
      </c>
      <c r="L3649" t="s">
        <v>88</v>
      </c>
      <c r="M3649" t="s">
        <v>88</v>
      </c>
      <c r="N3649" t="s">
        <v>119</v>
      </c>
      <c r="O3649" t="s">
        <v>196</v>
      </c>
      <c r="AH3649" s="4">
        <v>4.1666666666666664E-2</v>
      </c>
      <c r="AS3649" s="10">
        <f t="shared" si="56"/>
        <v>4.1666666666666664E-2</v>
      </c>
    </row>
    <row r="3650" spans="1:45">
      <c r="A3650" t="s">
        <v>2995</v>
      </c>
      <c r="B3650" t="s">
        <v>2775</v>
      </c>
      <c r="C3650" t="s">
        <v>3002</v>
      </c>
      <c r="D3650" s="2" t="s">
        <v>52</v>
      </c>
      <c r="E3650" t="s">
        <v>2773</v>
      </c>
      <c r="F3650" s="11" t="s">
        <v>50</v>
      </c>
      <c r="G3650" t="s">
        <v>28</v>
      </c>
      <c r="H3650" s="11" t="s">
        <v>5</v>
      </c>
      <c r="I3650" t="s">
        <v>26</v>
      </c>
      <c r="J3650" s="11" t="s">
        <v>25</v>
      </c>
      <c r="K3650" s="11" t="s">
        <v>49</v>
      </c>
      <c r="L3650" t="s">
        <v>48</v>
      </c>
      <c r="M3650" t="s">
        <v>47</v>
      </c>
      <c r="N3650" t="s">
        <v>46</v>
      </c>
      <c r="O3650" t="s">
        <v>26</v>
      </c>
      <c r="T3650" s="4">
        <v>3.472222222222222E-3</v>
      </c>
      <c r="AS3650" s="10">
        <f t="shared" si="56"/>
        <v>3.472222222222222E-3</v>
      </c>
    </row>
    <row r="3651" spans="1:45">
      <c r="A3651" t="s">
        <v>2995</v>
      </c>
      <c r="B3651" t="s">
        <v>2934</v>
      </c>
      <c r="C3651" t="s">
        <v>2933</v>
      </c>
      <c r="D3651" s="2" t="s">
        <v>99</v>
      </c>
      <c r="E3651" t="s">
        <v>2932</v>
      </c>
      <c r="F3651" s="11" t="s">
        <v>97</v>
      </c>
      <c r="G3651" t="s">
        <v>28</v>
      </c>
      <c r="H3651" t="s">
        <v>27</v>
      </c>
      <c r="I3651" t="s">
        <v>26</v>
      </c>
      <c r="J3651" s="11" t="s">
        <v>25</v>
      </c>
      <c r="K3651" s="11" t="s">
        <v>24</v>
      </c>
      <c r="L3651" t="s">
        <v>96</v>
      </c>
      <c r="M3651" t="s">
        <v>96</v>
      </c>
      <c r="N3651" t="s">
        <v>95</v>
      </c>
      <c r="O3651" t="s">
        <v>3001</v>
      </c>
      <c r="AM3651" s="4">
        <v>0.29583333333333334</v>
      </c>
      <c r="AS3651" s="10">
        <f t="shared" si="56"/>
        <v>0.29583333333333334</v>
      </c>
    </row>
    <row r="3652" spans="1:45">
      <c r="A3652" t="s">
        <v>2995</v>
      </c>
      <c r="B3652" t="s">
        <v>2934</v>
      </c>
      <c r="C3652" t="s">
        <v>2933</v>
      </c>
      <c r="D3652" s="2" t="s">
        <v>99</v>
      </c>
      <c r="E3652" t="s">
        <v>2932</v>
      </c>
      <c r="F3652" s="11" t="s">
        <v>97</v>
      </c>
      <c r="G3652" t="s">
        <v>28</v>
      </c>
      <c r="H3652" t="s">
        <v>27</v>
      </c>
      <c r="I3652" t="s">
        <v>26</v>
      </c>
      <c r="J3652" s="11" t="s">
        <v>25</v>
      </c>
      <c r="K3652" s="11" t="s">
        <v>24</v>
      </c>
      <c r="L3652" t="s">
        <v>96</v>
      </c>
      <c r="M3652" t="s">
        <v>96</v>
      </c>
      <c r="N3652" t="s">
        <v>95</v>
      </c>
      <c r="O3652" t="s">
        <v>3001</v>
      </c>
      <c r="AF3652" s="4">
        <v>0.32361111111111113</v>
      </c>
      <c r="AS3652" s="10">
        <f t="shared" si="56"/>
        <v>0.32361111111111113</v>
      </c>
    </row>
    <row r="3653" spans="1:45">
      <c r="A3653" t="s">
        <v>2995</v>
      </c>
      <c r="B3653" t="s">
        <v>2904</v>
      </c>
      <c r="C3653" t="s">
        <v>2903</v>
      </c>
      <c r="D3653" s="3">
        <v>1121370</v>
      </c>
      <c r="E3653" t="s">
        <v>2902</v>
      </c>
      <c r="F3653" s="11" t="s">
        <v>120</v>
      </c>
      <c r="G3653" t="s">
        <v>28</v>
      </c>
      <c r="H3653" t="s">
        <v>27</v>
      </c>
      <c r="I3653" t="s">
        <v>26</v>
      </c>
      <c r="J3653" s="11" t="s">
        <v>25</v>
      </c>
      <c r="K3653" t="s">
        <v>88</v>
      </c>
      <c r="L3653" t="s">
        <v>88</v>
      </c>
      <c r="M3653" t="s">
        <v>88</v>
      </c>
      <c r="N3653" t="s">
        <v>119</v>
      </c>
      <c r="O3653" t="s">
        <v>196</v>
      </c>
      <c r="AH3653" s="4">
        <v>0.29166666666666669</v>
      </c>
      <c r="AS3653" s="10">
        <f t="shared" si="56"/>
        <v>0.29166666666666669</v>
      </c>
    </row>
    <row r="3654" spans="1:45">
      <c r="A3654" t="s">
        <v>2995</v>
      </c>
      <c r="B3654" t="s">
        <v>2973</v>
      </c>
      <c r="C3654" t="s">
        <v>2972</v>
      </c>
      <c r="D3654" s="3">
        <v>98547086</v>
      </c>
      <c r="E3654" t="s">
        <v>2971</v>
      </c>
      <c r="F3654" s="11" t="s">
        <v>29</v>
      </c>
      <c r="G3654" t="s">
        <v>28</v>
      </c>
      <c r="H3654" t="s">
        <v>27</v>
      </c>
      <c r="I3654" t="s">
        <v>26</v>
      </c>
      <c r="J3654" s="11" t="s">
        <v>25</v>
      </c>
      <c r="K3654" s="11" t="s">
        <v>24</v>
      </c>
      <c r="L3654" t="s">
        <v>23</v>
      </c>
      <c r="M3654" t="s">
        <v>22</v>
      </c>
      <c r="N3654" t="s">
        <v>21</v>
      </c>
      <c r="O3654" t="s">
        <v>2970</v>
      </c>
      <c r="AB3654" s="12">
        <v>0.41666666666666669</v>
      </c>
      <c r="AS3654" s="10">
        <f t="shared" si="56"/>
        <v>0.41666666666666669</v>
      </c>
    </row>
    <row r="3655" spans="1:45">
      <c r="A3655" t="s">
        <v>2995</v>
      </c>
      <c r="B3655" t="s">
        <v>1239</v>
      </c>
      <c r="C3655" t="s">
        <v>1238</v>
      </c>
      <c r="D3655" s="2" t="s">
        <v>1191</v>
      </c>
      <c r="E3655" t="s">
        <v>1237</v>
      </c>
      <c r="F3655" s="11" t="s">
        <v>1189</v>
      </c>
      <c r="G3655" t="s">
        <v>28</v>
      </c>
      <c r="H3655" t="s">
        <v>27</v>
      </c>
      <c r="I3655" t="s">
        <v>26</v>
      </c>
      <c r="J3655" s="11" t="s">
        <v>25</v>
      </c>
      <c r="K3655" t="s">
        <v>1188</v>
      </c>
      <c r="L3655" t="s">
        <v>1236</v>
      </c>
      <c r="M3655" t="s">
        <v>1236</v>
      </c>
      <c r="N3655" t="s">
        <v>1186</v>
      </c>
      <c r="O3655" t="s">
        <v>3000</v>
      </c>
      <c r="T3655" s="4">
        <v>0.1423611111111111</v>
      </c>
      <c r="AS3655" s="10">
        <f t="shared" ref="AS3655:AS3718" si="57">SUM(O3655:AR3655)</f>
        <v>0.1423611111111111</v>
      </c>
    </row>
    <row r="3656" spans="1:45">
      <c r="A3656" t="s">
        <v>2995</v>
      </c>
      <c r="B3656" t="s">
        <v>2934</v>
      </c>
      <c r="C3656" t="s">
        <v>2933</v>
      </c>
      <c r="D3656" s="2" t="s">
        <v>99</v>
      </c>
      <c r="E3656" t="s">
        <v>2932</v>
      </c>
      <c r="F3656" s="11" t="s">
        <v>97</v>
      </c>
      <c r="G3656" t="s">
        <v>28</v>
      </c>
      <c r="H3656" t="s">
        <v>27</v>
      </c>
      <c r="I3656" t="s">
        <v>26</v>
      </c>
      <c r="J3656" s="11" t="s">
        <v>25</v>
      </c>
      <c r="K3656" s="11" t="s">
        <v>24</v>
      </c>
      <c r="L3656" t="s">
        <v>96</v>
      </c>
      <c r="M3656" t="s">
        <v>96</v>
      </c>
      <c r="N3656" t="s">
        <v>95</v>
      </c>
      <c r="O3656" t="s">
        <v>2999</v>
      </c>
      <c r="AK3656" s="4">
        <v>0.125</v>
      </c>
      <c r="AS3656" s="10">
        <f t="shared" si="57"/>
        <v>0.125</v>
      </c>
    </row>
    <row r="3657" spans="1:45">
      <c r="A3657" t="s">
        <v>2995</v>
      </c>
      <c r="B3657" t="s">
        <v>2867</v>
      </c>
      <c r="C3657" t="s">
        <v>2866</v>
      </c>
      <c r="D3657" s="2" t="s">
        <v>69</v>
      </c>
      <c r="E3657" t="s">
        <v>2865</v>
      </c>
      <c r="F3657" s="11" t="s">
        <v>67</v>
      </c>
      <c r="G3657" t="s">
        <v>28</v>
      </c>
      <c r="H3657" t="s">
        <v>27</v>
      </c>
      <c r="I3657" t="s">
        <v>26</v>
      </c>
      <c r="J3657" s="11" t="s">
        <v>25</v>
      </c>
      <c r="K3657" s="11" t="s">
        <v>24</v>
      </c>
      <c r="L3657" t="s">
        <v>66</v>
      </c>
      <c r="M3657" t="s">
        <v>66</v>
      </c>
      <c r="N3657" t="s">
        <v>65</v>
      </c>
      <c r="O3657" t="s">
        <v>2974</v>
      </c>
      <c r="AC3657" s="4">
        <v>0.41666666666666669</v>
      </c>
      <c r="AS3657" s="10">
        <f t="shared" si="57"/>
        <v>0.41666666666666669</v>
      </c>
    </row>
    <row r="3658" spans="1:45">
      <c r="A3658" t="s">
        <v>2995</v>
      </c>
      <c r="B3658" t="s">
        <v>2922</v>
      </c>
      <c r="C3658" t="s">
        <v>2921</v>
      </c>
      <c r="D3658" s="2" t="s">
        <v>82</v>
      </c>
      <c r="E3658" t="s">
        <v>2920</v>
      </c>
      <c r="F3658" s="11" t="s">
        <v>80</v>
      </c>
      <c r="G3658" t="s">
        <v>28</v>
      </c>
      <c r="H3658" t="s">
        <v>27</v>
      </c>
      <c r="I3658" t="s">
        <v>79</v>
      </c>
      <c r="J3658" s="11" t="s">
        <v>25</v>
      </c>
      <c r="K3658" s="11" t="s">
        <v>24</v>
      </c>
      <c r="L3658" t="s">
        <v>78</v>
      </c>
      <c r="M3658" t="s">
        <v>78</v>
      </c>
      <c r="N3658" t="s">
        <v>77</v>
      </c>
      <c r="O3658" t="s">
        <v>2998</v>
      </c>
      <c r="AD3658" s="4">
        <v>4.1666666666666664E-2</v>
      </c>
      <c r="AS3658" s="10">
        <f t="shared" si="57"/>
        <v>4.1666666666666664E-2</v>
      </c>
    </row>
    <row r="3659" spans="1:45">
      <c r="A3659" t="s">
        <v>2995</v>
      </c>
      <c r="B3659" t="s">
        <v>1239</v>
      </c>
      <c r="C3659" t="s">
        <v>1238</v>
      </c>
      <c r="D3659" s="2" t="s">
        <v>1191</v>
      </c>
      <c r="E3659" t="s">
        <v>1237</v>
      </c>
      <c r="F3659" s="11" t="s">
        <v>1189</v>
      </c>
      <c r="G3659" t="s">
        <v>28</v>
      </c>
      <c r="H3659" t="s">
        <v>27</v>
      </c>
      <c r="I3659" t="s">
        <v>26</v>
      </c>
      <c r="J3659" s="11" t="s">
        <v>25</v>
      </c>
      <c r="K3659" t="s">
        <v>1188</v>
      </c>
      <c r="L3659" t="s">
        <v>1236</v>
      </c>
      <c r="M3659" t="s">
        <v>1236</v>
      </c>
      <c r="N3659" t="s">
        <v>1186</v>
      </c>
      <c r="O3659" t="s">
        <v>2997</v>
      </c>
      <c r="R3659" s="12">
        <v>0.41666666666666669</v>
      </c>
      <c r="AS3659" s="10">
        <f t="shared" si="57"/>
        <v>0.41666666666666669</v>
      </c>
    </row>
    <row r="3660" spans="1:45">
      <c r="A3660" t="s">
        <v>2995</v>
      </c>
      <c r="B3660" t="s">
        <v>1193</v>
      </c>
      <c r="C3660" t="s">
        <v>1192</v>
      </c>
      <c r="D3660" s="2" t="s">
        <v>1191</v>
      </c>
      <c r="E3660" t="s">
        <v>1190</v>
      </c>
      <c r="F3660" s="11" t="s">
        <v>1189</v>
      </c>
      <c r="G3660" t="s">
        <v>28</v>
      </c>
      <c r="H3660" t="s">
        <v>27</v>
      </c>
      <c r="I3660" t="s">
        <v>26</v>
      </c>
      <c r="J3660" s="11" t="s">
        <v>25</v>
      </c>
      <c r="K3660" t="s">
        <v>1188</v>
      </c>
      <c r="L3660" t="s">
        <v>1188</v>
      </c>
      <c r="M3660" t="s">
        <v>1187</v>
      </c>
      <c r="N3660" t="s">
        <v>1186</v>
      </c>
      <c r="O3660" t="s">
        <v>2996</v>
      </c>
      <c r="T3660" s="4">
        <v>9.0277777777777776E-2</v>
      </c>
      <c r="AS3660" s="10">
        <f t="shared" si="57"/>
        <v>9.0277777777777776E-2</v>
      </c>
    </row>
    <row r="3661" spans="1:45">
      <c r="A3661" t="s">
        <v>2995</v>
      </c>
      <c r="B3661" t="s">
        <v>2930</v>
      </c>
      <c r="C3661" t="s">
        <v>2929</v>
      </c>
      <c r="D3661" s="3">
        <v>1121370</v>
      </c>
      <c r="E3661" t="s">
        <v>2928</v>
      </c>
      <c r="F3661" s="11" t="s">
        <v>120</v>
      </c>
      <c r="G3661" t="s">
        <v>28</v>
      </c>
      <c r="H3661" t="s">
        <v>27</v>
      </c>
      <c r="I3661" t="s">
        <v>26</v>
      </c>
      <c r="J3661" s="11" t="s">
        <v>25</v>
      </c>
      <c r="K3661" t="s">
        <v>88</v>
      </c>
      <c r="L3661" t="s">
        <v>88</v>
      </c>
      <c r="M3661" t="s">
        <v>88</v>
      </c>
      <c r="N3661" t="s">
        <v>119</v>
      </c>
      <c r="O3661" t="s">
        <v>196</v>
      </c>
      <c r="W3661" s="4">
        <v>4.1666666666666664E-2</v>
      </c>
      <c r="AS3661" s="10">
        <f t="shared" si="57"/>
        <v>4.1666666666666664E-2</v>
      </c>
    </row>
    <row r="3662" spans="1:45">
      <c r="A3662" t="s">
        <v>2965</v>
      </c>
      <c r="B3662" t="s">
        <v>2922</v>
      </c>
      <c r="C3662" t="s">
        <v>2921</v>
      </c>
      <c r="D3662" s="2" t="s">
        <v>82</v>
      </c>
      <c r="E3662" t="s">
        <v>2920</v>
      </c>
      <c r="F3662" s="11" t="s">
        <v>80</v>
      </c>
      <c r="G3662" t="s">
        <v>28</v>
      </c>
      <c r="H3662" t="s">
        <v>27</v>
      </c>
      <c r="I3662" t="s">
        <v>79</v>
      </c>
      <c r="J3662" s="11" t="s">
        <v>25</v>
      </c>
      <c r="K3662" s="11" t="s">
        <v>24</v>
      </c>
      <c r="L3662" t="s">
        <v>78</v>
      </c>
      <c r="M3662" t="s">
        <v>78</v>
      </c>
      <c r="N3662" t="s">
        <v>77</v>
      </c>
      <c r="O3662" t="s">
        <v>2994</v>
      </c>
      <c r="AD3662" s="4">
        <v>8.3333333333333329E-2</v>
      </c>
      <c r="AS3662" s="10">
        <f t="shared" si="57"/>
        <v>8.3333333333333329E-2</v>
      </c>
    </row>
    <row r="3663" spans="1:45">
      <c r="A3663" t="s">
        <v>2965</v>
      </c>
      <c r="B3663" t="s">
        <v>2993</v>
      </c>
      <c r="C3663" t="s">
        <v>2992</v>
      </c>
      <c r="D3663" s="2" t="s">
        <v>52</v>
      </c>
      <c r="E3663" t="s">
        <v>2991</v>
      </c>
      <c r="F3663" s="11" t="s">
        <v>50</v>
      </c>
      <c r="G3663" t="s">
        <v>28</v>
      </c>
      <c r="H3663" t="s">
        <v>5</v>
      </c>
      <c r="I3663" t="s">
        <v>26</v>
      </c>
      <c r="J3663" s="11" t="s">
        <v>25</v>
      </c>
      <c r="K3663" s="11" t="s">
        <v>49</v>
      </c>
      <c r="L3663" t="s">
        <v>48</v>
      </c>
      <c r="M3663" t="s">
        <v>47</v>
      </c>
      <c r="N3663" t="s">
        <v>46</v>
      </c>
      <c r="O3663" t="s">
        <v>2990</v>
      </c>
      <c r="AK3663" s="4">
        <v>2.0833333333333332E-2</v>
      </c>
      <c r="AS3663" s="10">
        <f t="shared" si="57"/>
        <v>2.0833333333333332E-2</v>
      </c>
    </row>
    <row r="3664" spans="1:45">
      <c r="A3664" t="s">
        <v>2965</v>
      </c>
      <c r="B3664" t="s">
        <v>2416</v>
      </c>
      <c r="C3664" t="s">
        <v>2415</v>
      </c>
      <c r="D3664" s="2" t="s">
        <v>52</v>
      </c>
      <c r="E3664" t="s">
        <v>2414</v>
      </c>
      <c r="F3664" s="11" t="s">
        <v>50</v>
      </c>
      <c r="G3664" t="s">
        <v>28</v>
      </c>
      <c r="H3664" t="s">
        <v>5</v>
      </c>
      <c r="I3664" t="s">
        <v>26</v>
      </c>
      <c r="J3664" s="11" t="s">
        <v>25</v>
      </c>
      <c r="K3664" s="11" t="s">
        <v>49</v>
      </c>
      <c r="L3664" t="s">
        <v>1993</v>
      </c>
      <c r="M3664" t="s">
        <v>1993</v>
      </c>
      <c r="N3664" t="s">
        <v>46</v>
      </c>
      <c r="O3664" t="s">
        <v>2989</v>
      </c>
      <c r="AJ3664" s="12">
        <v>0.33333333333333331</v>
      </c>
      <c r="AS3664" s="10">
        <f t="shared" si="57"/>
        <v>0.33333333333333331</v>
      </c>
    </row>
    <row r="3665" spans="1:45">
      <c r="A3665" t="s">
        <v>2965</v>
      </c>
      <c r="B3665" t="s">
        <v>2927</v>
      </c>
      <c r="C3665" t="s">
        <v>2926</v>
      </c>
      <c r="D3665" s="3">
        <v>98547086</v>
      </c>
      <c r="E3665" t="s">
        <v>2925</v>
      </c>
      <c r="F3665" s="11" t="s">
        <v>29</v>
      </c>
      <c r="G3665" t="s">
        <v>28</v>
      </c>
      <c r="H3665" t="s">
        <v>27</v>
      </c>
      <c r="I3665" t="s">
        <v>26</v>
      </c>
      <c r="J3665" s="11" t="s">
        <v>25</v>
      </c>
      <c r="K3665" s="11" t="s">
        <v>24</v>
      </c>
      <c r="L3665" t="s">
        <v>23</v>
      </c>
      <c r="M3665" t="s">
        <v>22</v>
      </c>
      <c r="N3665" t="s">
        <v>21</v>
      </c>
      <c r="O3665" t="s">
        <v>2989</v>
      </c>
      <c r="S3665" s="4">
        <v>0.33333333333333331</v>
      </c>
      <c r="AS3665" s="10">
        <f t="shared" si="57"/>
        <v>0.33333333333333331</v>
      </c>
    </row>
    <row r="3666" spans="1:45">
      <c r="A3666" t="s">
        <v>2965</v>
      </c>
      <c r="B3666" t="s">
        <v>2725</v>
      </c>
      <c r="C3666" t="s">
        <v>2724</v>
      </c>
      <c r="D3666" s="2" t="s">
        <v>374</v>
      </c>
      <c r="E3666" t="s">
        <v>2723</v>
      </c>
      <c r="F3666" s="11" t="s">
        <v>372</v>
      </c>
      <c r="G3666" t="s">
        <v>28</v>
      </c>
      <c r="H3666" t="s">
        <v>27</v>
      </c>
      <c r="I3666" t="s">
        <v>26</v>
      </c>
      <c r="J3666" s="11" t="s">
        <v>25</v>
      </c>
      <c r="K3666" s="11" t="s">
        <v>88</v>
      </c>
      <c r="L3666" t="s">
        <v>371</v>
      </c>
      <c r="M3666" t="s">
        <v>371</v>
      </c>
      <c r="N3666" t="s">
        <v>86</v>
      </c>
      <c r="O3666" t="s">
        <v>2988</v>
      </c>
      <c r="AA3666" s="4">
        <v>0.29236111111111113</v>
      </c>
      <c r="AS3666" s="10">
        <f t="shared" si="57"/>
        <v>0.29236111111111113</v>
      </c>
    </row>
    <row r="3667" spans="1:45">
      <c r="A3667" t="s">
        <v>2965</v>
      </c>
      <c r="B3667" t="s">
        <v>2987</v>
      </c>
      <c r="C3667" t="s">
        <v>2986</v>
      </c>
      <c r="D3667" s="2" t="s">
        <v>99</v>
      </c>
      <c r="E3667" t="s">
        <v>2985</v>
      </c>
      <c r="F3667" s="11" t="s">
        <v>97</v>
      </c>
      <c r="G3667" t="s">
        <v>28</v>
      </c>
      <c r="H3667" t="s">
        <v>27</v>
      </c>
      <c r="I3667" t="s">
        <v>26</v>
      </c>
      <c r="J3667" s="11" t="s">
        <v>25</v>
      </c>
      <c r="K3667" s="11" t="s">
        <v>24</v>
      </c>
      <c r="L3667" t="s">
        <v>96</v>
      </c>
      <c r="M3667" t="s">
        <v>96</v>
      </c>
      <c r="N3667" t="s">
        <v>95</v>
      </c>
      <c r="O3667" t="s">
        <v>2984</v>
      </c>
      <c r="AK3667" s="4">
        <v>0.20833333333333334</v>
      </c>
      <c r="AS3667" s="10">
        <f t="shared" si="57"/>
        <v>0.20833333333333334</v>
      </c>
    </row>
    <row r="3668" spans="1:45">
      <c r="A3668" t="s">
        <v>2965</v>
      </c>
      <c r="B3668" t="s">
        <v>2881</v>
      </c>
      <c r="C3668" t="s">
        <v>2880</v>
      </c>
      <c r="D3668" s="3">
        <v>98547086</v>
      </c>
      <c r="E3668" t="s">
        <v>2879</v>
      </c>
      <c r="F3668" s="11" t="s">
        <v>29</v>
      </c>
      <c r="G3668" t="s">
        <v>28</v>
      </c>
      <c r="H3668" t="s">
        <v>27</v>
      </c>
      <c r="I3668" t="s">
        <v>26</v>
      </c>
      <c r="J3668" s="11" t="s">
        <v>25</v>
      </c>
      <c r="K3668" s="11" t="s">
        <v>24</v>
      </c>
      <c r="L3668" t="s">
        <v>23</v>
      </c>
      <c r="M3668" t="s">
        <v>22</v>
      </c>
      <c r="N3668" t="s">
        <v>21</v>
      </c>
      <c r="O3668" t="s">
        <v>2983</v>
      </c>
      <c r="V3668" s="4">
        <v>0.33333333333333331</v>
      </c>
      <c r="AS3668" s="10">
        <f t="shared" si="57"/>
        <v>0.33333333333333331</v>
      </c>
    </row>
    <row r="3669" spans="1:45">
      <c r="A3669" t="s">
        <v>2965</v>
      </c>
      <c r="B3669" t="s">
        <v>2892</v>
      </c>
      <c r="C3669" t="s">
        <v>2891</v>
      </c>
      <c r="D3669" s="2" t="s">
        <v>41</v>
      </c>
      <c r="E3669" t="s">
        <v>2890</v>
      </c>
      <c r="F3669" s="11" t="s">
        <v>39</v>
      </c>
      <c r="G3669" t="s">
        <v>28</v>
      </c>
      <c r="H3669" t="s">
        <v>27</v>
      </c>
      <c r="I3669" t="s">
        <v>26</v>
      </c>
      <c r="J3669" s="11" t="s">
        <v>25</v>
      </c>
      <c r="K3669" s="11" t="s">
        <v>24</v>
      </c>
      <c r="L3669" t="s">
        <v>38</v>
      </c>
      <c r="M3669" t="s">
        <v>37</v>
      </c>
      <c r="N3669" t="s">
        <v>36</v>
      </c>
      <c r="O3669" t="s">
        <v>2982</v>
      </c>
      <c r="Q3669" s="4">
        <v>0.32291666666666669</v>
      </c>
      <c r="AS3669" s="10">
        <f t="shared" si="57"/>
        <v>0.32291666666666669</v>
      </c>
    </row>
    <row r="3670" spans="1:45">
      <c r="A3670" t="s">
        <v>2965</v>
      </c>
      <c r="B3670" t="s">
        <v>2859</v>
      </c>
      <c r="C3670" t="s">
        <v>2858</v>
      </c>
      <c r="D3670" s="2" t="s">
        <v>236</v>
      </c>
      <c r="E3670" t="s">
        <v>2857</v>
      </c>
      <c r="F3670" s="11" t="s">
        <v>234</v>
      </c>
      <c r="G3670" t="s">
        <v>28</v>
      </c>
      <c r="H3670" t="s">
        <v>27</v>
      </c>
      <c r="I3670" t="s">
        <v>26</v>
      </c>
      <c r="J3670" s="11" t="s">
        <v>25</v>
      </c>
      <c r="K3670" s="11" t="s">
        <v>24</v>
      </c>
      <c r="L3670" t="s">
        <v>233</v>
      </c>
      <c r="M3670" t="s">
        <v>233</v>
      </c>
      <c r="N3670" t="s">
        <v>232</v>
      </c>
      <c r="O3670" t="s">
        <v>2981</v>
      </c>
      <c r="AO3670" s="4">
        <v>0.20833333333333334</v>
      </c>
      <c r="AS3670" s="10">
        <f t="shared" si="57"/>
        <v>0.20833333333333334</v>
      </c>
    </row>
    <row r="3671" spans="1:45">
      <c r="A3671" t="s">
        <v>2965</v>
      </c>
      <c r="B3671" t="s">
        <v>2947</v>
      </c>
      <c r="C3671" t="s">
        <v>2946</v>
      </c>
      <c r="D3671" s="2" t="s">
        <v>1076</v>
      </c>
      <c r="E3671" t="s">
        <v>2945</v>
      </c>
      <c r="F3671" s="11" t="s">
        <v>1074</v>
      </c>
      <c r="G3671" t="s">
        <v>28</v>
      </c>
      <c r="H3671" t="s">
        <v>27</v>
      </c>
      <c r="I3671" t="s">
        <v>26</v>
      </c>
      <c r="J3671" s="11" t="s">
        <v>25</v>
      </c>
      <c r="K3671" t="s">
        <v>160</v>
      </c>
      <c r="L3671" t="s">
        <v>160</v>
      </c>
      <c r="M3671" t="s">
        <v>160</v>
      </c>
      <c r="N3671" t="s">
        <v>159</v>
      </c>
      <c r="O3671" t="s">
        <v>2980</v>
      </c>
      <c r="AL3671" s="4">
        <v>0.33333333333333331</v>
      </c>
      <c r="AS3671" s="10">
        <f t="shared" si="57"/>
        <v>0.33333333333333331</v>
      </c>
    </row>
    <row r="3672" spans="1:45">
      <c r="A3672" t="s">
        <v>2965</v>
      </c>
      <c r="B3672" t="s">
        <v>2904</v>
      </c>
      <c r="C3672" t="s">
        <v>2903</v>
      </c>
      <c r="D3672" s="3">
        <v>1121370</v>
      </c>
      <c r="E3672" t="s">
        <v>2902</v>
      </c>
      <c r="F3672" s="11" t="s">
        <v>120</v>
      </c>
      <c r="G3672" t="s">
        <v>28</v>
      </c>
      <c r="H3672" t="s">
        <v>27</v>
      </c>
      <c r="I3672" t="s">
        <v>26</v>
      </c>
      <c r="J3672" s="11" t="s">
        <v>25</v>
      </c>
      <c r="K3672" t="s">
        <v>88</v>
      </c>
      <c r="L3672" t="s">
        <v>88</v>
      </c>
      <c r="M3672" t="s">
        <v>88</v>
      </c>
      <c r="N3672" t="s">
        <v>119</v>
      </c>
      <c r="O3672" t="s">
        <v>2421</v>
      </c>
      <c r="AH3672" s="4">
        <v>0.33333333333333331</v>
      </c>
      <c r="AS3672" s="10">
        <f t="shared" si="57"/>
        <v>0.33333333333333331</v>
      </c>
    </row>
    <row r="3673" spans="1:45">
      <c r="A3673" t="s">
        <v>2965</v>
      </c>
      <c r="B3673" t="s">
        <v>2725</v>
      </c>
      <c r="C3673" t="s">
        <v>2724</v>
      </c>
      <c r="D3673" s="2" t="s">
        <v>374</v>
      </c>
      <c r="E3673" t="s">
        <v>2723</v>
      </c>
      <c r="F3673" s="11" t="s">
        <v>372</v>
      </c>
      <c r="G3673" t="s">
        <v>28</v>
      </c>
      <c r="H3673" t="s">
        <v>27</v>
      </c>
      <c r="I3673" t="s">
        <v>26</v>
      </c>
      <c r="J3673" s="11" t="s">
        <v>25</v>
      </c>
      <c r="K3673" s="11" t="s">
        <v>88</v>
      </c>
      <c r="L3673" t="s">
        <v>371</v>
      </c>
      <c r="M3673" t="s">
        <v>371</v>
      </c>
      <c r="N3673" t="s">
        <v>86</v>
      </c>
      <c r="O3673" t="s">
        <v>2979</v>
      </c>
      <c r="AD3673" s="4">
        <v>0.20833333333333334</v>
      </c>
      <c r="AS3673" s="10">
        <f t="shared" si="57"/>
        <v>0.20833333333333334</v>
      </c>
    </row>
    <row r="3674" spans="1:45">
      <c r="A3674" t="s">
        <v>2965</v>
      </c>
      <c r="B3674" t="s">
        <v>2867</v>
      </c>
      <c r="C3674" t="s">
        <v>2866</v>
      </c>
      <c r="D3674" s="2" t="s">
        <v>69</v>
      </c>
      <c r="E3674" t="s">
        <v>2865</v>
      </c>
      <c r="F3674" s="11" t="s">
        <v>67</v>
      </c>
      <c r="G3674" t="s">
        <v>28</v>
      </c>
      <c r="H3674" t="s">
        <v>27</v>
      </c>
      <c r="I3674" t="s">
        <v>26</v>
      </c>
      <c r="J3674" s="11" t="s">
        <v>25</v>
      </c>
      <c r="K3674" s="11" t="s">
        <v>24</v>
      </c>
      <c r="L3674" t="s">
        <v>66</v>
      </c>
      <c r="M3674" t="s">
        <v>66</v>
      </c>
      <c r="N3674" t="s">
        <v>65</v>
      </c>
      <c r="O3674" t="s">
        <v>2978</v>
      </c>
      <c r="R3674" s="4">
        <v>0.41666666666666669</v>
      </c>
      <c r="AS3674" s="10">
        <f t="shared" si="57"/>
        <v>0.41666666666666669</v>
      </c>
    </row>
    <row r="3675" spans="1:45">
      <c r="A3675" t="s">
        <v>2965</v>
      </c>
      <c r="B3675" t="s">
        <v>2775</v>
      </c>
      <c r="C3675" t="s">
        <v>2977</v>
      </c>
      <c r="D3675" s="2" t="s">
        <v>52</v>
      </c>
      <c r="E3675" t="s">
        <v>2773</v>
      </c>
      <c r="F3675" s="11" t="s">
        <v>50</v>
      </c>
      <c r="G3675" t="s">
        <v>28</v>
      </c>
      <c r="H3675" s="11" t="s">
        <v>5</v>
      </c>
      <c r="I3675" t="s">
        <v>26</v>
      </c>
      <c r="J3675" s="11" t="s">
        <v>25</v>
      </c>
      <c r="K3675" s="11" t="s">
        <v>49</v>
      </c>
      <c r="L3675" t="s">
        <v>48</v>
      </c>
      <c r="M3675" t="s">
        <v>47</v>
      </c>
      <c r="N3675" t="s">
        <v>46</v>
      </c>
      <c r="O3675" t="s">
        <v>26</v>
      </c>
      <c r="T3675" s="4">
        <v>6.9444444444444441E-3</v>
      </c>
      <c r="AS3675" s="10">
        <f t="shared" si="57"/>
        <v>6.9444444444444441E-3</v>
      </c>
    </row>
    <row r="3676" spans="1:45">
      <c r="A3676" t="s">
        <v>2965</v>
      </c>
      <c r="B3676" t="s">
        <v>2934</v>
      </c>
      <c r="C3676" t="s">
        <v>2933</v>
      </c>
      <c r="D3676" s="2" t="s">
        <v>99</v>
      </c>
      <c r="E3676" t="s">
        <v>2932</v>
      </c>
      <c r="F3676" s="11" t="s">
        <v>97</v>
      </c>
      <c r="G3676" t="s">
        <v>28</v>
      </c>
      <c r="H3676" t="s">
        <v>27</v>
      </c>
      <c r="I3676" t="s">
        <v>26</v>
      </c>
      <c r="J3676" s="11" t="s">
        <v>25</v>
      </c>
      <c r="K3676" s="11" t="s">
        <v>24</v>
      </c>
      <c r="L3676" t="s">
        <v>96</v>
      </c>
      <c r="M3676" t="s">
        <v>96</v>
      </c>
      <c r="N3676" t="s">
        <v>95</v>
      </c>
      <c r="O3676" t="s">
        <v>2976</v>
      </c>
      <c r="AM3676" s="4">
        <v>0.33541666666666664</v>
      </c>
      <c r="AS3676" s="10">
        <f t="shared" si="57"/>
        <v>0.33541666666666664</v>
      </c>
    </row>
    <row r="3677" spans="1:45">
      <c r="A3677" t="s">
        <v>2965</v>
      </c>
      <c r="B3677" t="s">
        <v>2934</v>
      </c>
      <c r="C3677" t="s">
        <v>2933</v>
      </c>
      <c r="D3677" s="2" t="s">
        <v>99</v>
      </c>
      <c r="E3677" t="s">
        <v>2932</v>
      </c>
      <c r="F3677" s="11" t="s">
        <v>97</v>
      </c>
      <c r="G3677" t="s">
        <v>28</v>
      </c>
      <c r="H3677" t="s">
        <v>27</v>
      </c>
      <c r="I3677" t="s">
        <v>26</v>
      </c>
      <c r="J3677" s="11" t="s">
        <v>25</v>
      </c>
      <c r="K3677" s="11" t="s">
        <v>24</v>
      </c>
      <c r="L3677" t="s">
        <v>96</v>
      </c>
      <c r="M3677" t="s">
        <v>96</v>
      </c>
      <c r="N3677" t="s">
        <v>95</v>
      </c>
      <c r="O3677" t="s">
        <v>2975</v>
      </c>
      <c r="AF3677" s="4">
        <v>0.32569444444444445</v>
      </c>
      <c r="AS3677" s="10">
        <f t="shared" si="57"/>
        <v>0.32569444444444445</v>
      </c>
    </row>
    <row r="3678" spans="1:45">
      <c r="A3678" t="s">
        <v>2965</v>
      </c>
      <c r="B3678" t="s">
        <v>2867</v>
      </c>
      <c r="C3678" t="s">
        <v>2866</v>
      </c>
      <c r="D3678" s="2" t="s">
        <v>69</v>
      </c>
      <c r="E3678" t="s">
        <v>2865</v>
      </c>
      <c r="F3678" s="11" t="s">
        <v>67</v>
      </c>
      <c r="G3678" t="s">
        <v>28</v>
      </c>
      <c r="H3678" t="s">
        <v>27</v>
      </c>
      <c r="I3678" t="s">
        <v>26</v>
      </c>
      <c r="J3678" s="11" t="s">
        <v>25</v>
      </c>
      <c r="K3678" s="11" t="s">
        <v>24</v>
      </c>
      <c r="L3678" t="s">
        <v>66</v>
      </c>
      <c r="M3678" t="s">
        <v>66</v>
      </c>
      <c r="N3678" t="s">
        <v>65</v>
      </c>
      <c r="O3678" t="s">
        <v>2974</v>
      </c>
      <c r="AC3678" s="4"/>
      <c r="AS3678" s="10">
        <f t="shared" si="57"/>
        <v>0</v>
      </c>
    </row>
    <row r="3679" spans="1:45">
      <c r="A3679" t="s">
        <v>2965</v>
      </c>
      <c r="B3679" t="s">
        <v>2973</v>
      </c>
      <c r="C3679" t="s">
        <v>2972</v>
      </c>
      <c r="D3679" s="3">
        <v>98547086</v>
      </c>
      <c r="E3679" t="s">
        <v>2971</v>
      </c>
      <c r="F3679" s="11" t="s">
        <v>29</v>
      </c>
      <c r="G3679" t="s">
        <v>28</v>
      </c>
      <c r="H3679" t="s">
        <v>27</v>
      </c>
      <c r="I3679" t="s">
        <v>26</v>
      </c>
      <c r="J3679" s="11" t="s">
        <v>25</v>
      </c>
      <c r="K3679" s="11" t="s">
        <v>24</v>
      </c>
      <c r="L3679" t="s">
        <v>23</v>
      </c>
      <c r="M3679" t="s">
        <v>22</v>
      </c>
      <c r="N3679" t="s">
        <v>21</v>
      </c>
      <c r="O3679" t="s">
        <v>2970</v>
      </c>
      <c r="AB3679" s="4"/>
      <c r="AS3679" s="10">
        <f t="shared" si="57"/>
        <v>0</v>
      </c>
    </row>
    <row r="3680" spans="1:45">
      <c r="A3680" t="s">
        <v>2965</v>
      </c>
      <c r="B3680" t="s">
        <v>1193</v>
      </c>
      <c r="C3680" t="s">
        <v>1192</v>
      </c>
      <c r="D3680" s="2" t="s">
        <v>1191</v>
      </c>
      <c r="E3680" t="s">
        <v>1190</v>
      </c>
      <c r="F3680" s="11" t="s">
        <v>1189</v>
      </c>
      <c r="G3680" t="s">
        <v>28</v>
      </c>
      <c r="H3680" t="s">
        <v>27</v>
      </c>
      <c r="I3680" t="s">
        <v>26</v>
      </c>
      <c r="J3680" s="11" t="s">
        <v>25</v>
      </c>
      <c r="K3680" t="s">
        <v>1188</v>
      </c>
      <c r="L3680" t="s">
        <v>1188</v>
      </c>
      <c r="M3680" t="s">
        <v>1187</v>
      </c>
      <c r="N3680" t="s">
        <v>1186</v>
      </c>
      <c r="O3680" t="s">
        <v>2969</v>
      </c>
      <c r="T3680" s="4">
        <v>0.24305555555555558</v>
      </c>
      <c r="AS3680" s="10">
        <f t="shared" si="57"/>
        <v>0.24305555555555558</v>
      </c>
    </row>
    <row r="3681" spans="1:45">
      <c r="A3681" t="s">
        <v>2965</v>
      </c>
      <c r="B3681" t="s">
        <v>2881</v>
      </c>
      <c r="C3681" t="s">
        <v>2880</v>
      </c>
      <c r="D3681" s="3">
        <v>98547086</v>
      </c>
      <c r="E3681" t="s">
        <v>2879</v>
      </c>
      <c r="F3681" s="11" t="s">
        <v>29</v>
      </c>
      <c r="G3681" t="s">
        <v>28</v>
      </c>
      <c r="H3681" t="s">
        <v>27</v>
      </c>
      <c r="I3681" t="s">
        <v>26</v>
      </c>
      <c r="J3681" s="11" t="s">
        <v>25</v>
      </c>
      <c r="K3681" s="11" t="s">
        <v>24</v>
      </c>
      <c r="L3681" t="s">
        <v>23</v>
      </c>
      <c r="M3681" t="s">
        <v>22</v>
      </c>
      <c r="N3681" t="s">
        <v>21</v>
      </c>
      <c r="O3681" t="s">
        <v>2878</v>
      </c>
      <c r="AB3681" s="4"/>
      <c r="AS3681" s="10">
        <f t="shared" si="57"/>
        <v>0</v>
      </c>
    </row>
    <row r="3682" spans="1:45">
      <c r="A3682" t="s">
        <v>2965</v>
      </c>
      <c r="B3682" t="s">
        <v>2934</v>
      </c>
      <c r="C3682" t="s">
        <v>2933</v>
      </c>
      <c r="D3682" s="2" t="s">
        <v>99</v>
      </c>
      <c r="E3682" t="s">
        <v>2932</v>
      </c>
      <c r="F3682" s="11" t="s">
        <v>97</v>
      </c>
      <c r="G3682" t="s">
        <v>28</v>
      </c>
      <c r="H3682" t="s">
        <v>27</v>
      </c>
      <c r="I3682" t="s">
        <v>26</v>
      </c>
      <c r="J3682" s="11" t="s">
        <v>25</v>
      </c>
      <c r="K3682" s="11" t="s">
        <v>24</v>
      </c>
      <c r="L3682" t="s">
        <v>96</v>
      </c>
      <c r="M3682" t="s">
        <v>96</v>
      </c>
      <c r="N3682" t="s">
        <v>95</v>
      </c>
      <c r="O3682" t="s">
        <v>2968</v>
      </c>
      <c r="AK3682" s="4">
        <v>9.7916666666666666E-2</v>
      </c>
      <c r="AS3682" s="10">
        <f t="shared" si="57"/>
        <v>9.7916666666666666E-2</v>
      </c>
    </row>
    <row r="3683" spans="1:45">
      <c r="A3683" t="s">
        <v>2965</v>
      </c>
      <c r="B3683" t="s">
        <v>2143</v>
      </c>
      <c r="C3683" t="s">
        <v>2142</v>
      </c>
      <c r="D3683" s="2" t="s">
        <v>52</v>
      </c>
      <c r="E3683" t="s">
        <v>2141</v>
      </c>
      <c r="F3683" s="11" t="s">
        <v>50</v>
      </c>
      <c r="G3683" t="s">
        <v>28</v>
      </c>
      <c r="H3683" t="s">
        <v>5</v>
      </c>
      <c r="I3683" t="s">
        <v>26</v>
      </c>
      <c r="J3683" s="11" t="s">
        <v>25</v>
      </c>
      <c r="K3683" s="11" t="s">
        <v>49</v>
      </c>
      <c r="L3683" t="s">
        <v>637</v>
      </c>
      <c r="M3683" t="s">
        <v>637</v>
      </c>
      <c r="N3683" s="8" t="s">
        <v>46</v>
      </c>
      <c r="O3683" t="s">
        <v>2967</v>
      </c>
      <c r="AO3683" s="4">
        <v>0.125</v>
      </c>
      <c r="AS3683" s="10">
        <f t="shared" si="57"/>
        <v>0.125</v>
      </c>
    </row>
    <row r="3684" spans="1:45">
      <c r="A3684" t="s">
        <v>2965</v>
      </c>
      <c r="B3684" t="s">
        <v>2859</v>
      </c>
      <c r="C3684" t="s">
        <v>2858</v>
      </c>
      <c r="D3684" s="2" t="s">
        <v>236</v>
      </c>
      <c r="E3684" t="s">
        <v>2857</v>
      </c>
      <c r="F3684" s="11" t="s">
        <v>234</v>
      </c>
      <c r="G3684" t="s">
        <v>28</v>
      </c>
      <c r="H3684" t="s">
        <v>27</v>
      </c>
      <c r="I3684" t="s">
        <v>26</v>
      </c>
      <c r="J3684" s="11" t="s">
        <v>25</v>
      </c>
      <c r="K3684" s="11" t="s">
        <v>24</v>
      </c>
      <c r="L3684" t="s">
        <v>233</v>
      </c>
      <c r="M3684" t="s">
        <v>233</v>
      </c>
      <c r="N3684" t="s">
        <v>232</v>
      </c>
      <c r="O3684" t="s">
        <v>2966</v>
      </c>
      <c r="AA3684" s="4">
        <v>4.2361111111111106E-2</v>
      </c>
      <c r="AS3684" s="10">
        <f t="shared" si="57"/>
        <v>4.2361111111111106E-2</v>
      </c>
    </row>
    <row r="3685" spans="1:45">
      <c r="A3685" t="s">
        <v>2965</v>
      </c>
      <c r="B3685" t="s">
        <v>2867</v>
      </c>
      <c r="C3685" t="s">
        <v>2866</v>
      </c>
      <c r="D3685" s="2" t="s">
        <v>69</v>
      </c>
      <c r="E3685" t="s">
        <v>2865</v>
      </c>
      <c r="F3685" s="11" t="s">
        <v>67</v>
      </c>
      <c r="G3685" t="s">
        <v>28</v>
      </c>
      <c r="H3685" t="s">
        <v>27</v>
      </c>
      <c r="I3685" t="s">
        <v>26</v>
      </c>
      <c r="J3685" s="11" t="s">
        <v>25</v>
      </c>
      <c r="K3685" s="11" t="s">
        <v>24</v>
      </c>
      <c r="L3685" t="s">
        <v>66</v>
      </c>
      <c r="M3685" t="s">
        <v>66</v>
      </c>
      <c r="N3685" t="s">
        <v>65</v>
      </c>
      <c r="O3685" t="s">
        <v>2864</v>
      </c>
      <c r="R3685" s="4"/>
      <c r="AS3685" s="10">
        <f t="shared" si="57"/>
        <v>0</v>
      </c>
    </row>
    <row r="3686" spans="1:45">
      <c r="A3686" t="s">
        <v>2954</v>
      </c>
      <c r="B3686" t="s">
        <v>2927</v>
      </c>
      <c r="C3686" t="s">
        <v>2926</v>
      </c>
      <c r="D3686" s="3">
        <v>98547086</v>
      </c>
      <c r="E3686" t="s">
        <v>2925</v>
      </c>
      <c r="F3686" s="11" t="s">
        <v>29</v>
      </c>
      <c r="G3686" t="s">
        <v>28</v>
      </c>
      <c r="H3686" t="s">
        <v>27</v>
      </c>
      <c r="I3686" t="s">
        <v>26</v>
      </c>
      <c r="J3686" s="11" t="s">
        <v>25</v>
      </c>
      <c r="K3686" s="11" t="s">
        <v>24</v>
      </c>
      <c r="L3686" t="s">
        <v>23</v>
      </c>
      <c r="M3686" t="s">
        <v>22</v>
      </c>
      <c r="N3686" t="s">
        <v>21</v>
      </c>
      <c r="O3686" t="s">
        <v>2959</v>
      </c>
      <c r="S3686" s="4">
        <v>0.33333333333333331</v>
      </c>
      <c r="AS3686" s="10">
        <f t="shared" si="57"/>
        <v>0.33333333333333331</v>
      </c>
    </row>
    <row r="3687" spans="1:45">
      <c r="A3687" t="s">
        <v>2954</v>
      </c>
      <c r="B3687" t="s">
        <v>1443</v>
      </c>
      <c r="C3687" t="s">
        <v>1442</v>
      </c>
      <c r="D3687" s="3">
        <v>98562204</v>
      </c>
      <c r="E3687" t="s">
        <v>1441</v>
      </c>
      <c r="F3687" s="11" t="s">
        <v>138</v>
      </c>
      <c r="G3687" t="s">
        <v>28</v>
      </c>
      <c r="H3687" t="s">
        <v>27</v>
      </c>
      <c r="I3687" t="s">
        <v>26</v>
      </c>
      <c r="J3687" s="11" t="s">
        <v>25</v>
      </c>
      <c r="K3687" s="11" t="s">
        <v>24</v>
      </c>
      <c r="L3687" t="s">
        <v>137</v>
      </c>
      <c r="M3687" t="s">
        <v>137</v>
      </c>
      <c r="N3687" t="s">
        <v>136</v>
      </c>
      <c r="O3687" t="s">
        <v>2959</v>
      </c>
      <c r="P3687" s="4">
        <v>0.33333333333333331</v>
      </c>
      <c r="AS3687" s="10">
        <f t="shared" si="57"/>
        <v>0.33333333333333331</v>
      </c>
    </row>
    <row r="3688" spans="1:45">
      <c r="A3688" t="s">
        <v>2954</v>
      </c>
      <c r="B3688" t="s">
        <v>2143</v>
      </c>
      <c r="C3688" t="s">
        <v>2142</v>
      </c>
      <c r="D3688" s="2" t="s">
        <v>52</v>
      </c>
      <c r="E3688" t="s">
        <v>2141</v>
      </c>
      <c r="F3688" s="11" t="s">
        <v>50</v>
      </c>
      <c r="G3688" t="s">
        <v>28</v>
      </c>
      <c r="H3688" t="s">
        <v>5</v>
      </c>
      <c r="I3688" t="s">
        <v>26</v>
      </c>
      <c r="J3688" s="11" t="s">
        <v>25</v>
      </c>
      <c r="K3688" s="11" t="s">
        <v>49</v>
      </c>
      <c r="L3688" t="s">
        <v>637</v>
      </c>
      <c r="M3688" t="s">
        <v>637</v>
      </c>
      <c r="N3688" s="8" t="s">
        <v>46</v>
      </c>
      <c r="O3688" t="s">
        <v>2964</v>
      </c>
      <c r="AO3688" s="4">
        <v>0.33333333333333331</v>
      </c>
      <c r="AS3688" s="10">
        <f t="shared" si="57"/>
        <v>0.33333333333333331</v>
      </c>
    </row>
    <row r="3689" spans="1:45">
      <c r="A3689" t="s">
        <v>2954</v>
      </c>
      <c r="B3689" t="s">
        <v>2725</v>
      </c>
      <c r="C3689" t="s">
        <v>2724</v>
      </c>
      <c r="D3689" s="2" t="s">
        <v>374</v>
      </c>
      <c r="E3689" t="s">
        <v>2723</v>
      </c>
      <c r="F3689" s="11" t="s">
        <v>372</v>
      </c>
      <c r="G3689" t="s">
        <v>28</v>
      </c>
      <c r="H3689" t="s">
        <v>27</v>
      </c>
      <c r="I3689" t="s">
        <v>26</v>
      </c>
      <c r="J3689" s="11" t="s">
        <v>25</v>
      </c>
      <c r="K3689" s="11" t="s">
        <v>88</v>
      </c>
      <c r="L3689" t="s">
        <v>371</v>
      </c>
      <c r="M3689" t="s">
        <v>371</v>
      </c>
      <c r="N3689" t="s">
        <v>86</v>
      </c>
      <c r="O3689" t="s">
        <v>2963</v>
      </c>
      <c r="AD3689" s="4">
        <v>0.20833333333333334</v>
      </c>
      <c r="AS3689" s="10">
        <f t="shared" si="57"/>
        <v>0.20833333333333334</v>
      </c>
    </row>
    <row r="3690" spans="1:45">
      <c r="A3690" t="s">
        <v>2954</v>
      </c>
      <c r="B3690" t="s">
        <v>2892</v>
      </c>
      <c r="C3690" t="s">
        <v>2891</v>
      </c>
      <c r="D3690" s="2" t="s">
        <v>41</v>
      </c>
      <c r="E3690" t="s">
        <v>2890</v>
      </c>
      <c r="F3690" s="11" t="s">
        <v>39</v>
      </c>
      <c r="G3690" t="s">
        <v>28</v>
      </c>
      <c r="H3690" t="s">
        <v>27</v>
      </c>
      <c r="I3690" t="s">
        <v>26</v>
      </c>
      <c r="J3690" s="11" t="s">
        <v>25</v>
      </c>
      <c r="K3690" s="11" t="s">
        <v>24</v>
      </c>
      <c r="L3690" t="s">
        <v>38</v>
      </c>
      <c r="M3690" t="s">
        <v>37</v>
      </c>
      <c r="N3690" t="s">
        <v>36</v>
      </c>
      <c r="O3690" t="s">
        <v>2962</v>
      </c>
      <c r="Q3690" s="4">
        <v>0.35</v>
      </c>
      <c r="AS3690" s="10">
        <f t="shared" si="57"/>
        <v>0.35</v>
      </c>
    </row>
    <row r="3691" spans="1:45">
      <c r="A3691" t="s">
        <v>2954</v>
      </c>
      <c r="B3691" t="s">
        <v>2725</v>
      </c>
      <c r="C3691" t="s">
        <v>2724</v>
      </c>
      <c r="D3691" s="2" t="s">
        <v>374</v>
      </c>
      <c r="E3691" t="s">
        <v>2723</v>
      </c>
      <c r="F3691" s="11" t="s">
        <v>372</v>
      </c>
      <c r="G3691" t="s">
        <v>28</v>
      </c>
      <c r="H3691" t="s">
        <v>27</v>
      </c>
      <c r="I3691" t="s">
        <v>26</v>
      </c>
      <c r="J3691" s="11" t="s">
        <v>25</v>
      </c>
      <c r="K3691" s="11" t="s">
        <v>88</v>
      </c>
      <c r="L3691" t="s">
        <v>371</v>
      </c>
      <c r="M3691" t="s">
        <v>371</v>
      </c>
      <c r="N3691" t="s">
        <v>86</v>
      </c>
      <c r="O3691" t="s">
        <v>2961</v>
      </c>
      <c r="AA3691" s="4">
        <v>0.3347222222222222</v>
      </c>
      <c r="AS3691" s="10">
        <f t="shared" si="57"/>
        <v>0.3347222222222222</v>
      </c>
    </row>
    <row r="3692" spans="1:45">
      <c r="A3692" t="s">
        <v>2954</v>
      </c>
      <c r="B3692" t="s">
        <v>2881</v>
      </c>
      <c r="C3692" t="s">
        <v>2880</v>
      </c>
      <c r="D3692" s="3">
        <v>98547086</v>
      </c>
      <c r="E3692" t="s">
        <v>2879</v>
      </c>
      <c r="F3692" s="11" t="s">
        <v>29</v>
      </c>
      <c r="G3692" t="s">
        <v>28</v>
      </c>
      <c r="H3692" t="s">
        <v>27</v>
      </c>
      <c r="I3692" t="s">
        <v>26</v>
      </c>
      <c r="J3692" s="11" t="s">
        <v>25</v>
      </c>
      <c r="K3692" s="11" t="s">
        <v>24</v>
      </c>
      <c r="L3692" t="s">
        <v>23</v>
      </c>
      <c r="M3692" t="s">
        <v>22</v>
      </c>
      <c r="N3692" t="s">
        <v>21</v>
      </c>
      <c r="O3692" t="s">
        <v>2960</v>
      </c>
      <c r="V3692" s="4">
        <v>0.32083333333333336</v>
      </c>
      <c r="AS3692" s="10">
        <f t="shared" si="57"/>
        <v>0.32083333333333336</v>
      </c>
    </row>
    <row r="3693" spans="1:45">
      <c r="A3693" t="s">
        <v>2954</v>
      </c>
      <c r="B3693" t="s">
        <v>2416</v>
      </c>
      <c r="C3693" t="s">
        <v>2415</v>
      </c>
      <c r="D3693" s="2" t="s">
        <v>52</v>
      </c>
      <c r="E3693" t="s">
        <v>2414</v>
      </c>
      <c r="F3693" s="11" t="s">
        <v>50</v>
      </c>
      <c r="G3693" t="s">
        <v>28</v>
      </c>
      <c r="H3693" t="s">
        <v>5</v>
      </c>
      <c r="I3693" t="s">
        <v>26</v>
      </c>
      <c r="J3693" s="11" t="s">
        <v>25</v>
      </c>
      <c r="K3693" s="11" t="s">
        <v>49</v>
      </c>
      <c r="L3693" t="s">
        <v>1993</v>
      </c>
      <c r="M3693" t="s">
        <v>1993</v>
      </c>
      <c r="N3693" t="s">
        <v>46</v>
      </c>
      <c r="O3693" t="s">
        <v>2959</v>
      </c>
      <c r="AJ3693" s="4">
        <v>0.30208333333333337</v>
      </c>
      <c r="AS3693" s="10">
        <f t="shared" si="57"/>
        <v>0.30208333333333337</v>
      </c>
    </row>
    <row r="3694" spans="1:45">
      <c r="A3694" t="s">
        <v>2954</v>
      </c>
      <c r="B3694" t="s">
        <v>2947</v>
      </c>
      <c r="C3694" t="s">
        <v>2946</v>
      </c>
      <c r="D3694" s="2" t="s">
        <v>1076</v>
      </c>
      <c r="E3694" t="s">
        <v>2945</v>
      </c>
      <c r="F3694" s="11" t="s">
        <v>1074</v>
      </c>
      <c r="G3694" t="s">
        <v>28</v>
      </c>
      <c r="H3694" t="s">
        <v>27</v>
      </c>
      <c r="I3694" t="s">
        <v>26</v>
      </c>
      <c r="J3694" s="11" t="s">
        <v>25</v>
      </c>
      <c r="K3694" t="s">
        <v>160</v>
      </c>
      <c r="L3694" t="s">
        <v>160</v>
      </c>
      <c r="M3694" t="s">
        <v>160</v>
      </c>
      <c r="N3694" t="s">
        <v>159</v>
      </c>
      <c r="O3694" t="s">
        <v>2958</v>
      </c>
      <c r="AL3694" s="4">
        <v>0.34027777777777773</v>
      </c>
      <c r="AS3694" s="10">
        <f t="shared" si="57"/>
        <v>0.34027777777777773</v>
      </c>
    </row>
    <row r="3695" spans="1:45">
      <c r="A3695" t="s">
        <v>2954</v>
      </c>
      <c r="B3695" t="s">
        <v>2904</v>
      </c>
      <c r="C3695" t="s">
        <v>2903</v>
      </c>
      <c r="D3695" s="3">
        <v>1121370</v>
      </c>
      <c r="E3695" t="s">
        <v>2902</v>
      </c>
      <c r="F3695" s="11" t="s">
        <v>120</v>
      </c>
      <c r="G3695" t="s">
        <v>28</v>
      </c>
      <c r="H3695" t="s">
        <v>27</v>
      </c>
      <c r="I3695" t="s">
        <v>26</v>
      </c>
      <c r="J3695" s="11" t="s">
        <v>25</v>
      </c>
      <c r="K3695" t="s">
        <v>88</v>
      </c>
      <c r="L3695" t="s">
        <v>88</v>
      </c>
      <c r="M3695" t="s">
        <v>88</v>
      </c>
      <c r="N3695" t="s">
        <v>119</v>
      </c>
      <c r="O3695" t="s">
        <v>1253</v>
      </c>
      <c r="AH3695" s="4">
        <v>0.33333333333333331</v>
      </c>
      <c r="AS3695" s="10">
        <f t="shared" si="57"/>
        <v>0.33333333333333331</v>
      </c>
    </row>
    <row r="3696" spans="1:45">
      <c r="A3696" t="s">
        <v>2954</v>
      </c>
      <c r="B3696" t="s">
        <v>2934</v>
      </c>
      <c r="C3696" t="s">
        <v>2933</v>
      </c>
      <c r="D3696" s="2" t="s">
        <v>99</v>
      </c>
      <c r="E3696" t="s">
        <v>2932</v>
      </c>
      <c r="F3696" s="11" t="s">
        <v>97</v>
      </c>
      <c r="G3696" t="s">
        <v>28</v>
      </c>
      <c r="H3696" t="s">
        <v>27</v>
      </c>
      <c r="I3696" t="s">
        <v>26</v>
      </c>
      <c r="J3696" s="11" t="s">
        <v>25</v>
      </c>
      <c r="K3696" s="11" t="s">
        <v>24</v>
      </c>
      <c r="L3696" t="s">
        <v>96</v>
      </c>
      <c r="M3696" t="s">
        <v>96</v>
      </c>
      <c r="N3696" t="s">
        <v>95</v>
      </c>
      <c r="O3696" t="s">
        <v>2957</v>
      </c>
      <c r="AF3696" s="4">
        <v>0.32916666666666666</v>
      </c>
      <c r="AS3696" s="10">
        <f t="shared" si="57"/>
        <v>0.32916666666666666</v>
      </c>
    </row>
    <row r="3697" spans="1:45">
      <c r="A3697" t="s">
        <v>2954</v>
      </c>
      <c r="B3697" t="s">
        <v>2934</v>
      </c>
      <c r="C3697" t="s">
        <v>2933</v>
      </c>
      <c r="D3697" s="2" t="s">
        <v>99</v>
      </c>
      <c r="E3697" t="s">
        <v>2932</v>
      </c>
      <c r="F3697" s="11" t="s">
        <v>97</v>
      </c>
      <c r="G3697" t="s">
        <v>28</v>
      </c>
      <c r="H3697" t="s">
        <v>27</v>
      </c>
      <c r="I3697" t="s">
        <v>26</v>
      </c>
      <c r="J3697" s="11" t="s">
        <v>25</v>
      </c>
      <c r="K3697" s="11" t="s">
        <v>24</v>
      </c>
      <c r="L3697" t="s">
        <v>96</v>
      </c>
      <c r="M3697" t="s">
        <v>96</v>
      </c>
      <c r="N3697" t="s">
        <v>95</v>
      </c>
      <c r="O3697" t="s">
        <v>2957</v>
      </c>
      <c r="AM3697" s="4">
        <v>0.32013888888888892</v>
      </c>
      <c r="AS3697" s="10">
        <f t="shared" si="57"/>
        <v>0.32013888888888892</v>
      </c>
    </row>
    <row r="3698" spans="1:45">
      <c r="A3698" t="s">
        <v>2954</v>
      </c>
      <c r="B3698" t="s">
        <v>1193</v>
      </c>
      <c r="C3698" t="s">
        <v>1192</v>
      </c>
      <c r="D3698" s="2" t="s">
        <v>1191</v>
      </c>
      <c r="E3698" t="s">
        <v>1190</v>
      </c>
      <c r="F3698" s="11" t="s">
        <v>1189</v>
      </c>
      <c r="G3698" t="s">
        <v>28</v>
      </c>
      <c r="H3698" t="s">
        <v>27</v>
      </c>
      <c r="I3698" t="s">
        <v>26</v>
      </c>
      <c r="J3698" s="11" t="s">
        <v>25</v>
      </c>
      <c r="K3698" t="s">
        <v>1188</v>
      </c>
      <c r="L3698" t="s">
        <v>1188</v>
      </c>
      <c r="M3698" t="s">
        <v>1187</v>
      </c>
      <c r="N3698" t="s">
        <v>1186</v>
      </c>
      <c r="O3698" t="s">
        <v>2956</v>
      </c>
      <c r="T3698" s="4">
        <v>0.29166666666666669</v>
      </c>
      <c r="AS3698" s="10">
        <f t="shared" si="57"/>
        <v>0.29166666666666669</v>
      </c>
    </row>
    <row r="3699" spans="1:45">
      <c r="A3699" t="s">
        <v>2954</v>
      </c>
      <c r="B3699" t="s">
        <v>2407</v>
      </c>
      <c r="C3699" t="s">
        <v>2406</v>
      </c>
      <c r="D3699" s="2" t="s">
        <v>69</v>
      </c>
      <c r="E3699" t="s">
        <v>2405</v>
      </c>
      <c r="F3699" s="11" t="s">
        <v>67</v>
      </c>
      <c r="G3699" t="s">
        <v>28</v>
      </c>
      <c r="H3699" t="s">
        <v>27</v>
      </c>
      <c r="I3699" t="s">
        <v>26</v>
      </c>
      <c r="J3699" s="11" t="s">
        <v>25</v>
      </c>
      <c r="K3699" s="11" t="s">
        <v>24</v>
      </c>
      <c r="L3699" t="s">
        <v>66</v>
      </c>
      <c r="M3699" t="s">
        <v>66</v>
      </c>
      <c r="N3699" t="s">
        <v>65</v>
      </c>
      <c r="O3699" t="s">
        <v>2883</v>
      </c>
      <c r="AC3699" s="4">
        <v>0.41944444444444445</v>
      </c>
      <c r="AS3699" s="10">
        <f t="shared" si="57"/>
        <v>0.41944444444444445</v>
      </c>
    </row>
    <row r="3700" spans="1:45">
      <c r="A3700" t="s">
        <v>2954</v>
      </c>
      <c r="B3700" t="s">
        <v>2679</v>
      </c>
      <c r="C3700" t="s">
        <v>2678</v>
      </c>
      <c r="D3700" s="2" t="s">
        <v>374</v>
      </c>
      <c r="E3700" t="s">
        <v>2677</v>
      </c>
      <c r="F3700" s="11" t="s">
        <v>372</v>
      </c>
      <c r="G3700" t="s">
        <v>28</v>
      </c>
      <c r="H3700" t="s">
        <v>27</v>
      </c>
      <c r="I3700" t="s">
        <v>26</v>
      </c>
      <c r="J3700" s="11" t="s">
        <v>25</v>
      </c>
      <c r="K3700" s="11" t="s">
        <v>88</v>
      </c>
      <c r="L3700" t="s">
        <v>371</v>
      </c>
      <c r="M3700" t="s">
        <v>371</v>
      </c>
      <c r="N3700" t="s">
        <v>86</v>
      </c>
      <c r="O3700" t="s">
        <v>2955</v>
      </c>
      <c r="AD3700" s="4">
        <v>4.583333333333333E-2</v>
      </c>
      <c r="AS3700" s="10">
        <f t="shared" si="57"/>
        <v>4.583333333333333E-2</v>
      </c>
    </row>
    <row r="3701" spans="1:45">
      <c r="A3701" t="s">
        <v>2954</v>
      </c>
      <c r="B3701" t="s">
        <v>2881</v>
      </c>
      <c r="C3701" t="s">
        <v>2880</v>
      </c>
      <c r="D3701" s="3">
        <v>98547086</v>
      </c>
      <c r="E3701" t="s">
        <v>2879</v>
      </c>
      <c r="F3701" s="11" t="s">
        <v>29</v>
      </c>
      <c r="G3701" t="s">
        <v>28</v>
      </c>
      <c r="H3701" t="s">
        <v>27</v>
      </c>
      <c r="I3701" t="s">
        <v>26</v>
      </c>
      <c r="J3701" s="11" t="s">
        <v>25</v>
      </c>
      <c r="K3701" s="11" t="s">
        <v>24</v>
      </c>
      <c r="L3701" t="s">
        <v>23</v>
      </c>
      <c r="M3701" t="s">
        <v>22</v>
      </c>
      <c r="N3701" t="s">
        <v>21</v>
      </c>
      <c r="O3701" t="s">
        <v>2878</v>
      </c>
      <c r="AB3701" s="12">
        <v>0.41666666666666669</v>
      </c>
      <c r="AS3701" s="10">
        <f t="shared" si="57"/>
        <v>0.41666666666666669</v>
      </c>
    </row>
    <row r="3702" spans="1:45">
      <c r="A3702" t="s">
        <v>2954</v>
      </c>
      <c r="B3702" t="s">
        <v>2679</v>
      </c>
      <c r="C3702" t="s">
        <v>2678</v>
      </c>
      <c r="D3702" s="2" t="s">
        <v>374</v>
      </c>
      <c r="E3702" t="s">
        <v>2677</v>
      </c>
      <c r="F3702" s="11" t="s">
        <v>372</v>
      </c>
      <c r="G3702" t="s">
        <v>28</v>
      </c>
      <c r="H3702" t="s">
        <v>27</v>
      </c>
      <c r="I3702" t="s">
        <v>26</v>
      </c>
      <c r="J3702" s="11" t="s">
        <v>25</v>
      </c>
      <c r="K3702" s="11" t="s">
        <v>88</v>
      </c>
      <c r="L3702" t="s">
        <v>371</v>
      </c>
      <c r="M3702" t="s">
        <v>371</v>
      </c>
      <c r="N3702" t="s">
        <v>86</v>
      </c>
      <c r="O3702" t="s">
        <v>2953</v>
      </c>
      <c r="R3702" s="4">
        <v>0.33333333333333331</v>
      </c>
      <c r="AS3702" s="10">
        <f t="shared" si="57"/>
        <v>0.33333333333333331</v>
      </c>
    </row>
    <row r="3703" spans="1:45">
      <c r="A3703" t="s">
        <v>2916</v>
      </c>
      <c r="B3703" t="s">
        <v>2927</v>
      </c>
      <c r="C3703" t="s">
        <v>2926</v>
      </c>
      <c r="D3703" s="3">
        <v>98547086</v>
      </c>
      <c r="E3703" t="s">
        <v>2925</v>
      </c>
      <c r="F3703" s="11" t="s">
        <v>29</v>
      </c>
      <c r="G3703" t="s">
        <v>28</v>
      </c>
      <c r="H3703" t="s">
        <v>27</v>
      </c>
      <c r="I3703" t="s">
        <v>26</v>
      </c>
      <c r="J3703" s="11" t="s">
        <v>25</v>
      </c>
      <c r="K3703" s="11" t="s">
        <v>24</v>
      </c>
      <c r="L3703" t="s">
        <v>23</v>
      </c>
      <c r="M3703" t="s">
        <v>22</v>
      </c>
      <c r="N3703" t="s">
        <v>21</v>
      </c>
      <c r="O3703" t="s">
        <v>2952</v>
      </c>
      <c r="S3703" s="4">
        <v>0.33333333333333331</v>
      </c>
      <c r="AS3703" s="10">
        <f t="shared" si="57"/>
        <v>0.33333333333333331</v>
      </c>
    </row>
    <row r="3704" spans="1:45">
      <c r="A3704" t="s">
        <v>2916</v>
      </c>
      <c r="B3704" t="s">
        <v>1239</v>
      </c>
      <c r="C3704" t="s">
        <v>1238</v>
      </c>
      <c r="D3704" s="2" t="s">
        <v>1191</v>
      </c>
      <c r="E3704" t="s">
        <v>1237</v>
      </c>
      <c r="F3704" s="11" t="s">
        <v>1189</v>
      </c>
      <c r="G3704" t="s">
        <v>28</v>
      </c>
      <c r="H3704" t="s">
        <v>27</v>
      </c>
      <c r="I3704" t="s">
        <v>26</v>
      </c>
      <c r="J3704" s="11" t="s">
        <v>25</v>
      </c>
      <c r="K3704" t="s">
        <v>1188</v>
      </c>
      <c r="L3704" t="s">
        <v>1236</v>
      </c>
      <c r="M3704" t="s">
        <v>1236</v>
      </c>
      <c r="N3704" t="s">
        <v>1186</v>
      </c>
      <c r="O3704" t="s">
        <v>2951</v>
      </c>
      <c r="T3704" s="4">
        <v>0.14027777777777778</v>
      </c>
      <c r="AS3704" s="10">
        <f t="shared" si="57"/>
        <v>0.14027777777777778</v>
      </c>
    </row>
    <row r="3705" spans="1:45">
      <c r="A3705" t="s">
        <v>2916</v>
      </c>
      <c r="B3705" t="s">
        <v>2679</v>
      </c>
      <c r="C3705" t="s">
        <v>2678</v>
      </c>
      <c r="D3705" s="2" t="s">
        <v>374</v>
      </c>
      <c r="E3705" t="s">
        <v>2677</v>
      </c>
      <c r="F3705" s="11" t="s">
        <v>372</v>
      </c>
      <c r="G3705" t="s">
        <v>28</v>
      </c>
      <c r="H3705" t="s">
        <v>27</v>
      </c>
      <c r="I3705" t="s">
        <v>26</v>
      </c>
      <c r="J3705" s="11" t="s">
        <v>25</v>
      </c>
      <c r="K3705" s="11" t="s">
        <v>88</v>
      </c>
      <c r="L3705" t="s">
        <v>371</v>
      </c>
      <c r="M3705" t="s">
        <v>371</v>
      </c>
      <c r="N3705" t="s">
        <v>86</v>
      </c>
      <c r="O3705" t="s">
        <v>2950</v>
      </c>
      <c r="R3705" s="4">
        <v>0.33333333333333331</v>
      </c>
      <c r="AS3705" s="10">
        <f t="shared" si="57"/>
        <v>0.33333333333333331</v>
      </c>
    </row>
    <row r="3706" spans="1:45">
      <c r="A3706" t="s">
        <v>2916</v>
      </c>
      <c r="B3706" t="s">
        <v>2524</v>
      </c>
      <c r="C3706" t="s">
        <v>2523</v>
      </c>
      <c r="D3706" s="2" t="s">
        <v>52</v>
      </c>
      <c r="E3706" t="s">
        <v>2522</v>
      </c>
      <c r="F3706" s="11" t="s">
        <v>50</v>
      </c>
      <c r="G3706" t="s">
        <v>28</v>
      </c>
      <c r="H3706" t="s">
        <v>5</v>
      </c>
      <c r="I3706" t="s">
        <v>26</v>
      </c>
      <c r="J3706" s="11" t="s">
        <v>25</v>
      </c>
      <c r="K3706" s="11" t="s">
        <v>49</v>
      </c>
      <c r="L3706" t="s">
        <v>535</v>
      </c>
      <c r="M3706" t="s">
        <v>534</v>
      </c>
      <c r="N3706" s="8" t="s">
        <v>46</v>
      </c>
      <c r="O3706" t="s">
        <v>2949</v>
      </c>
      <c r="AJ3706" s="12">
        <v>0.33333333333333331</v>
      </c>
      <c r="AS3706" s="10">
        <f t="shared" si="57"/>
        <v>0.33333333333333331</v>
      </c>
    </row>
    <row r="3707" spans="1:45">
      <c r="A3707" t="s">
        <v>2916</v>
      </c>
      <c r="B3707" t="s">
        <v>1443</v>
      </c>
      <c r="C3707" t="s">
        <v>1442</v>
      </c>
      <c r="D3707" s="3">
        <v>98562204</v>
      </c>
      <c r="E3707" t="s">
        <v>1441</v>
      </c>
      <c r="F3707" s="11" t="s">
        <v>138</v>
      </c>
      <c r="G3707" t="s">
        <v>28</v>
      </c>
      <c r="H3707" t="s">
        <v>27</v>
      </c>
      <c r="I3707" t="s">
        <v>26</v>
      </c>
      <c r="J3707" s="11" t="s">
        <v>25</v>
      </c>
      <c r="K3707" s="11" t="s">
        <v>24</v>
      </c>
      <c r="L3707" t="s">
        <v>137</v>
      </c>
      <c r="M3707" t="s">
        <v>137</v>
      </c>
      <c r="N3707" t="s">
        <v>136</v>
      </c>
      <c r="O3707" t="s">
        <v>2948</v>
      </c>
      <c r="V3707" s="4">
        <v>0.16666666666666666</v>
      </c>
      <c r="AS3707" s="10">
        <f t="shared" si="57"/>
        <v>0.16666666666666666</v>
      </c>
    </row>
    <row r="3708" spans="1:45">
      <c r="A3708" t="s">
        <v>2916</v>
      </c>
      <c r="B3708" t="s">
        <v>2947</v>
      </c>
      <c r="C3708" t="s">
        <v>2946</v>
      </c>
      <c r="D3708" s="2" t="s">
        <v>1076</v>
      </c>
      <c r="E3708" t="s">
        <v>2945</v>
      </c>
      <c r="F3708" s="11" t="s">
        <v>1074</v>
      </c>
      <c r="G3708" t="s">
        <v>28</v>
      </c>
      <c r="H3708" t="s">
        <v>27</v>
      </c>
      <c r="I3708" t="s">
        <v>26</v>
      </c>
      <c r="J3708" s="11" t="s">
        <v>25</v>
      </c>
      <c r="K3708" t="s">
        <v>160</v>
      </c>
      <c r="L3708" t="s">
        <v>160</v>
      </c>
      <c r="M3708" t="s">
        <v>160</v>
      </c>
      <c r="N3708" t="s">
        <v>159</v>
      </c>
      <c r="O3708" t="s">
        <v>2944</v>
      </c>
      <c r="AL3708" s="4">
        <v>0.3125</v>
      </c>
      <c r="AS3708" s="10">
        <f t="shared" si="57"/>
        <v>0.3125</v>
      </c>
    </row>
    <row r="3709" spans="1:45">
      <c r="A3709" t="s">
        <v>2916</v>
      </c>
      <c r="B3709" t="s">
        <v>1443</v>
      </c>
      <c r="C3709" t="s">
        <v>1442</v>
      </c>
      <c r="D3709" s="3">
        <v>98562204</v>
      </c>
      <c r="E3709" t="s">
        <v>1441</v>
      </c>
      <c r="F3709" s="11" t="s">
        <v>138</v>
      </c>
      <c r="G3709" t="s">
        <v>28</v>
      </c>
      <c r="H3709" t="s">
        <v>27</v>
      </c>
      <c r="I3709" t="s">
        <v>26</v>
      </c>
      <c r="J3709" s="11" t="s">
        <v>25</v>
      </c>
      <c r="K3709" s="11" t="s">
        <v>24</v>
      </c>
      <c r="L3709" t="s">
        <v>137</v>
      </c>
      <c r="M3709" t="s">
        <v>137</v>
      </c>
      <c r="N3709" t="s">
        <v>136</v>
      </c>
      <c r="O3709" t="s">
        <v>2943</v>
      </c>
      <c r="P3709" s="4">
        <v>0.33333333333333331</v>
      </c>
      <c r="AS3709" s="10">
        <f t="shared" si="57"/>
        <v>0.33333333333333331</v>
      </c>
    </row>
    <row r="3710" spans="1:45">
      <c r="A3710" t="s">
        <v>2916</v>
      </c>
      <c r="B3710" t="s">
        <v>2143</v>
      </c>
      <c r="C3710" t="s">
        <v>2142</v>
      </c>
      <c r="D3710" s="2" t="s">
        <v>52</v>
      </c>
      <c r="E3710" t="s">
        <v>2141</v>
      </c>
      <c r="F3710" s="11" t="s">
        <v>50</v>
      </c>
      <c r="G3710" t="s">
        <v>28</v>
      </c>
      <c r="H3710" t="s">
        <v>5</v>
      </c>
      <c r="I3710" t="s">
        <v>26</v>
      </c>
      <c r="J3710" s="11" t="s">
        <v>25</v>
      </c>
      <c r="K3710" s="11" t="s">
        <v>49</v>
      </c>
      <c r="L3710" t="s">
        <v>637</v>
      </c>
      <c r="M3710" t="s">
        <v>637</v>
      </c>
      <c r="N3710" s="8" t="s">
        <v>46</v>
      </c>
      <c r="O3710" t="s">
        <v>2942</v>
      </c>
      <c r="AO3710" s="4">
        <v>0.29166666666666669</v>
      </c>
      <c r="AS3710" s="10">
        <f t="shared" si="57"/>
        <v>0.29166666666666669</v>
      </c>
    </row>
    <row r="3711" spans="1:45">
      <c r="A3711" t="s">
        <v>2916</v>
      </c>
      <c r="B3711" t="s">
        <v>2892</v>
      </c>
      <c r="C3711" t="s">
        <v>2891</v>
      </c>
      <c r="D3711" s="2" t="s">
        <v>41</v>
      </c>
      <c r="E3711" t="s">
        <v>2890</v>
      </c>
      <c r="F3711" s="11" t="s">
        <v>39</v>
      </c>
      <c r="G3711" t="s">
        <v>28</v>
      </c>
      <c r="H3711" t="s">
        <v>27</v>
      </c>
      <c r="I3711" t="s">
        <v>26</v>
      </c>
      <c r="J3711" s="11" t="s">
        <v>25</v>
      </c>
      <c r="K3711" s="11" t="s">
        <v>24</v>
      </c>
      <c r="L3711" t="s">
        <v>38</v>
      </c>
      <c r="M3711" t="s">
        <v>37</v>
      </c>
      <c r="N3711" t="s">
        <v>36</v>
      </c>
      <c r="O3711" t="s">
        <v>2941</v>
      </c>
      <c r="AA3711" s="4">
        <v>0.29444444444444445</v>
      </c>
      <c r="AS3711" s="10">
        <f t="shared" si="57"/>
        <v>0.29444444444444445</v>
      </c>
    </row>
    <row r="3712" spans="1:45">
      <c r="A3712" t="s">
        <v>2916</v>
      </c>
      <c r="B3712" t="s">
        <v>2679</v>
      </c>
      <c r="C3712" t="s">
        <v>2678</v>
      </c>
      <c r="D3712" s="2" t="s">
        <v>374</v>
      </c>
      <c r="E3712" t="s">
        <v>2677</v>
      </c>
      <c r="F3712" s="11" t="s">
        <v>372</v>
      </c>
      <c r="G3712" t="s">
        <v>28</v>
      </c>
      <c r="H3712" t="s">
        <v>27</v>
      </c>
      <c r="I3712" t="s">
        <v>26</v>
      </c>
      <c r="J3712" s="11" t="s">
        <v>25</v>
      </c>
      <c r="K3712" s="11" t="s">
        <v>88</v>
      </c>
      <c r="L3712" t="s">
        <v>371</v>
      </c>
      <c r="M3712" t="s">
        <v>371</v>
      </c>
      <c r="N3712" t="s">
        <v>86</v>
      </c>
      <c r="O3712" t="s">
        <v>2940</v>
      </c>
      <c r="AD3712" s="4">
        <v>7.6388888888888895E-2</v>
      </c>
      <c r="AS3712" s="10">
        <f t="shared" si="57"/>
        <v>7.6388888888888895E-2</v>
      </c>
    </row>
    <row r="3713" spans="1:45">
      <c r="A3713" t="s">
        <v>2916</v>
      </c>
      <c r="B3713" t="s">
        <v>2725</v>
      </c>
      <c r="C3713" t="s">
        <v>2724</v>
      </c>
      <c r="D3713" s="2" t="s">
        <v>374</v>
      </c>
      <c r="E3713" t="s">
        <v>2723</v>
      </c>
      <c r="F3713" s="11" t="s">
        <v>372</v>
      </c>
      <c r="G3713" t="s">
        <v>28</v>
      </c>
      <c r="H3713" t="s">
        <v>27</v>
      </c>
      <c r="I3713" t="s">
        <v>26</v>
      </c>
      <c r="J3713" s="11" t="s">
        <v>25</v>
      </c>
      <c r="K3713" s="11" t="s">
        <v>88</v>
      </c>
      <c r="L3713" t="s">
        <v>371</v>
      </c>
      <c r="M3713" t="s">
        <v>371</v>
      </c>
      <c r="N3713" t="s">
        <v>86</v>
      </c>
      <c r="O3713" t="s">
        <v>2939</v>
      </c>
      <c r="AD3713" s="4">
        <v>0.22361111111111112</v>
      </c>
      <c r="AS3713" s="10">
        <f t="shared" si="57"/>
        <v>0.22361111111111112</v>
      </c>
    </row>
    <row r="3714" spans="1:45">
      <c r="A3714" t="s">
        <v>2916</v>
      </c>
      <c r="B3714" t="s">
        <v>2934</v>
      </c>
      <c r="C3714" t="s">
        <v>2933</v>
      </c>
      <c r="D3714" s="2" t="s">
        <v>99</v>
      </c>
      <c r="E3714" t="s">
        <v>2932</v>
      </c>
      <c r="F3714" s="11" t="s">
        <v>97</v>
      </c>
      <c r="G3714" t="s">
        <v>28</v>
      </c>
      <c r="H3714" t="s">
        <v>27</v>
      </c>
      <c r="I3714" t="s">
        <v>26</v>
      </c>
      <c r="J3714" s="11" t="s">
        <v>25</v>
      </c>
      <c r="K3714" s="11" t="s">
        <v>24</v>
      </c>
      <c r="L3714" t="s">
        <v>96</v>
      </c>
      <c r="M3714" t="s">
        <v>96</v>
      </c>
      <c r="N3714" t="s">
        <v>95</v>
      </c>
      <c r="O3714" t="s">
        <v>2938</v>
      </c>
      <c r="AF3714" s="4">
        <v>0.32083333333333336</v>
      </c>
      <c r="AS3714" s="10">
        <f t="shared" si="57"/>
        <v>0.32083333333333336</v>
      </c>
    </row>
    <row r="3715" spans="1:45">
      <c r="A3715" t="s">
        <v>2916</v>
      </c>
      <c r="B3715" t="s">
        <v>2881</v>
      </c>
      <c r="C3715" t="s">
        <v>2880</v>
      </c>
      <c r="D3715" s="3">
        <v>98547086</v>
      </c>
      <c r="E3715" t="s">
        <v>2879</v>
      </c>
      <c r="F3715" s="11" t="s">
        <v>29</v>
      </c>
      <c r="G3715" t="s">
        <v>28</v>
      </c>
      <c r="H3715" t="s">
        <v>27</v>
      </c>
      <c r="I3715" t="s">
        <v>26</v>
      </c>
      <c r="J3715" s="11" t="s">
        <v>25</v>
      </c>
      <c r="K3715" s="11" t="s">
        <v>24</v>
      </c>
      <c r="L3715" t="s">
        <v>23</v>
      </c>
      <c r="M3715" t="s">
        <v>22</v>
      </c>
      <c r="N3715" t="s">
        <v>21</v>
      </c>
      <c r="O3715" t="s">
        <v>2878</v>
      </c>
      <c r="AB3715" s="12">
        <v>0.41666666666666669</v>
      </c>
      <c r="AS3715" s="10">
        <f t="shared" si="57"/>
        <v>0.41666666666666669</v>
      </c>
    </row>
    <row r="3716" spans="1:45">
      <c r="A3716" t="s">
        <v>2916</v>
      </c>
      <c r="B3716" t="s">
        <v>2937</v>
      </c>
      <c r="C3716" t="s">
        <v>2936</v>
      </c>
      <c r="D3716" s="3">
        <v>1121370</v>
      </c>
      <c r="E3716" t="s">
        <v>2935</v>
      </c>
      <c r="F3716" s="11" t="s">
        <v>120</v>
      </c>
      <c r="G3716" t="s">
        <v>28</v>
      </c>
      <c r="H3716" t="s">
        <v>27</v>
      </c>
      <c r="I3716" t="s">
        <v>26</v>
      </c>
      <c r="J3716" s="11" t="s">
        <v>25</v>
      </c>
      <c r="K3716" t="s">
        <v>88</v>
      </c>
      <c r="L3716" t="s">
        <v>88</v>
      </c>
      <c r="M3716" t="s">
        <v>88</v>
      </c>
      <c r="N3716" t="s">
        <v>119</v>
      </c>
      <c r="O3716" t="s">
        <v>1164</v>
      </c>
      <c r="AH3716" s="4">
        <v>4.1666666666666664E-2</v>
      </c>
      <c r="AS3716" s="10">
        <f t="shared" si="57"/>
        <v>4.1666666666666664E-2</v>
      </c>
    </row>
    <row r="3717" spans="1:45">
      <c r="A3717" t="s">
        <v>2916</v>
      </c>
      <c r="B3717" t="s">
        <v>2934</v>
      </c>
      <c r="C3717" t="s">
        <v>2933</v>
      </c>
      <c r="D3717" s="2" t="s">
        <v>99</v>
      </c>
      <c r="E3717" t="s">
        <v>2932</v>
      </c>
      <c r="F3717" s="11" t="s">
        <v>97</v>
      </c>
      <c r="G3717" t="s">
        <v>28</v>
      </c>
      <c r="H3717" t="s">
        <v>27</v>
      </c>
      <c r="I3717" t="s">
        <v>26</v>
      </c>
      <c r="J3717" s="11" t="s">
        <v>25</v>
      </c>
      <c r="K3717" s="11" t="s">
        <v>24</v>
      </c>
      <c r="L3717" t="s">
        <v>96</v>
      </c>
      <c r="M3717" t="s">
        <v>96</v>
      </c>
      <c r="N3717" t="s">
        <v>95</v>
      </c>
      <c r="O3717" t="s">
        <v>2931</v>
      </c>
      <c r="AM3717" s="4">
        <v>0.28611111111111109</v>
      </c>
      <c r="AS3717" s="10">
        <f t="shared" si="57"/>
        <v>0.28611111111111109</v>
      </c>
    </row>
    <row r="3718" spans="1:45">
      <c r="A3718" t="s">
        <v>2916</v>
      </c>
      <c r="B3718" t="s">
        <v>1239</v>
      </c>
      <c r="C3718" t="s">
        <v>1238</v>
      </c>
      <c r="D3718" s="2" t="s">
        <v>1191</v>
      </c>
      <c r="E3718" t="s">
        <v>1237</v>
      </c>
      <c r="F3718" s="11" t="s">
        <v>1189</v>
      </c>
      <c r="G3718" t="s">
        <v>28</v>
      </c>
      <c r="H3718" t="s">
        <v>27</v>
      </c>
      <c r="I3718" t="s">
        <v>26</v>
      </c>
      <c r="J3718" s="11" t="s">
        <v>25</v>
      </c>
      <c r="K3718" t="s">
        <v>1188</v>
      </c>
      <c r="L3718" t="s">
        <v>1236</v>
      </c>
      <c r="M3718" t="s">
        <v>1236</v>
      </c>
      <c r="N3718" t="s">
        <v>1186</v>
      </c>
      <c r="O3718" t="s">
        <v>26</v>
      </c>
      <c r="T3718" s="4">
        <v>0.13541666666666666</v>
      </c>
      <c r="AS3718" s="10">
        <f t="shared" si="57"/>
        <v>0.13541666666666666</v>
      </c>
    </row>
    <row r="3719" spans="1:45">
      <c r="A3719" t="s">
        <v>2916</v>
      </c>
      <c r="B3719" t="s">
        <v>2930</v>
      </c>
      <c r="C3719" t="s">
        <v>2929</v>
      </c>
      <c r="D3719" s="3">
        <v>1121370</v>
      </c>
      <c r="E3719" t="s">
        <v>2928</v>
      </c>
      <c r="F3719" s="11" t="s">
        <v>120</v>
      </c>
      <c r="G3719" t="s">
        <v>28</v>
      </c>
      <c r="H3719" t="s">
        <v>27</v>
      </c>
      <c r="I3719" t="s">
        <v>26</v>
      </c>
      <c r="J3719" s="11" t="s">
        <v>25</v>
      </c>
      <c r="K3719" t="s">
        <v>88</v>
      </c>
      <c r="L3719" t="s">
        <v>88</v>
      </c>
      <c r="M3719" t="s">
        <v>88</v>
      </c>
      <c r="N3719" t="s">
        <v>119</v>
      </c>
      <c r="O3719" t="s">
        <v>1164</v>
      </c>
      <c r="AH3719" s="4">
        <v>0.29166666666666669</v>
      </c>
      <c r="AS3719" s="10">
        <f t="shared" ref="AS3719:AS3782" si="58">SUM(O3719:AR3719)</f>
        <v>0.29166666666666669</v>
      </c>
    </row>
    <row r="3720" spans="1:45">
      <c r="A3720" t="s">
        <v>2916</v>
      </c>
      <c r="B3720" t="s">
        <v>2927</v>
      </c>
      <c r="C3720" t="s">
        <v>2926</v>
      </c>
      <c r="D3720" s="3">
        <v>98547086</v>
      </c>
      <c r="E3720" t="s">
        <v>2925</v>
      </c>
      <c r="F3720" s="11" t="s">
        <v>29</v>
      </c>
      <c r="G3720" t="s">
        <v>28</v>
      </c>
      <c r="H3720" t="s">
        <v>27</v>
      </c>
      <c r="I3720" t="s">
        <v>26</v>
      </c>
      <c r="J3720" s="11" t="s">
        <v>25</v>
      </c>
      <c r="K3720" s="11" t="s">
        <v>24</v>
      </c>
      <c r="L3720" t="s">
        <v>23</v>
      </c>
      <c r="M3720" t="s">
        <v>22</v>
      </c>
      <c r="N3720" t="s">
        <v>21</v>
      </c>
      <c r="O3720" t="s">
        <v>2924</v>
      </c>
      <c r="V3720" s="4">
        <v>0.15972222222222221</v>
      </c>
      <c r="AS3720" s="10">
        <f t="shared" si="58"/>
        <v>0.15972222222222221</v>
      </c>
    </row>
    <row r="3721" spans="1:45">
      <c r="A3721" t="s">
        <v>2916</v>
      </c>
      <c r="B3721" t="s">
        <v>2524</v>
      </c>
      <c r="C3721" t="s">
        <v>2523</v>
      </c>
      <c r="D3721" s="2" t="s">
        <v>52</v>
      </c>
      <c r="E3721" t="s">
        <v>2522</v>
      </c>
      <c r="F3721" s="11" t="s">
        <v>50</v>
      </c>
      <c r="G3721" t="s">
        <v>28</v>
      </c>
      <c r="H3721" t="s">
        <v>5</v>
      </c>
      <c r="I3721" t="s">
        <v>26</v>
      </c>
      <c r="J3721" s="11" t="s">
        <v>25</v>
      </c>
      <c r="K3721" s="11" t="s">
        <v>49</v>
      </c>
      <c r="L3721" t="s">
        <v>535</v>
      </c>
      <c r="M3721" t="s">
        <v>534</v>
      </c>
      <c r="N3721" s="8" t="s">
        <v>46</v>
      </c>
      <c r="O3721" t="s">
        <v>2923</v>
      </c>
      <c r="AJ3721" s="12">
        <v>0.33333333333333331</v>
      </c>
      <c r="AS3721" s="10">
        <f t="shared" si="58"/>
        <v>0.33333333333333331</v>
      </c>
    </row>
    <row r="3722" spans="1:45">
      <c r="A3722" t="s">
        <v>2916</v>
      </c>
      <c r="B3722" t="s">
        <v>2922</v>
      </c>
      <c r="C3722" t="s">
        <v>2921</v>
      </c>
      <c r="D3722" s="2" t="s">
        <v>82</v>
      </c>
      <c r="E3722" t="s">
        <v>2920</v>
      </c>
      <c r="F3722" s="11" t="s">
        <v>80</v>
      </c>
      <c r="G3722" t="s">
        <v>28</v>
      </c>
      <c r="H3722" t="s">
        <v>27</v>
      </c>
      <c r="I3722" t="s">
        <v>79</v>
      </c>
      <c r="J3722" s="11" t="s">
        <v>25</v>
      </c>
      <c r="K3722" s="11" t="s">
        <v>24</v>
      </c>
      <c r="L3722" t="s">
        <v>78</v>
      </c>
      <c r="M3722" t="s">
        <v>78</v>
      </c>
      <c r="N3722" t="s">
        <v>77</v>
      </c>
      <c r="O3722" t="s">
        <v>2919</v>
      </c>
      <c r="AD3722" s="4">
        <v>4.1666666666666664E-2</v>
      </c>
      <c r="AS3722" s="10">
        <f t="shared" si="58"/>
        <v>4.1666666666666664E-2</v>
      </c>
    </row>
    <row r="3723" spans="1:45">
      <c r="A3723" t="s">
        <v>2916</v>
      </c>
      <c r="B3723" t="s">
        <v>1193</v>
      </c>
      <c r="C3723" t="s">
        <v>1192</v>
      </c>
      <c r="D3723" s="2" t="s">
        <v>1191</v>
      </c>
      <c r="E3723" t="s">
        <v>1190</v>
      </c>
      <c r="F3723" s="11" t="s">
        <v>1189</v>
      </c>
      <c r="G3723" t="s">
        <v>28</v>
      </c>
      <c r="H3723" t="s">
        <v>27</v>
      </c>
      <c r="I3723" t="s">
        <v>26</v>
      </c>
      <c r="J3723" s="11" t="s">
        <v>25</v>
      </c>
      <c r="K3723" t="s">
        <v>1188</v>
      </c>
      <c r="L3723" t="s">
        <v>1188</v>
      </c>
      <c r="M3723" t="s">
        <v>1187</v>
      </c>
      <c r="N3723" t="s">
        <v>1186</v>
      </c>
      <c r="O3723" t="s">
        <v>2918</v>
      </c>
      <c r="T3723" s="4">
        <v>0.125</v>
      </c>
      <c r="AS3723" s="10">
        <f t="shared" si="58"/>
        <v>0.125</v>
      </c>
    </row>
    <row r="3724" spans="1:45">
      <c r="A3724" t="s">
        <v>2916</v>
      </c>
      <c r="B3724" t="s">
        <v>2524</v>
      </c>
      <c r="C3724" t="s">
        <v>2523</v>
      </c>
      <c r="D3724" s="2" t="s">
        <v>52</v>
      </c>
      <c r="E3724" t="s">
        <v>2522</v>
      </c>
      <c r="F3724" s="11" t="s">
        <v>50</v>
      </c>
      <c r="G3724" t="s">
        <v>28</v>
      </c>
      <c r="H3724" t="s">
        <v>5</v>
      </c>
      <c r="I3724" t="s">
        <v>26</v>
      </c>
      <c r="J3724" s="11" t="s">
        <v>25</v>
      </c>
      <c r="K3724" s="11" t="s">
        <v>49</v>
      </c>
      <c r="L3724" t="s">
        <v>535</v>
      </c>
      <c r="M3724" t="s">
        <v>534</v>
      </c>
      <c r="N3724" s="8" t="s">
        <v>46</v>
      </c>
      <c r="O3724" t="s">
        <v>2917</v>
      </c>
      <c r="AJ3724" s="12">
        <v>0.33333333333333331</v>
      </c>
      <c r="AS3724" s="10">
        <f t="shared" si="58"/>
        <v>0.33333333333333331</v>
      </c>
    </row>
    <row r="3725" spans="1:45">
      <c r="A3725" t="s">
        <v>2916</v>
      </c>
      <c r="B3725" t="s">
        <v>2407</v>
      </c>
      <c r="C3725" t="s">
        <v>2406</v>
      </c>
      <c r="D3725" s="2" t="s">
        <v>69</v>
      </c>
      <c r="E3725" t="s">
        <v>2405</v>
      </c>
      <c r="F3725" s="11" t="s">
        <v>67</v>
      </c>
      <c r="G3725" t="s">
        <v>28</v>
      </c>
      <c r="H3725" t="s">
        <v>27</v>
      </c>
      <c r="I3725" t="s">
        <v>26</v>
      </c>
      <c r="J3725" s="11" t="s">
        <v>25</v>
      </c>
      <c r="K3725" s="11" t="s">
        <v>24</v>
      </c>
      <c r="L3725" t="s">
        <v>66</v>
      </c>
      <c r="M3725" t="s">
        <v>66</v>
      </c>
      <c r="N3725" t="s">
        <v>65</v>
      </c>
      <c r="O3725" t="s">
        <v>2883</v>
      </c>
      <c r="AC3725" s="4">
        <v>7.9861111111111105E-2</v>
      </c>
      <c r="AS3725" s="10">
        <f t="shared" si="58"/>
        <v>7.9861111111111105E-2</v>
      </c>
    </row>
    <row r="3726" spans="1:45">
      <c r="A3726" t="s">
        <v>2896</v>
      </c>
      <c r="B3726" t="s">
        <v>2349</v>
      </c>
      <c r="C3726" t="s">
        <v>2348</v>
      </c>
      <c r="D3726" s="2" t="s">
        <v>31</v>
      </c>
      <c r="E3726" t="s">
        <v>2347</v>
      </c>
      <c r="F3726" s="11" t="s">
        <v>29</v>
      </c>
      <c r="G3726" t="s">
        <v>28</v>
      </c>
      <c r="H3726" t="s">
        <v>27</v>
      </c>
      <c r="I3726" t="s">
        <v>26</v>
      </c>
      <c r="J3726" s="11" t="s">
        <v>25</v>
      </c>
      <c r="K3726" s="11" t="s">
        <v>24</v>
      </c>
      <c r="L3726" t="s">
        <v>23</v>
      </c>
      <c r="M3726" t="s">
        <v>22</v>
      </c>
      <c r="N3726" t="s">
        <v>21</v>
      </c>
      <c r="O3726" t="s">
        <v>2915</v>
      </c>
      <c r="S3726" s="4">
        <v>0.33333333333333331</v>
      </c>
      <c r="AS3726" s="10">
        <f t="shared" si="58"/>
        <v>0.33333333333333331</v>
      </c>
    </row>
    <row r="3727" spans="1:45">
      <c r="A3727" t="s">
        <v>2896</v>
      </c>
      <c r="B3727" t="s">
        <v>2394</v>
      </c>
      <c r="C3727" t="s">
        <v>2393</v>
      </c>
      <c r="D3727" s="3">
        <v>98562204</v>
      </c>
      <c r="E3727" t="s">
        <v>2392</v>
      </c>
      <c r="F3727" s="11" t="s">
        <v>138</v>
      </c>
      <c r="G3727" t="s">
        <v>28</v>
      </c>
      <c r="H3727" t="s">
        <v>27</v>
      </c>
      <c r="I3727" t="s">
        <v>26</v>
      </c>
      <c r="J3727" s="11" t="s">
        <v>25</v>
      </c>
      <c r="K3727" s="11" t="s">
        <v>24</v>
      </c>
      <c r="L3727" t="s">
        <v>137</v>
      </c>
      <c r="M3727" t="s">
        <v>137</v>
      </c>
      <c r="N3727" t="s">
        <v>136</v>
      </c>
      <c r="O3727" t="s">
        <v>2914</v>
      </c>
      <c r="P3727" s="4">
        <v>0.33333333333333331</v>
      </c>
      <c r="AS3727" s="10">
        <f t="shared" si="58"/>
        <v>0.33333333333333331</v>
      </c>
    </row>
    <row r="3728" spans="1:45">
      <c r="A3728" t="s">
        <v>2896</v>
      </c>
      <c r="B3728" t="s">
        <v>2725</v>
      </c>
      <c r="C3728" t="s">
        <v>2724</v>
      </c>
      <c r="D3728" s="2" t="s">
        <v>374</v>
      </c>
      <c r="E3728" t="s">
        <v>2723</v>
      </c>
      <c r="F3728" s="11" t="s">
        <v>372</v>
      </c>
      <c r="G3728" t="s">
        <v>28</v>
      </c>
      <c r="H3728" t="s">
        <v>27</v>
      </c>
      <c r="I3728" t="s">
        <v>26</v>
      </c>
      <c r="J3728" s="11" t="s">
        <v>25</v>
      </c>
      <c r="K3728" s="11" t="s">
        <v>88</v>
      </c>
      <c r="L3728" t="s">
        <v>371</v>
      </c>
      <c r="M3728" t="s">
        <v>371</v>
      </c>
      <c r="N3728" t="s">
        <v>86</v>
      </c>
      <c r="O3728" t="s">
        <v>2913</v>
      </c>
      <c r="AD3728" s="4">
        <v>0.17708333333333331</v>
      </c>
      <c r="AS3728" s="10">
        <f t="shared" si="58"/>
        <v>0.17708333333333331</v>
      </c>
    </row>
    <row r="3729" spans="1:45">
      <c r="A3729" t="s">
        <v>2896</v>
      </c>
      <c r="B3729" t="s">
        <v>2725</v>
      </c>
      <c r="C3729" t="s">
        <v>2724</v>
      </c>
      <c r="D3729" s="2" t="s">
        <v>374</v>
      </c>
      <c r="E3729" t="s">
        <v>2723</v>
      </c>
      <c r="F3729" s="11" t="s">
        <v>372</v>
      </c>
      <c r="G3729" t="s">
        <v>28</v>
      </c>
      <c r="H3729" t="s">
        <v>27</v>
      </c>
      <c r="I3729" t="s">
        <v>26</v>
      </c>
      <c r="J3729" s="11" t="s">
        <v>25</v>
      </c>
      <c r="K3729" s="11" t="s">
        <v>88</v>
      </c>
      <c r="L3729" t="s">
        <v>371</v>
      </c>
      <c r="M3729" t="s">
        <v>371</v>
      </c>
      <c r="N3729" t="s">
        <v>86</v>
      </c>
      <c r="O3729" t="s">
        <v>2912</v>
      </c>
      <c r="AA3729" s="4">
        <v>0.33333333333333331</v>
      </c>
      <c r="AS3729" s="10">
        <f t="shared" si="58"/>
        <v>0.33333333333333331</v>
      </c>
    </row>
    <row r="3730" spans="1:45">
      <c r="A3730" t="s">
        <v>2896</v>
      </c>
      <c r="B3730" t="s">
        <v>2349</v>
      </c>
      <c r="C3730" t="s">
        <v>2348</v>
      </c>
      <c r="D3730" s="2" t="s">
        <v>31</v>
      </c>
      <c r="E3730" t="s">
        <v>2347</v>
      </c>
      <c r="F3730" s="11" t="s">
        <v>29</v>
      </c>
      <c r="G3730" t="s">
        <v>28</v>
      </c>
      <c r="H3730" t="s">
        <v>27</v>
      </c>
      <c r="I3730" t="s">
        <v>26</v>
      </c>
      <c r="J3730" s="11" t="s">
        <v>25</v>
      </c>
      <c r="K3730" s="11" t="s">
        <v>24</v>
      </c>
      <c r="L3730" t="s">
        <v>23</v>
      </c>
      <c r="M3730" t="s">
        <v>22</v>
      </c>
      <c r="N3730" t="s">
        <v>21</v>
      </c>
      <c r="O3730" t="s">
        <v>2911</v>
      </c>
      <c r="V3730" s="4">
        <v>0.16666666666666666</v>
      </c>
      <c r="AS3730" s="10">
        <f t="shared" si="58"/>
        <v>0.16666666666666666</v>
      </c>
    </row>
    <row r="3731" spans="1:45">
      <c r="A3731" t="s">
        <v>2896</v>
      </c>
      <c r="B3731" t="s">
        <v>2389</v>
      </c>
      <c r="C3731" t="s">
        <v>2388</v>
      </c>
      <c r="D3731" s="2" t="s">
        <v>99</v>
      </c>
      <c r="E3731" t="s">
        <v>2387</v>
      </c>
      <c r="F3731" s="11" t="s">
        <v>97</v>
      </c>
      <c r="G3731" t="s">
        <v>28</v>
      </c>
      <c r="H3731" t="s">
        <v>27</v>
      </c>
      <c r="I3731" t="s">
        <v>26</v>
      </c>
      <c r="J3731" s="11" t="s">
        <v>25</v>
      </c>
      <c r="K3731" s="11" t="s">
        <v>24</v>
      </c>
      <c r="L3731" t="s">
        <v>96</v>
      </c>
      <c r="M3731" t="s">
        <v>96</v>
      </c>
      <c r="N3731" t="s">
        <v>95</v>
      </c>
      <c r="O3731" t="s">
        <v>2910</v>
      </c>
      <c r="AK3731" s="4">
        <v>0.33333333333333331</v>
      </c>
      <c r="AS3731" s="10">
        <f t="shared" si="58"/>
        <v>0.33333333333333331</v>
      </c>
    </row>
    <row r="3732" spans="1:45">
      <c r="A3732" t="s">
        <v>2896</v>
      </c>
      <c r="B3732" t="s">
        <v>2524</v>
      </c>
      <c r="C3732" t="s">
        <v>2523</v>
      </c>
      <c r="D3732" s="2" t="s">
        <v>52</v>
      </c>
      <c r="E3732" t="s">
        <v>2522</v>
      </c>
      <c r="F3732" s="11" t="s">
        <v>50</v>
      </c>
      <c r="G3732" t="s">
        <v>28</v>
      </c>
      <c r="H3732" t="s">
        <v>5</v>
      </c>
      <c r="I3732" t="s">
        <v>26</v>
      </c>
      <c r="J3732" s="11" t="s">
        <v>25</v>
      </c>
      <c r="K3732" s="11" t="s">
        <v>49</v>
      </c>
      <c r="L3732" t="s">
        <v>535</v>
      </c>
      <c r="M3732" t="s">
        <v>534</v>
      </c>
      <c r="N3732" s="8" t="s">
        <v>46</v>
      </c>
      <c r="O3732" t="s">
        <v>2909</v>
      </c>
      <c r="AJ3732" s="12">
        <v>0.33333333333333331</v>
      </c>
      <c r="AS3732" s="10">
        <f t="shared" si="58"/>
        <v>0.33333333333333331</v>
      </c>
    </row>
    <row r="3733" spans="1:45">
      <c r="A3733" t="s">
        <v>2896</v>
      </c>
      <c r="B3733" t="s">
        <v>2490</v>
      </c>
      <c r="C3733" t="s">
        <v>2489</v>
      </c>
      <c r="D3733" s="2" t="s">
        <v>31</v>
      </c>
      <c r="E3733" t="s">
        <v>2488</v>
      </c>
      <c r="F3733" s="11" t="s">
        <v>29</v>
      </c>
      <c r="G3733" t="s">
        <v>28</v>
      </c>
      <c r="H3733" t="s">
        <v>27</v>
      </c>
      <c r="I3733" t="s">
        <v>26</v>
      </c>
      <c r="J3733" s="11" t="s">
        <v>25</v>
      </c>
      <c r="K3733" s="11" t="s">
        <v>24</v>
      </c>
      <c r="L3733" t="s">
        <v>23</v>
      </c>
      <c r="M3733" t="s">
        <v>22</v>
      </c>
      <c r="N3733" t="s">
        <v>21</v>
      </c>
      <c r="O3733" t="s">
        <v>2908</v>
      </c>
      <c r="AO3733" s="4">
        <v>0.33333333333333331</v>
      </c>
      <c r="AS3733" s="10">
        <f t="shared" si="58"/>
        <v>0.33333333333333331</v>
      </c>
    </row>
    <row r="3734" spans="1:45">
      <c r="A3734" t="s">
        <v>2896</v>
      </c>
      <c r="B3734" t="s">
        <v>2679</v>
      </c>
      <c r="C3734" t="s">
        <v>2678</v>
      </c>
      <c r="D3734" s="2" t="s">
        <v>374</v>
      </c>
      <c r="E3734" t="s">
        <v>2677</v>
      </c>
      <c r="F3734" s="11" t="s">
        <v>372</v>
      </c>
      <c r="G3734" t="s">
        <v>28</v>
      </c>
      <c r="H3734" t="s">
        <v>27</v>
      </c>
      <c r="I3734" t="s">
        <v>26</v>
      </c>
      <c r="J3734" s="11" t="s">
        <v>25</v>
      </c>
      <c r="K3734" s="11" t="s">
        <v>88</v>
      </c>
      <c r="L3734" t="s">
        <v>371</v>
      </c>
      <c r="M3734" t="s">
        <v>371</v>
      </c>
      <c r="N3734" t="s">
        <v>86</v>
      </c>
      <c r="O3734" t="s">
        <v>2907</v>
      </c>
      <c r="R3734" s="4">
        <v>0.29166666666666669</v>
      </c>
      <c r="AS3734" s="10">
        <f t="shared" si="58"/>
        <v>0.29166666666666669</v>
      </c>
    </row>
    <row r="3735" spans="1:45">
      <c r="A3735" t="s">
        <v>2896</v>
      </c>
      <c r="B3735" t="s">
        <v>2363</v>
      </c>
      <c r="C3735" t="s">
        <v>2362</v>
      </c>
      <c r="D3735" s="2" t="s">
        <v>99</v>
      </c>
      <c r="E3735" t="s">
        <v>2361</v>
      </c>
      <c r="F3735" s="11" t="s">
        <v>97</v>
      </c>
      <c r="G3735" t="s">
        <v>28</v>
      </c>
      <c r="H3735" t="s">
        <v>27</v>
      </c>
      <c r="I3735" t="s">
        <v>26</v>
      </c>
      <c r="J3735" s="11" t="s">
        <v>25</v>
      </c>
      <c r="K3735" s="11" t="s">
        <v>24</v>
      </c>
      <c r="L3735" t="s">
        <v>96</v>
      </c>
      <c r="M3735" t="s">
        <v>96</v>
      </c>
      <c r="N3735" t="s">
        <v>95</v>
      </c>
      <c r="O3735" t="s">
        <v>2906</v>
      </c>
      <c r="AF3735" s="4">
        <v>0.33333333333333331</v>
      </c>
      <c r="AS3735" s="10">
        <f t="shared" si="58"/>
        <v>0.33333333333333331</v>
      </c>
    </row>
    <row r="3736" spans="1:45">
      <c r="A3736" t="s">
        <v>2896</v>
      </c>
      <c r="B3736" t="s">
        <v>2775</v>
      </c>
      <c r="C3736" t="s">
        <v>2905</v>
      </c>
      <c r="D3736" s="2" t="s">
        <v>52</v>
      </c>
      <c r="E3736" t="s">
        <v>2773</v>
      </c>
      <c r="F3736" s="11" t="s">
        <v>50</v>
      </c>
      <c r="G3736" t="s">
        <v>28</v>
      </c>
      <c r="H3736" s="11" t="s">
        <v>5</v>
      </c>
      <c r="I3736" t="s">
        <v>26</v>
      </c>
      <c r="J3736" s="11" t="s">
        <v>25</v>
      </c>
      <c r="K3736" s="11" t="s">
        <v>49</v>
      </c>
      <c r="L3736" t="s">
        <v>48</v>
      </c>
      <c r="M3736" t="s">
        <v>47</v>
      </c>
      <c r="N3736" t="s">
        <v>46</v>
      </c>
      <c r="O3736" t="s">
        <v>26</v>
      </c>
      <c r="T3736" s="4">
        <v>6.25E-2</v>
      </c>
      <c r="AS3736" s="10">
        <f t="shared" si="58"/>
        <v>6.25E-2</v>
      </c>
    </row>
    <row r="3737" spans="1:45">
      <c r="A3737" t="s">
        <v>2896</v>
      </c>
      <c r="B3737" t="s">
        <v>2881</v>
      </c>
      <c r="C3737" t="s">
        <v>2880</v>
      </c>
      <c r="D3737" s="3">
        <v>98547086</v>
      </c>
      <c r="E3737" t="s">
        <v>2879</v>
      </c>
      <c r="F3737" s="11" t="s">
        <v>29</v>
      </c>
      <c r="G3737" t="s">
        <v>28</v>
      </c>
      <c r="H3737" t="s">
        <v>27</v>
      </c>
      <c r="I3737" t="s">
        <v>26</v>
      </c>
      <c r="J3737" s="11" t="s">
        <v>25</v>
      </c>
      <c r="K3737" s="11" t="s">
        <v>24</v>
      </c>
      <c r="L3737" t="s">
        <v>23</v>
      </c>
      <c r="M3737" t="s">
        <v>22</v>
      </c>
      <c r="N3737" t="s">
        <v>21</v>
      </c>
      <c r="O3737" t="s">
        <v>2878</v>
      </c>
      <c r="AB3737" s="12">
        <v>0.33333333333333331</v>
      </c>
      <c r="AS3737" s="10">
        <f t="shared" si="58"/>
        <v>0.33333333333333331</v>
      </c>
    </row>
    <row r="3738" spans="1:45">
      <c r="A3738" t="s">
        <v>2896</v>
      </c>
      <c r="B3738" t="s">
        <v>2904</v>
      </c>
      <c r="C3738" t="s">
        <v>2903</v>
      </c>
      <c r="D3738" s="3">
        <v>1121370</v>
      </c>
      <c r="E3738" t="s">
        <v>2902</v>
      </c>
      <c r="F3738" s="11" t="s">
        <v>120</v>
      </c>
      <c r="G3738" t="s">
        <v>28</v>
      </c>
      <c r="H3738" t="s">
        <v>27</v>
      </c>
      <c r="I3738" t="s">
        <v>26</v>
      </c>
      <c r="J3738" s="11" t="s">
        <v>25</v>
      </c>
      <c r="K3738" t="s">
        <v>88</v>
      </c>
      <c r="L3738" t="s">
        <v>88</v>
      </c>
      <c r="M3738" t="s">
        <v>88</v>
      </c>
      <c r="N3738" t="s">
        <v>119</v>
      </c>
      <c r="O3738" t="s">
        <v>1796</v>
      </c>
      <c r="AH3738" s="4">
        <v>0.33333333333333331</v>
      </c>
      <c r="AS3738" s="10">
        <f t="shared" si="58"/>
        <v>0.33333333333333331</v>
      </c>
    </row>
    <row r="3739" spans="1:45">
      <c r="A3739" t="s">
        <v>2896</v>
      </c>
      <c r="B3739" t="s">
        <v>2407</v>
      </c>
      <c r="C3739" t="s">
        <v>2406</v>
      </c>
      <c r="D3739" s="2" t="s">
        <v>69</v>
      </c>
      <c r="E3739" t="s">
        <v>2405</v>
      </c>
      <c r="F3739" s="11" t="s">
        <v>67</v>
      </c>
      <c r="G3739" t="s">
        <v>28</v>
      </c>
      <c r="H3739" t="s">
        <v>27</v>
      </c>
      <c r="I3739" t="s">
        <v>26</v>
      </c>
      <c r="J3739" s="11" t="s">
        <v>25</v>
      </c>
      <c r="K3739" s="11" t="s">
        <v>24</v>
      </c>
      <c r="L3739" t="s">
        <v>66</v>
      </c>
      <c r="M3739" t="s">
        <v>66</v>
      </c>
      <c r="N3739" t="s">
        <v>65</v>
      </c>
      <c r="O3739" t="s">
        <v>2901</v>
      </c>
      <c r="AC3739" s="4">
        <v>0.33333333333333331</v>
      </c>
      <c r="AS3739" s="10">
        <f t="shared" si="58"/>
        <v>0.33333333333333331</v>
      </c>
    </row>
    <row r="3740" spans="1:45">
      <c r="A3740" t="s">
        <v>2896</v>
      </c>
      <c r="B3740" t="s">
        <v>2791</v>
      </c>
      <c r="C3740" t="s">
        <v>2790</v>
      </c>
      <c r="D3740" s="2" t="s">
        <v>52</v>
      </c>
      <c r="E3740" t="s">
        <v>2789</v>
      </c>
      <c r="F3740" s="11" t="s">
        <v>50</v>
      </c>
      <c r="G3740" t="s">
        <v>28</v>
      </c>
      <c r="H3740" t="s">
        <v>5</v>
      </c>
      <c r="I3740" t="s">
        <v>26</v>
      </c>
      <c r="J3740" s="11" t="s">
        <v>25</v>
      </c>
      <c r="K3740" s="11" t="s">
        <v>49</v>
      </c>
      <c r="L3740" t="s">
        <v>46</v>
      </c>
      <c r="M3740" t="s">
        <v>910</v>
      </c>
      <c r="N3740" t="s">
        <v>46</v>
      </c>
      <c r="O3740" t="s">
        <v>2900</v>
      </c>
      <c r="AM3740" s="4">
        <v>2.361111111111111E-2</v>
      </c>
      <c r="AS3740" s="10">
        <f t="shared" si="58"/>
        <v>2.361111111111111E-2</v>
      </c>
    </row>
    <row r="3741" spans="1:45">
      <c r="A3741" t="s">
        <v>2896</v>
      </c>
      <c r="B3741" t="s">
        <v>2679</v>
      </c>
      <c r="C3741" t="s">
        <v>2678</v>
      </c>
      <c r="D3741" s="2" t="s">
        <v>374</v>
      </c>
      <c r="E3741" t="s">
        <v>2677</v>
      </c>
      <c r="F3741" s="11" t="s">
        <v>372</v>
      </c>
      <c r="G3741" t="s">
        <v>28</v>
      </c>
      <c r="H3741" t="s">
        <v>27</v>
      </c>
      <c r="I3741" t="s">
        <v>26</v>
      </c>
      <c r="J3741" s="11" t="s">
        <v>25</v>
      </c>
      <c r="K3741" s="11" t="s">
        <v>88</v>
      </c>
      <c r="L3741" t="s">
        <v>371</v>
      </c>
      <c r="M3741" t="s">
        <v>371</v>
      </c>
      <c r="N3741" t="s">
        <v>86</v>
      </c>
      <c r="O3741" t="s">
        <v>2899</v>
      </c>
      <c r="AD3741" s="4">
        <v>9.166666666666666E-2</v>
      </c>
      <c r="AS3741" s="10">
        <f t="shared" si="58"/>
        <v>9.166666666666666E-2</v>
      </c>
    </row>
    <row r="3742" spans="1:45">
      <c r="A3742" t="s">
        <v>2896</v>
      </c>
      <c r="B3742" t="s">
        <v>2363</v>
      </c>
      <c r="C3742" t="s">
        <v>2362</v>
      </c>
      <c r="D3742" s="2" t="s">
        <v>99</v>
      </c>
      <c r="E3742" t="s">
        <v>2361</v>
      </c>
      <c r="F3742" s="11" t="s">
        <v>97</v>
      </c>
      <c r="G3742" t="s">
        <v>28</v>
      </c>
      <c r="H3742" t="s">
        <v>27</v>
      </c>
      <c r="I3742" t="s">
        <v>26</v>
      </c>
      <c r="J3742" s="11" t="s">
        <v>25</v>
      </c>
      <c r="K3742" s="11" t="s">
        <v>24</v>
      </c>
      <c r="L3742" t="s">
        <v>96</v>
      </c>
      <c r="M3742" t="s">
        <v>96</v>
      </c>
      <c r="N3742" t="s">
        <v>95</v>
      </c>
      <c r="O3742" t="s">
        <v>2898</v>
      </c>
      <c r="AM3742" s="4">
        <v>0.33333333333333331</v>
      </c>
      <c r="AS3742" s="10">
        <f t="shared" si="58"/>
        <v>0.33333333333333331</v>
      </c>
    </row>
    <row r="3743" spans="1:45">
      <c r="A3743" t="s">
        <v>2896</v>
      </c>
      <c r="B3743" t="s">
        <v>1193</v>
      </c>
      <c r="C3743" t="s">
        <v>1192</v>
      </c>
      <c r="D3743" s="2" t="s">
        <v>1191</v>
      </c>
      <c r="E3743" t="s">
        <v>1190</v>
      </c>
      <c r="F3743" s="11" t="s">
        <v>1189</v>
      </c>
      <c r="G3743" t="s">
        <v>28</v>
      </c>
      <c r="H3743" t="s">
        <v>27</v>
      </c>
      <c r="I3743" t="s">
        <v>26</v>
      </c>
      <c r="J3743" s="11" t="s">
        <v>25</v>
      </c>
      <c r="K3743" t="s">
        <v>1188</v>
      </c>
      <c r="L3743" t="s">
        <v>1188</v>
      </c>
      <c r="M3743" t="s">
        <v>1187</v>
      </c>
      <c r="N3743" t="s">
        <v>1186</v>
      </c>
      <c r="O3743" t="s">
        <v>2897</v>
      </c>
      <c r="T3743" s="4">
        <v>0.17013888888888887</v>
      </c>
      <c r="AS3743" s="10">
        <f t="shared" si="58"/>
        <v>0.17013888888888887</v>
      </c>
    </row>
    <row r="3744" spans="1:45">
      <c r="A3744" t="s">
        <v>2896</v>
      </c>
      <c r="B3744" t="s">
        <v>1239</v>
      </c>
      <c r="C3744" t="s">
        <v>1238</v>
      </c>
      <c r="D3744" s="2" t="s">
        <v>1191</v>
      </c>
      <c r="E3744" t="s">
        <v>1237</v>
      </c>
      <c r="F3744" s="11" t="s">
        <v>1189</v>
      </c>
      <c r="G3744" t="s">
        <v>28</v>
      </c>
      <c r="H3744" t="s">
        <v>27</v>
      </c>
      <c r="I3744" t="s">
        <v>26</v>
      </c>
      <c r="J3744" s="11" t="s">
        <v>25</v>
      </c>
      <c r="K3744" t="s">
        <v>1188</v>
      </c>
      <c r="L3744" t="s">
        <v>1236</v>
      </c>
      <c r="M3744" t="s">
        <v>1236</v>
      </c>
      <c r="N3744" t="s">
        <v>1186</v>
      </c>
      <c r="O3744" t="s">
        <v>26</v>
      </c>
      <c r="T3744" s="4">
        <v>0.12361111111111112</v>
      </c>
      <c r="AS3744" s="10">
        <f t="shared" si="58"/>
        <v>0.12361111111111112</v>
      </c>
    </row>
    <row r="3745" spans="1:45">
      <c r="A3745" t="s">
        <v>2862</v>
      </c>
      <c r="B3745" t="s">
        <v>2389</v>
      </c>
      <c r="C3745" t="s">
        <v>2388</v>
      </c>
      <c r="D3745" s="2" t="s">
        <v>99</v>
      </c>
      <c r="E3745" t="s">
        <v>2387</v>
      </c>
      <c r="F3745" s="11" t="s">
        <v>97</v>
      </c>
      <c r="G3745" t="s">
        <v>28</v>
      </c>
      <c r="H3745" t="s">
        <v>27</v>
      </c>
      <c r="I3745" t="s">
        <v>26</v>
      </c>
      <c r="J3745" s="11" t="s">
        <v>25</v>
      </c>
      <c r="K3745" s="11" t="s">
        <v>24</v>
      </c>
      <c r="L3745" t="s">
        <v>96</v>
      </c>
      <c r="M3745" t="s">
        <v>96</v>
      </c>
      <c r="N3745" t="s">
        <v>95</v>
      </c>
      <c r="O3745" t="s">
        <v>2895</v>
      </c>
      <c r="AK3745" s="4">
        <v>0.33333333333333331</v>
      </c>
      <c r="AS3745" s="10">
        <f t="shared" si="58"/>
        <v>0.33333333333333331</v>
      </c>
    </row>
    <row r="3746" spans="1:45">
      <c r="A3746" t="s">
        <v>2862</v>
      </c>
      <c r="B3746" t="s">
        <v>2349</v>
      </c>
      <c r="C3746" t="s">
        <v>2348</v>
      </c>
      <c r="D3746" s="2" t="s">
        <v>31</v>
      </c>
      <c r="E3746" t="s">
        <v>2347</v>
      </c>
      <c r="F3746" s="11" t="s">
        <v>29</v>
      </c>
      <c r="G3746" t="s">
        <v>28</v>
      </c>
      <c r="H3746" t="s">
        <v>27</v>
      </c>
      <c r="I3746" t="s">
        <v>26</v>
      </c>
      <c r="J3746" s="11" t="s">
        <v>25</v>
      </c>
      <c r="K3746" s="11" t="s">
        <v>24</v>
      </c>
      <c r="L3746" t="s">
        <v>23</v>
      </c>
      <c r="M3746" t="s">
        <v>22</v>
      </c>
      <c r="N3746" t="s">
        <v>21</v>
      </c>
      <c r="O3746" t="s">
        <v>2894</v>
      </c>
      <c r="S3746" s="4">
        <v>0.33333333333333331</v>
      </c>
      <c r="AS3746" s="10">
        <f t="shared" si="58"/>
        <v>0.33333333333333331</v>
      </c>
    </row>
    <row r="3747" spans="1:45">
      <c r="A3747" t="s">
        <v>2862</v>
      </c>
      <c r="B3747" t="s">
        <v>2330</v>
      </c>
      <c r="C3747" t="s">
        <v>2329</v>
      </c>
      <c r="D3747" s="2" t="s">
        <v>1076</v>
      </c>
      <c r="E3747" t="s">
        <v>2328</v>
      </c>
      <c r="F3747" s="11" t="s">
        <v>1074</v>
      </c>
      <c r="G3747" t="s">
        <v>28</v>
      </c>
      <c r="H3747" t="s">
        <v>27</v>
      </c>
      <c r="I3747" t="s">
        <v>26</v>
      </c>
      <c r="J3747" s="11" t="s">
        <v>25</v>
      </c>
      <c r="K3747" t="s">
        <v>160</v>
      </c>
      <c r="L3747" t="s">
        <v>160</v>
      </c>
      <c r="M3747" t="s">
        <v>160</v>
      </c>
      <c r="N3747" t="s">
        <v>159</v>
      </c>
      <c r="O3747" t="s">
        <v>2893</v>
      </c>
      <c r="AL3747" s="4">
        <v>0.20833333333333334</v>
      </c>
      <c r="AS3747" s="10">
        <f t="shared" si="58"/>
        <v>0.20833333333333334</v>
      </c>
    </row>
    <row r="3748" spans="1:45">
      <c r="A3748" t="s">
        <v>2862</v>
      </c>
      <c r="B3748" t="s">
        <v>2892</v>
      </c>
      <c r="C3748" t="s">
        <v>2891</v>
      </c>
      <c r="D3748" s="2" t="s">
        <v>41</v>
      </c>
      <c r="E3748" t="s">
        <v>2890</v>
      </c>
      <c r="F3748" s="11" t="s">
        <v>39</v>
      </c>
      <c r="G3748" t="s">
        <v>28</v>
      </c>
      <c r="H3748" t="s">
        <v>27</v>
      </c>
      <c r="I3748" t="s">
        <v>26</v>
      </c>
      <c r="J3748" s="11" t="s">
        <v>25</v>
      </c>
      <c r="K3748" s="11" t="s">
        <v>24</v>
      </c>
      <c r="L3748" t="s">
        <v>38</v>
      </c>
      <c r="M3748" t="s">
        <v>37</v>
      </c>
      <c r="N3748" t="s">
        <v>36</v>
      </c>
      <c r="O3748" t="s">
        <v>2889</v>
      </c>
      <c r="AA3748" s="4">
        <v>0.125</v>
      </c>
      <c r="AS3748" s="10">
        <f t="shared" si="58"/>
        <v>0.125</v>
      </c>
    </row>
    <row r="3749" spans="1:45">
      <c r="A3749" t="s">
        <v>2862</v>
      </c>
      <c r="B3749" t="s">
        <v>2508</v>
      </c>
      <c r="C3749" t="s">
        <v>2507</v>
      </c>
      <c r="D3749" s="2" t="s">
        <v>236</v>
      </c>
      <c r="E3749" t="s">
        <v>2506</v>
      </c>
      <c r="F3749" s="11" t="s">
        <v>234</v>
      </c>
      <c r="G3749" t="s">
        <v>28</v>
      </c>
      <c r="H3749" t="s">
        <v>27</v>
      </c>
      <c r="I3749" t="s">
        <v>26</v>
      </c>
      <c r="J3749" s="11" t="s">
        <v>25</v>
      </c>
      <c r="K3749" s="11" t="s">
        <v>24</v>
      </c>
      <c r="L3749" t="s">
        <v>233</v>
      </c>
      <c r="M3749" t="s">
        <v>233</v>
      </c>
      <c r="N3749" t="s">
        <v>232</v>
      </c>
      <c r="O3749" t="s">
        <v>2888</v>
      </c>
      <c r="AO3749" s="4">
        <v>0.33333333333333331</v>
      </c>
      <c r="AS3749" s="10">
        <f t="shared" si="58"/>
        <v>0.33333333333333331</v>
      </c>
    </row>
    <row r="3750" spans="1:45">
      <c r="A3750" t="s">
        <v>2862</v>
      </c>
      <c r="B3750" t="s">
        <v>2725</v>
      </c>
      <c r="C3750" t="s">
        <v>2724</v>
      </c>
      <c r="D3750" s="2" t="s">
        <v>374</v>
      </c>
      <c r="E3750" t="s">
        <v>2723</v>
      </c>
      <c r="F3750" s="11" t="s">
        <v>372</v>
      </c>
      <c r="G3750" t="s">
        <v>28</v>
      </c>
      <c r="H3750" t="s">
        <v>27</v>
      </c>
      <c r="I3750" t="s">
        <v>26</v>
      </c>
      <c r="J3750" s="11" t="s">
        <v>25</v>
      </c>
      <c r="K3750" s="11" t="s">
        <v>88</v>
      </c>
      <c r="L3750" t="s">
        <v>371</v>
      </c>
      <c r="M3750" t="s">
        <v>371</v>
      </c>
      <c r="N3750" t="s">
        <v>86</v>
      </c>
      <c r="O3750" t="s">
        <v>2887</v>
      </c>
      <c r="AD3750" s="4">
        <v>0.27777777777777779</v>
      </c>
      <c r="AS3750" s="10">
        <f t="shared" si="58"/>
        <v>0.27777777777777779</v>
      </c>
    </row>
    <row r="3751" spans="1:45">
      <c r="A3751" t="s">
        <v>2862</v>
      </c>
      <c r="B3751" t="s">
        <v>2524</v>
      </c>
      <c r="C3751" t="s">
        <v>2523</v>
      </c>
      <c r="D3751" s="2" t="s">
        <v>52</v>
      </c>
      <c r="E3751" t="s">
        <v>2522</v>
      </c>
      <c r="F3751" s="11" t="s">
        <v>50</v>
      </c>
      <c r="G3751" t="s">
        <v>28</v>
      </c>
      <c r="H3751" t="s">
        <v>5</v>
      </c>
      <c r="I3751" t="s">
        <v>26</v>
      </c>
      <c r="J3751" s="11" t="s">
        <v>25</v>
      </c>
      <c r="K3751" s="11" t="s">
        <v>49</v>
      </c>
      <c r="L3751" t="s">
        <v>535</v>
      </c>
      <c r="M3751" t="s">
        <v>534</v>
      </c>
      <c r="N3751" s="8" t="s">
        <v>46</v>
      </c>
      <c r="O3751" t="s">
        <v>2886</v>
      </c>
      <c r="AJ3751" s="4">
        <v>0.33333333333333331</v>
      </c>
      <c r="AS3751" s="10">
        <f t="shared" si="58"/>
        <v>0.33333333333333331</v>
      </c>
    </row>
    <row r="3752" spans="1:45">
      <c r="A3752" t="s">
        <v>2862</v>
      </c>
      <c r="B3752" t="s">
        <v>2349</v>
      </c>
      <c r="C3752" t="s">
        <v>2348</v>
      </c>
      <c r="D3752" s="2" t="s">
        <v>31</v>
      </c>
      <c r="E3752" t="s">
        <v>2347</v>
      </c>
      <c r="F3752" s="11" t="s">
        <v>29</v>
      </c>
      <c r="G3752" t="s">
        <v>28</v>
      </c>
      <c r="H3752" t="s">
        <v>27</v>
      </c>
      <c r="I3752" t="s">
        <v>26</v>
      </c>
      <c r="J3752" s="11" t="s">
        <v>25</v>
      </c>
      <c r="K3752" s="11" t="s">
        <v>24</v>
      </c>
      <c r="L3752" t="s">
        <v>23</v>
      </c>
      <c r="M3752" t="s">
        <v>22</v>
      </c>
      <c r="N3752" t="s">
        <v>21</v>
      </c>
      <c r="O3752" t="s">
        <v>2885</v>
      </c>
      <c r="V3752" s="4">
        <v>0.30833333333333335</v>
      </c>
      <c r="AS3752" s="10">
        <f t="shared" si="58"/>
        <v>0.30833333333333335</v>
      </c>
    </row>
    <row r="3753" spans="1:45">
      <c r="A3753" t="s">
        <v>2862</v>
      </c>
      <c r="B3753" t="s">
        <v>2775</v>
      </c>
      <c r="C3753" t="s">
        <v>2884</v>
      </c>
      <c r="D3753" s="2" t="s">
        <v>52</v>
      </c>
      <c r="E3753" t="s">
        <v>2773</v>
      </c>
      <c r="F3753" s="11" t="s">
        <v>50</v>
      </c>
      <c r="G3753" t="s">
        <v>28</v>
      </c>
      <c r="H3753" s="11" t="s">
        <v>5</v>
      </c>
      <c r="I3753" t="s">
        <v>26</v>
      </c>
      <c r="J3753" s="11" t="s">
        <v>25</v>
      </c>
      <c r="K3753" s="11" t="s">
        <v>49</v>
      </c>
      <c r="L3753" t="s">
        <v>48</v>
      </c>
      <c r="M3753" t="s">
        <v>47</v>
      </c>
      <c r="N3753" t="s">
        <v>46</v>
      </c>
      <c r="O3753" t="s">
        <v>26</v>
      </c>
      <c r="T3753" s="4">
        <v>6.25E-2</v>
      </c>
      <c r="AS3753" s="10">
        <f t="shared" si="58"/>
        <v>6.25E-2</v>
      </c>
    </row>
    <row r="3754" spans="1:45">
      <c r="A3754" t="s">
        <v>2862</v>
      </c>
      <c r="B3754" t="s">
        <v>2407</v>
      </c>
      <c r="C3754" t="s">
        <v>2406</v>
      </c>
      <c r="D3754" s="2" t="s">
        <v>69</v>
      </c>
      <c r="E3754" t="s">
        <v>2405</v>
      </c>
      <c r="F3754" s="11" t="s">
        <v>67</v>
      </c>
      <c r="G3754" t="s">
        <v>28</v>
      </c>
      <c r="H3754" t="s">
        <v>27</v>
      </c>
      <c r="I3754" t="s">
        <v>26</v>
      </c>
      <c r="J3754" s="11" t="s">
        <v>25</v>
      </c>
      <c r="K3754" s="11" t="s">
        <v>24</v>
      </c>
      <c r="L3754" t="s">
        <v>66</v>
      </c>
      <c r="M3754" t="s">
        <v>66</v>
      </c>
      <c r="N3754" t="s">
        <v>65</v>
      </c>
      <c r="O3754" t="s">
        <v>2883</v>
      </c>
      <c r="AC3754" s="4">
        <v>0.35416666666666663</v>
      </c>
      <c r="AS3754" s="10">
        <f t="shared" si="58"/>
        <v>0.35416666666666663</v>
      </c>
    </row>
    <row r="3755" spans="1:45">
      <c r="A3755" t="s">
        <v>2862</v>
      </c>
      <c r="B3755" t="s">
        <v>2349</v>
      </c>
      <c r="C3755" t="s">
        <v>2348</v>
      </c>
      <c r="D3755" s="2" t="s">
        <v>31</v>
      </c>
      <c r="E3755" t="s">
        <v>2347</v>
      </c>
      <c r="F3755" s="11" t="s">
        <v>29</v>
      </c>
      <c r="G3755" t="s">
        <v>28</v>
      </c>
      <c r="H3755" t="s">
        <v>27</v>
      </c>
      <c r="I3755" t="s">
        <v>26</v>
      </c>
      <c r="J3755" s="11" t="s">
        <v>25</v>
      </c>
      <c r="K3755" s="11" t="s">
        <v>24</v>
      </c>
      <c r="L3755" t="s">
        <v>23</v>
      </c>
      <c r="M3755" t="s">
        <v>22</v>
      </c>
      <c r="N3755" t="s">
        <v>21</v>
      </c>
      <c r="O3755" t="s">
        <v>2882</v>
      </c>
      <c r="AB3755" s="4">
        <v>0.33333333333333331</v>
      </c>
      <c r="AS3755" s="10">
        <f t="shared" si="58"/>
        <v>0.33333333333333331</v>
      </c>
    </row>
    <row r="3756" spans="1:45">
      <c r="A3756" t="s">
        <v>2862</v>
      </c>
      <c r="B3756" t="s">
        <v>2881</v>
      </c>
      <c r="C3756" t="s">
        <v>2880</v>
      </c>
      <c r="D3756" s="3">
        <v>98547086</v>
      </c>
      <c r="E3756" t="s">
        <v>2879</v>
      </c>
      <c r="F3756" s="11" t="s">
        <v>29</v>
      </c>
      <c r="G3756" t="s">
        <v>28</v>
      </c>
      <c r="H3756" t="s">
        <v>27</v>
      </c>
      <c r="I3756" t="s">
        <v>26</v>
      </c>
      <c r="J3756" s="11" t="s">
        <v>25</v>
      </c>
      <c r="K3756" s="11" t="s">
        <v>24</v>
      </c>
      <c r="L3756" t="s">
        <v>23</v>
      </c>
      <c r="M3756" t="s">
        <v>22</v>
      </c>
      <c r="N3756" t="s">
        <v>21</v>
      </c>
      <c r="O3756" t="s">
        <v>2878</v>
      </c>
      <c r="AB3756" s="12">
        <v>0.41666666666666669</v>
      </c>
      <c r="AS3756" s="10">
        <f t="shared" si="58"/>
        <v>0.41666666666666669</v>
      </c>
    </row>
    <row r="3757" spans="1:45">
      <c r="A3757" t="s">
        <v>2862</v>
      </c>
      <c r="B3757" t="s">
        <v>2363</v>
      </c>
      <c r="C3757" t="s">
        <v>2362</v>
      </c>
      <c r="D3757" s="2" t="s">
        <v>99</v>
      </c>
      <c r="E3757" t="s">
        <v>2361</v>
      </c>
      <c r="F3757" s="11" t="s">
        <v>97</v>
      </c>
      <c r="G3757" t="s">
        <v>28</v>
      </c>
      <c r="H3757" t="s">
        <v>27</v>
      </c>
      <c r="I3757" t="s">
        <v>26</v>
      </c>
      <c r="J3757" s="11" t="s">
        <v>25</v>
      </c>
      <c r="K3757" s="11" t="s">
        <v>24</v>
      </c>
      <c r="L3757" t="s">
        <v>96</v>
      </c>
      <c r="M3757" t="s">
        <v>96</v>
      </c>
      <c r="N3757" t="s">
        <v>95</v>
      </c>
      <c r="O3757" t="s">
        <v>2877</v>
      </c>
      <c r="R3757" s="4">
        <v>0.33333333333333331</v>
      </c>
      <c r="AS3757" s="10">
        <f t="shared" si="58"/>
        <v>0.33333333333333331</v>
      </c>
    </row>
    <row r="3758" spans="1:45">
      <c r="A3758" t="s">
        <v>2862</v>
      </c>
      <c r="B3758" t="s">
        <v>1964</v>
      </c>
      <c r="C3758" t="s">
        <v>1963</v>
      </c>
      <c r="D3758" s="3">
        <v>1121370</v>
      </c>
      <c r="E3758" t="s">
        <v>1962</v>
      </c>
      <c r="F3758" s="11" t="s">
        <v>120</v>
      </c>
      <c r="G3758" t="s">
        <v>28</v>
      </c>
      <c r="H3758" t="s">
        <v>27</v>
      </c>
      <c r="I3758" t="s">
        <v>26</v>
      </c>
      <c r="J3758" s="11" t="s">
        <v>25</v>
      </c>
      <c r="K3758" t="s">
        <v>88</v>
      </c>
      <c r="L3758" t="s">
        <v>88</v>
      </c>
      <c r="M3758" t="s">
        <v>88</v>
      </c>
      <c r="N3758" t="s">
        <v>119</v>
      </c>
      <c r="O3758" t="s">
        <v>2876</v>
      </c>
      <c r="AH3758" s="4">
        <v>0.29166666666666669</v>
      </c>
      <c r="AS3758" s="10">
        <f t="shared" si="58"/>
        <v>0.29166666666666669</v>
      </c>
    </row>
    <row r="3759" spans="1:45">
      <c r="A3759" t="s">
        <v>2862</v>
      </c>
      <c r="B3759" t="s">
        <v>2363</v>
      </c>
      <c r="C3759" t="s">
        <v>2362</v>
      </c>
      <c r="D3759" s="2" t="s">
        <v>99</v>
      </c>
      <c r="E3759" t="s">
        <v>2361</v>
      </c>
      <c r="F3759" s="11" t="s">
        <v>97</v>
      </c>
      <c r="G3759" t="s">
        <v>28</v>
      </c>
      <c r="H3759" t="s">
        <v>27</v>
      </c>
      <c r="I3759" t="s">
        <v>26</v>
      </c>
      <c r="J3759" s="11" t="s">
        <v>25</v>
      </c>
      <c r="K3759" s="11" t="s">
        <v>24</v>
      </c>
      <c r="L3759" t="s">
        <v>96</v>
      </c>
      <c r="M3759" t="s">
        <v>96</v>
      </c>
      <c r="N3759" t="s">
        <v>95</v>
      </c>
      <c r="O3759" t="s">
        <v>2875</v>
      </c>
      <c r="AM3759" s="4">
        <v>0.25</v>
      </c>
      <c r="AS3759" s="10">
        <f t="shared" si="58"/>
        <v>0.25</v>
      </c>
    </row>
    <row r="3760" spans="1:45">
      <c r="A3760" t="s">
        <v>2862</v>
      </c>
      <c r="B3760" t="s">
        <v>2791</v>
      </c>
      <c r="C3760" t="s">
        <v>2790</v>
      </c>
      <c r="D3760" s="2" t="s">
        <v>52</v>
      </c>
      <c r="E3760" t="s">
        <v>2789</v>
      </c>
      <c r="F3760" s="11" t="s">
        <v>50</v>
      </c>
      <c r="G3760" t="s">
        <v>28</v>
      </c>
      <c r="H3760" t="s">
        <v>5</v>
      </c>
      <c r="I3760" t="s">
        <v>26</v>
      </c>
      <c r="J3760" s="11" t="s">
        <v>25</v>
      </c>
      <c r="K3760" s="11" t="s">
        <v>49</v>
      </c>
      <c r="L3760" t="s">
        <v>46</v>
      </c>
      <c r="M3760" t="s">
        <v>910</v>
      </c>
      <c r="N3760" t="s">
        <v>46</v>
      </c>
      <c r="O3760" t="s">
        <v>2874</v>
      </c>
      <c r="AM3760" s="4">
        <v>4.9999999999999996E-2</v>
      </c>
      <c r="AS3760" s="10">
        <f t="shared" si="58"/>
        <v>4.9999999999999996E-2</v>
      </c>
    </row>
    <row r="3761" spans="1:45">
      <c r="A3761" t="s">
        <v>2862</v>
      </c>
      <c r="B3761" t="s">
        <v>2394</v>
      </c>
      <c r="C3761" t="s">
        <v>2393</v>
      </c>
      <c r="D3761" s="3">
        <v>98562204</v>
      </c>
      <c r="E3761" t="s">
        <v>2392</v>
      </c>
      <c r="F3761" s="11" t="s">
        <v>138</v>
      </c>
      <c r="G3761" t="s">
        <v>28</v>
      </c>
      <c r="H3761" t="s">
        <v>27</v>
      </c>
      <c r="I3761" t="s">
        <v>26</v>
      </c>
      <c r="J3761" s="11" t="s">
        <v>25</v>
      </c>
      <c r="K3761" s="11" t="s">
        <v>24</v>
      </c>
      <c r="L3761" t="s">
        <v>137</v>
      </c>
      <c r="M3761" t="s">
        <v>137</v>
      </c>
      <c r="N3761" t="s">
        <v>136</v>
      </c>
      <c r="O3761" t="s">
        <v>2873</v>
      </c>
      <c r="P3761" s="4">
        <v>0.33333333333333331</v>
      </c>
      <c r="AS3761" s="10">
        <f t="shared" si="58"/>
        <v>0.33333333333333331</v>
      </c>
    </row>
    <row r="3762" spans="1:45">
      <c r="A3762" t="s">
        <v>2862</v>
      </c>
      <c r="B3762" t="s">
        <v>1193</v>
      </c>
      <c r="C3762" t="s">
        <v>1192</v>
      </c>
      <c r="D3762" s="2" t="s">
        <v>1191</v>
      </c>
      <c r="E3762" t="s">
        <v>1190</v>
      </c>
      <c r="F3762" s="11" t="s">
        <v>1189</v>
      </c>
      <c r="G3762" t="s">
        <v>28</v>
      </c>
      <c r="H3762" t="s">
        <v>27</v>
      </c>
      <c r="I3762" t="s">
        <v>26</v>
      </c>
      <c r="J3762" s="11" t="s">
        <v>25</v>
      </c>
      <c r="K3762" t="s">
        <v>1188</v>
      </c>
      <c r="L3762" t="s">
        <v>1188</v>
      </c>
      <c r="M3762" t="s">
        <v>1187</v>
      </c>
      <c r="N3762" t="s">
        <v>1186</v>
      </c>
      <c r="O3762" t="s">
        <v>26</v>
      </c>
      <c r="T3762" s="4">
        <v>0.16666666666666666</v>
      </c>
      <c r="AS3762" s="10">
        <f t="shared" si="58"/>
        <v>0.16666666666666666</v>
      </c>
    </row>
    <row r="3763" spans="1:45">
      <c r="A3763" t="s">
        <v>2862</v>
      </c>
      <c r="B3763" t="s">
        <v>2872</v>
      </c>
      <c r="C3763" t="s">
        <v>2871</v>
      </c>
      <c r="D3763" s="3">
        <v>9200160169</v>
      </c>
      <c r="E3763" t="s">
        <v>2870</v>
      </c>
      <c r="F3763" s="11" t="s">
        <v>60</v>
      </c>
      <c r="G3763" t="s">
        <v>28</v>
      </c>
      <c r="H3763" t="s">
        <v>27</v>
      </c>
      <c r="I3763" t="s">
        <v>26</v>
      </c>
      <c r="J3763" s="11" t="s">
        <v>25</v>
      </c>
      <c r="K3763" t="s">
        <v>59</v>
      </c>
      <c r="L3763" t="s">
        <v>58</v>
      </c>
      <c r="M3763" t="s">
        <v>58</v>
      </c>
      <c r="N3763" t="s">
        <v>57</v>
      </c>
      <c r="O3763" t="s">
        <v>2869</v>
      </c>
      <c r="AL3763" s="4">
        <v>0.12361111111111112</v>
      </c>
      <c r="AS3763" s="10">
        <f t="shared" si="58"/>
        <v>0.12361111111111112</v>
      </c>
    </row>
    <row r="3764" spans="1:45">
      <c r="A3764" t="s">
        <v>2862</v>
      </c>
      <c r="B3764" t="s">
        <v>2679</v>
      </c>
      <c r="C3764" t="s">
        <v>2678</v>
      </c>
      <c r="D3764" s="2" t="s">
        <v>374</v>
      </c>
      <c r="E3764" t="s">
        <v>2677</v>
      </c>
      <c r="F3764" s="11" t="s">
        <v>372</v>
      </c>
      <c r="G3764" t="s">
        <v>28</v>
      </c>
      <c r="H3764" t="s">
        <v>27</v>
      </c>
      <c r="I3764" t="s">
        <v>26</v>
      </c>
      <c r="J3764" s="11" t="s">
        <v>25</v>
      </c>
      <c r="K3764" s="11" t="s">
        <v>88</v>
      </c>
      <c r="L3764" t="s">
        <v>371</v>
      </c>
      <c r="M3764" t="s">
        <v>371</v>
      </c>
      <c r="N3764" t="s">
        <v>86</v>
      </c>
      <c r="O3764" t="s">
        <v>2868</v>
      </c>
      <c r="AA3764" s="4">
        <v>0.20833333333333334</v>
      </c>
      <c r="AS3764" s="10">
        <f t="shared" si="58"/>
        <v>0.20833333333333334</v>
      </c>
    </row>
    <row r="3765" spans="1:45">
      <c r="A3765" t="s">
        <v>2862</v>
      </c>
      <c r="B3765" t="s">
        <v>2867</v>
      </c>
      <c r="C3765" t="s">
        <v>2866</v>
      </c>
      <c r="D3765" s="2" t="s">
        <v>69</v>
      </c>
      <c r="E3765" t="s">
        <v>2865</v>
      </c>
      <c r="F3765" s="11" t="s">
        <v>67</v>
      </c>
      <c r="G3765" t="s">
        <v>28</v>
      </c>
      <c r="H3765" t="s">
        <v>27</v>
      </c>
      <c r="I3765" t="s">
        <v>26</v>
      </c>
      <c r="J3765" s="11" t="s">
        <v>25</v>
      </c>
      <c r="K3765" s="11" t="s">
        <v>24</v>
      </c>
      <c r="L3765" t="s">
        <v>66</v>
      </c>
      <c r="M3765" t="s">
        <v>66</v>
      </c>
      <c r="N3765" t="s">
        <v>65</v>
      </c>
      <c r="O3765" t="s">
        <v>2864</v>
      </c>
      <c r="R3765" s="4"/>
      <c r="AS3765" s="10">
        <f t="shared" si="58"/>
        <v>0</v>
      </c>
    </row>
    <row r="3766" spans="1:45">
      <c r="A3766" t="s">
        <v>2862</v>
      </c>
      <c r="B3766" t="s">
        <v>2679</v>
      </c>
      <c r="C3766" t="s">
        <v>2678</v>
      </c>
      <c r="D3766" s="2" t="s">
        <v>374</v>
      </c>
      <c r="E3766" t="s">
        <v>2677</v>
      </c>
      <c r="F3766" s="11" t="s">
        <v>372</v>
      </c>
      <c r="G3766" t="s">
        <v>28</v>
      </c>
      <c r="H3766" t="s">
        <v>27</v>
      </c>
      <c r="I3766" t="s">
        <v>26</v>
      </c>
      <c r="J3766" s="11" t="s">
        <v>25</v>
      </c>
      <c r="K3766" s="11" t="s">
        <v>88</v>
      </c>
      <c r="L3766" t="s">
        <v>371</v>
      </c>
      <c r="M3766" t="s">
        <v>371</v>
      </c>
      <c r="N3766" t="s">
        <v>86</v>
      </c>
      <c r="O3766" t="s">
        <v>2863</v>
      </c>
      <c r="AD3766" s="4">
        <v>4.1666666666666664E-2</v>
      </c>
      <c r="AS3766" s="10">
        <f t="shared" si="58"/>
        <v>4.1666666666666664E-2</v>
      </c>
    </row>
    <row r="3767" spans="1:45">
      <c r="A3767" t="s">
        <v>2862</v>
      </c>
      <c r="B3767" t="s">
        <v>1239</v>
      </c>
      <c r="C3767" t="s">
        <v>1238</v>
      </c>
      <c r="D3767" s="2" t="s">
        <v>1191</v>
      </c>
      <c r="E3767" t="s">
        <v>1237</v>
      </c>
      <c r="F3767" s="11" t="s">
        <v>1189</v>
      </c>
      <c r="G3767" t="s">
        <v>28</v>
      </c>
      <c r="H3767" t="s">
        <v>27</v>
      </c>
      <c r="I3767" t="s">
        <v>26</v>
      </c>
      <c r="J3767" s="11" t="s">
        <v>25</v>
      </c>
      <c r="K3767" t="s">
        <v>1188</v>
      </c>
      <c r="L3767" t="s">
        <v>1236</v>
      </c>
      <c r="M3767" t="s">
        <v>1236</v>
      </c>
      <c r="N3767" t="s">
        <v>1186</v>
      </c>
      <c r="O3767" t="s">
        <v>2861</v>
      </c>
      <c r="T3767" s="4">
        <v>0.16666666666666666</v>
      </c>
      <c r="AS3767" s="10">
        <f t="shared" si="58"/>
        <v>0.16666666666666666</v>
      </c>
    </row>
    <row r="3768" spans="1:45">
      <c r="A3768" t="s">
        <v>2837</v>
      </c>
      <c r="B3768" t="s">
        <v>2349</v>
      </c>
      <c r="C3768" t="s">
        <v>2348</v>
      </c>
      <c r="D3768" s="2" t="s">
        <v>31</v>
      </c>
      <c r="E3768" t="s">
        <v>2347</v>
      </c>
      <c r="F3768" s="11" t="s">
        <v>29</v>
      </c>
      <c r="G3768" t="s">
        <v>28</v>
      </c>
      <c r="H3768" t="s">
        <v>27</v>
      </c>
      <c r="I3768" t="s">
        <v>26</v>
      </c>
      <c r="J3768" s="11" t="s">
        <v>25</v>
      </c>
      <c r="K3768" s="11" t="s">
        <v>24</v>
      </c>
      <c r="L3768" t="s">
        <v>23</v>
      </c>
      <c r="M3768" t="s">
        <v>22</v>
      </c>
      <c r="N3768" t="s">
        <v>21</v>
      </c>
      <c r="O3768" t="s">
        <v>2860</v>
      </c>
      <c r="S3768" s="4">
        <v>0.33333333333333331</v>
      </c>
      <c r="AS3768" s="10">
        <f t="shared" si="58"/>
        <v>0.33333333333333331</v>
      </c>
    </row>
    <row r="3769" spans="1:45">
      <c r="A3769" t="s">
        <v>2837</v>
      </c>
      <c r="B3769" t="s">
        <v>2859</v>
      </c>
      <c r="C3769" t="s">
        <v>2858</v>
      </c>
      <c r="D3769" s="2" t="s">
        <v>236</v>
      </c>
      <c r="E3769" t="s">
        <v>2857</v>
      </c>
      <c r="F3769" s="11" t="s">
        <v>234</v>
      </c>
      <c r="G3769" t="s">
        <v>28</v>
      </c>
      <c r="H3769" t="s">
        <v>27</v>
      </c>
      <c r="I3769" t="s">
        <v>26</v>
      </c>
      <c r="J3769" s="11" t="s">
        <v>25</v>
      </c>
      <c r="K3769" s="11" t="s">
        <v>24</v>
      </c>
      <c r="L3769" t="s">
        <v>233</v>
      </c>
      <c r="M3769" t="s">
        <v>233</v>
      </c>
      <c r="N3769" t="s">
        <v>232</v>
      </c>
      <c r="O3769" t="s">
        <v>2856</v>
      </c>
      <c r="AO3769" s="4">
        <v>0.25</v>
      </c>
      <c r="AS3769" s="10">
        <f t="shared" si="58"/>
        <v>0.25</v>
      </c>
    </row>
    <row r="3770" spans="1:45">
      <c r="A3770" t="s">
        <v>2837</v>
      </c>
      <c r="B3770" t="s">
        <v>2679</v>
      </c>
      <c r="C3770" t="s">
        <v>2678</v>
      </c>
      <c r="D3770" s="2" t="s">
        <v>374</v>
      </c>
      <c r="E3770" t="s">
        <v>2677</v>
      </c>
      <c r="F3770" s="11" t="s">
        <v>372</v>
      </c>
      <c r="G3770" t="s">
        <v>28</v>
      </c>
      <c r="H3770" t="s">
        <v>27</v>
      </c>
      <c r="I3770" t="s">
        <v>26</v>
      </c>
      <c r="J3770" s="11" t="s">
        <v>25</v>
      </c>
      <c r="K3770" s="11" t="s">
        <v>88</v>
      </c>
      <c r="L3770" t="s">
        <v>371</v>
      </c>
      <c r="M3770" t="s">
        <v>371</v>
      </c>
      <c r="N3770" t="s">
        <v>86</v>
      </c>
      <c r="O3770" t="s">
        <v>2855</v>
      </c>
      <c r="AD3770" s="4">
        <v>0.11041666666666666</v>
      </c>
      <c r="AS3770" s="10">
        <f t="shared" si="58"/>
        <v>0.11041666666666666</v>
      </c>
    </row>
    <row r="3771" spans="1:45">
      <c r="A3771" t="s">
        <v>2837</v>
      </c>
      <c r="B3771" t="s">
        <v>2725</v>
      </c>
      <c r="C3771" t="s">
        <v>2724</v>
      </c>
      <c r="D3771" s="2" t="s">
        <v>374</v>
      </c>
      <c r="E3771" t="s">
        <v>2723</v>
      </c>
      <c r="F3771" s="11" t="s">
        <v>372</v>
      </c>
      <c r="G3771" t="s">
        <v>28</v>
      </c>
      <c r="H3771" t="s">
        <v>27</v>
      </c>
      <c r="I3771" t="s">
        <v>26</v>
      </c>
      <c r="J3771" s="11" t="s">
        <v>25</v>
      </c>
      <c r="K3771" s="11" t="s">
        <v>88</v>
      </c>
      <c r="L3771" t="s">
        <v>371</v>
      </c>
      <c r="M3771" t="s">
        <v>371</v>
      </c>
      <c r="N3771" t="s">
        <v>86</v>
      </c>
      <c r="O3771" t="s">
        <v>2854</v>
      </c>
      <c r="AA3771" s="4">
        <v>0.25069444444444444</v>
      </c>
      <c r="AS3771" s="10">
        <f t="shared" si="58"/>
        <v>0.25069444444444444</v>
      </c>
    </row>
    <row r="3772" spans="1:45">
      <c r="A3772" t="s">
        <v>2837</v>
      </c>
      <c r="B3772" t="s">
        <v>2330</v>
      </c>
      <c r="C3772" t="s">
        <v>2329</v>
      </c>
      <c r="D3772" s="2" t="s">
        <v>1076</v>
      </c>
      <c r="E3772" t="s">
        <v>2328</v>
      </c>
      <c r="F3772" s="11" t="s">
        <v>1074</v>
      </c>
      <c r="G3772" t="s">
        <v>28</v>
      </c>
      <c r="H3772" t="s">
        <v>27</v>
      </c>
      <c r="I3772" t="s">
        <v>26</v>
      </c>
      <c r="J3772" s="11" t="s">
        <v>25</v>
      </c>
      <c r="K3772" t="s">
        <v>160</v>
      </c>
      <c r="L3772" t="s">
        <v>160</v>
      </c>
      <c r="M3772" t="s">
        <v>160</v>
      </c>
      <c r="N3772" t="s">
        <v>159</v>
      </c>
      <c r="O3772" t="s">
        <v>2853</v>
      </c>
      <c r="AL3772" s="4">
        <v>8.3333333333333329E-2</v>
      </c>
      <c r="AS3772" s="10">
        <f t="shared" si="58"/>
        <v>8.3333333333333329E-2</v>
      </c>
    </row>
    <row r="3773" spans="1:45">
      <c r="A3773" t="s">
        <v>2837</v>
      </c>
      <c r="B3773" t="s">
        <v>2786</v>
      </c>
      <c r="C3773" t="s">
        <v>2785</v>
      </c>
      <c r="D3773" s="2" t="s">
        <v>41</v>
      </c>
      <c r="E3773" t="s">
        <v>2784</v>
      </c>
      <c r="F3773" s="11" t="s">
        <v>39</v>
      </c>
      <c r="G3773" t="s">
        <v>28</v>
      </c>
      <c r="H3773" t="s">
        <v>27</v>
      </c>
      <c r="I3773" t="s">
        <v>26</v>
      </c>
      <c r="J3773" s="11" t="s">
        <v>25</v>
      </c>
      <c r="K3773" s="11" t="s">
        <v>24</v>
      </c>
      <c r="L3773" t="s">
        <v>38</v>
      </c>
      <c r="M3773" t="s">
        <v>37</v>
      </c>
      <c r="N3773" t="s">
        <v>36</v>
      </c>
      <c r="O3773" t="s">
        <v>2852</v>
      </c>
      <c r="Q3773" s="4">
        <v>0.32500000000000001</v>
      </c>
      <c r="AS3773" s="10">
        <f t="shared" si="58"/>
        <v>0.32500000000000001</v>
      </c>
    </row>
    <row r="3774" spans="1:45">
      <c r="A3774" t="s">
        <v>2837</v>
      </c>
      <c r="B3774" t="s">
        <v>2524</v>
      </c>
      <c r="C3774" t="s">
        <v>2523</v>
      </c>
      <c r="D3774" s="2" t="s">
        <v>52</v>
      </c>
      <c r="E3774" t="s">
        <v>2522</v>
      </c>
      <c r="F3774" s="11" t="s">
        <v>50</v>
      </c>
      <c r="G3774" t="s">
        <v>28</v>
      </c>
      <c r="H3774" t="s">
        <v>5</v>
      </c>
      <c r="I3774" t="s">
        <v>26</v>
      </c>
      <c r="J3774" s="11" t="s">
        <v>25</v>
      </c>
      <c r="K3774" s="11" t="s">
        <v>49</v>
      </c>
      <c r="L3774" t="s">
        <v>535</v>
      </c>
      <c r="M3774" t="s">
        <v>534</v>
      </c>
      <c r="N3774" s="8" t="s">
        <v>46</v>
      </c>
      <c r="O3774" t="s">
        <v>2851</v>
      </c>
      <c r="AJ3774" s="4">
        <v>0.29166666666666669</v>
      </c>
      <c r="AS3774" s="10">
        <f t="shared" si="58"/>
        <v>0.29166666666666669</v>
      </c>
    </row>
    <row r="3775" spans="1:45">
      <c r="A3775" t="s">
        <v>2837</v>
      </c>
      <c r="B3775" t="s">
        <v>2775</v>
      </c>
      <c r="C3775" t="s">
        <v>2850</v>
      </c>
      <c r="D3775" s="2" t="s">
        <v>52</v>
      </c>
      <c r="E3775" t="s">
        <v>2773</v>
      </c>
      <c r="F3775" s="11" t="s">
        <v>50</v>
      </c>
      <c r="G3775" t="s">
        <v>28</v>
      </c>
      <c r="H3775" s="11" t="s">
        <v>5</v>
      </c>
      <c r="I3775" t="s">
        <v>26</v>
      </c>
      <c r="J3775" s="11" t="s">
        <v>25</v>
      </c>
      <c r="K3775" s="11" t="s">
        <v>49</v>
      </c>
      <c r="L3775" t="s">
        <v>48</v>
      </c>
      <c r="M3775" t="s">
        <v>47</v>
      </c>
      <c r="N3775" t="s">
        <v>46</v>
      </c>
      <c r="O3775" t="s">
        <v>26</v>
      </c>
      <c r="T3775" s="4">
        <v>7.013888888888889E-2</v>
      </c>
      <c r="AS3775" s="10">
        <f t="shared" si="58"/>
        <v>7.013888888888889E-2</v>
      </c>
    </row>
    <row r="3776" spans="1:45">
      <c r="A3776" t="s">
        <v>2837</v>
      </c>
      <c r="B3776" t="s">
        <v>2394</v>
      </c>
      <c r="C3776" t="s">
        <v>2393</v>
      </c>
      <c r="D3776" s="3">
        <v>98562204</v>
      </c>
      <c r="E3776" t="s">
        <v>2392</v>
      </c>
      <c r="F3776" s="11" t="s">
        <v>138</v>
      </c>
      <c r="G3776" t="s">
        <v>28</v>
      </c>
      <c r="H3776" t="s">
        <v>27</v>
      </c>
      <c r="I3776" t="s">
        <v>26</v>
      </c>
      <c r="J3776" s="11" t="s">
        <v>25</v>
      </c>
      <c r="K3776" s="11" t="s">
        <v>24</v>
      </c>
      <c r="L3776" t="s">
        <v>137</v>
      </c>
      <c r="M3776" t="s">
        <v>137</v>
      </c>
      <c r="N3776" t="s">
        <v>136</v>
      </c>
      <c r="O3776" t="s">
        <v>2849</v>
      </c>
      <c r="P3776" s="4">
        <v>0.33333333333333331</v>
      </c>
      <c r="AS3776" s="10">
        <f t="shared" si="58"/>
        <v>0.33333333333333331</v>
      </c>
    </row>
    <row r="3777" spans="1:45">
      <c r="A3777" t="s">
        <v>2837</v>
      </c>
      <c r="B3777" t="s">
        <v>2349</v>
      </c>
      <c r="C3777" t="s">
        <v>2348</v>
      </c>
      <c r="D3777" s="2" t="s">
        <v>31</v>
      </c>
      <c r="E3777" t="s">
        <v>2347</v>
      </c>
      <c r="F3777" s="11" t="s">
        <v>29</v>
      </c>
      <c r="G3777" t="s">
        <v>28</v>
      </c>
      <c r="H3777" t="s">
        <v>27</v>
      </c>
      <c r="I3777" t="s">
        <v>26</v>
      </c>
      <c r="J3777" s="11" t="s">
        <v>25</v>
      </c>
      <c r="K3777" s="11" t="s">
        <v>24</v>
      </c>
      <c r="L3777" t="s">
        <v>23</v>
      </c>
      <c r="M3777" t="s">
        <v>22</v>
      </c>
      <c r="N3777" t="s">
        <v>21</v>
      </c>
      <c r="O3777" t="s">
        <v>2848</v>
      </c>
      <c r="V3777" s="4">
        <v>0.32430555555555557</v>
      </c>
      <c r="AS3777" s="10">
        <f t="shared" si="58"/>
        <v>0.32430555555555557</v>
      </c>
    </row>
    <row r="3778" spans="1:45">
      <c r="A3778" t="s">
        <v>2837</v>
      </c>
      <c r="B3778" t="s">
        <v>2349</v>
      </c>
      <c r="C3778" t="s">
        <v>2348</v>
      </c>
      <c r="D3778" s="2" t="s">
        <v>31</v>
      </c>
      <c r="E3778" t="s">
        <v>2347</v>
      </c>
      <c r="F3778" s="11" t="s">
        <v>29</v>
      </c>
      <c r="G3778" t="s">
        <v>28</v>
      </c>
      <c r="H3778" t="s">
        <v>27</v>
      </c>
      <c r="I3778" t="s">
        <v>26</v>
      </c>
      <c r="J3778" s="11" t="s">
        <v>25</v>
      </c>
      <c r="K3778" s="11" t="s">
        <v>24</v>
      </c>
      <c r="L3778" t="s">
        <v>23</v>
      </c>
      <c r="M3778" t="s">
        <v>22</v>
      </c>
      <c r="N3778" t="s">
        <v>21</v>
      </c>
      <c r="O3778" t="s">
        <v>2847</v>
      </c>
      <c r="AB3778" s="4">
        <v>0.33333333333333331</v>
      </c>
      <c r="AS3778" s="10">
        <f t="shared" si="58"/>
        <v>0.33333333333333331</v>
      </c>
    </row>
    <row r="3779" spans="1:45">
      <c r="A3779" t="s">
        <v>2837</v>
      </c>
      <c r="B3779" t="s">
        <v>2363</v>
      </c>
      <c r="C3779" t="s">
        <v>2362</v>
      </c>
      <c r="D3779" s="2" t="s">
        <v>99</v>
      </c>
      <c r="E3779" t="s">
        <v>2361</v>
      </c>
      <c r="F3779" s="11" t="s">
        <v>97</v>
      </c>
      <c r="G3779" t="s">
        <v>28</v>
      </c>
      <c r="H3779" t="s">
        <v>27</v>
      </c>
      <c r="I3779" t="s">
        <v>26</v>
      </c>
      <c r="J3779" s="11" t="s">
        <v>25</v>
      </c>
      <c r="K3779" s="11" t="s">
        <v>24</v>
      </c>
      <c r="L3779" t="s">
        <v>96</v>
      </c>
      <c r="M3779" t="s">
        <v>96</v>
      </c>
      <c r="N3779" t="s">
        <v>95</v>
      </c>
      <c r="O3779" t="s">
        <v>2846</v>
      </c>
      <c r="R3779" s="4">
        <v>0.33333333333333331</v>
      </c>
      <c r="AS3779" s="10">
        <f t="shared" si="58"/>
        <v>0.33333333333333331</v>
      </c>
    </row>
    <row r="3780" spans="1:45">
      <c r="A3780" t="s">
        <v>2837</v>
      </c>
      <c r="B3780" t="s">
        <v>1214</v>
      </c>
      <c r="C3780" t="s">
        <v>1213</v>
      </c>
      <c r="D3780" s="3">
        <v>1121370</v>
      </c>
      <c r="E3780" t="s">
        <v>1212</v>
      </c>
      <c r="F3780" s="11" t="s">
        <v>120</v>
      </c>
      <c r="G3780" t="s">
        <v>28</v>
      </c>
      <c r="H3780" t="s">
        <v>27</v>
      </c>
      <c r="I3780" t="s">
        <v>26</v>
      </c>
      <c r="J3780" s="11" t="s">
        <v>25</v>
      </c>
      <c r="K3780" t="s">
        <v>88</v>
      </c>
      <c r="L3780" t="s">
        <v>88</v>
      </c>
      <c r="M3780" t="s">
        <v>88</v>
      </c>
      <c r="N3780" t="s">
        <v>119</v>
      </c>
      <c r="O3780" t="s">
        <v>589</v>
      </c>
      <c r="AH3780" s="4">
        <v>4.1666666666666664E-2</v>
      </c>
      <c r="AS3780" s="10">
        <f t="shared" si="58"/>
        <v>4.1666666666666664E-2</v>
      </c>
    </row>
    <row r="3781" spans="1:45">
      <c r="A3781" t="s">
        <v>2837</v>
      </c>
      <c r="B3781" t="s">
        <v>2791</v>
      </c>
      <c r="C3781" t="s">
        <v>2790</v>
      </c>
      <c r="D3781" s="2" t="s">
        <v>52</v>
      </c>
      <c r="E3781" t="s">
        <v>2789</v>
      </c>
      <c r="F3781" s="11" t="s">
        <v>50</v>
      </c>
      <c r="G3781" t="s">
        <v>28</v>
      </c>
      <c r="H3781" t="s">
        <v>5</v>
      </c>
      <c r="I3781" t="s">
        <v>26</v>
      </c>
      <c r="J3781" s="11" t="s">
        <v>25</v>
      </c>
      <c r="K3781" s="11" t="s">
        <v>49</v>
      </c>
      <c r="L3781" t="s">
        <v>46</v>
      </c>
      <c r="M3781" t="s">
        <v>910</v>
      </c>
      <c r="N3781" t="s">
        <v>46</v>
      </c>
      <c r="O3781" t="s">
        <v>2845</v>
      </c>
      <c r="AM3781" s="4">
        <v>4.2361111111111106E-2</v>
      </c>
      <c r="AS3781" s="10">
        <f t="shared" si="58"/>
        <v>4.2361111111111106E-2</v>
      </c>
    </row>
    <row r="3782" spans="1:45">
      <c r="A3782" t="s">
        <v>2837</v>
      </c>
      <c r="B3782" t="s">
        <v>1193</v>
      </c>
      <c r="C3782" t="s">
        <v>1192</v>
      </c>
      <c r="D3782" s="2" t="s">
        <v>1191</v>
      </c>
      <c r="E3782" t="s">
        <v>1190</v>
      </c>
      <c r="F3782" s="11" t="s">
        <v>1189</v>
      </c>
      <c r="G3782" t="s">
        <v>28</v>
      </c>
      <c r="H3782" t="s">
        <v>27</v>
      </c>
      <c r="I3782" t="s">
        <v>26</v>
      </c>
      <c r="J3782" s="11" t="s">
        <v>25</v>
      </c>
      <c r="K3782" t="s">
        <v>1188</v>
      </c>
      <c r="L3782" t="s">
        <v>1188</v>
      </c>
      <c r="M3782" t="s">
        <v>1187</v>
      </c>
      <c r="N3782" t="s">
        <v>1186</v>
      </c>
      <c r="O3782" t="s">
        <v>2844</v>
      </c>
      <c r="T3782" s="4">
        <v>0.28402777777777777</v>
      </c>
      <c r="AS3782" s="10">
        <f t="shared" si="58"/>
        <v>0.28402777777777777</v>
      </c>
    </row>
    <row r="3783" spans="1:45">
      <c r="A3783" t="s">
        <v>2837</v>
      </c>
      <c r="B3783" t="s">
        <v>2407</v>
      </c>
      <c r="C3783" t="s">
        <v>2406</v>
      </c>
      <c r="D3783" s="2" t="s">
        <v>69</v>
      </c>
      <c r="E3783" t="s">
        <v>2405</v>
      </c>
      <c r="F3783" s="11" t="s">
        <v>67</v>
      </c>
      <c r="G3783" t="s">
        <v>28</v>
      </c>
      <c r="H3783" t="s">
        <v>27</v>
      </c>
      <c r="I3783" t="s">
        <v>26</v>
      </c>
      <c r="J3783" s="11" t="s">
        <v>25</v>
      </c>
      <c r="K3783" s="11" t="s">
        <v>24</v>
      </c>
      <c r="L3783" t="s">
        <v>66</v>
      </c>
      <c r="M3783" t="s">
        <v>66</v>
      </c>
      <c r="N3783" t="s">
        <v>65</v>
      </c>
      <c r="O3783" t="s">
        <v>2843</v>
      </c>
      <c r="AC3783" s="4">
        <v>0.35416666666666663</v>
      </c>
      <c r="AS3783" s="10">
        <f t="shared" ref="AS3783:AS3846" si="59">SUM(O3783:AR3783)</f>
        <v>0.35416666666666663</v>
      </c>
    </row>
    <row r="3784" spans="1:45">
      <c r="A3784" t="s">
        <v>2837</v>
      </c>
      <c r="B3784" t="s">
        <v>1964</v>
      </c>
      <c r="C3784" t="s">
        <v>1963</v>
      </c>
      <c r="D3784" s="3">
        <v>1121370</v>
      </c>
      <c r="E3784" t="s">
        <v>1962</v>
      </c>
      <c r="F3784" s="11" t="s">
        <v>120</v>
      </c>
      <c r="G3784" t="s">
        <v>28</v>
      </c>
      <c r="H3784" t="s">
        <v>27</v>
      </c>
      <c r="I3784" t="s">
        <v>26</v>
      </c>
      <c r="J3784" s="11" t="s">
        <v>25</v>
      </c>
      <c r="K3784" t="s">
        <v>88</v>
      </c>
      <c r="L3784" t="s">
        <v>88</v>
      </c>
      <c r="M3784" t="s">
        <v>88</v>
      </c>
      <c r="N3784" t="s">
        <v>119</v>
      </c>
      <c r="O3784" t="s">
        <v>589</v>
      </c>
      <c r="AH3784" s="4">
        <v>0.29166666666666669</v>
      </c>
      <c r="AS3784" s="10">
        <f t="shared" si="59"/>
        <v>0.29166666666666669</v>
      </c>
    </row>
    <row r="3785" spans="1:45">
      <c r="A3785" t="s">
        <v>2837</v>
      </c>
      <c r="B3785" t="s">
        <v>2389</v>
      </c>
      <c r="C3785" t="s">
        <v>2388</v>
      </c>
      <c r="D3785" s="2" t="s">
        <v>99</v>
      </c>
      <c r="E3785" t="s">
        <v>2387</v>
      </c>
      <c r="F3785" s="11" t="s">
        <v>97</v>
      </c>
      <c r="G3785" t="s">
        <v>28</v>
      </c>
      <c r="H3785" t="s">
        <v>27</v>
      </c>
      <c r="I3785" t="s">
        <v>26</v>
      </c>
      <c r="J3785" s="11" t="s">
        <v>25</v>
      </c>
      <c r="K3785" s="11" t="s">
        <v>24</v>
      </c>
      <c r="L3785" t="s">
        <v>96</v>
      </c>
      <c r="M3785" t="s">
        <v>96</v>
      </c>
      <c r="N3785" t="s">
        <v>95</v>
      </c>
      <c r="O3785" t="s">
        <v>2842</v>
      </c>
      <c r="AM3785" s="4">
        <v>4.1666666666666664E-2</v>
      </c>
      <c r="AS3785" s="10">
        <f t="shared" si="59"/>
        <v>4.1666666666666664E-2</v>
      </c>
    </row>
    <row r="3786" spans="1:45">
      <c r="A3786" t="s">
        <v>2837</v>
      </c>
      <c r="B3786" t="s">
        <v>2725</v>
      </c>
      <c r="C3786" t="s">
        <v>2724</v>
      </c>
      <c r="D3786" s="2" t="s">
        <v>374</v>
      </c>
      <c r="E3786" t="s">
        <v>2723</v>
      </c>
      <c r="F3786" s="11" t="s">
        <v>372</v>
      </c>
      <c r="G3786" t="s">
        <v>28</v>
      </c>
      <c r="H3786" t="s">
        <v>27</v>
      </c>
      <c r="I3786" t="s">
        <v>26</v>
      </c>
      <c r="J3786" s="11" t="s">
        <v>25</v>
      </c>
      <c r="K3786" s="11" t="s">
        <v>88</v>
      </c>
      <c r="L3786" t="s">
        <v>371</v>
      </c>
      <c r="M3786" t="s">
        <v>371</v>
      </c>
      <c r="N3786" t="s">
        <v>86</v>
      </c>
      <c r="O3786" t="s">
        <v>2841</v>
      </c>
      <c r="AD3786" s="4">
        <v>0.20833333333333334</v>
      </c>
      <c r="AS3786" s="10">
        <f t="shared" si="59"/>
        <v>0.20833333333333334</v>
      </c>
    </row>
    <row r="3787" spans="1:45">
      <c r="A3787" t="s">
        <v>2837</v>
      </c>
      <c r="B3787" t="s">
        <v>2363</v>
      </c>
      <c r="C3787" t="s">
        <v>2362</v>
      </c>
      <c r="D3787" s="2" t="s">
        <v>99</v>
      </c>
      <c r="E3787" t="s">
        <v>2361</v>
      </c>
      <c r="F3787" s="11" t="s">
        <v>97</v>
      </c>
      <c r="G3787" t="s">
        <v>28</v>
      </c>
      <c r="H3787" t="s">
        <v>27</v>
      </c>
      <c r="I3787" t="s">
        <v>26</v>
      </c>
      <c r="J3787" s="11" t="s">
        <v>25</v>
      </c>
      <c r="K3787" s="11" t="s">
        <v>24</v>
      </c>
      <c r="L3787" t="s">
        <v>96</v>
      </c>
      <c r="M3787" t="s">
        <v>96</v>
      </c>
      <c r="N3787" t="s">
        <v>95</v>
      </c>
      <c r="O3787" t="s">
        <v>2840</v>
      </c>
      <c r="AM3787" s="4">
        <v>0.16666666666666666</v>
      </c>
      <c r="AS3787" s="10">
        <f t="shared" si="59"/>
        <v>0.16666666666666666</v>
      </c>
    </row>
    <row r="3788" spans="1:45">
      <c r="A3788" t="s">
        <v>2837</v>
      </c>
      <c r="B3788" t="s">
        <v>2835</v>
      </c>
      <c r="C3788" t="s">
        <v>2834</v>
      </c>
      <c r="D3788" s="2" t="s">
        <v>69</v>
      </c>
      <c r="E3788" t="s">
        <v>2833</v>
      </c>
      <c r="F3788" s="11" t="s">
        <v>67</v>
      </c>
      <c r="G3788" t="s">
        <v>28</v>
      </c>
      <c r="H3788" t="s">
        <v>27</v>
      </c>
      <c r="I3788" t="s">
        <v>26</v>
      </c>
      <c r="J3788" s="11" t="s">
        <v>25</v>
      </c>
      <c r="K3788" s="11" t="s">
        <v>24</v>
      </c>
      <c r="L3788" t="s">
        <v>66</v>
      </c>
      <c r="M3788" t="s">
        <v>66</v>
      </c>
      <c r="N3788" t="s">
        <v>65</v>
      </c>
      <c r="O3788" t="s">
        <v>2839</v>
      </c>
      <c r="AO3788" s="4">
        <v>8.3333333333333329E-2</v>
      </c>
      <c r="AS3788" s="10">
        <f t="shared" si="59"/>
        <v>8.3333333333333329E-2</v>
      </c>
    </row>
    <row r="3789" spans="1:45">
      <c r="A3789" t="s">
        <v>2837</v>
      </c>
      <c r="B3789" t="s">
        <v>1964</v>
      </c>
      <c r="C3789" t="s">
        <v>1963</v>
      </c>
      <c r="D3789" s="3">
        <v>1121370</v>
      </c>
      <c r="E3789" t="s">
        <v>1962</v>
      </c>
      <c r="F3789" s="11" t="s">
        <v>120</v>
      </c>
      <c r="G3789" t="s">
        <v>28</v>
      </c>
      <c r="H3789" t="s">
        <v>27</v>
      </c>
      <c r="I3789" t="s">
        <v>26</v>
      </c>
      <c r="J3789" s="11" t="s">
        <v>25</v>
      </c>
      <c r="K3789" t="s">
        <v>88</v>
      </c>
      <c r="L3789" t="s">
        <v>88</v>
      </c>
      <c r="M3789" t="s">
        <v>88</v>
      </c>
      <c r="N3789" t="s">
        <v>119</v>
      </c>
      <c r="O3789" t="s">
        <v>2838</v>
      </c>
      <c r="W3789" s="4">
        <v>0.16666666666666666</v>
      </c>
      <c r="AS3789" s="10">
        <f t="shared" si="59"/>
        <v>0.16666666666666666</v>
      </c>
    </row>
    <row r="3790" spans="1:45">
      <c r="A3790" t="s">
        <v>2837</v>
      </c>
      <c r="B3790" t="s">
        <v>2679</v>
      </c>
      <c r="C3790" t="s">
        <v>2678</v>
      </c>
      <c r="D3790" s="2" t="s">
        <v>374</v>
      </c>
      <c r="E3790" t="s">
        <v>2677</v>
      </c>
      <c r="F3790" s="11" t="s">
        <v>372</v>
      </c>
      <c r="G3790" t="s">
        <v>28</v>
      </c>
      <c r="H3790" t="s">
        <v>27</v>
      </c>
      <c r="I3790" t="s">
        <v>26</v>
      </c>
      <c r="J3790" s="11" t="s">
        <v>25</v>
      </c>
      <c r="K3790" s="11" t="s">
        <v>88</v>
      </c>
      <c r="L3790" t="s">
        <v>371</v>
      </c>
      <c r="M3790" t="s">
        <v>371</v>
      </c>
      <c r="N3790" t="s">
        <v>86</v>
      </c>
      <c r="O3790" t="s">
        <v>2836</v>
      </c>
      <c r="AA3790" s="4">
        <v>8.3333333333333329E-2</v>
      </c>
      <c r="AS3790" s="10">
        <f t="shared" si="59"/>
        <v>8.3333333333333329E-2</v>
      </c>
    </row>
    <row r="3791" spans="1:45">
      <c r="A3791" t="s">
        <v>2831</v>
      </c>
      <c r="B3791" t="s">
        <v>2835</v>
      </c>
      <c r="C3791" t="s">
        <v>2834</v>
      </c>
      <c r="D3791" s="2" t="s">
        <v>69</v>
      </c>
      <c r="E3791" t="s">
        <v>2833</v>
      </c>
      <c r="F3791" s="11" t="s">
        <v>67</v>
      </c>
      <c r="G3791" t="s">
        <v>28</v>
      </c>
      <c r="H3791" t="s">
        <v>27</v>
      </c>
      <c r="I3791" t="s">
        <v>26</v>
      </c>
      <c r="J3791" s="11" t="s">
        <v>25</v>
      </c>
      <c r="K3791" s="11" t="s">
        <v>24</v>
      </c>
      <c r="L3791" t="s">
        <v>66</v>
      </c>
      <c r="M3791" t="s">
        <v>66</v>
      </c>
      <c r="N3791" t="s">
        <v>65</v>
      </c>
      <c r="O3791" t="s">
        <v>565</v>
      </c>
      <c r="AO3791" s="4">
        <v>0.33333333333333331</v>
      </c>
      <c r="AS3791" s="10">
        <f t="shared" si="59"/>
        <v>0.33333333333333331</v>
      </c>
    </row>
    <row r="3792" spans="1:45">
      <c r="A3792" t="s">
        <v>2831</v>
      </c>
      <c r="B3792" t="s">
        <v>1964</v>
      </c>
      <c r="C3792" t="s">
        <v>1963</v>
      </c>
      <c r="D3792" s="3">
        <v>1121370</v>
      </c>
      <c r="E3792" t="s">
        <v>1962</v>
      </c>
      <c r="F3792" s="11" t="s">
        <v>120</v>
      </c>
      <c r="G3792" t="s">
        <v>28</v>
      </c>
      <c r="H3792" t="s">
        <v>27</v>
      </c>
      <c r="I3792" t="s">
        <v>26</v>
      </c>
      <c r="J3792" s="11" t="s">
        <v>25</v>
      </c>
      <c r="K3792" t="s">
        <v>88</v>
      </c>
      <c r="L3792" t="s">
        <v>88</v>
      </c>
      <c r="M3792" t="s">
        <v>88</v>
      </c>
      <c r="N3792" t="s">
        <v>119</v>
      </c>
      <c r="O3792" t="s">
        <v>565</v>
      </c>
      <c r="W3792" s="4">
        <v>0.33333333333333331</v>
      </c>
      <c r="AS3792" s="10">
        <f t="shared" si="59"/>
        <v>0.33333333333333331</v>
      </c>
    </row>
    <row r="3793" spans="1:45">
      <c r="A3793" t="s">
        <v>2831</v>
      </c>
      <c r="B3793" t="s">
        <v>2394</v>
      </c>
      <c r="C3793" t="s">
        <v>2393</v>
      </c>
      <c r="D3793" s="3">
        <v>98562204</v>
      </c>
      <c r="E3793" t="s">
        <v>2392</v>
      </c>
      <c r="F3793" s="11" t="s">
        <v>138</v>
      </c>
      <c r="G3793" t="s">
        <v>28</v>
      </c>
      <c r="H3793" t="s">
        <v>27</v>
      </c>
      <c r="I3793" t="s">
        <v>26</v>
      </c>
      <c r="J3793" s="11" t="s">
        <v>25</v>
      </c>
      <c r="K3793" s="11" t="s">
        <v>24</v>
      </c>
      <c r="L3793" t="s">
        <v>137</v>
      </c>
      <c r="M3793" t="s">
        <v>137</v>
      </c>
      <c r="N3793" t="s">
        <v>136</v>
      </c>
      <c r="O3793" t="s">
        <v>2832</v>
      </c>
      <c r="P3793" s="4">
        <v>0.33333333333333331</v>
      </c>
      <c r="AS3793" s="10">
        <f t="shared" si="59"/>
        <v>0.33333333333333331</v>
      </c>
    </row>
    <row r="3794" spans="1:45">
      <c r="A3794" t="s">
        <v>2831</v>
      </c>
      <c r="B3794" t="s">
        <v>1193</v>
      </c>
      <c r="C3794" t="s">
        <v>1192</v>
      </c>
      <c r="D3794" s="2" t="s">
        <v>1191</v>
      </c>
      <c r="E3794" t="s">
        <v>1190</v>
      </c>
      <c r="F3794" s="11" t="s">
        <v>1189</v>
      </c>
      <c r="G3794" t="s">
        <v>28</v>
      </c>
      <c r="H3794" t="s">
        <v>27</v>
      </c>
      <c r="I3794" t="s">
        <v>26</v>
      </c>
      <c r="J3794" s="11" t="s">
        <v>25</v>
      </c>
      <c r="K3794" t="s">
        <v>1188</v>
      </c>
      <c r="L3794" t="s">
        <v>1188</v>
      </c>
      <c r="M3794" t="s">
        <v>1187</v>
      </c>
      <c r="N3794" t="s">
        <v>1186</v>
      </c>
      <c r="O3794" t="s">
        <v>2830</v>
      </c>
      <c r="T3794" s="4">
        <v>0.25</v>
      </c>
      <c r="AS3794" s="10">
        <f t="shared" si="59"/>
        <v>0.25</v>
      </c>
    </row>
    <row r="3795" spans="1:45">
      <c r="A3795" t="s">
        <v>2812</v>
      </c>
      <c r="B3795" t="s">
        <v>2725</v>
      </c>
      <c r="C3795" t="s">
        <v>2724</v>
      </c>
      <c r="D3795" s="2" t="s">
        <v>374</v>
      </c>
      <c r="E3795" t="s">
        <v>2723</v>
      </c>
      <c r="F3795" s="11" t="s">
        <v>372</v>
      </c>
      <c r="G3795" t="s">
        <v>28</v>
      </c>
      <c r="H3795" t="s">
        <v>27</v>
      </c>
      <c r="I3795" t="s">
        <v>26</v>
      </c>
      <c r="J3795" s="11" t="s">
        <v>25</v>
      </c>
      <c r="K3795" s="11" t="s">
        <v>88</v>
      </c>
      <c r="L3795" t="s">
        <v>371</v>
      </c>
      <c r="M3795" t="s">
        <v>371</v>
      </c>
      <c r="N3795" t="s">
        <v>86</v>
      </c>
      <c r="O3795" t="s">
        <v>2829</v>
      </c>
      <c r="AD3795" s="4">
        <v>9.166666666666666E-2</v>
      </c>
      <c r="AS3795" s="10">
        <f t="shared" si="59"/>
        <v>9.166666666666666E-2</v>
      </c>
    </row>
    <row r="3796" spans="1:45">
      <c r="A3796" t="s">
        <v>2812</v>
      </c>
      <c r="B3796" t="s">
        <v>2786</v>
      </c>
      <c r="C3796" t="s">
        <v>2785</v>
      </c>
      <c r="D3796" s="2" t="s">
        <v>41</v>
      </c>
      <c r="E3796" t="s">
        <v>2784</v>
      </c>
      <c r="F3796" s="11" t="s">
        <v>39</v>
      </c>
      <c r="G3796" t="s">
        <v>28</v>
      </c>
      <c r="H3796" t="s">
        <v>27</v>
      </c>
      <c r="I3796" t="s">
        <v>26</v>
      </c>
      <c r="J3796" s="11" t="s">
        <v>25</v>
      </c>
      <c r="K3796" s="11" t="s">
        <v>24</v>
      </c>
      <c r="L3796" t="s">
        <v>38</v>
      </c>
      <c r="M3796" t="s">
        <v>37</v>
      </c>
      <c r="N3796" t="s">
        <v>36</v>
      </c>
      <c r="O3796" t="s">
        <v>2828</v>
      </c>
      <c r="Q3796" s="4">
        <v>0.29236111111111113</v>
      </c>
      <c r="AS3796" s="10">
        <f t="shared" si="59"/>
        <v>0.29236111111111113</v>
      </c>
    </row>
    <row r="3797" spans="1:45">
      <c r="A3797" t="s">
        <v>2812</v>
      </c>
      <c r="B3797" t="s">
        <v>2524</v>
      </c>
      <c r="C3797" t="s">
        <v>2523</v>
      </c>
      <c r="D3797" s="2" t="s">
        <v>52</v>
      </c>
      <c r="E3797" t="s">
        <v>2522</v>
      </c>
      <c r="F3797" s="11" t="s">
        <v>50</v>
      </c>
      <c r="G3797" t="s">
        <v>28</v>
      </c>
      <c r="H3797" t="s">
        <v>5</v>
      </c>
      <c r="I3797" t="s">
        <v>26</v>
      </c>
      <c r="J3797" s="11" t="s">
        <v>25</v>
      </c>
      <c r="K3797" s="11" t="s">
        <v>49</v>
      </c>
      <c r="L3797" t="s">
        <v>535</v>
      </c>
      <c r="M3797" t="s">
        <v>534</v>
      </c>
      <c r="N3797" s="8" t="s">
        <v>46</v>
      </c>
      <c r="O3797" t="s">
        <v>2827</v>
      </c>
      <c r="AJ3797" s="4">
        <v>0.33333333333333331</v>
      </c>
      <c r="AS3797" s="10">
        <f t="shared" si="59"/>
        <v>0.33333333333333331</v>
      </c>
    </row>
    <row r="3798" spans="1:45">
      <c r="A3798" t="s">
        <v>2812</v>
      </c>
      <c r="B3798" t="s">
        <v>2679</v>
      </c>
      <c r="C3798" t="s">
        <v>2678</v>
      </c>
      <c r="D3798" s="2" t="s">
        <v>374</v>
      </c>
      <c r="E3798" t="s">
        <v>2677</v>
      </c>
      <c r="F3798" s="11" t="s">
        <v>372</v>
      </c>
      <c r="G3798" t="s">
        <v>28</v>
      </c>
      <c r="H3798" t="s">
        <v>27</v>
      </c>
      <c r="I3798" t="s">
        <v>26</v>
      </c>
      <c r="J3798" s="11" t="s">
        <v>25</v>
      </c>
      <c r="K3798" s="11" t="s">
        <v>88</v>
      </c>
      <c r="L3798" t="s">
        <v>371</v>
      </c>
      <c r="M3798" t="s">
        <v>371</v>
      </c>
      <c r="N3798" t="s">
        <v>86</v>
      </c>
      <c r="O3798" t="s">
        <v>2826</v>
      </c>
      <c r="AD3798" s="4">
        <v>4.1666666666666664E-2</v>
      </c>
      <c r="AS3798" s="10">
        <f t="shared" si="59"/>
        <v>4.1666666666666664E-2</v>
      </c>
    </row>
    <row r="3799" spans="1:45">
      <c r="A3799" t="s">
        <v>2812</v>
      </c>
      <c r="B3799" t="s">
        <v>2143</v>
      </c>
      <c r="C3799" t="s">
        <v>2142</v>
      </c>
      <c r="D3799" s="2" t="s">
        <v>52</v>
      </c>
      <c r="E3799" t="s">
        <v>2141</v>
      </c>
      <c r="F3799" s="11" t="s">
        <v>50</v>
      </c>
      <c r="G3799" t="s">
        <v>28</v>
      </c>
      <c r="H3799" t="s">
        <v>5</v>
      </c>
      <c r="I3799" t="s">
        <v>26</v>
      </c>
      <c r="J3799" s="11" t="s">
        <v>25</v>
      </c>
      <c r="K3799" s="11" t="s">
        <v>49</v>
      </c>
      <c r="L3799" t="s">
        <v>637</v>
      </c>
      <c r="M3799" t="s">
        <v>637</v>
      </c>
      <c r="N3799" s="8" t="s">
        <v>46</v>
      </c>
      <c r="O3799" t="s">
        <v>2825</v>
      </c>
      <c r="AO3799" s="4">
        <v>0.33333333333333331</v>
      </c>
      <c r="AS3799" s="10">
        <f t="shared" si="59"/>
        <v>0.33333333333333331</v>
      </c>
    </row>
    <row r="3800" spans="1:45">
      <c r="A3800" t="s">
        <v>2812</v>
      </c>
      <c r="B3800" t="s">
        <v>2349</v>
      </c>
      <c r="C3800" t="s">
        <v>2348</v>
      </c>
      <c r="D3800" s="2" t="s">
        <v>31</v>
      </c>
      <c r="E3800" t="s">
        <v>2347</v>
      </c>
      <c r="F3800" s="11" t="s">
        <v>29</v>
      </c>
      <c r="G3800" t="s">
        <v>28</v>
      </c>
      <c r="H3800" t="s">
        <v>27</v>
      </c>
      <c r="I3800" t="s">
        <v>26</v>
      </c>
      <c r="J3800" s="11" t="s">
        <v>25</v>
      </c>
      <c r="K3800" s="11" t="s">
        <v>24</v>
      </c>
      <c r="L3800" t="s">
        <v>23</v>
      </c>
      <c r="M3800" t="s">
        <v>22</v>
      </c>
      <c r="N3800" t="s">
        <v>21</v>
      </c>
      <c r="O3800" t="s">
        <v>2824</v>
      </c>
      <c r="V3800" s="4">
        <v>0.33333333333333331</v>
      </c>
      <c r="AS3800" s="10">
        <f t="shared" si="59"/>
        <v>0.33333333333333331</v>
      </c>
    </row>
    <row r="3801" spans="1:45">
      <c r="A3801" t="s">
        <v>2812</v>
      </c>
      <c r="B3801" t="s">
        <v>2394</v>
      </c>
      <c r="C3801" t="s">
        <v>2393</v>
      </c>
      <c r="D3801" s="3">
        <v>98562204</v>
      </c>
      <c r="E3801" t="s">
        <v>2392</v>
      </c>
      <c r="F3801" s="11" t="s">
        <v>138</v>
      </c>
      <c r="G3801" t="s">
        <v>28</v>
      </c>
      <c r="H3801" t="s">
        <v>27</v>
      </c>
      <c r="I3801" t="s">
        <v>26</v>
      </c>
      <c r="J3801" s="11" t="s">
        <v>25</v>
      </c>
      <c r="K3801" s="11" t="s">
        <v>24</v>
      </c>
      <c r="L3801" t="s">
        <v>137</v>
      </c>
      <c r="M3801" t="s">
        <v>137</v>
      </c>
      <c r="N3801" t="s">
        <v>136</v>
      </c>
      <c r="O3801" t="s">
        <v>2823</v>
      </c>
      <c r="P3801" s="4">
        <v>0.33333333333333331</v>
      </c>
      <c r="AS3801" s="10">
        <f t="shared" si="59"/>
        <v>0.33333333333333331</v>
      </c>
    </row>
    <row r="3802" spans="1:45">
      <c r="A3802" t="s">
        <v>2812</v>
      </c>
      <c r="B3802" t="s">
        <v>2679</v>
      </c>
      <c r="C3802" t="s">
        <v>2678</v>
      </c>
      <c r="D3802" s="2" t="s">
        <v>374</v>
      </c>
      <c r="E3802" t="s">
        <v>2677</v>
      </c>
      <c r="F3802" s="11" t="s">
        <v>372</v>
      </c>
      <c r="G3802" t="s">
        <v>28</v>
      </c>
      <c r="H3802" t="s">
        <v>27</v>
      </c>
      <c r="I3802" t="s">
        <v>26</v>
      </c>
      <c r="J3802" s="11" t="s">
        <v>25</v>
      </c>
      <c r="K3802" s="11" t="s">
        <v>88</v>
      </c>
      <c r="L3802" t="s">
        <v>371</v>
      </c>
      <c r="M3802" t="s">
        <v>371</v>
      </c>
      <c r="N3802" t="s">
        <v>86</v>
      </c>
      <c r="O3802" t="s">
        <v>2822</v>
      </c>
      <c r="R3802" s="4">
        <v>0.33333333333333331</v>
      </c>
      <c r="AS3802" s="10">
        <f t="shared" si="59"/>
        <v>0.33333333333333331</v>
      </c>
    </row>
    <row r="3803" spans="1:45">
      <c r="A3803" t="s">
        <v>2812</v>
      </c>
      <c r="B3803" t="s">
        <v>1964</v>
      </c>
      <c r="C3803" t="s">
        <v>1963</v>
      </c>
      <c r="D3803" s="3">
        <v>1121370</v>
      </c>
      <c r="E3803" t="s">
        <v>1962</v>
      </c>
      <c r="F3803" s="11" t="s">
        <v>120</v>
      </c>
      <c r="G3803" t="s">
        <v>28</v>
      </c>
      <c r="H3803" t="s">
        <v>27</v>
      </c>
      <c r="I3803" t="s">
        <v>26</v>
      </c>
      <c r="J3803" s="11" t="s">
        <v>25</v>
      </c>
      <c r="K3803" t="s">
        <v>88</v>
      </c>
      <c r="L3803" t="s">
        <v>88</v>
      </c>
      <c r="M3803" t="s">
        <v>88</v>
      </c>
      <c r="N3803" t="s">
        <v>119</v>
      </c>
      <c r="O3803" t="s">
        <v>2821</v>
      </c>
      <c r="AH3803" s="4">
        <v>0.3298611111111111</v>
      </c>
      <c r="AS3803" s="10">
        <f t="shared" si="59"/>
        <v>0.3298611111111111</v>
      </c>
    </row>
    <row r="3804" spans="1:45">
      <c r="A3804" t="s">
        <v>2812</v>
      </c>
      <c r="B3804" t="s">
        <v>2349</v>
      </c>
      <c r="C3804" t="s">
        <v>2348</v>
      </c>
      <c r="D3804" s="2" t="s">
        <v>31</v>
      </c>
      <c r="E3804" t="s">
        <v>2347</v>
      </c>
      <c r="F3804" s="11" t="s">
        <v>29</v>
      </c>
      <c r="G3804" t="s">
        <v>28</v>
      </c>
      <c r="H3804" t="s">
        <v>27</v>
      </c>
      <c r="I3804" t="s">
        <v>26</v>
      </c>
      <c r="J3804" s="11" t="s">
        <v>25</v>
      </c>
      <c r="K3804" s="11" t="s">
        <v>24</v>
      </c>
      <c r="L3804" t="s">
        <v>23</v>
      </c>
      <c r="M3804" t="s">
        <v>22</v>
      </c>
      <c r="N3804" t="s">
        <v>21</v>
      </c>
      <c r="O3804" t="s">
        <v>2820</v>
      </c>
      <c r="AB3804" s="4">
        <v>0.33333333333333331</v>
      </c>
      <c r="AS3804" s="10">
        <f t="shared" si="59"/>
        <v>0.33333333333333331</v>
      </c>
    </row>
    <row r="3805" spans="1:45">
      <c r="A3805" t="s">
        <v>2812</v>
      </c>
      <c r="B3805" t="s">
        <v>1239</v>
      </c>
      <c r="C3805" t="s">
        <v>1238</v>
      </c>
      <c r="D3805" s="2" t="s">
        <v>1191</v>
      </c>
      <c r="E3805" t="s">
        <v>1237</v>
      </c>
      <c r="F3805" s="11" t="s">
        <v>1189</v>
      </c>
      <c r="G3805" t="s">
        <v>28</v>
      </c>
      <c r="H3805" t="s">
        <v>27</v>
      </c>
      <c r="I3805" t="s">
        <v>26</v>
      </c>
      <c r="J3805" s="11" t="s">
        <v>25</v>
      </c>
      <c r="K3805" t="s">
        <v>1188</v>
      </c>
      <c r="L3805" t="s">
        <v>1236</v>
      </c>
      <c r="M3805" t="s">
        <v>1236</v>
      </c>
      <c r="N3805" t="s">
        <v>1186</v>
      </c>
      <c r="O3805" t="s">
        <v>2819</v>
      </c>
      <c r="T3805" s="4">
        <v>0.1736111111111111</v>
      </c>
      <c r="AS3805" s="10">
        <f t="shared" si="59"/>
        <v>0.1736111111111111</v>
      </c>
    </row>
    <row r="3806" spans="1:45">
      <c r="A3806" t="s">
        <v>2812</v>
      </c>
      <c r="B3806" t="s">
        <v>2775</v>
      </c>
      <c r="C3806" t="s">
        <v>2818</v>
      </c>
      <c r="D3806" s="2" t="s">
        <v>52</v>
      </c>
      <c r="E3806" t="s">
        <v>2773</v>
      </c>
      <c r="F3806" s="11" t="s">
        <v>50</v>
      </c>
      <c r="G3806" t="s">
        <v>28</v>
      </c>
      <c r="H3806" s="11" t="s">
        <v>5</v>
      </c>
      <c r="I3806" t="s">
        <v>26</v>
      </c>
      <c r="J3806" s="11" t="s">
        <v>25</v>
      </c>
      <c r="K3806" s="11" t="s">
        <v>49</v>
      </c>
      <c r="L3806" t="s">
        <v>48</v>
      </c>
      <c r="M3806" t="s">
        <v>47</v>
      </c>
      <c r="N3806" t="s">
        <v>46</v>
      </c>
      <c r="O3806" t="s">
        <v>26</v>
      </c>
      <c r="T3806" s="4">
        <v>3.472222222222222E-3</v>
      </c>
      <c r="AS3806" s="10">
        <f t="shared" si="59"/>
        <v>3.472222222222222E-3</v>
      </c>
    </row>
    <row r="3807" spans="1:45">
      <c r="A3807" t="s">
        <v>2812</v>
      </c>
      <c r="B3807" t="s">
        <v>2791</v>
      </c>
      <c r="C3807" t="s">
        <v>2790</v>
      </c>
      <c r="D3807" s="2" t="s">
        <v>52</v>
      </c>
      <c r="E3807" t="s">
        <v>2789</v>
      </c>
      <c r="F3807" s="11" t="s">
        <v>50</v>
      </c>
      <c r="G3807" t="s">
        <v>28</v>
      </c>
      <c r="H3807" t="s">
        <v>5</v>
      </c>
      <c r="I3807" t="s">
        <v>26</v>
      </c>
      <c r="J3807" s="11" t="s">
        <v>25</v>
      </c>
      <c r="K3807" s="11" t="s">
        <v>49</v>
      </c>
      <c r="L3807" t="s">
        <v>46</v>
      </c>
      <c r="M3807" t="s">
        <v>910</v>
      </c>
      <c r="N3807" t="s">
        <v>46</v>
      </c>
      <c r="O3807" t="s">
        <v>2817</v>
      </c>
      <c r="AM3807" s="4">
        <v>6.805555555555555E-2</v>
      </c>
      <c r="AS3807" s="10">
        <f t="shared" si="59"/>
        <v>6.805555555555555E-2</v>
      </c>
    </row>
    <row r="3808" spans="1:45">
      <c r="A3808" t="s">
        <v>2812</v>
      </c>
      <c r="B3808" t="s">
        <v>2407</v>
      </c>
      <c r="C3808" t="s">
        <v>2406</v>
      </c>
      <c r="D3808" s="2" t="s">
        <v>69</v>
      </c>
      <c r="E3808" t="s">
        <v>2405</v>
      </c>
      <c r="F3808" s="11" t="s">
        <v>67</v>
      </c>
      <c r="G3808" t="s">
        <v>28</v>
      </c>
      <c r="H3808" t="s">
        <v>27</v>
      </c>
      <c r="I3808" t="s">
        <v>26</v>
      </c>
      <c r="J3808" s="11" t="s">
        <v>25</v>
      </c>
      <c r="K3808" s="11" t="s">
        <v>24</v>
      </c>
      <c r="L3808" t="s">
        <v>66</v>
      </c>
      <c r="M3808" t="s">
        <v>66</v>
      </c>
      <c r="N3808" t="s">
        <v>65</v>
      </c>
      <c r="O3808" t="s">
        <v>2816</v>
      </c>
      <c r="AC3808" s="4">
        <v>0.3263888888888889</v>
      </c>
      <c r="AS3808" s="10">
        <f t="shared" si="59"/>
        <v>0.3263888888888889</v>
      </c>
    </row>
    <row r="3809" spans="1:45">
      <c r="A3809" t="s">
        <v>2812</v>
      </c>
      <c r="B3809" t="s">
        <v>2389</v>
      </c>
      <c r="C3809" t="s">
        <v>2388</v>
      </c>
      <c r="D3809" s="2" t="s">
        <v>99</v>
      </c>
      <c r="E3809" t="s">
        <v>2387</v>
      </c>
      <c r="F3809" s="11" t="s">
        <v>97</v>
      </c>
      <c r="G3809" t="s">
        <v>28</v>
      </c>
      <c r="H3809" t="s">
        <v>27</v>
      </c>
      <c r="I3809" t="s">
        <v>26</v>
      </c>
      <c r="J3809" s="11" t="s">
        <v>25</v>
      </c>
      <c r="K3809" s="11" t="s">
        <v>24</v>
      </c>
      <c r="L3809" t="s">
        <v>96</v>
      </c>
      <c r="M3809" t="s">
        <v>96</v>
      </c>
      <c r="N3809" t="s">
        <v>95</v>
      </c>
      <c r="O3809" t="s">
        <v>2815</v>
      </c>
      <c r="AM3809" s="4">
        <v>2.0833333333333332E-2</v>
      </c>
      <c r="AS3809" s="10">
        <f t="shared" si="59"/>
        <v>2.0833333333333332E-2</v>
      </c>
    </row>
    <row r="3810" spans="1:45">
      <c r="A3810" t="s">
        <v>2812</v>
      </c>
      <c r="B3810" t="s">
        <v>2363</v>
      </c>
      <c r="C3810" t="s">
        <v>2362</v>
      </c>
      <c r="D3810" s="2" t="s">
        <v>99</v>
      </c>
      <c r="E3810" t="s">
        <v>2361</v>
      </c>
      <c r="F3810" s="11" t="s">
        <v>97</v>
      </c>
      <c r="G3810" t="s">
        <v>28</v>
      </c>
      <c r="H3810" t="s">
        <v>27</v>
      </c>
      <c r="I3810" t="s">
        <v>26</v>
      </c>
      <c r="J3810" s="11" t="s">
        <v>25</v>
      </c>
      <c r="K3810" s="11" t="s">
        <v>24</v>
      </c>
      <c r="L3810" t="s">
        <v>96</v>
      </c>
      <c r="M3810" t="s">
        <v>96</v>
      </c>
      <c r="N3810" t="s">
        <v>95</v>
      </c>
      <c r="O3810" t="s">
        <v>2814</v>
      </c>
      <c r="AM3810" s="4">
        <v>0.33333333333333331</v>
      </c>
      <c r="AS3810" s="10">
        <f t="shared" si="59"/>
        <v>0.33333333333333331</v>
      </c>
    </row>
    <row r="3811" spans="1:45">
      <c r="A3811" t="s">
        <v>2812</v>
      </c>
      <c r="B3811" t="s">
        <v>1193</v>
      </c>
      <c r="C3811" t="s">
        <v>1192</v>
      </c>
      <c r="D3811" s="2" t="s">
        <v>1191</v>
      </c>
      <c r="E3811" t="s">
        <v>1190</v>
      </c>
      <c r="F3811" s="11" t="s">
        <v>1189</v>
      </c>
      <c r="G3811" t="s">
        <v>28</v>
      </c>
      <c r="H3811" t="s">
        <v>27</v>
      </c>
      <c r="I3811" t="s">
        <v>26</v>
      </c>
      <c r="J3811" s="11" t="s">
        <v>25</v>
      </c>
      <c r="K3811" t="s">
        <v>1188</v>
      </c>
      <c r="L3811" t="s">
        <v>1188</v>
      </c>
      <c r="M3811" t="s">
        <v>1187</v>
      </c>
      <c r="N3811" t="s">
        <v>1186</v>
      </c>
      <c r="O3811" t="s">
        <v>2813</v>
      </c>
      <c r="T3811" s="4">
        <v>0.16111111111111112</v>
      </c>
      <c r="AS3811" s="10">
        <f t="shared" si="59"/>
        <v>0.16111111111111112</v>
      </c>
    </row>
    <row r="3812" spans="1:45">
      <c r="A3812" t="s">
        <v>2812</v>
      </c>
      <c r="B3812" t="s">
        <v>2524</v>
      </c>
      <c r="C3812" t="s">
        <v>2523</v>
      </c>
      <c r="D3812" s="2" t="s">
        <v>52</v>
      </c>
      <c r="E3812" t="s">
        <v>2522</v>
      </c>
      <c r="F3812" s="11" t="s">
        <v>50</v>
      </c>
      <c r="G3812" t="s">
        <v>28</v>
      </c>
      <c r="H3812" t="s">
        <v>5</v>
      </c>
      <c r="I3812" t="s">
        <v>26</v>
      </c>
      <c r="J3812" s="11" t="s">
        <v>25</v>
      </c>
      <c r="K3812" s="11" t="s">
        <v>49</v>
      </c>
      <c r="L3812" t="s">
        <v>535</v>
      </c>
      <c r="M3812" t="s">
        <v>534</v>
      </c>
      <c r="N3812" s="8" t="s">
        <v>46</v>
      </c>
      <c r="O3812" t="s">
        <v>2811</v>
      </c>
      <c r="AJ3812" s="4">
        <v>8.3333333333333329E-2</v>
      </c>
      <c r="AS3812" s="10">
        <f t="shared" si="59"/>
        <v>8.3333333333333329E-2</v>
      </c>
    </row>
    <row r="3813" spans="1:45">
      <c r="A3813" t="s">
        <v>2794</v>
      </c>
      <c r="B3813" t="s">
        <v>2679</v>
      </c>
      <c r="C3813" t="s">
        <v>2678</v>
      </c>
      <c r="D3813" s="2" t="s">
        <v>374</v>
      </c>
      <c r="E3813" t="s">
        <v>2677</v>
      </c>
      <c r="F3813" s="11" t="s">
        <v>372</v>
      </c>
      <c r="G3813" t="s">
        <v>28</v>
      </c>
      <c r="H3813" t="s">
        <v>27</v>
      </c>
      <c r="I3813" t="s">
        <v>26</v>
      </c>
      <c r="J3813" s="11" t="s">
        <v>25</v>
      </c>
      <c r="K3813" s="11" t="s">
        <v>88</v>
      </c>
      <c r="L3813" t="s">
        <v>371</v>
      </c>
      <c r="M3813" t="s">
        <v>371</v>
      </c>
      <c r="N3813" t="s">
        <v>86</v>
      </c>
      <c r="O3813" t="s">
        <v>2810</v>
      </c>
      <c r="AD3813" s="4">
        <v>4.1666666666666664E-2</v>
      </c>
      <c r="AS3813" s="10">
        <f t="shared" si="59"/>
        <v>4.1666666666666664E-2</v>
      </c>
    </row>
    <row r="3814" spans="1:45">
      <c r="A3814" t="s">
        <v>2794</v>
      </c>
      <c r="B3814" t="s">
        <v>2786</v>
      </c>
      <c r="C3814" t="s">
        <v>2785</v>
      </c>
      <c r="D3814" s="2" t="s">
        <v>41</v>
      </c>
      <c r="E3814" t="s">
        <v>2784</v>
      </c>
      <c r="F3814" s="11" t="s">
        <v>39</v>
      </c>
      <c r="G3814" t="s">
        <v>28</v>
      </c>
      <c r="H3814" t="s">
        <v>27</v>
      </c>
      <c r="I3814" t="s">
        <v>26</v>
      </c>
      <c r="J3814" s="11" t="s">
        <v>25</v>
      </c>
      <c r="K3814" s="11" t="s">
        <v>24</v>
      </c>
      <c r="L3814" t="s">
        <v>38</v>
      </c>
      <c r="M3814" t="s">
        <v>37</v>
      </c>
      <c r="N3814" t="s">
        <v>36</v>
      </c>
      <c r="O3814" t="s">
        <v>2809</v>
      </c>
      <c r="Q3814" s="4">
        <v>0.3347222222222222</v>
      </c>
      <c r="AS3814" s="10">
        <f t="shared" si="59"/>
        <v>0.3347222222222222</v>
      </c>
    </row>
    <row r="3815" spans="1:45">
      <c r="A3815" t="s">
        <v>2794</v>
      </c>
      <c r="B3815" t="s">
        <v>2775</v>
      </c>
      <c r="C3815" t="s">
        <v>2808</v>
      </c>
      <c r="D3815" s="2" t="s">
        <v>52</v>
      </c>
      <c r="E3815" t="s">
        <v>2773</v>
      </c>
      <c r="F3815" s="11" t="s">
        <v>50</v>
      </c>
      <c r="G3815" t="s">
        <v>28</v>
      </c>
      <c r="H3815" s="11" t="s">
        <v>5</v>
      </c>
      <c r="I3815" t="s">
        <v>26</v>
      </c>
      <c r="J3815" s="11" t="s">
        <v>25</v>
      </c>
      <c r="K3815" s="11" t="s">
        <v>49</v>
      </c>
      <c r="L3815" t="s">
        <v>48</v>
      </c>
      <c r="M3815" t="s">
        <v>47</v>
      </c>
      <c r="N3815" t="s">
        <v>46</v>
      </c>
      <c r="O3815" t="s">
        <v>26</v>
      </c>
      <c r="T3815" s="4">
        <v>5.9027777777777776E-2</v>
      </c>
      <c r="AS3815" s="10">
        <f t="shared" si="59"/>
        <v>5.9027777777777776E-2</v>
      </c>
    </row>
    <row r="3816" spans="1:45">
      <c r="A3816" t="s">
        <v>2794</v>
      </c>
      <c r="B3816" t="s">
        <v>2143</v>
      </c>
      <c r="C3816" t="s">
        <v>2142</v>
      </c>
      <c r="D3816" s="2" t="s">
        <v>52</v>
      </c>
      <c r="E3816" t="s">
        <v>2141</v>
      </c>
      <c r="F3816" s="11" t="s">
        <v>50</v>
      </c>
      <c r="G3816" t="s">
        <v>28</v>
      </c>
      <c r="H3816" t="s">
        <v>5</v>
      </c>
      <c r="I3816" t="s">
        <v>26</v>
      </c>
      <c r="J3816" s="11" t="s">
        <v>25</v>
      </c>
      <c r="K3816" s="11" t="s">
        <v>49</v>
      </c>
      <c r="L3816" t="s">
        <v>637</v>
      </c>
      <c r="M3816" t="s">
        <v>637</v>
      </c>
      <c r="N3816" s="8" t="s">
        <v>46</v>
      </c>
      <c r="O3816" t="s">
        <v>2807</v>
      </c>
      <c r="AO3816" s="4">
        <v>0.33333333333333331</v>
      </c>
      <c r="AS3816" s="10">
        <f t="shared" si="59"/>
        <v>0.33333333333333331</v>
      </c>
    </row>
    <row r="3817" spans="1:45">
      <c r="A3817" t="s">
        <v>2794</v>
      </c>
      <c r="B3817" t="s">
        <v>2363</v>
      </c>
      <c r="C3817" t="s">
        <v>2362</v>
      </c>
      <c r="D3817" s="2" t="s">
        <v>99</v>
      </c>
      <c r="E3817" t="s">
        <v>2361</v>
      </c>
      <c r="F3817" s="11" t="s">
        <v>97</v>
      </c>
      <c r="G3817" t="s">
        <v>28</v>
      </c>
      <c r="H3817" t="s">
        <v>27</v>
      </c>
      <c r="I3817" t="s">
        <v>26</v>
      </c>
      <c r="J3817" s="11" t="s">
        <v>25</v>
      </c>
      <c r="K3817" s="11" t="s">
        <v>24</v>
      </c>
      <c r="L3817" t="s">
        <v>96</v>
      </c>
      <c r="M3817" t="s">
        <v>96</v>
      </c>
      <c r="N3817" t="s">
        <v>95</v>
      </c>
      <c r="O3817" t="s">
        <v>2806</v>
      </c>
      <c r="AM3817" s="4">
        <v>0.33333333333333331</v>
      </c>
      <c r="AS3817" s="10">
        <f t="shared" si="59"/>
        <v>0.33333333333333331</v>
      </c>
    </row>
    <row r="3818" spans="1:45">
      <c r="A3818" t="s">
        <v>2794</v>
      </c>
      <c r="B3818" t="s">
        <v>2389</v>
      </c>
      <c r="C3818" t="s">
        <v>2388</v>
      </c>
      <c r="D3818" s="2" t="s">
        <v>99</v>
      </c>
      <c r="E3818" t="s">
        <v>2387</v>
      </c>
      <c r="F3818" s="11" t="s">
        <v>97</v>
      </c>
      <c r="G3818" t="s">
        <v>28</v>
      </c>
      <c r="H3818" t="s">
        <v>27</v>
      </c>
      <c r="I3818" t="s">
        <v>26</v>
      </c>
      <c r="J3818" s="11" t="s">
        <v>25</v>
      </c>
      <c r="K3818" s="11" t="s">
        <v>24</v>
      </c>
      <c r="L3818" t="s">
        <v>96</v>
      </c>
      <c r="M3818" t="s">
        <v>96</v>
      </c>
      <c r="N3818" t="s">
        <v>95</v>
      </c>
      <c r="O3818" t="s">
        <v>2805</v>
      </c>
      <c r="AK3818" s="4">
        <v>0.33333333333333331</v>
      </c>
      <c r="AS3818" s="10">
        <f t="shared" si="59"/>
        <v>0.33333333333333331</v>
      </c>
    </row>
    <row r="3819" spans="1:45">
      <c r="A3819" t="s">
        <v>2794</v>
      </c>
      <c r="B3819" t="s">
        <v>2679</v>
      </c>
      <c r="C3819" t="s">
        <v>2678</v>
      </c>
      <c r="D3819" s="2" t="s">
        <v>374</v>
      </c>
      <c r="E3819" t="s">
        <v>2677</v>
      </c>
      <c r="F3819" s="11" t="s">
        <v>372</v>
      </c>
      <c r="G3819" t="s">
        <v>28</v>
      </c>
      <c r="H3819" t="s">
        <v>27</v>
      </c>
      <c r="I3819" t="s">
        <v>26</v>
      </c>
      <c r="J3819" s="11" t="s">
        <v>25</v>
      </c>
      <c r="K3819" s="11" t="s">
        <v>88</v>
      </c>
      <c r="L3819" t="s">
        <v>371</v>
      </c>
      <c r="M3819" t="s">
        <v>371</v>
      </c>
      <c r="N3819" t="s">
        <v>86</v>
      </c>
      <c r="O3819" t="s">
        <v>2804</v>
      </c>
      <c r="R3819" s="4">
        <v>0.33333333333333331</v>
      </c>
      <c r="AS3819" s="10">
        <f t="shared" si="59"/>
        <v>0.33333333333333331</v>
      </c>
    </row>
    <row r="3820" spans="1:45">
      <c r="A3820" t="s">
        <v>2794</v>
      </c>
      <c r="B3820" t="s">
        <v>2349</v>
      </c>
      <c r="C3820" t="s">
        <v>2348</v>
      </c>
      <c r="D3820" s="2" t="s">
        <v>31</v>
      </c>
      <c r="E3820" t="s">
        <v>2347</v>
      </c>
      <c r="F3820" s="11" t="s">
        <v>29</v>
      </c>
      <c r="G3820" t="s">
        <v>28</v>
      </c>
      <c r="H3820" t="s">
        <v>27</v>
      </c>
      <c r="I3820" t="s">
        <v>26</v>
      </c>
      <c r="J3820" s="11" t="s">
        <v>25</v>
      </c>
      <c r="K3820" s="11" t="s">
        <v>24</v>
      </c>
      <c r="L3820" t="s">
        <v>23</v>
      </c>
      <c r="M3820" t="s">
        <v>22</v>
      </c>
      <c r="N3820" t="s">
        <v>21</v>
      </c>
      <c r="O3820" t="s">
        <v>2803</v>
      </c>
      <c r="V3820" s="4">
        <v>0.33333333333333331</v>
      </c>
      <c r="AS3820" s="10">
        <f t="shared" si="59"/>
        <v>0.33333333333333331</v>
      </c>
    </row>
    <row r="3821" spans="1:45">
      <c r="A3821" t="s">
        <v>2794</v>
      </c>
      <c r="B3821" t="s">
        <v>2524</v>
      </c>
      <c r="C3821" t="s">
        <v>2523</v>
      </c>
      <c r="D3821" s="2" t="s">
        <v>52</v>
      </c>
      <c r="E3821" t="s">
        <v>2522</v>
      </c>
      <c r="F3821" s="11" t="s">
        <v>50</v>
      </c>
      <c r="G3821" t="s">
        <v>28</v>
      </c>
      <c r="H3821" t="s">
        <v>5</v>
      </c>
      <c r="I3821" t="s">
        <v>26</v>
      </c>
      <c r="J3821" s="11" t="s">
        <v>25</v>
      </c>
      <c r="K3821" s="11" t="s">
        <v>49</v>
      </c>
      <c r="L3821" t="s">
        <v>535</v>
      </c>
      <c r="M3821" t="s">
        <v>534</v>
      </c>
      <c r="N3821" s="8" t="s">
        <v>46</v>
      </c>
      <c r="O3821" t="s">
        <v>2802</v>
      </c>
      <c r="AJ3821" s="4">
        <v>0.29166666666666669</v>
      </c>
      <c r="AS3821" s="10">
        <f t="shared" si="59"/>
        <v>0.29166666666666669</v>
      </c>
    </row>
    <row r="3822" spans="1:45">
      <c r="A3822" t="s">
        <v>2794</v>
      </c>
      <c r="B3822" t="s">
        <v>2394</v>
      </c>
      <c r="C3822" t="s">
        <v>2393</v>
      </c>
      <c r="D3822" s="3">
        <v>98562204</v>
      </c>
      <c r="E3822" t="s">
        <v>2392</v>
      </c>
      <c r="F3822" s="11" t="s">
        <v>138</v>
      </c>
      <c r="G3822" t="s">
        <v>28</v>
      </c>
      <c r="H3822" t="s">
        <v>27</v>
      </c>
      <c r="I3822" t="s">
        <v>26</v>
      </c>
      <c r="J3822" s="11" t="s">
        <v>25</v>
      </c>
      <c r="K3822" s="11" t="s">
        <v>24</v>
      </c>
      <c r="L3822" t="s">
        <v>137</v>
      </c>
      <c r="M3822" t="s">
        <v>137</v>
      </c>
      <c r="N3822" t="s">
        <v>136</v>
      </c>
      <c r="O3822" t="s">
        <v>2801</v>
      </c>
      <c r="P3822" s="4">
        <v>0.33333333333333331</v>
      </c>
      <c r="AS3822" s="10">
        <f t="shared" si="59"/>
        <v>0.33333333333333331</v>
      </c>
    </row>
    <row r="3823" spans="1:45">
      <c r="A3823" t="s">
        <v>2794</v>
      </c>
      <c r="B3823" t="s">
        <v>2748</v>
      </c>
      <c r="C3823" t="s">
        <v>2747</v>
      </c>
      <c r="D3823" s="3">
        <v>1121370</v>
      </c>
      <c r="E3823" t="s">
        <v>2746</v>
      </c>
      <c r="F3823" s="11" t="s">
        <v>120</v>
      </c>
      <c r="G3823" t="s">
        <v>28</v>
      </c>
      <c r="H3823" t="s">
        <v>27</v>
      </c>
      <c r="I3823" t="s">
        <v>26</v>
      </c>
      <c r="J3823" s="11" t="s">
        <v>25</v>
      </c>
      <c r="K3823" t="s">
        <v>88</v>
      </c>
      <c r="L3823" t="s">
        <v>88</v>
      </c>
      <c r="M3823" t="s">
        <v>88</v>
      </c>
      <c r="N3823" t="s">
        <v>119</v>
      </c>
      <c r="O3823" t="s">
        <v>2800</v>
      </c>
      <c r="AH3823" s="4">
        <v>0.39583333333333331</v>
      </c>
      <c r="AS3823" s="10">
        <f t="shared" si="59"/>
        <v>0.39583333333333331</v>
      </c>
    </row>
    <row r="3824" spans="1:45">
      <c r="A3824" t="s">
        <v>2794</v>
      </c>
      <c r="B3824" t="s">
        <v>2593</v>
      </c>
      <c r="C3824" t="s">
        <v>2592</v>
      </c>
      <c r="D3824" s="2" t="s">
        <v>1191</v>
      </c>
      <c r="E3824" t="s">
        <v>2591</v>
      </c>
      <c r="F3824" s="11" t="s">
        <v>1189</v>
      </c>
      <c r="G3824" t="s">
        <v>28</v>
      </c>
      <c r="H3824" t="s">
        <v>27</v>
      </c>
      <c r="I3824" t="s">
        <v>26</v>
      </c>
      <c r="J3824" s="11" t="s">
        <v>25</v>
      </c>
      <c r="K3824" t="s">
        <v>1188</v>
      </c>
      <c r="L3824" t="s">
        <v>2591</v>
      </c>
      <c r="M3824" t="s">
        <v>2591</v>
      </c>
      <c r="N3824" t="s">
        <v>1186</v>
      </c>
      <c r="O3824" t="s">
        <v>2799</v>
      </c>
      <c r="T3824" s="4">
        <v>0.16666666666666666</v>
      </c>
      <c r="AS3824" s="10">
        <f t="shared" si="59"/>
        <v>0.16666666666666666</v>
      </c>
    </row>
    <row r="3825" spans="1:45">
      <c r="A3825" t="s">
        <v>2794</v>
      </c>
      <c r="B3825" t="s">
        <v>2725</v>
      </c>
      <c r="C3825" t="s">
        <v>2724</v>
      </c>
      <c r="D3825" s="2" t="s">
        <v>374</v>
      </c>
      <c r="E3825" t="s">
        <v>2723</v>
      </c>
      <c r="F3825" s="11" t="s">
        <v>372</v>
      </c>
      <c r="G3825" t="s">
        <v>28</v>
      </c>
      <c r="H3825" t="s">
        <v>27</v>
      </c>
      <c r="I3825" t="s">
        <v>26</v>
      </c>
      <c r="J3825" s="11" t="s">
        <v>25</v>
      </c>
      <c r="K3825" s="11" t="s">
        <v>88</v>
      </c>
      <c r="L3825" t="s">
        <v>371</v>
      </c>
      <c r="M3825" t="s">
        <v>371</v>
      </c>
      <c r="N3825" t="s">
        <v>86</v>
      </c>
      <c r="O3825" t="s">
        <v>2798</v>
      </c>
      <c r="AD3825" s="4">
        <v>0.24791666666666667</v>
      </c>
      <c r="AS3825" s="10">
        <f t="shared" si="59"/>
        <v>0.24791666666666667</v>
      </c>
    </row>
    <row r="3826" spans="1:45">
      <c r="A3826" t="s">
        <v>2794</v>
      </c>
      <c r="B3826" t="s">
        <v>2349</v>
      </c>
      <c r="C3826" t="s">
        <v>2348</v>
      </c>
      <c r="D3826" s="2" t="s">
        <v>31</v>
      </c>
      <c r="E3826" t="s">
        <v>2347</v>
      </c>
      <c r="F3826" s="11" t="s">
        <v>29</v>
      </c>
      <c r="G3826" t="s">
        <v>28</v>
      </c>
      <c r="H3826" t="s">
        <v>27</v>
      </c>
      <c r="I3826" t="s">
        <v>26</v>
      </c>
      <c r="J3826" s="11" t="s">
        <v>25</v>
      </c>
      <c r="K3826" s="11" t="s">
        <v>24</v>
      </c>
      <c r="L3826" t="s">
        <v>23</v>
      </c>
      <c r="M3826" t="s">
        <v>22</v>
      </c>
      <c r="N3826" t="s">
        <v>21</v>
      </c>
      <c r="O3826" t="s">
        <v>2797</v>
      </c>
      <c r="AB3826" s="4">
        <v>0.33333333333333331</v>
      </c>
      <c r="AS3826" s="10">
        <f t="shared" si="59"/>
        <v>0.33333333333333331</v>
      </c>
    </row>
    <row r="3827" spans="1:45">
      <c r="A3827" t="s">
        <v>2794</v>
      </c>
      <c r="B3827" t="s">
        <v>2407</v>
      </c>
      <c r="C3827" t="s">
        <v>2406</v>
      </c>
      <c r="D3827" s="2" t="s">
        <v>69</v>
      </c>
      <c r="E3827" t="s">
        <v>2405</v>
      </c>
      <c r="F3827" s="11" t="s">
        <v>67</v>
      </c>
      <c r="G3827" t="s">
        <v>28</v>
      </c>
      <c r="H3827" t="s">
        <v>27</v>
      </c>
      <c r="I3827" t="s">
        <v>26</v>
      </c>
      <c r="J3827" s="11" t="s">
        <v>25</v>
      </c>
      <c r="K3827" s="11" t="s">
        <v>24</v>
      </c>
      <c r="L3827" t="s">
        <v>66</v>
      </c>
      <c r="M3827" t="s">
        <v>66</v>
      </c>
      <c r="N3827" t="s">
        <v>65</v>
      </c>
      <c r="O3827" t="s">
        <v>2796</v>
      </c>
      <c r="AC3827" s="4">
        <v>0.33333333333333331</v>
      </c>
      <c r="AS3827" s="10">
        <f t="shared" si="59"/>
        <v>0.33333333333333331</v>
      </c>
    </row>
    <row r="3828" spans="1:45">
      <c r="A3828" t="s">
        <v>2794</v>
      </c>
      <c r="B3828" t="s">
        <v>2465</v>
      </c>
      <c r="C3828" t="s">
        <v>2464</v>
      </c>
      <c r="D3828" s="2" t="s">
        <v>82</v>
      </c>
      <c r="E3828" t="s">
        <v>2463</v>
      </c>
      <c r="F3828" s="11" t="s">
        <v>80</v>
      </c>
      <c r="G3828" t="s">
        <v>28</v>
      </c>
      <c r="H3828" t="s">
        <v>27</v>
      </c>
      <c r="I3828" t="s">
        <v>79</v>
      </c>
      <c r="J3828" s="11" t="s">
        <v>25</v>
      </c>
      <c r="K3828" s="11" t="s">
        <v>24</v>
      </c>
      <c r="L3828" t="s">
        <v>78</v>
      </c>
      <c r="M3828" t="s">
        <v>78</v>
      </c>
      <c r="N3828" t="s">
        <v>77</v>
      </c>
      <c r="O3828" t="s">
        <v>2795</v>
      </c>
      <c r="AD3828" s="4">
        <v>4.2361111111111106E-2</v>
      </c>
      <c r="AS3828" s="10">
        <f t="shared" si="59"/>
        <v>4.2361111111111106E-2</v>
      </c>
    </row>
    <row r="3829" spans="1:45">
      <c r="A3829" t="s">
        <v>2794</v>
      </c>
      <c r="B3829" t="s">
        <v>1193</v>
      </c>
      <c r="C3829" t="s">
        <v>1192</v>
      </c>
      <c r="D3829" s="2" t="s">
        <v>1191</v>
      </c>
      <c r="E3829" t="s">
        <v>1190</v>
      </c>
      <c r="F3829" s="11" t="s">
        <v>1189</v>
      </c>
      <c r="G3829" t="s">
        <v>28</v>
      </c>
      <c r="H3829" t="s">
        <v>27</v>
      </c>
      <c r="I3829" t="s">
        <v>26</v>
      </c>
      <c r="J3829" s="11" t="s">
        <v>25</v>
      </c>
      <c r="K3829" t="s">
        <v>1188</v>
      </c>
      <c r="L3829" t="s">
        <v>1188</v>
      </c>
      <c r="M3829" t="s">
        <v>1187</v>
      </c>
      <c r="N3829" t="s">
        <v>1186</v>
      </c>
      <c r="O3829" t="s">
        <v>2793</v>
      </c>
      <c r="T3829" s="4">
        <v>0.13541666666666666</v>
      </c>
      <c r="AS3829" s="10">
        <f t="shared" si="59"/>
        <v>0.13541666666666666</v>
      </c>
    </row>
    <row r="3830" spans="1:45">
      <c r="A3830" t="s">
        <v>2760</v>
      </c>
      <c r="B3830" t="s">
        <v>2349</v>
      </c>
      <c r="C3830" t="s">
        <v>2348</v>
      </c>
      <c r="D3830" s="2" t="s">
        <v>31</v>
      </c>
      <c r="E3830" t="s">
        <v>2347</v>
      </c>
      <c r="F3830" s="11" t="s">
        <v>29</v>
      </c>
      <c r="G3830" t="s">
        <v>28</v>
      </c>
      <c r="H3830" t="s">
        <v>27</v>
      </c>
      <c r="I3830" t="s">
        <v>26</v>
      </c>
      <c r="J3830" s="11" t="s">
        <v>25</v>
      </c>
      <c r="K3830" s="11" t="s">
        <v>24</v>
      </c>
      <c r="L3830" t="s">
        <v>23</v>
      </c>
      <c r="M3830" t="s">
        <v>22</v>
      </c>
      <c r="N3830" t="s">
        <v>21</v>
      </c>
      <c r="O3830" t="s">
        <v>2792</v>
      </c>
      <c r="U3830" s="4">
        <v>0.16666666666666666</v>
      </c>
      <c r="AS3830" s="10">
        <f t="shared" si="59"/>
        <v>0.16666666666666666</v>
      </c>
    </row>
    <row r="3831" spans="1:45">
      <c r="A3831" t="s">
        <v>2760</v>
      </c>
      <c r="B3831" t="s">
        <v>2791</v>
      </c>
      <c r="C3831" t="s">
        <v>2790</v>
      </c>
      <c r="D3831" s="2" t="s">
        <v>52</v>
      </c>
      <c r="E3831" t="s">
        <v>2789</v>
      </c>
      <c r="F3831" s="11" t="s">
        <v>50</v>
      </c>
      <c r="G3831" t="s">
        <v>28</v>
      </c>
      <c r="H3831" t="s">
        <v>5</v>
      </c>
      <c r="I3831" t="s">
        <v>26</v>
      </c>
      <c r="J3831" s="11" t="s">
        <v>25</v>
      </c>
      <c r="K3831" s="11" t="s">
        <v>49</v>
      </c>
      <c r="L3831" t="s">
        <v>46</v>
      </c>
      <c r="M3831" t="s">
        <v>910</v>
      </c>
      <c r="N3831" t="s">
        <v>46</v>
      </c>
      <c r="O3831" t="s">
        <v>2788</v>
      </c>
      <c r="AK3831" s="4">
        <v>2.0833333333333332E-2</v>
      </c>
      <c r="AS3831" s="10">
        <f t="shared" si="59"/>
        <v>2.0833333333333332E-2</v>
      </c>
    </row>
    <row r="3832" spans="1:45">
      <c r="A3832" t="s">
        <v>2760</v>
      </c>
      <c r="B3832" t="s">
        <v>2758</v>
      </c>
      <c r="C3832" t="s">
        <v>2757</v>
      </c>
      <c r="D3832" s="2" t="s">
        <v>1076</v>
      </c>
      <c r="E3832" t="s">
        <v>2756</v>
      </c>
      <c r="F3832" s="11" t="s">
        <v>1074</v>
      </c>
      <c r="G3832" t="s">
        <v>28</v>
      </c>
      <c r="H3832" t="s">
        <v>27</v>
      </c>
      <c r="I3832" t="s">
        <v>26</v>
      </c>
      <c r="J3832" s="11" t="s">
        <v>25</v>
      </c>
      <c r="K3832" t="s">
        <v>160</v>
      </c>
      <c r="L3832" t="s">
        <v>160</v>
      </c>
      <c r="M3832" t="s">
        <v>160</v>
      </c>
      <c r="N3832" t="s">
        <v>159</v>
      </c>
      <c r="O3832" t="s">
        <v>2787</v>
      </c>
      <c r="AL3832" s="4">
        <v>0.33333333333333331</v>
      </c>
      <c r="AS3832" s="10">
        <f t="shared" si="59"/>
        <v>0.33333333333333331</v>
      </c>
    </row>
    <row r="3833" spans="1:45">
      <c r="A3833" t="s">
        <v>2760</v>
      </c>
      <c r="B3833" t="s">
        <v>2786</v>
      </c>
      <c r="C3833" t="s">
        <v>2785</v>
      </c>
      <c r="D3833" s="2" t="s">
        <v>41</v>
      </c>
      <c r="E3833" t="s">
        <v>2784</v>
      </c>
      <c r="F3833" s="11" t="s">
        <v>39</v>
      </c>
      <c r="G3833" t="s">
        <v>28</v>
      </c>
      <c r="H3833" t="s">
        <v>27</v>
      </c>
      <c r="I3833" t="s">
        <v>26</v>
      </c>
      <c r="J3833" s="11" t="s">
        <v>25</v>
      </c>
      <c r="K3833" s="11" t="s">
        <v>24</v>
      </c>
      <c r="L3833" t="s">
        <v>38</v>
      </c>
      <c r="M3833" t="s">
        <v>37</v>
      </c>
      <c r="N3833" t="s">
        <v>36</v>
      </c>
      <c r="O3833" t="s">
        <v>2783</v>
      </c>
      <c r="Q3833" s="4">
        <v>0.34027777777777773</v>
      </c>
      <c r="AS3833" s="10">
        <f t="shared" si="59"/>
        <v>0.34027777777777773</v>
      </c>
    </row>
    <row r="3834" spans="1:45">
      <c r="A3834" t="s">
        <v>2760</v>
      </c>
      <c r="B3834" t="s">
        <v>2725</v>
      </c>
      <c r="C3834" t="s">
        <v>2724</v>
      </c>
      <c r="D3834" s="2" t="s">
        <v>374</v>
      </c>
      <c r="E3834" t="s">
        <v>2723</v>
      </c>
      <c r="F3834" s="11" t="s">
        <v>372</v>
      </c>
      <c r="G3834" t="s">
        <v>28</v>
      </c>
      <c r="H3834" t="s">
        <v>27</v>
      </c>
      <c r="I3834" t="s">
        <v>26</v>
      </c>
      <c r="J3834" s="11" t="s">
        <v>25</v>
      </c>
      <c r="K3834" s="11" t="s">
        <v>88</v>
      </c>
      <c r="L3834" t="s">
        <v>371</v>
      </c>
      <c r="M3834" t="s">
        <v>371</v>
      </c>
      <c r="N3834" t="s">
        <v>86</v>
      </c>
      <c r="O3834" t="s">
        <v>2782</v>
      </c>
      <c r="AA3834" s="4">
        <v>0.16874999999999998</v>
      </c>
      <c r="AS3834" s="10">
        <f t="shared" si="59"/>
        <v>0.16874999999999998</v>
      </c>
    </row>
    <row r="3835" spans="1:45">
      <c r="A3835" t="s">
        <v>2760</v>
      </c>
      <c r="B3835" t="s">
        <v>2508</v>
      </c>
      <c r="C3835" t="s">
        <v>2507</v>
      </c>
      <c r="D3835" s="2" t="s">
        <v>236</v>
      </c>
      <c r="E3835" t="s">
        <v>2506</v>
      </c>
      <c r="F3835" s="11" t="s">
        <v>234</v>
      </c>
      <c r="G3835" t="s">
        <v>28</v>
      </c>
      <c r="H3835" t="s">
        <v>27</v>
      </c>
      <c r="I3835" t="s">
        <v>26</v>
      </c>
      <c r="J3835" s="11" t="s">
        <v>25</v>
      </c>
      <c r="K3835" s="11" t="s">
        <v>24</v>
      </c>
      <c r="L3835" t="s">
        <v>233</v>
      </c>
      <c r="M3835" t="s">
        <v>233</v>
      </c>
      <c r="N3835" t="s">
        <v>232</v>
      </c>
      <c r="O3835" t="s">
        <v>2781</v>
      </c>
      <c r="AO3835" s="4">
        <v>0.20833333333333334</v>
      </c>
      <c r="AS3835" s="10">
        <f t="shared" si="59"/>
        <v>0.20833333333333334</v>
      </c>
    </row>
    <row r="3836" spans="1:45">
      <c r="A3836" t="s">
        <v>2760</v>
      </c>
      <c r="B3836" t="s">
        <v>2524</v>
      </c>
      <c r="C3836" t="s">
        <v>2523</v>
      </c>
      <c r="D3836" s="2" t="s">
        <v>52</v>
      </c>
      <c r="E3836" t="s">
        <v>2522</v>
      </c>
      <c r="F3836" s="11" t="s">
        <v>50</v>
      </c>
      <c r="G3836" t="s">
        <v>28</v>
      </c>
      <c r="H3836" t="s">
        <v>5</v>
      </c>
      <c r="I3836" t="s">
        <v>26</v>
      </c>
      <c r="J3836" s="11" t="s">
        <v>25</v>
      </c>
      <c r="K3836" s="11" t="s">
        <v>49</v>
      </c>
      <c r="L3836" t="s">
        <v>535</v>
      </c>
      <c r="M3836" t="s">
        <v>534</v>
      </c>
      <c r="N3836" s="8" t="s">
        <v>46</v>
      </c>
      <c r="O3836" t="s">
        <v>2780</v>
      </c>
      <c r="AJ3836" s="4">
        <v>0.29166666666666669</v>
      </c>
      <c r="AS3836" s="10">
        <f t="shared" si="59"/>
        <v>0.29166666666666669</v>
      </c>
    </row>
    <row r="3837" spans="1:45">
      <c r="A3837" t="s">
        <v>2760</v>
      </c>
      <c r="B3837" t="s">
        <v>2394</v>
      </c>
      <c r="C3837" t="s">
        <v>2393</v>
      </c>
      <c r="D3837" s="3">
        <v>98562204</v>
      </c>
      <c r="E3837" t="s">
        <v>2392</v>
      </c>
      <c r="F3837" s="11" t="s">
        <v>138</v>
      </c>
      <c r="G3837" t="s">
        <v>28</v>
      </c>
      <c r="H3837" t="s">
        <v>27</v>
      </c>
      <c r="I3837" t="s">
        <v>26</v>
      </c>
      <c r="J3837" s="11" t="s">
        <v>25</v>
      </c>
      <c r="K3837" s="11" t="s">
        <v>24</v>
      </c>
      <c r="L3837" t="s">
        <v>137</v>
      </c>
      <c r="M3837" t="s">
        <v>137</v>
      </c>
      <c r="N3837" t="s">
        <v>136</v>
      </c>
      <c r="O3837" t="s">
        <v>2779</v>
      </c>
      <c r="P3837" s="4">
        <v>0.33333333333333331</v>
      </c>
      <c r="AS3837" s="10">
        <f t="shared" si="59"/>
        <v>0.33333333333333331</v>
      </c>
    </row>
    <row r="3838" spans="1:45">
      <c r="A3838" t="s">
        <v>2760</v>
      </c>
      <c r="B3838" t="s">
        <v>2349</v>
      </c>
      <c r="C3838" t="s">
        <v>2348</v>
      </c>
      <c r="D3838" s="2" t="s">
        <v>31</v>
      </c>
      <c r="E3838" t="s">
        <v>2347</v>
      </c>
      <c r="F3838" s="11" t="s">
        <v>29</v>
      </c>
      <c r="G3838" t="s">
        <v>28</v>
      </c>
      <c r="H3838" t="s">
        <v>27</v>
      </c>
      <c r="I3838" t="s">
        <v>26</v>
      </c>
      <c r="J3838" s="11" t="s">
        <v>25</v>
      </c>
      <c r="K3838" s="11" t="s">
        <v>24</v>
      </c>
      <c r="L3838" t="s">
        <v>23</v>
      </c>
      <c r="M3838" t="s">
        <v>22</v>
      </c>
      <c r="N3838" t="s">
        <v>21</v>
      </c>
      <c r="O3838" t="s">
        <v>2778</v>
      </c>
      <c r="V3838" s="4">
        <v>0.33333333333333331</v>
      </c>
      <c r="AS3838" s="10">
        <f t="shared" si="59"/>
        <v>0.33333333333333331</v>
      </c>
    </row>
    <row r="3839" spans="1:45">
      <c r="A3839" t="s">
        <v>2760</v>
      </c>
      <c r="B3839" t="s">
        <v>2679</v>
      </c>
      <c r="C3839" t="s">
        <v>2678</v>
      </c>
      <c r="D3839" s="2" t="s">
        <v>374</v>
      </c>
      <c r="E3839" t="s">
        <v>2677</v>
      </c>
      <c r="F3839" s="11" t="s">
        <v>372</v>
      </c>
      <c r="G3839" t="s">
        <v>28</v>
      </c>
      <c r="H3839" t="s">
        <v>27</v>
      </c>
      <c r="I3839" t="s">
        <v>26</v>
      </c>
      <c r="J3839" s="11" t="s">
        <v>25</v>
      </c>
      <c r="K3839" s="11" t="s">
        <v>88</v>
      </c>
      <c r="L3839" t="s">
        <v>371</v>
      </c>
      <c r="M3839" t="s">
        <v>371</v>
      </c>
      <c r="N3839" t="s">
        <v>86</v>
      </c>
      <c r="O3839" t="s">
        <v>2777</v>
      </c>
      <c r="AD3839" s="4">
        <v>0.14444444444444443</v>
      </c>
      <c r="AS3839" s="10">
        <f t="shared" si="59"/>
        <v>0.14444444444444443</v>
      </c>
    </row>
    <row r="3840" spans="1:45">
      <c r="A3840" t="s">
        <v>2760</v>
      </c>
      <c r="B3840" t="s">
        <v>2363</v>
      </c>
      <c r="C3840" t="s">
        <v>2362</v>
      </c>
      <c r="D3840" s="2" t="s">
        <v>99</v>
      </c>
      <c r="E3840" t="s">
        <v>2361</v>
      </c>
      <c r="F3840" s="11" t="s">
        <v>97</v>
      </c>
      <c r="G3840" t="s">
        <v>28</v>
      </c>
      <c r="H3840" t="s">
        <v>27</v>
      </c>
      <c r="I3840" t="s">
        <v>26</v>
      </c>
      <c r="J3840" s="11" t="s">
        <v>25</v>
      </c>
      <c r="K3840" s="11" t="s">
        <v>24</v>
      </c>
      <c r="L3840" t="s">
        <v>96</v>
      </c>
      <c r="M3840" t="s">
        <v>96</v>
      </c>
      <c r="N3840" t="s">
        <v>95</v>
      </c>
      <c r="O3840" t="s">
        <v>2776</v>
      </c>
      <c r="AF3840" s="4">
        <v>0.33333333333333331</v>
      </c>
      <c r="AS3840" s="10">
        <f t="shared" si="59"/>
        <v>0.33333333333333331</v>
      </c>
    </row>
    <row r="3841" spans="1:45">
      <c r="A3841" t="s">
        <v>2760</v>
      </c>
      <c r="B3841" t="s">
        <v>2775</v>
      </c>
      <c r="C3841" t="s">
        <v>2774</v>
      </c>
      <c r="D3841" s="2" t="s">
        <v>52</v>
      </c>
      <c r="E3841" t="s">
        <v>2773</v>
      </c>
      <c r="F3841" s="11" t="s">
        <v>50</v>
      </c>
      <c r="G3841" t="s">
        <v>28</v>
      </c>
      <c r="H3841" s="11" t="s">
        <v>5</v>
      </c>
      <c r="I3841" t="s">
        <v>26</v>
      </c>
      <c r="J3841" s="11" t="s">
        <v>25</v>
      </c>
      <c r="K3841" s="11" t="s">
        <v>49</v>
      </c>
      <c r="L3841" t="s">
        <v>48</v>
      </c>
      <c r="M3841" t="s">
        <v>47</v>
      </c>
      <c r="N3841" t="s">
        <v>46</v>
      </c>
      <c r="O3841" t="s">
        <v>26</v>
      </c>
      <c r="T3841" s="4">
        <v>5.2083333333333329E-2</v>
      </c>
      <c r="AS3841" s="10">
        <f t="shared" si="59"/>
        <v>5.2083333333333329E-2</v>
      </c>
    </row>
    <row r="3842" spans="1:45">
      <c r="A3842" t="s">
        <v>2760</v>
      </c>
      <c r="B3842" t="s">
        <v>2349</v>
      </c>
      <c r="C3842" t="s">
        <v>2348</v>
      </c>
      <c r="D3842" s="2" t="s">
        <v>31</v>
      </c>
      <c r="E3842" t="s">
        <v>2347</v>
      </c>
      <c r="F3842" s="11" t="s">
        <v>29</v>
      </c>
      <c r="G3842" t="s">
        <v>28</v>
      </c>
      <c r="H3842" t="s">
        <v>27</v>
      </c>
      <c r="I3842" t="s">
        <v>26</v>
      </c>
      <c r="J3842" s="11" t="s">
        <v>25</v>
      </c>
      <c r="K3842" s="11" t="s">
        <v>24</v>
      </c>
      <c r="L3842" t="s">
        <v>23</v>
      </c>
      <c r="M3842" t="s">
        <v>22</v>
      </c>
      <c r="N3842" t="s">
        <v>21</v>
      </c>
      <c r="O3842" t="s">
        <v>2772</v>
      </c>
      <c r="AB3842" s="4">
        <v>0.33333333333333331</v>
      </c>
      <c r="AS3842" s="10">
        <f t="shared" si="59"/>
        <v>0.33333333333333331</v>
      </c>
    </row>
    <row r="3843" spans="1:45">
      <c r="A3843" t="s">
        <v>2760</v>
      </c>
      <c r="B3843" t="s">
        <v>2407</v>
      </c>
      <c r="C3843" t="s">
        <v>2406</v>
      </c>
      <c r="D3843" s="2" t="s">
        <v>69</v>
      </c>
      <c r="E3843" t="s">
        <v>2405</v>
      </c>
      <c r="F3843" s="11" t="s">
        <v>67</v>
      </c>
      <c r="G3843" t="s">
        <v>28</v>
      </c>
      <c r="H3843" t="s">
        <v>27</v>
      </c>
      <c r="I3843" t="s">
        <v>26</v>
      </c>
      <c r="J3843" s="11" t="s">
        <v>25</v>
      </c>
      <c r="K3843" s="11" t="s">
        <v>24</v>
      </c>
      <c r="L3843" t="s">
        <v>66</v>
      </c>
      <c r="M3843" t="s">
        <v>66</v>
      </c>
      <c r="N3843" t="s">
        <v>65</v>
      </c>
      <c r="O3843" t="s">
        <v>2771</v>
      </c>
      <c r="AC3843" s="4">
        <v>0.34375</v>
      </c>
      <c r="AS3843" s="10">
        <f t="shared" si="59"/>
        <v>0.34375</v>
      </c>
    </row>
    <row r="3844" spans="1:45">
      <c r="A3844" t="s">
        <v>2760</v>
      </c>
      <c r="B3844" t="s">
        <v>2363</v>
      </c>
      <c r="C3844" t="s">
        <v>2362</v>
      </c>
      <c r="D3844" s="2" t="s">
        <v>99</v>
      </c>
      <c r="E3844" t="s">
        <v>2361</v>
      </c>
      <c r="F3844" s="11" t="s">
        <v>97</v>
      </c>
      <c r="G3844" t="s">
        <v>28</v>
      </c>
      <c r="H3844" t="s">
        <v>27</v>
      </c>
      <c r="I3844" t="s">
        <v>26</v>
      </c>
      <c r="J3844" s="11" t="s">
        <v>25</v>
      </c>
      <c r="K3844" s="11" t="s">
        <v>24</v>
      </c>
      <c r="L3844" t="s">
        <v>96</v>
      </c>
      <c r="M3844" t="s">
        <v>96</v>
      </c>
      <c r="N3844" t="s">
        <v>95</v>
      </c>
      <c r="O3844" t="s">
        <v>2770</v>
      </c>
      <c r="AK3844" s="4">
        <v>6.5972222222222224E-2</v>
      </c>
      <c r="AS3844" s="10">
        <f t="shared" si="59"/>
        <v>6.5972222222222224E-2</v>
      </c>
    </row>
    <row r="3845" spans="1:45">
      <c r="A3845" t="s">
        <v>2760</v>
      </c>
      <c r="B3845" t="s">
        <v>2412</v>
      </c>
      <c r="C3845" t="s">
        <v>2411</v>
      </c>
      <c r="D3845" s="2" t="s">
        <v>52</v>
      </c>
      <c r="E3845" t="s">
        <v>2410</v>
      </c>
      <c r="F3845" s="11" t="s">
        <v>50</v>
      </c>
      <c r="G3845" t="s">
        <v>28</v>
      </c>
      <c r="H3845" s="11" t="s">
        <v>5</v>
      </c>
      <c r="I3845" t="s">
        <v>26</v>
      </c>
      <c r="J3845" s="11" t="s">
        <v>25</v>
      </c>
      <c r="K3845" s="11" t="s">
        <v>49</v>
      </c>
      <c r="L3845" t="s">
        <v>48</v>
      </c>
      <c r="M3845" t="s">
        <v>47</v>
      </c>
      <c r="N3845" t="s">
        <v>46</v>
      </c>
      <c r="O3845" t="s">
        <v>2769</v>
      </c>
      <c r="R3845" s="4">
        <v>0.33333333333333331</v>
      </c>
      <c r="AS3845" s="10">
        <f t="shared" si="59"/>
        <v>0.33333333333333331</v>
      </c>
    </row>
    <row r="3846" spans="1:45">
      <c r="A3846" t="s">
        <v>2760</v>
      </c>
      <c r="B3846" t="s">
        <v>2389</v>
      </c>
      <c r="C3846" t="s">
        <v>2388</v>
      </c>
      <c r="D3846" s="2" t="s">
        <v>99</v>
      </c>
      <c r="E3846" t="s">
        <v>2387</v>
      </c>
      <c r="F3846" s="11" t="s">
        <v>97</v>
      </c>
      <c r="G3846" t="s">
        <v>28</v>
      </c>
      <c r="H3846" t="s">
        <v>27</v>
      </c>
      <c r="I3846" t="s">
        <v>26</v>
      </c>
      <c r="J3846" s="11" t="s">
        <v>25</v>
      </c>
      <c r="K3846" s="11" t="s">
        <v>24</v>
      </c>
      <c r="L3846" t="s">
        <v>96</v>
      </c>
      <c r="M3846" t="s">
        <v>96</v>
      </c>
      <c r="N3846" t="s">
        <v>95</v>
      </c>
      <c r="O3846" t="s">
        <v>2768</v>
      </c>
      <c r="AK3846" s="4">
        <v>0.25</v>
      </c>
      <c r="AS3846" s="10">
        <f t="shared" si="59"/>
        <v>0.25</v>
      </c>
    </row>
    <row r="3847" spans="1:45">
      <c r="A3847" t="s">
        <v>2760</v>
      </c>
      <c r="B3847" t="s">
        <v>2679</v>
      </c>
      <c r="C3847" t="s">
        <v>2678</v>
      </c>
      <c r="D3847" s="2" t="s">
        <v>374</v>
      </c>
      <c r="E3847" t="s">
        <v>2677</v>
      </c>
      <c r="F3847" s="11" t="s">
        <v>372</v>
      </c>
      <c r="G3847" t="s">
        <v>28</v>
      </c>
      <c r="H3847" t="s">
        <v>27</v>
      </c>
      <c r="I3847" t="s">
        <v>26</v>
      </c>
      <c r="J3847" s="11" t="s">
        <v>25</v>
      </c>
      <c r="K3847" s="11" t="s">
        <v>88</v>
      </c>
      <c r="L3847" t="s">
        <v>371</v>
      </c>
      <c r="M3847" t="s">
        <v>371</v>
      </c>
      <c r="N3847" t="s">
        <v>86</v>
      </c>
      <c r="O3847" t="s">
        <v>2767</v>
      </c>
      <c r="AA3847" s="4">
        <v>0.16666666666666666</v>
      </c>
      <c r="AS3847" s="10">
        <f t="shared" ref="AS3847:AS3910" si="60">SUM(O3847:AR3847)</f>
        <v>0.16666666666666666</v>
      </c>
    </row>
    <row r="3848" spans="1:45">
      <c r="A3848" t="s">
        <v>2760</v>
      </c>
      <c r="B3848" t="s">
        <v>2162</v>
      </c>
      <c r="C3848" t="s">
        <v>2161</v>
      </c>
      <c r="D3848" s="2" t="s">
        <v>374</v>
      </c>
      <c r="E3848" t="s">
        <v>2160</v>
      </c>
      <c r="F3848" s="11" t="s">
        <v>372</v>
      </c>
      <c r="G3848" t="s">
        <v>28</v>
      </c>
      <c r="H3848" t="s">
        <v>27</v>
      </c>
      <c r="I3848" t="s">
        <v>26</v>
      </c>
      <c r="J3848" s="11" t="s">
        <v>25</v>
      </c>
      <c r="K3848" s="11" t="s">
        <v>88</v>
      </c>
      <c r="L3848" t="s">
        <v>371</v>
      </c>
      <c r="M3848" t="s">
        <v>371</v>
      </c>
      <c r="N3848" t="s">
        <v>86</v>
      </c>
      <c r="O3848" t="s">
        <v>2766</v>
      </c>
      <c r="AO3848" s="4">
        <v>4.1666666666666664E-2</v>
      </c>
      <c r="AS3848" s="10">
        <f t="shared" si="60"/>
        <v>4.1666666666666664E-2</v>
      </c>
    </row>
    <row r="3849" spans="1:45">
      <c r="A3849" t="s">
        <v>2760</v>
      </c>
      <c r="B3849" t="s">
        <v>2748</v>
      </c>
      <c r="C3849" t="s">
        <v>2747</v>
      </c>
      <c r="D3849" s="3">
        <v>1121370</v>
      </c>
      <c r="E3849" t="s">
        <v>2746</v>
      </c>
      <c r="F3849" s="11" t="s">
        <v>120</v>
      </c>
      <c r="G3849" t="s">
        <v>28</v>
      </c>
      <c r="H3849" t="s">
        <v>27</v>
      </c>
      <c r="I3849" t="s">
        <v>26</v>
      </c>
      <c r="J3849" s="11" t="s">
        <v>25</v>
      </c>
      <c r="K3849" t="s">
        <v>88</v>
      </c>
      <c r="L3849" t="s">
        <v>88</v>
      </c>
      <c r="M3849" t="s">
        <v>88</v>
      </c>
      <c r="N3849" t="s">
        <v>119</v>
      </c>
      <c r="O3849" t="s">
        <v>484</v>
      </c>
      <c r="W3849" s="4">
        <v>0.16666666666666666</v>
      </c>
      <c r="AS3849" s="10">
        <f t="shared" si="60"/>
        <v>0.16666666666666666</v>
      </c>
    </row>
    <row r="3850" spans="1:45">
      <c r="A3850" t="s">
        <v>2760</v>
      </c>
      <c r="B3850" t="s">
        <v>1193</v>
      </c>
      <c r="C3850" t="s">
        <v>1192</v>
      </c>
      <c r="D3850" s="2" t="s">
        <v>1191</v>
      </c>
      <c r="E3850" t="s">
        <v>1190</v>
      </c>
      <c r="F3850" s="11" t="s">
        <v>1189</v>
      </c>
      <c r="G3850" t="s">
        <v>28</v>
      </c>
      <c r="H3850" t="s">
        <v>27</v>
      </c>
      <c r="I3850" t="s">
        <v>26</v>
      </c>
      <c r="J3850" s="11" t="s">
        <v>25</v>
      </c>
      <c r="K3850" t="s">
        <v>1188</v>
      </c>
      <c r="L3850" t="s">
        <v>1188</v>
      </c>
      <c r="M3850" t="s">
        <v>1187</v>
      </c>
      <c r="N3850" t="s">
        <v>1186</v>
      </c>
      <c r="O3850" t="s">
        <v>2765</v>
      </c>
      <c r="T3850" s="4">
        <v>0.16666666666666666</v>
      </c>
      <c r="AS3850" s="10">
        <f t="shared" si="60"/>
        <v>0.16666666666666666</v>
      </c>
    </row>
    <row r="3851" spans="1:45">
      <c r="A3851" t="s">
        <v>2760</v>
      </c>
      <c r="B3851" t="s">
        <v>2725</v>
      </c>
      <c r="C3851" t="s">
        <v>2724</v>
      </c>
      <c r="D3851" s="2" t="s">
        <v>374</v>
      </c>
      <c r="E3851" t="s">
        <v>2723</v>
      </c>
      <c r="F3851" s="11" t="s">
        <v>372</v>
      </c>
      <c r="G3851" t="s">
        <v>28</v>
      </c>
      <c r="H3851" t="s">
        <v>27</v>
      </c>
      <c r="I3851" t="s">
        <v>26</v>
      </c>
      <c r="J3851" s="11" t="s">
        <v>25</v>
      </c>
      <c r="K3851" s="11" t="s">
        <v>88</v>
      </c>
      <c r="L3851" t="s">
        <v>371</v>
      </c>
      <c r="M3851" t="s">
        <v>371</v>
      </c>
      <c r="N3851" t="s">
        <v>86</v>
      </c>
      <c r="O3851" t="s">
        <v>2764</v>
      </c>
      <c r="AD3851" s="4">
        <v>0.13194444444444445</v>
      </c>
      <c r="AS3851" s="10">
        <f t="shared" si="60"/>
        <v>0.13194444444444445</v>
      </c>
    </row>
    <row r="3852" spans="1:45">
      <c r="A3852" t="s">
        <v>2760</v>
      </c>
      <c r="B3852" t="s">
        <v>2763</v>
      </c>
      <c r="C3852" t="s">
        <v>2762</v>
      </c>
      <c r="D3852" s="3">
        <v>1121370</v>
      </c>
      <c r="E3852" t="s">
        <v>2761</v>
      </c>
      <c r="F3852" s="11" t="s">
        <v>120</v>
      </c>
      <c r="G3852" t="s">
        <v>28</v>
      </c>
      <c r="H3852" t="s">
        <v>27</v>
      </c>
      <c r="I3852" t="s">
        <v>79</v>
      </c>
      <c r="J3852" s="11" t="s">
        <v>25</v>
      </c>
      <c r="K3852" t="s">
        <v>88</v>
      </c>
      <c r="L3852" t="s">
        <v>88</v>
      </c>
      <c r="M3852" t="s">
        <v>88</v>
      </c>
      <c r="N3852" t="s">
        <v>119</v>
      </c>
      <c r="O3852" t="s">
        <v>484</v>
      </c>
      <c r="W3852" s="4">
        <v>4.1666666666666664E-2</v>
      </c>
      <c r="AS3852" s="10">
        <f t="shared" si="60"/>
        <v>4.1666666666666664E-2</v>
      </c>
    </row>
    <row r="3853" spans="1:45">
      <c r="A3853" t="s">
        <v>2760</v>
      </c>
      <c r="B3853" t="s">
        <v>2593</v>
      </c>
      <c r="C3853" t="s">
        <v>2592</v>
      </c>
      <c r="D3853" s="2" t="s">
        <v>1191</v>
      </c>
      <c r="E3853" t="s">
        <v>2591</v>
      </c>
      <c r="F3853" s="11" t="s">
        <v>1189</v>
      </c>
      <c r="G3853" t="s">
        <v>28</v>
      </c>
      <c r="H3853" t="s">
        <v>27</v>
      </c>
      <c r="I3853" t="s">
        <v>26</v>
      </c>
      <c r="J3853" s="11" t="s">
        <v>25</v>
      </c>
      <c r="K3853" t="s">
        <v>1188</v>
      </c>
      <c r="L3853" t="s">
        <v>2591</v>
      </c>
      <c r="M3853" t="s">
        <v>2591</v>
      </c>
      <c r="N3853" t="s">
        <v>1186</v>
      </c>
      <c r="O3853" t="s">
        <v>2759</v>
      </c>
      <c r="T3853" s="4">
        <v>0.13472222222222222</v>
      </c>
      <c r="AS3853" s="10">
        <f t="shared" si="60"/>
        <v>0.13472222222222222</v>
      </c>
    </row>
    <row r="3854" spans="1:45">
      <c r="A3854" t="s">
        <v>2733</v>
      </c>
      <c r="B3854" t="s">
        <v>2758</v>
      </c>
      <c r="C3854" t="s">
        <v>2757</v>
      </c>
      <c r="D3854" s="2" t="s">
        <v>1076</v>
      </c>
      <c r="E3854" t="s">
        <v>2756</v>
      </c>
      <c r="F3854" s="11" t="s">
        <v>1074</v>
      </c>
      <c r="G3854" t="s">
        <v>28</v>
      </c>
      <c r="H3854" t="s">
        <v>27</v>
      </c>
      <c r="I3854" t="s">
        <v>26</v>
      </c>
      <c r="J3854" s="11" t="s">
        <v>25</v>
      </c>
      <c r="K3854" t="s">
        <v>160</v>
      </c>
      <c r="L3854" t="s">
        <v>160</v>
      </c>
      <c r="M3854" t="s">
        <v>160</v>
      </c>
      <c r="N3854" t="s">
        <v>159</v>
      </c>
      <c r="O3854" t="s">
        <v>2755</v>
      </c>
      <c r="AL3854" s="4">
        <v>0.33749999999999997</v>
      </c>
      <c r="AS3854" s="10">
        <f t="shared" si="60"/>
        <v>0.33749999999999997</v>
      </c>
    </row>
    <row r="3855" spans="1:45">
      <c r="A3855" t="s">
        <v>2733</v>
      </c>
      <c r="B3855" t="s">
        <v>2679</v>
      </c>
      <c r="C3855" t="s">
        <v>2678</v>
      </c>
      <c r="D3855" s="2" t="s">
        <v>374</v>
      </c>
      <c r="E3855" t="s">
        <v>2677</v>
      </c>
      <c r="F3855" s="11" t="s">
        <v>372</v>
      </c>
      <c r="G3855" t="s">
        <v>28</v>
      </c>
      <c r="H3855" t="s">
        <v>27</v>
      </c>
      <c r="I3855" t="s">
        <v>26</v>
      </c>
      <c r="J3855" s="11" t="s">
        <v>25</v>
      </c>
      <c r="K3855" s="11" t="s">
        <v>88</v>
      </c>
      <c r="L3855" t="s">
        <v>371</v>
      </c>
      <c r="M3855" t="s">
        <v>371</v>
      </c>
      <c r="N3855" t="s">
        <v>86</v>
      </c>
      <c r="O3855" t="s">
        <v>2754</v>
      </c>
      <c r="AA3855" s="4">
        <v>0.33333333333333331</v>
      </c>
      <c r="AS3855" s="10">
        <f t="shared" si="60"/>
        <v>0.33333333333333331</v>
      </c>
    </row>
    <row r="3856" spans="1:45">
      <c r="A3856" t="s">
        <v>2733</v>
      </c>
      <c r="B3856" t="s">
        <v>2380</v>
      </c>
      <c r="C3856" t="s">
        <v>2379</v>
      </c>
      <c r="D3856" s="2" t="s">
        <v>41</v>
      </c>
      <c r="E3856" t="s">
        <v>2378</v>
      </c>
      <c r="F3856" s="11" t="s">
        <v>39</v>
      </c>
      <c r="G3856" t="s">
        <v>28</v>
      </c>
      <c r="H3856" t="s">
        <v>27</v>
      </c>
      <c r="I3856" t="s">
        <v>26</v>
      </c>
      <c r="J3856" s="11" t="s">
        <v>25</v>
      </c>
      <c r="K3856" s="11" t="s">
        <v>24</v>
      </c>
      <c r="L3856" t="s">
        <v>38</v>
      </c>
      <c r="M3856" t="s">
        <v>37</v>
      </c>
      <c r="N3856" t="s">
        <v>36</v>
      </c>
      <c r="O3856" t="s">
        <v>2753</v>
      </c>
      <c r="Q3856" s="4">
        <v>0.1423611111111111</v>
      </c>
      <c r="AS3856" s="10">
        <f t="shared" si="60"/>
        <v>0.1423611111111111</v>
      </c>
    </row>
    <row r="3857" spans="1:45">
      <c r="A3857" t="s">
        <v>2733</v>
      </c>
      <c r="B3857" t="s">
        <v>2679</v>
      </c>
      <c r="C3857" t="s">
        <v>2678</v>
      </c>
      <c r="D3857" s="2" t="s">
        <v>374</v>
      </c>
      <c r="E3857" t="s">
        <v>2677</v>
      </c>
      <c r="F3857" s="11" t="s">
        <v>372</v>
      </c>
      <c r="G3857" t="s">
        <v>28</v>
      </c>
      <c r="H3857" t="s">
        <v>27</v>
      </c>
      <c r="I3857" t="s">
        <v>26</v>
      </c>
      <c r="J3857" s="11" t="s">
        <v>25</v>
      </c>
      <c r="K3857" s="11" t="s">
        <v>88</v>
      </c>
      <c r="L3857" t="s">
        <v>371</v>
      </c>
      <c r="M3857" t="s">
        <v>371</v>
      </c>
      <c r="N3857" t="s">
        <v>86</v>
      </c>
      <c r="O3857" t="s">
        <v>2752</v>
      </c>
      <c r="AD3857" s="4">
        <v>4.1666666666666664E-2</v>
      </c>
      <c r="AS3857" s="10">
        <f t="shared" si="60"/>
        <v>4.1666666666666664E-2</v>
      </c>
    </row>
    <row r="3858" spans="1:45">
      <c r="A3858" t="s">
        <v>2733</v>
      </c>
      <c r="B3858" t="s">
        <v>2162</v>
      </c>
      <c r="C3858" t="s">
        <v>2161</v>
      </c>
      <c r="D3858" s="2" t="s">
        <v>374</v>
      </c>
      <c r="E3858" t="s">
        <v>2160</v>
      </c>
      <c r="F3858" s="11" t="s">
        <v>372</v>
      </c>
      <c r="G3858" t="s">
        <v>28</v>
      </c>
      <c r="H3858" t="s">
        <v>27</v>
      </c>
      <c r="I3858" t="s">
        <v>26</v>
      </c>
      <c r="J3858" s="11" t="s">
        <v>25</v>
      </c>
      <c r="K3858" s="11" t="s">
        <v>88</v>
      </c>
      <c r="L3858" t="s">
        <v>371</v>
      </c>
      <c r="M3858" t="s">
        <v>371</v>
      </c>
      <c r="N3858" t="s">
        <v>86</v>
      </c>
      <c r="O3858" t="s">
        <v>2751</v>
      </c>
      <c r="AO3858" s="4">
        <v>0.29166666666666669</v>
      </c>
      <c r="AS3858" s="10">
        <f t="shared" si="60"/>
        <v>0.29166666666666669</v>
      </c>
    </row>
    <row r="3859" spans="1:45">
      <c r="A3859" t="s">
        <v>2733</v>
      </c>
      <c r="B3859" t="s">
        <v>2349</v>
      </c>
      <c r="C3859" t="s">
        <v>2348</v>
      </c>
      <c r="D3859" s="2" t="s">
        <v>31</v>
      </c>
      <c r="E3859" t="s">
        <v>2347</v>
      </c>
      <c r="F3859" s="11" t="s">
        <v>29</v>
      </c>
      <c r="G3859" t="s">
        <v>28</v>
      </c>
      <c r="H3859" t="s">
        <v>27</v>
      </c>
      <c r="I3859" t="s">
        <v>26</v>
      </c>
      <c r="J3859" s="11" t="s">
        <v>25</v>
      </c>
      <c r="K3859" s="11" t="s">
        <v>24</v>
      </c>
      <c r="L3859" t="s">
        <v>23</v>
      </c>
      <c r="M3859" t="s">
        <v>22</v>
      </c>
      <c r="N3859" t="s">
        <v>21</v>
      </c>
      <c r="O3859" t="s">
        <v>2750</v>
      </c>
      <c r="V3859" s="4">
        <v>0.3125</v>
      </c>
      <c r="AS3859" s="10">
        <f t="shared" si="60"/>
        <v>0.3125</v>
      </c>
    </row>
    <row r="3860" spans="1:45">
      <c r="A3860" t="s">
        <v>2733</v>
      </c>
      <c r="B3860" t="s">
        <v>2349</v>
      </c>
      <c r="C3860" t="s">
        <v>2348</v>
      </c>
      <c r="D3860" s="2" t="s">
        <v>31</v>
      </c>
      <c r="E3860" t="s">
        <v>2347</v>
      </c>
      <c r="F3860" s="11" t="s">
        <v>29</v>
      </c>
      <c r="G3860" t="s">
        <v>28</v>
      </c>
      <c r="H3860" t="s">
        <v>27</v>
      </c>
      <c r="I3860" t="s">
        <v>26</v>
      </c>
      <c r="J3860" s="11" t="s">
        <v>25</v>
      </c>
      <c r="K3860" s="11" t="s">
        <v>24</v>
      </c>
      <c r="L3860" t="s">
        <v>23</v>
      </c>
      <c r="M3860" t="s">
        <v>22</v>
      </c>
      <c r="N3860" t="s">
        <v>21</v>
      </c>
      <c r="O3860" t="s">
        <v>2749</v>
      </c>
      <c r="AJ3860" s="4">
        <v>0.33333333333333331</v>
      </c>
      <c r="AS3860" s="10">
        <f t="shared" si="60"/>
        <v>0.33333333333333331</v>
      </c>
    </row>
    <row r="3861" spans="1:45">
      <c r="A3861" t="s">
        <v>2733</v>
      </c>
      <c r="B3861" t="s">
        <v>2748</v>
      </c>
      <c r="C3861" t="s">
        <v>2747</v>
      </c>
      <c r="D3861" s="3">
        <v>1121370</v>
      </c>
      <c r="E3861" t="s">
        <v>2746</v>
      </c>
      <c r="F3861" s="11" t="s">
        <v>120</v>
      </c>
      <c r="G3861" t="s">
        <v>28</v>
      </c>
      <c r="H3861" t="s">
        <v>27</v>
      </c>
      <c r="I3861" t="s">
        <v>26</v>
      </c>
      <c r="J3861" s="11" t="s">
        <v>25</v>
      </c>
      <c r="K3861" t="s">
        <v>88</v>
      </c>
      <c r="L3861" t="s">
        <v>88</v>
      </c>
      <c r="M3861" t="s">
        <v>88</v>
      </c>
      <c r="N3861" t="s">
        <v>119</v>
      </c>
      <c r="O3861" t="s">
        <v>458</v>
      </c>
      <c r="W3861" s="4">
        <v>0.125</v>
      </c>
      <c r="AS3861" s="10">
        <f t="shared" si="60"/>
        <v>0.125</v>
      </c>
    </row>
    <row r="3862" spans="1:45">
      <c r="A3862" t="s">
        <v>2733</v>
      </c>
      <c r="B3862" t="s">
        <v>2238</v>
      </c>
      <c r="C3862" t="s">
        <v>2237</v>
      </c>
      <c r="D3862" s="3">
        <v>1121370</v>
      </c>
      <c r="E3862" t="s">
        <v>2236</v>
      </c>
      <c r="F3862" s="11" t="s">
        <v>120</v>
      </c>
      <c r="G3862" t="s">
        <v>28</v>
      </c>
      <c r="H3862" t="s">
        <v>27</v>
      </c>
      <c r="I3862" t="s">
        <v>26</v>
      </c>
      <c r="J3862" s="11" t="s">
        <v>25</v>
      </c>
      <c r="K3862" t="s">
        <v>88</v>
      </c>
      <c r="L3862" t="s">
        <v>88</v>
      </c>
      <c r="M3862" t="s">
        <v>88</v>
      </c>
      <c r="N3862" t="s">
        <v>119</v>
      </c>
      <c r="O3862" t="s">
        <v>458</v>
      </c>
      <c r="AH3862" s="4">
        <v>0.3125</v>
      </c>
      <c r="AS3862" s="10">
        <f t="shared" si="60"/>
        <v>0.3125</v>
      </c>
    </row>
    <row r="3863" spans="1:45">
      <c r="A3863" t="s">
        <v>2733</v>
      </c>
      <c r="B3863" t="s">
        <v>2389</v>
      </c>
      <c r="C3863" t="s">
        <v>2388</v>
      </c>
      <c r="D3863" s="2" t="s">
        <v>99</v>
      </c>
      <c r="E3863" t="s">
        <v>2387</v>
      </c>
      <c r="F3863" s="11" t="s">
        <v>97</v>
      </c>
      <c r="G3863" t="s">
        <v>28</v>
      </c>
      <c r="H3863" t="s">
        <v>27</v>
      </c>
      <c r="I3863" t="s">
        <v>26</v>
      </c>
      <c r="J3863" s="11" t="s">
        <v>25</v>
      </c>
      <c r="K3863" s="11" t="s">
        <v>24</v>
      </c>
      <c r="L3863" t="s">
        <v>96</v>
      </c>
      <c r="M3863" t="s">
        <v>96</v>
      </c>
      <c r="N3863" t="s">
        <v>95</v>
      </c>
      <c r="O3863" t="s">
        <v>2745</v>
      </c>
      <c r="AK3863" s="4">
        <v>8.3333333333333329E-2</v>
      </c>
      <c r="AS3863" s="10">
        <f t="shared" si="60"/>
        <v>8.3333333333333329E-2</v>
      </c>
    </row>
    <row r="3864" spans="1:45">
      <c r="A3864" t="s">
        <v>2733</v>
      </c>
      <c r="B3864" t="s">
        <v>2543</v>
      </c>
      <c r="C3864" t="s">
        <v>2542</v>
      </c>
      <c r="D3864" s="2" t="s">
        <v>52</v>
      </c>
      <c r="E3864" t="s">
        <v>2541</v>
      </c>
      <c r="F3864" s="11" t="s">
        <v>50</v>
      </c>
      <c r="G3864" t="s">
        <v>28</v>
      </c>
      <c r="H3864" t="s">
        <v>5</v>
      </c>
      <c r="I3864" t="s">
        <v>26</v>
      </c>
      <c r="J3864" s="11" t="s">
        <v>25</v>
      </c>
      <c r="K3864" s="11" t="s">
        <v>49</v>
      </c>
      <c r="L3864" t="s">
        <v>46</v>
      </c>
      <c r="M3864" t="s">
        <v>910</v>
      </c>
      <c r="N3864" t="s">
        <v>46</v>
      </c>
      <c r="O3864" t="s">
        <v>2744</v>
      </c>
      <c r="Q3864" s="4">
        <v>0.30972222222222223</v>
      </c>
      <c r="AS3864" s="10">
        <f t="shared" si="60"/>
        <v>0.30972222222222223</v>
      </c>
    </row>
    <row r="3865" spans="1:45">
      <c r="A3865" t="s">
        <v>2733</v>
      </c>
      <c r="B3865" t="s">
        <v>2394</v>
      </c>
      <c r="C3865" t="s">
        <v>2393</v>
      </c>
      <c r="D3865" s="3">
        <v>98562204</v>
      </c>
      <c r="E3865" t="s">
        <v>2392</v>
      </c>
      <c r="F3865" s="11" t="s">
        <v>138</v>
      </c>
      <c r="G3865" t="s">
        <v>28</v>
      </c>
      <c r="H3865" t="s">
        <v>27</v>
      </c>
      <c r="I3865" t="s">
        <v>26</v>
      </c>
      <c r="J3865" s="11" t="s">
        <v>25</v>
      </c>
      <c r="K3865" s="11" t="s">
        <v>24</v>
      </c>
      <c r="L3865" t="s">
        <v>137</v>
      </c>
      <c r="M3865" t="s">
        <v>137</v>
      </c>
      <c r="N3865" t="s">
        <v>136</v>
      </c>
      <c r="O3865" t="s">
        <v>2743</v>
      </c>
      <c r="P3865" s="4">
        <v>0.33333333333333331</v>
      </c>
      <c r="AS3865" s="10">
        <f t="shared" si="60"/>
        <v>0.33333333333333331</v>
      </c>
    </row>
    <row r="3866" spans="1:45">
      <c r="A3866" t="s">
        <v>2733</v>
      </c>
      <c r="B3866" t="s">
        <v>2725</v>
      </c>
      <c r="C3866" t="s">
        <v>2724</v>
      </c>
      <c r="D3866" s="2" t="s">
        <v>374</v>
      </c>
      <c r="E3866" t="s">
        <v>2723</v>
      </c>
      <c r="F3866" s="11" t="s">
        <v>372</v>
      </c>
      <c r="G3866" t="s">
        <v>28</v>
      </c>
      <c r="H3866" t="s">
        <v>27</v>
      </c>
      <c r="I3866" t="s">
        <v>26</v>
      </c>
      <c r="J3866" s="11" t="s">
        <v>25</v>
      </c>
      <c r="K3866" s="11" t="s">
        <v>88</v>
      </c>
      <c r="L3866" t="s">
        <v>371</v>
      </c>
      <c r="M3866" t="s">
        <v>371</v>
      </c>
      <c r="N3866" t="s">
        <v>86</v>
      </c>
      <c r="O3866" t="s">
        <v>2742</v>
      </c>
      <c r="AD3866" s="4">
        <v>0.20833333333333334</v>
      </c>
      <c r="AS3866" s="10">
        <f t="shared" si="60"/>
        <v>0.20833333333333334</v>
      </c>
    </row>
    <row r="3867" spans="1:45">
      <c r="A3867" t="s">
        <v>2733</v>
      </c>
      <c r="B3867" t="s">
        <v>2412</v>
      </c>
      <c r="C3867" t="s">
        <v>2411</v>
      </c>
      <c r="D3867" s="2" t="s">
        <v>52</v>
      </c>
      <c r="E3867" t="s">
        <v>2410</v>
      </c>
      <c r="F3867" s="11" t="s">
        <v>50</v>
      </c>
      <c r="G3867" t="s">
        <v>28</v>
      </c>
      <c r="H3867" s="11" t="s">
        <v>5</v>
      </c>
      <c r="I3867" t="s">
        <v>26</v>
      </c>
      <c r="J3867" s="11" t="s">
        <v>25</v>
      </c>
      <c r="K3867" s="11" t="s">
        <v>49</v>
      </c>
      <c r="L3867" t="s">
        <v>48</v>
      </c>
      <c r="M3867" t="s">
        <v>47</v>
      </c>
      <c r="N3867" t="s">
        <v>46</v>
      </c>
      <c r="O3867" t="s">
        <v>2741</v>
      </c>
      <c r="R3867" s="4">
        <v>0.34375</v>
      </c>
      <c r="AS3867" s="10">
        <f t="shared" si="60"/>
        <v>0.34375</v>
      </c>
    </row>
    <row r="3868" spans="1:45">
      <c r="A3868" t="s">
        <v>2733</v>
      </c>
      <c r="B3868" t="s">
        <v>2363</v>
      </c>
      <c r="C3868" t="s">
        <v>2362</v>
      </c>
      <c r="D3868" s="2" t="s">
        <v>99</v>
      </c>
      <c r="E3868" t="s">
        <v>2361</v>
      </c>
      <c r="F3868" s="11" t="s">
        <v>97</v>
      </c>
      <c r="G3868" t="s">
        <v>28</v>
      </c>
      <c r="H3868" t="s">
        <v>27</v>
      </c>
      <c r="I3868" t="s">
        <v>26</v>
      </c>
      <c r="J3868" s="11" t="s">
        <v>25</v>
      </c>
      <c r="K3868" s="11" t="s">
        <v>24</v>
      </c>
      <c r="L3868" t="s">
        <v>96</v>
      </c>
      <c r="M3868" t="s">
        <v>96</v>
      </c>
      <c r="N3868" t="s">
        <v>95</v>
      </c>
      <c r="O3868" t="s">
        <v>2740</v>
      </c>
      <c r="AF3868" s="4">
        <v>0.33333333333333331</v>
      </c>
      <c r="AS3868" s="10">
        <f t="shared" si="60"/>
        <v>0.33333333333333331</v>
      </c>
    </row>
    <row r="3869" spans="1:45">
      <c r="A3869" t="s">
        <v>2733</v>
      </c>
      <c r="B3869" t="s">
        <v>2363</v>
      </c>
      <c r="C3869" t="s">
        <v>2362</v>
      </c>
      <c r="D3869" s="2" t="s">
        <v>99</v>
      </c>
      <c r="E3869" t="s">
        <v>2361</v>
      </c>
      <c r="F3869" s="11" t="s">
        <v>97</v>
      </c>
      <c r="G3869" t="s">
        <v>28</v>
      </c>
      <c r="H3869" t="s">
        <v>27</v>
      </c>
      <c r="I3869" t="s">
        <v>26</v>
      </c>
      <c r="J3869" s="11" t="s">
        <v>25</v>
      </c>
      <c r="K3869" s="11" t="s">
        <v>24</v>
      </c>
      <c r="L3869" t="s">
        <v>96</v>
      </c>
      <c r="M3869" t="s">
        <v>96</v>
      </c>
      <c r="N3869" t="s">
        <v>95</v>
      </c>
      <c r="O3869" t="s">
        <v>2739</v>
      </c>
      <c r="AM3869" s="4">
        <v>0.29166666666666669</v>
      </c>
      <c r="AS3869" s="10">
        <f t="shared" si="60"/>
        <v>0.29166666666666669</v>
      </c>
    </row>
    <row r="3870" spans="1:45">
      <c r="A3870" t="s">
        <v>2733</v>
      </c>
      <c r="B3870" t="s">
        <v>2407</v>
      </c>
      <c r="C3870" t="s">
        <v>2406</v>
      </c>
      <c r="D3870" s="2" t="s">
        <v>69</v>
      </c>
      <c r="E3870" t="s">
        <v>2405</v>
      </c>
      <c r="F3870" s="11" t="s">
        <v>67</v>
      </c>
      <c r="G3870" t="s">
        <v>28</v>
      </c>
      <c r="H3870" t="s">
        <v>27</v>
      </c>
      <c r="I3870" t="s">
        <v>26</v>
      </c>
      <c r="J3870" s="11" t="s">
        <v>25</v>
      </c>
      <c r="K3870" s="11" t="s">
        <v>24</v>
      </c>
      <c r="L3870" t="s">
        <v>66</v>
      </c>
      <c r="M3870" t="s">
        <v>66</v>
      </c>
      <c r="N3870" t="s">
        <v>65</v>
      </c>
      <c r="O3870" t="s">
        <v>2738</v>
      </c>
      <c r="AC3870" s="4">
        <v>0.33333333333333331</v>
      </c>
      <c r="AS3870" s="10">
        <f t="shared" si="60"/>
        <v>0.33333333333333331</v>
      </c>
    </row>
    <row r="3871" spans="1:45">
      <c r="A3871" t="s">
        <v>2733</v>
      </c>
      <c r="B3871" t="s">
        <v>1193</v>
      </c>
      <c r="C3871" t="s">
        <v>1192</v>
      </c>
      <c r="D3871" s="2" t="s">
        <v>1191</v>
      </c>
      <c r="E3871" t="s">
        <v>1190</v>
      </c>
      <c r="F3871" s="11" t="s">
        <v>1189</v>
      </c>
      <c r="G3871" t="s">
        <v>28</v>
      </c>
      <c r="H3871" t="s">
        <v>27</v>
      </c>
      <c r="I3871" t="s">
        <v>26</v>
      </c>
      <c r="J3871" s="11" t="s">
        <v>25</v>
      </c>
      <c r="K3871" t="s">
        <v>1188</v>
      </c>
      <c r="L3871" t="s">
        <v>1188</v>
      </c>
      <c r="M3871" t="s">
        <v>1187</v>
      </c>
      <c r="N3871" t="s">
        <v>1186</v>
      </c>
      <c r="O3871" t="s">
        <v>2737</v>
      </c>
      <c r="T3871" s="4">
        <v>0.3125</v>
      </c>
      <c r="AS3871" s="10">
        <f t="shared" si="60"/>
        <v>0.3125</v>
      </c>
    </row>
    <row r="3872" spans="1:45">
      <c r="A3872" t="s">
        <v>2733</v>
      </c>
      <c r="B3872" t="s">
        <v>2363</v>
      </c>
      <c r="C3872" t="s">
        <v>2362</v>
      </c>
      <c r="D3872" s="2" t="s">
        <v>99</v>
      </c>
      <c r="E3872" t="s">
        <v>2361</v>
      </c>
      <c r="F3872" s="11" t="s">
        <v>97</v>
      </c>
      <c r="G3872" t="s">
        <v>28</v>
      </c>
      <c r="H3872" t="s">
        <v>27</v>
      </c>
      <c r="I3872" t="s">
        <v>26</v>
      </c>
      <c r="J3872" s="11" t="s">
        <v>25</v>
      </c>
      <c r="K3872" s="11" t="s">
        <v>24</v>
      </c>
      <c r="L3872" t="s">
        <v>96</v>
      </c>
      <c r="M3872" t="s">
        <v>96</v>
      </c>
      <c r="N3872" t="s">
        <v>95</v>
      </c>
      <c r="O3872" t="s">
        <v>2736</v>
      </c>
      <c r="AK3872" s="4">
        <v>0.25</v>
      </c>
      <c r="AS3872" s="10">
        <f t="shared" si="60"/>
        <v>0.25</v>
      </c>
    </row>
    <row r="3873" spans="1:45">
      <c r="A3873" t="s">
        <v>2733</v>
      </c>
      <c r="B3873" t="s">
        <v>2349</v>
      </c>
      <c r="C3873" t="s">
        <v>2348</v>
      </c>
      <c r="D3873" s="2" t="s">
        <v>31</v>
      </c>
      <c r="E3873" t="s">
        <v>2347</v>
      </c>
      <c r="F3873" s="11" t="s">
        <v>29</v>
      </c>
      <c r="G3873" t="s">
        <v>28</v>
      </c>
      <c r="H3873" t="s">
        <v>27</v>
      </c>
      <c r="I3873" t="s">
        <v>26</v>
      </c>
      <c r="J3873" s="11" t="s">
        <v>25</v>
      </c>
      <c r="K3873" s="11" t="s">
        <v>24</v>
      </c>
      <c r="L3873" t="s">
        <v>23</v>
      </c>
      <c r="M3873" t="s">
        <v>22</v>
      </c>
      <c r="N3873" t="s">
        <v>21</v>
      </c>
      <c r="O3873" t="s">
        <v>2735</v>
      </c>
      <c r="AB3873" s="4">
        <v>0.41666666666666669</v>
      </c>
      <c r="AS3873" s="10">
        <f t="shared" si="60"/>
        <v>0.41666666666666669</v>
      </c>
    </row>
    <row r="3874" spans="1:45">
      <c r="A3874" t="s">
        <v>2733</v>
      </c>
      <c r="B3874" t="s">
        <v>2162</v>
      </c>
      <c r="C3874" t="s">
        <v>2161</v>
      </c>
      <c r="D3874" s="2" t="s">
        <v>374</v>
      </c>
      <c r="E3874" t="s">
        <v>2160</v>
      </c>
      <c r="F3874" s="11" t="s">
        <v>372</v>
      </c>
      <c r="G3874" t="s">
        <v>28</v>
      </c>
      <c r="H3874" t="s">
        <v>27</v>
      </c>
      <c r="I3874" t="s">
        <v>26</v>
      </c>
      <c r="J3874" s="11" t="s">
        <v>25</v>
      </c>
      <c r="K3874" s="11" t="s">
        <v>88</v>
      </c>
      <c r="L3874" t="s">
        <v>371</v>
      </c>
      <c r="M3874" t="s">
        <v>371</v>
      </c>
      <c r="N3874" t="s">
        <v>86</v>
      </c>
      <c r="O3874" t="s">
        <v>2734</v>
      </c>
      <c r="AD3874" s="4">
        <v>4.1666666666666664E-2</v>
      </c>
      <c r="AS3874" s="10">
        <f t="shared" si="60"/>
        <v>4.1666666666666664E-2</v>
      </c>
    </row>
    <row r="3875" spans="1:45">
      <c r="A3875" t="s">
        <v>2733</v>
      </c>
      <c r="B3875" t="s">
        <v>2543</v>
      </c>
      <c r="C3875" t="s">
        <v>2542</v>
      </c>
      <c r="D3875" s="2" t="s">
        <v>52</v>
      </c>
      <c r="E3875" t="s">
        <v>2541</v>
      </c>
      <c r="F3875" s="11" t="s">
        <v>50</v>
      </c>
      <c r="G3875" t="s">
        <v>28</v>
      </c>
      <c r="H3875" t="s">
        <v>5</v>
      </c>
      <c r="I3875" t="s">
        <v>26</v>
      </c>
      <c r="J3875" s="11" t="s">
        <v>25</v>
      </c>
      <c r="K3875" s="11" t="s">
        <v>49</v>
      </c>
      <c r="L3875" t="s">
        <v>46</v>
      </c>
      <c r="M3875" t="s">
        <v>910</v>
      </c>
      <c r="N3875" t="s">
        <v>46</v>
      </c>
      <c r="O3875" t="s">
        <v>2732</v>
      </c>
      <c r="AM3875" s="4">
        <v>4.7222222222222221E-2</v>
      </c>
      <c r="AS3875" s="10">
        <f t="shared" si="60"/>
        <v>4.7222222222222221E-2</v>
      </c>
    </row>
    <row r="3876" spans="1:45">
      <c r="A3876" t="s">
        <v>2705</v>
      </c>
      <c r="B3876" t="s">
        <v>2349</v>
      </c>
      <c r="C3876" t="s">
        <v>2348</v>
      </c>
      <c r="D3876" s="2" t="s">
        <v>31</v>
      </c>
      <c r="E3876" t="s">
        <v>2347</v>
      </c>
      <c r="F3876" s="11" t="s">
        <v>29</v>
      </c>
      <c r="G3876" t="s">
        <v>28</v>
      </c>
      <c r="H3876" t="s">
        <v>27</v>
      </c>
      <c r="I3876" t="s">
        <v>26</v>
      </c>
      <c r="J3876" s="11" t="s">
        <v>25</v>
      </c>
      <c r="K3876" s="11" t="s">
        <v>24</v>
      </c>
      <c r="L3876" t="s">
        <v>23</v>
      </c>
      <c r="M3876" t="s">
        <v>22</v>
      </c>
      <c r="N3876" t="s">
        <v>21</v>
      </c>
      <c r="O3876" t="s">
        <v>2731</v>
      </c>
      <c r="V3876" s="4">
        <v>0.33333333333333331</v>
      </c>
      <c r="AS3876" s="10">
        <f t="shared" si="60"/>
        <v>0.33333333333333331</v>
      </c>
    </row>
    <row r="3877" spans="1:45">
      <c r="A3877" t="s">
        <v>2705</v>
      </c>
      <c r="B3877" t="s">
        <v>2349</v>
      </c>
      <c r="C3877" t="s">
        <v>2348</v>
      </c>
      <c r="D3877" s="2" t="s">
        <v>31</v>
      </c>
      <c r="E3877" t="s">
        <v>2347</v>
      </c>
      <c r="F3877" s="11" t="s">
        <v>29</v>
      </c>
      <c r="G3877" t="s">
        <v>28</v>
      </c>
      <c r="H3877" t="s">
        <v>27</v>
      </c>
      <c r="I3877" t="s">
        <v>26</v>
      </c>
      <c r="J3877" s="11" t="s">
        <v>25</v>
      </c>
      <c r="K3877" s="11" t="s">
        <v>24</v>
      </c>
      <c r="L3877" t="s">
        <v>23</v>
      </c>
      <c r="M3877" t="s">
        <v>22</v>
      </c>
      <c r="N3877" t="s">
        <v>21</v>
      </c>
      <c r="O3877" t="s">
        <v>2730</v>
      </c>
      <c r="U3877" s="4">
        <v>0.16666666666666666</v>
      </c>
      <c r="AS3877" s="10">
        <f t="shared" si="60"/>
        <v>0.16666666666666666</v>
      </c>
    </row>
    <row r="3878" spans="1:45">
      <c r="A3878" t="s">
        <v>2705</v>
      </c>
      <c r="B3878" t="s">
        <v>2490</v>
      </c>
      <c r="C3878" t="s">
        <v>2489</v>
      </c>
      <c r="D3878" s="2" t="s">
        <v>31</v>
      </c>
      <c r="E3878" t="s">
        <v>2488</v>
      </c>
      <c r="F3878" s="11" t="s">
        <v>29</v>
      </c>
      <c r="G3878" t="s">
        <v>28</v>
      </c>
      <c r="H3878" t="s">
        <v>27</v>
      </c>
      <c r="I3878" t="s">
        <v>26</v>
      </c>
      <c r="J3878" s="11" t="s">
        <v>25</v>
      </c>
      <c r="K3878" s="11" t="s">
        <v>24</v>
      </c>
      <c r="L3878" t="s">
        <v>23</v>
      </c>
      <c r="M3878" t="s">
        <v>22</v>
      </c>
      <c r="N3878" t="s">
        <v>21</v>
      </c>
      <c r="O3878" t="s">
        <v>2729</v>
      </c>
      <c r="AJ3878" s="12">
        <v>0.33333333333333331</v>
      </c>
      <c r="AS3878" s="10">
        <f t="shared" si="60"/>
        <v>0.33333333333333331</v>
      </c>
    </row>
    <row r="3879" spans="1:45">
      <c r="A3879" t="s">
        <v>2705</v>
      </c>
      <c r="B3879" t="s">
        <v>2679</v>
      </c>
      <c r="C3879" t="s">
        <v>2678</v>
      </c>
      <c r="D3879" s="2" t="s">
        <v>374</v>
      </c>
      <c r="E3879" t="s">
        <v>2677</v>
      </c>
      <c r="F3879" s="11" t="s">
        <v>372</v>
      </c>
      <c r="G3879" t="s">
        <v>28</v>
      </c>
      <c r="H3879" t="s">
        <v>27</v>
      </c>
      <c r="I3879" t="s">
        <v>26</v>
      </c>
      <c r="J3879" s="11" t="s">
        <v>25</v>
      </c>
      <c r="K3879" s="11" t="s">
        <v>88</v>
      </c>
      <c r="L3879" t="s">
        <v>371</v>
      </c>
      <c r="M3879" t="s">
        <v>371</v>
      </c>
      <c r="N3879" t="s">
        <v>86</v>
      </c>
      <c r="O3879" t="s">
        <v>2728</v>
      </c>
      <c r="AA3879" s="4">
        <v>0.33263888888888893</v>
      </c>
      <c r="AS3879" s="10">
        <f t="shared" si="60"/>
        <v>0.33263888888888893</v>
      </c>
    </row>
    <row r="3880" spans="1:45">
      <c r="A3880" t="s">
        <v>2705</v>
      </c>
      <c r="B3880" t="s">
        <v>2330</v>
      </c>
      <c r="C3880" t="s">
        <v>2329</v>
      </c>
      <c r="D3880" s="2" t="s">
        <v>1076</v>
      </c>
      <c r="E3880" t="s">
        <v>2328</v>
      </c>
      <c r="F3880" s="11" t="s">
        <v>1074</v>
      </c>
      <c r="G3880" t="s">
        <v>28</v>
      </c>
      <c r="H3880" t="s">
        <v>27</v>
      </c>
      <c r="I3880" t="s">
        <v>26</v>
      </c>
      <c r="J3880" s="11" t="s">
        <v>25</v>
      </c>
      <c r="K3880" t="s">
        <v>160</v>
      </c>
      <c r="L3880" t="s">
        <v>160</v>
      </c>
      <c r="M3880" t="s">
        <v>160</v>
      </c>
      <c r="N3880" t="s">
        <v>159</v>
      </c>
      <c r="O3880" t="s">
        <v>2727</v>
      </c>
      <c r="AL3880" s="4">
        <v>0.20833333333333334</v>
      </c>
      <c r="AS3880" s="10">
        <f t="shared" si="60"/>
        <v>0.20833333333333334</v>
      </c>
    </row>
    <row r="3881" spans="1:45">
      <c r="A3881" t="s">
        <v>2705</v>
      </c>
      <c r="B3881" t="s">
        <v>2380</v>
      </c>
      <c r="C3881" t="s">
        <v>2379</v>
      </c>
      <c r="D3881" s="2" t="s">
        <v>41</v>
      </c>
      <c r="E3881" t="s">
        <v>2378</v>
      </c>
      <c r="F3881" s="11" t="s">
        <v>39</v>
      </c>
      <c r="G3881" t="s">
        <v>28</v>
      </c>
      <c r="H3881" t="s">
        <v>27</v>
      </c>
      <c r="I3881" t="s">
        <v>26</v>
      </c>
      <c r="J3881" s="11" t="s">
        <v>25</v>
      </c>
      <c r="K3881" s="11" t="s">
        <v>24</v>
      </c>
      <c r="L3881" t="s">
        <v>38</v>
      </c>
      <c r="M3881" t="s">
        <v>37</v>
      </c>
      <c r="N3881" t="s">
        <v>36</v>
      </c>
      <c r="O3881" t="s">
        <v>2726</v>
      </c>
      <c r="Q3881" s="4">
        <v>0.32291666666666669</v>
      </c>
      <c r="AS3881" s="10">
        <f t="shared" si="60"/>
        <v>0.32291666666666669</v>
      </c>
    </row>
    <row r="3882" spans="1:45">
      <c r="A3882" t="s">
        <v>2705</v>
      </c>
      <c r="B3882" t="s">
        <v>2725</v>
      </c>
      <c r="C3882" t="s">
        <v>2724</v>
      </c>
      <c r="D3882" s="2" t="s">
        <v>374</v>
      </c>
      <c r="E3882" t="s">
        <v>2723</v>
      </c>
      <c r="F3882" s="11" t="s">
        <v>372</v>
      </c>
      <c r="G3882" t="s">
        <v>28</v>
      </c>
      <c r="H3882" t="s">
        <v>27</v>
      </c>
      <c r="I3882" t="s">
        <v>26</v>
      </c>
      <c r="J3882" s="11" t="s">
        <v>25</v>
      </c>
      <c r="K3882" s="11" t="s">
        <v>88</v>
      </c>
      <c r="L3882" t="s">
        <v>371</v>
      </c>
      <c r="M3882" t="s">
        <v>371</v>
      </c>
      <c r="N3882" t="s">
        <v>86</v>
      </c>
      <c r="O3882" t="s">
        <v>2722</v>
      </c>
      <c r="AD3882" s="4">
        <v>0.25069444444444444</v>
      </c>
      <c r="AS3882" s="10">
        <f t="shared" si="60"/>
        <v>0.25069444444444444</v>
      </c>
    </row>
    <row r="3883" spans="1:45">
      <c r="A3883" t="s">
        <v>2705</v>
      </c>
      <c r="B3883" t="s">
        <v>2524</v>
      </c>
      <c r="C3883" t="s">
        <v>2523</v>
      </c>
      <c r="D3883" s="2" t="s">
        <v>52</v>
      </c>
      <c r="E3883" t="s">
        <v>2522</v>
      </c>
      <c r="F3883" s="11" t="s">
        <v>50</v>
      </c>
      <c r="G3883" t="s">
        <v>28</v>
      </c>
      <c r="H3883" t="s">
        <v>5</v>
      </c>
      <c r="I3883" t="s">
        <v>26</v>
      </c>
      <c r="J3883" s="11" t="s">
        <v>25</v>
      </c>
      <c r="K3883" s="11" t="s">
        <v>49</v>
      </c>
      <c r="L3883" t="s">
        <v>535</v>
      </c>
      <c r="M3883" t="s">
        <v>534</v>
      </c>
      <c r="N3883" s="8" t="s">
        <v>46</v>
      </c>
      <c r="O3883" t="s">
        <v>2721</v>
      </c>
      <c r="AJ3883" s="12">
        <v>0.33333333333333331</v>
      </c>
      <c r="AS3883" s="10">
        <f t="shared" si="60"/>
        <v>0.33333333333333331</v>
      </c>
    </row>
    <row r="3884" spans="1:45">
      <c r="A3884" t="s">
        <v>2705</v>
      </c>
      <c r="B3884" t="s">
        <v>2394</v>
      </c>
      <c r="C3884" t="s">
        <v>2393</v>
      </c>
      <c r="D3884" s="3">
        <v>98562204</v>
      </c>
      <c r="E3884" t="s">
        <v>2392</v>
      </c>
      <c r="F3884" s="11" t="s">
        <v>138</v>
      </c>
      <c r="G3884" t="s">
        <v>28</v>
      </c>
      <c r="H3884" t="s">
        <v>27</v>
      </c>
      <c r="I3884" t="s">
        <v>26</v>
      </c>
      <c r="J3884" s="11" t="s">
        <v>25</v>
      </c>
      <c r="K3884" s="11" t="s">
        <v>24</v>
      </c>
      <c r="L3884" t="s">
        <v>137</v>
      </c>
      <c r="M3884" t="s">
        <v>137</v>
      </c>
      <c r="N3884" t="s">
        <v>136</v>
      </c>
      <c r="O3884" t="s">
        <v>2720</v>
      </c>
      <c r="P3884" s="4">
        <v>0.33333333333333331</v>
      </c>
      <c r="AS3884" s="10">
        <f t="shared" si="60"/>
        <v>0.33333333333333331</v>
      </c>
    </row>
    <row r="3885" spans="1:45">
      <c r="A3885" t="s">
        <v>2705</v>
      </c>
      <c r="B3885" t="s">
        <v>2389</v>
      </c>
      <c r="C3885" t="s">
        <v>2388</v>
      </c>
      <c r="D3885" s="2" t="s">
        <v>99</v>
      </c>
      <c r="E3885" t="s">
        <v>2387</v>
      </c>
      <c r="F3885" s="11" t="s">
        <v>97</v>
      </c>
      <c r="G3885" t="s">
        <v>28</v>
      </c>
      <c r="H3885" t="s">
        <v>27</v>
      </c>
      <c r="I3885" t="s">
        <v>26</v>
      </c>
      <c r="J3885" s="11" t="s">
        <v>25</v>
      </c>
      <c r="K3885" s="11" t="s">
        <v>24</v>
      </c>
      <c r="L3885" t="s">
        <v>96</v>
      </c>
      <c r="M3885" t="s">
        <v>96</v>
      </c>
      <c r="N3885" t="s">
        <v>95</v>
      </c>
      <c r="O3885" t="s">
        <v>2719</v>
      </c>
      <c r="AK3885" s="4">
        <v>8.3333333333333329E-2</v>
      </c>
      <c r="AS3885" s="10">
        <f t="shared" si="60"/>
        <v>8.3333333333333329E-2</v>
      </c>
    </row>
    <row r="3886" spans="1:45">
      <c r="A3886" t="s">
        <v>2705</v>
      </c>
      <c r="B3886" t="s">
        <v>2543</v>
      </c>
      <c r="C3886" t="s">
        <v>2542</v>
      </c>
      <c r="D3886" s="2" t="s">
        <v>52</v>
      </c>
      <c r="E3886" t="s">
        <v>2541</v>
      </c>
      <c r="F3886" s="11" t="s">
        <v>50</v>
      </c>
      <c r="G3886" t="s">
        <v>28</v>
      </c>
      <c r="H3886" t="s">
        <v>5</v>
      </c>
      <c r="I3886" t="s">
        <v>26</v>
      </c>
      <c r="J3886" s="11" t="s">
        <v>25</v>
      </c>
      <c r="K3886" s="11" t="s">
        <v>49</v>
      </c>
      <c r="L3886" t="s">
        <v>46</v>
      </c>
      <c r="M3886" t="s">
        <v>910</v>
      </c>
      <c r="N3886" t="s">
        <v>46</v>
      </c>
      <c r="O3886" t="s">
        <v>2718</v>
      </c>
      <c r="AM3886" s="4">
        <v>9.0972222222222218E-2</v>
      </c>
      <c r="AS3886" s="10">
        <f t="shared" si="60"/>
        <v>9.0972222222222218E-2</v>
      </c>
    </row>
    <row r="3887" spans="1:45">
      <c r="A3887" t="s">
        <v>2705</v>
      </c>
      <c r="B3887" t="s">
        <v>2508</v>
      </c>
      <c r="C3887" t="s">
        <v>2507</v>
      </c>
      <c r="D3887" s="2" t="s">
        <v>236</v>
      </c>
      <c r="E3887" t="s">
        <v>2506</v>
      </c>
      <c r="F3887" s="11" t="s">
        <v>234</v>
      </c>
      <c r="G3887" t="s">
        <v>28</v>
      </c>
      <c r="H3887" t="s">
        <v>27</v>
      </c>
      <c r="I3887" t="s">
        <v>26</v>
      </c>
      <c r="J3887" s="11" t="s">
        <v>25</v>
      </c>
      <c r="K3887" s="11" t="s">
        <v>24</v>
      </c>
      <c r="L3887" t="s">
        <v>233</v>
      </c>
      <c r="M3887" t="s">
        <v>233</v>
      </c>
      <c r="N3887" t="s">
        <v>232</v>
      </c>
      <c r="O3887" t="s">
        <v>2717</v>
      </c>
      <c r="AO3887" s="4">
        <v>0.29166666666666669</v>
      </c>
      <c r="AS3887" s="10">
        <f t="shared" si="60"/>
        <v>0.29166666666666669</v>
      </c>
    </row>
    <row r="3888" spans="1:45">
      <c r="A3888" t="s">
        <v>2705</v>
      </c>
      <c r="B3888" t="s">
        <v>2412</v>
      </c>
      <c r="C3888" t="s">
        <v>2411</v>
      </c>
      <c r="D3888" s="2" t="s">
        <v>52</v>
      </c>
      <c r="E3888" t="s">
        <v>2410</v>
      </c>
      <c r="F3888" s="11" t="s">
        <v>50</v>
      </c>
      <c r="G3888" t="s">
        <v>28</v>
      </c>
      <c r="H3888" s="11" t="s">
        <v>5</v>
      </c>
      <c r="I3888" t="s">
        <v>26</v>
      </c>
      <c r="J3888" s="11" t="s">
        <v>25</v>
      </c>
      <c r="K3888" s="11" t="s">
        <v>49</v>
      </c>
      <c r="L3888" t="s">
        <v>48</v>
      </c>
      <c r="M3888" t="s">
        <v>47</v>
      </c>
      <c r="N3888" t="s">
        <v>46</v>
      </c>
      <c r="O3888" t="s">
        <v>2716</v>
      </c>
      <c r="R3888" s="4">
        <v>0.33333333333333331</v>
      </c>
      <c r="AS3888" s="10">
        <f t="shared" si="60"/>
        <v>0.33333333333333331</v>
      </c>
    </row>
    <row r="3889" spans="1:45">
      <c r="A3889" t="s">
        <v>2705</v>
      </c>
      <c r="B3889" t="s">
        <v>2349</v>
      </c>
      <c r="C3889" t="s">
        <v>2348</v>
      </c>
      <c r="D3889" s="2" t="s">
        <v>31</v>
      </c>
      <c r="E3889" t="s">
        <v>2347</v>
      </c>
      <c r="F3889" s="11" t="s">
        <v>29</v>
      </c>
      <c r="G3889" t="s">
        <v>28</v>
      </c>
      <c r="H3889" t="s">
        <v>27</v>
      </c>
      <c r="I3889" t="s">
        <v>26</v>
      </c>
      <c r="J3889" s="11" t="s">
        <v>25</v>
      </c>
      <c r="K3889" s="11" t="s">
        <v>24</v>
      </c>
      <c r="L3889" t="s">
        <v>23</v>
      </c>
      <c r="M3889" t="s">
        <v>22</v>
      </c>
      <c r="N3889" t="s">
        <v>21</v>
      </c>
      <c r="O3889" t="s">
        <v>2715</v>
      </c>
      <c r="AB3889" s="12">
        <v>0.41666666666666669</v>
      </c>
      <c r="AS3889" s="10">
        <f t="shared" si="60"/>
        <v>0.41666666666666669</v>
      </c>
    </row>
    <row r="3890" spans="1:45">
      <c r="A3890" t="s">
        <v>2705</v>
      </c>
      <c r="B3890" t="s">
        <v>2363</v>
      </c>
      <c r="C3890" t="s">
        <v>2362</v>
      </c>
      <c r="D3890" s="2" t="s">
        <v>99</v>
      </c>
      <c r="E3890" t="s">
        <v>2361</v>
      </c>
      <c r="F3890" s="11" t="s">
        <v>97</v>
      </c>
      <c r="G3890" t="s">
        <v>28</v>
      </c>
      <c r="H3890" t="s">
        <v>27</v>
      </c>
      <c r="I3890" t="s">
        <v>26</v>
      </c>
      <c r="J3890" s="11" t="s">
        <v>25</v>
      </c>
      <c r="K3890" s="11" t="s">
        <v>24</v>
      </c>
      <c r="L3890" t="s">
        <v>96</v>
      </c>
      <c r="M3890" t="s">
        <v>96</v>
      </c>
      <c r="N3890" t="s">
        <v>95</v>
      </c>
      <c r="O3890" t="s">
        <v>2714</v>
      </c>
      <c r="AF3890" s="4">
        <v>0.33333333333333331</v>
      </c>
      <c r="AS3890" s="10">
        <f t="shared" si="60"/>
        <v>0.33333333333333331</v>
      </c>
    </row>
    <row r="3891" spans="1:45">
      <c r="A3891" t="s">
        <v>2705</v>
      </c>
      <c r="B3891" t="s">
        <v>2407</v>
      </c>
      <c r="C3891" t="s">
        <v>2406</v>
      </c>
      <c r="D3891" s="2" t="s">
        <v>69</v>
      </c>
      <c r="E3891" t="s">
        <v>2405</v>
      </c>
      <c r="F3891" s="11" t="s">
        <v>67</v>
      </c>
      <c r="G3891" t="s">
        <v>28</v>
      </c>
      <c r="H3891" t="s">
        <v>27</v>
      </c>
      <c r="I3891" t="s">
        <v>26</v>
      </c>
      <c r="J3891" s="11" t="s">
        <v>25</v>
      </c>
      <c r="K3891" s="11" t="s">
        <v>24</v>
      </c>
      <c r="L3891" t="s">
        <v>66</v>
      </c>
      <c r="M3891" t="s">
        <v>66</v>
      </c>
      <c r="N3891" t="s">
        <v>65</v>
      </c>
      <c r="O3891" t="s">
        <v>2713</v>
      </c>
      <c r="AC3891" s="4">
        <v>0.33333333333333331</v>
      </c>
      <c r="AS3891" s="10">
        <f t="shared" si="60"/>
        <v>0.33333333333333331</v>
      </c>
    </row>
    <row r="3892" spans="1:45">
      <c r="A3892" t="s">
        <v>2705</v>
      </c>
      <c r="B3892" t="s">
        <v>2593</v>
      </c>
      <c r="C3892" t="s">
        <v>2592</v>
      </c>
      <c r="D3892" s="2" t="s">
        <v>1191</v>
      </c>
      <c r="E3892" t="s">
        <v>2591</v>
      </c>
      <c r="F3892" s="11" t="s">
        <v>1189</v>
      </c>
      <c r="G3892" t="s">
        <v>28</v>
      </c>
      <c r="H3892" t="s">
        <v>27</v>
      </c>
      <c r="I3892" t="s">
        <v>26</v>
      </c>
      <c r="J3892" s="11" t="s">
        <v>25</v>
      </c>
      <c r="K3892" t="s">
        <v>1188</v>
      </c>
      <c r="L3892" t="s">
        <v>2591</v>
      </c>
      <c r="M3892" t="s">
        <v>2591</v>
      </c>
      <c r="N3892" t="s">
        <v>1186</v>
      </c>
      <c r="O3892" t="s">
        <v>2712</v>
      </c>
      <c r="T3892" s="4">
        <v>0.18263888888888888</v>
      </c>
      <c r="AS3892" s="10">
        <f t="shared" si="60"/>
        <v>0.18263888888888888</v>
      </c>
    </row>
    <row r="3893" spans="1:45">
      <c r="A3893" t="s">
        <v>2705</v>
      </c>
      <c r="B3893" t="s">
        <v>2363</v>
      </c>
      <c r="C3893" t="s">
        <v>2362</v>
      </c>
      <c r="D3893" s="2" t="s">
        <v>99</v>
      </c>
      <c r="E3893" t="s">
        <v>2361</v>
      </c>
      <c r="F3893" s="11" t="s">
        <v>97</v>
      </c>
      <c r="G3893" t="s">
        <v>28</v>
      </c>
      <c r="H3893" t="s">
        <v>27</v>
      </c>
      <c r="I3893" t="s">
        <v>26</v>
      </c>
      <c r="J3893" s="11" t="s">
        <v>25</v>
      </c>
      <c r="K3893" s="11" t="s">
        <v>24</v>
      </c>
      <c r="L3893" t="s">
        <v>96</v>
      </c>
      <c r="M3893" t="s">
        <v>96</v>
      </c>
      <c r="N3893" t="s">
        <v>95</v>
      </c>
      <c r="O3893" t="s">
        <v>2711</v>
      </c>
      <c r="AK3893" s="4">
        <v>0.25</v>
      </c>
      <c r="AS3893" s="10">
        <f t="shared" si="60"/>
        <v>0.25</v>
      </c>
    </row>
    <row r="3894" spans="1:45">
      <c r="A3894" t="s">
        <v>2705</v>
      </c>
      <c r="B3894" t="s">
        <v>2349</v>
      </c>
      <c r="C3894" t="s">
        <v>2348</v>
      </c>
      <c r="D3894" s="2" t="s">
        <v>31</v>
      </c>
      <c r="E3894" t="s">
        <v>2347</v>
      </c>
      <c r="F3894" s="11" t="s">
        <v>29</v>
      </c>
      <c r="G3894" t="s">
        <v>28</v>
      </c>
      <c r="H3894" t="s">
        <v>27</v>
      </c>
      <c r="I3894" t="s">
        <v>26</v>
      </c>
      <c r="J3894" s="11" t="s">
        <v>25</v>
      </c>
      <c r="K3894" s="11" t="s">
        <v>24</v>
      </c>
      <c r="L3894" t="s">
        <v>23</v>
      </c>
      <c r="M3894" t="s">
        <v>22</v>
      </c>
      <c r="N3894" t="s">
        <v>21</v>
      </c>
      <c r="O3894" t="s">
        <v>2710</v>
      </c>
      <c r="AJ3894" s="12">
        <v>0.33333333333333331</v>
      </c>
      <c r="AS3894" s="10">
        <f t="shared" si="60"/>
        <v>0.33333333333333331</v>
      </c>
    </row>
    <row r="3895" spans="1:45">
      <c r="A3895" t="s">
        <v>2705</v>
      </c>
      <c r="B3895" t="s">
        <v>2238</v>
      </c>
      <c r="C3895" t="s">
        <v>2237</v>
      </c>
      <c r="D3895" s="3">
        <v>1121370</v>
      </c>
      <c r="E3895" t="s">
        <v>2236</v>
      </c>
      <c r="F3895" s="11" t="s">
        <v>120</v>
      </c>
      <c r="G3895" t="s">
        <v>28</v>
      </c>
      <c r="H3895" t="s">
        <v>27</v>
      </c>
      <c r="I3895" t="s">
        <v>26</v>
      </c>
      <c r="J3895" s="11" t="s">
        <v>25</v>
      </c>
      <c r="K3895" t="s">
        <v>88</v>
      </c>
      <c r="L3895" t="s">
        <v>88</v>
      </c>
      <c r="M3895" t="s">
        <v>88</v>
      </c>
      <c r="N3895" t="s">
        <v>119</v>
      </c>
      <c r="O3895" t="s">
        <v>2709</v>
      </c>
      <c r="W3895" s="4">
        <v>0.16666666666666666</v>
      </c>
      <c r="AS3895" s="10">
        <f t="shared" si="60"/>
        <v>0.16666666666666666</v>
      </c>
    </row>
    <row r="3896" spans="1:45">
      <c r="A3896" t="s">
        <v>2705</v>
      </c>
      <c r="B3896" t="s">
        <v>2363</v>
      </c>
      <c r="C3896" t="s">
        <v>2362</v>
      </c>
      <c r="D3896" s="2" t="s">
        <v>99</v>
      </c>
      <c r="E3896" t="s">
        <v>2361</v>
      </c>
      <c r="F3896" s="11" t="s">
        <v>97</v>
      </c>
      <c r="G3896" t="s">
        <v>28</v>
      </c>
      <c r="H3896" t="s">
        <v>27</v>
      </c>
      <c r="I3896" t="s">
        <v>26</v>
      </c>
      <c r="J3896" s="11" t="s">
        <v>25</v>
      </c>
      <c r="K3896" s="11" t="s">
        <v>24</v>
      </c>
      <c r="L3896" t="s">
        <v>96</v>
      </c>
      <c r="M3896" t="s">
        <v>96</v>
      </c>
      <c r="N3896" t="s">
        <v>95</v>
      </c>
      <c r="O3896" t="s">
        <v>2708</v>
      </c>
      <c r="AM3896" s="4">
        <v>0.25</v>
      </c>
      <c r="AS3896" s="10">
        <f t="shared" si="60"/>
        <v>0.25</v>
      </c>
    </row>
    <row r="3897" spans="1:45">
      <c r="A3897" t="s">
        <v>2705</v>
      </c>
      <c r="B3897" t="s">
        <v>2701</v>
      </c>
      <c r="C3897" t="s">
        <v>2700</v>
      </c>
      <c r="D3897" s="2" t="s">
        <v>1076</v>
      </c>
      <c r="E3897" t="s">
        <v>2699</v>
      </c>
      <c r="F3897" s="11" t="s">
        <v>1074</v>
      </c>
      <c r="G3897" t="s">
        <v>28</v>
      </c>
      <c r="H3897" t="s">
        <v>27</v>
      </c>
      <c r="I3897" t="s">
        <v>26</v>
      </c>
      <c r="J3897" s="11" t="s">
        <v>25</v>
      </c>
      <c r="K3897" t="s">
        <v>160</v>
      </c>
      <c r="L3897" t="s">
        <v>160</v>
      </c>
      <c r="M3897" t="s">
        <v>160</v>
      </c>
      <c r="N3897" t="s">
        <v>159</v>
      </c>
      <c r="O3897" t="s">
        <v>2707</v>
      </c>
      <c r="AL3897" s="4">
        <v>0.12361111111111112</v>
      </c>
      <c r="AS3897" s="10">
        <f t="shared" si="60"/>
        <v>0.12361111111111112</v>
      </c>
    </row>
    <row r="3898" spans="1:45">
      <c r="A3898" t="s">
        <v>2705</v>
      </c>
      <c r="B3898" t="s">
        <v>2679</v>
      </c>
      <c r="C3898" t="s">
        <v>2678</v>
      </c>
      <c r="D3898" s="2" t="s">
        <v>374</v>
      </c>
      <c r="E3898" t="s">
        <v>2677</v>
      </c>
      <c r="F3898" s="11" t="s">
        <v>372</v>
      </c>
      <c r="G3898" t="s">
        <v>28</v>
      </c>
      <c r="H3898" t="s">
        <v>27</v>
      </c>
      <c r="I3898" t="s">
        <v>26</v>
      </c>
      <c r="J3898" s="11" t="s">
        <v>25</v>
      </c>
      <c r="K3898" s="11" t="s">
        <v>88</v>
      </c>
      <c r="L3898" t="s">
        <v>371</v>
      </c>
      <c r="M3898" t="s">
        <v>371</v>
      </c>
      <c r="N3898" t="s">
        <v>86</v>
      </c>
      <c r="O3898" t="s">
        <v>2706</v>
      </c>
      <c r="AD3898" s="4">
        <v>4.2361111111111106E-2</v>
      </c>
      <c r="AS3898" s="10">
        <f t="shared" si="60"/>
        <v>4.2361111111111106E-2</v>
      </c>
    </row>
    <row r="3899" spans="1:45">
      <c r="A3899" t="s">
        <v>2705</v>
      </c>
      <c r="B3899" t="s">
        <v>1193</v>
      </c>
      <c r="C3899" t="s">
        <v>1192</v>
      </c>
      <c r="D3899" s="2" t="s">
        <v>1191</v>
      </c>
      <c r="E3899" t="s">
        <v>1190</v>
      </c>
      <c r="F3899" s="11" t="s">
        <v>1189</v>
      </c>
      <c r="G3899" t="s">
        <v>28</v>
      </c>
      <c r="H3899" t="s">
        <v>27</v>
      </c>
      <c r="I3899" t="s">
        <v>26</v>
      </c>
      <c r="J3899" s="11" t="s">
        <v>25</v>
      </c>
      <c r="K3899" t="s">
        <v>1188</v>
      </c>
      <c r="L3899" t="s">
        <v>1188</v>
      </c>
      <c r="M3899" t="s">
        <v>1187</v>
      </c>
      <c r="N3899" t="s">
        <v>1186</v>
      </c>
      <c r="O3899" t="s">
        <v>2704</v>
      </c>
      <c r="T3899" s="4">
        <v>0.11874999999999999</v>
      </c>
      <c r="AS3899" s="10">
        <f t="shared" si="60"/>
        <v>0.11874999999999999</v>
      </c>
    </row>
    <row r="3900" spans="1:45">
      <c r="A3900" t="s">
        <v>2675</v>
      </c>
      <c r="B3900" t="s">
        <v>1239</v>
      </c>
      <c r="C3900" t="s">
        <v>1238</v>
      </c>
      <c r="D3900" s="2" t="s">
        <v>1191</v>
      </c>
      <c r="E3900" t="s">
        <v>1237</v>
      </c>
      <c r="F3900" s="11" t="s">
        <v>1189</v>
      </c>
      <c r="G3900" t="s">
        <v>28</v>
      </c>
      <c r="H3900" t="s">
        <v>27</v>
      </c>
      <c r="I3900" t="s">
        <v>26</v>
      </c>
      <c r="J3900" s="11" t="s">
        <v>25</v>
      </c>
      <c r="K3900" t="s">
        <v>1188</v>
      </c>
      <c r="L3900" t="s">
        <v>1236</v>
      </c>
      <c r="M3900" t="s">
        <v>1236</v>
      </c>
      <c r="N3900" t="s">
        <v>1186</v>
      </c>
      <c r="O3900" t="s">
        <v>2703</v>
      </c>
      <c r="T3900" s="4">
        <v>0.17708333333333331</v>
      </c>
      <c r="AS3900" s="10">
        <f t="shared" si="60"/>
        <v>0.17708333333333331</v>
      </c>
    </row>
    <row r="3901" spans="1:45">
      <c r="A3901" t="s">
        <v>2675</v>
      </c>
      <c r="B3901" t="s">
        <v>2490</v>
      </c>
      <c r="C3901" t="s">
        <v>2489</v>
      </c>
      <c r="D3901" s="2" t="s">
        <v>31</v>
      </c>
      <c r="E3901" t="s">
        <v>2488</v>
      </c>
      <c r="F3901" s="11" t="s">
        <v>29</v>
      </c>
      <c r="G3901" t="s">
        <v>28</v>
      </c>
      <c r="H3901" t="s">
        <v>27</v>
      </c>
      <c r="I3901" t="s">
        <v>26</v>
      </c>
      <c r="J3901" s="11" t="s">
        <v>25</v>
      </c>
      <c r="K3901" s="11" t="s">
        <v>24</v>
      </c>
      <c r="L3901" t="s">
        <v>23</v>
      </c>
      <c r="M3901" t="s">
        <v>22</v>
      </c>
      <c r="N3901" t="s">
        <v>21</v>
      </c>
      <c r="O3901" t="s">
        <v>2702</v>
      </c>
      <c r="AJ3901" s="12">
        <v>0.33333333333333331</v>
      </c>
      <c r="AS3901" s="10">
        <f t="shared" si="60"/>
        <v>0.33333333333333331</v>
      </c>
    </row>
    <row r="3902" spans="1:45">
      <c r="A3902" t="s">
        <v>2675</v>
      </c>
      <c r="B3902" t="s">
        <v>2701</v>
      </c>
      <c r="C3902" t="s">
        <v>2700</v>
      </c>
      <c r="D3902" s="2" t="s">
        <v>1076</v>
      </c>
      <c r="E3902" t="s">
        <v>2699</v>
      </c>
      <c r="F3902" s="11" t="s">
        <v>1074</v>
      </c>
      <c r="G3902" t="s">
        <v>28</v>
      </c>
      <c r="H3902" t="s">
        <v>27</v>
      </c>
      <c r="I3902" t="s">
        <v>26</v>
      </c>
      <c r="J3902" s="11" t="s">
        <v>25</v>
      </c>
      <c r="K3902" t="s">
        <v>160</v>
      </c>
      <c r="L3902" t="s">
        <v>160</v>
      </c>
      <c r="M3902" t="s">
        <v>160</v>
      </c>
      <c r="N3902" t="s">
        <v>159</v>
      </c>
      <c r="O3902" t="s">
        <v>2698</v>
      </c>
      <c r="AL3902" s="4">
        <v>0.16666666666666666</v>
      </c>
      <c r="AS3902" s="10">
        <f t="shared" si="60"/>
        <v>0.16666666666666666</v>
      </c>
    </row>
    <row r="3903" spans="1:45">
      <c r="A3903" t="s">
        <v>2675</v>
      </c>
      <c r="B3903" t="s">
        <v>2490</v>
      </c>
      <c r="C3903" t="s">
        <v>2489</v>
      </c>
      <c r="D3903" s="2" t="s">
        <v>31</v>
      </c>
      <c r="E3903" t="s">
        <v>2488</v>
      </c>
      <c r="F3903" s="11" t="s">
        <v>29</v>
      </c>
      <c r="G3903" t="s">
        <v>28</v>
      </c>
      <c r="H3903" t="s">
        <v>27</v>
      </c>
      <c r="I3903" t="s">
        <v>26</v>
      </c>
      <c r="J3903" s="11" t="s">
        <v>25</v>
      </c>
      <c r="K3903" s="11" t="s">
        <v>24</v>
      </c>
      <c r="L3903" t="s">
        <v>23</v>
      </c>
      <c r="M3903" t="s">
        <v>22</v>
      </c>
      <c r="N3903" t="s">
        <v>21</v>
      </c>
      <c r="O3903" t="s">
        <v>2697</v>
      </c>
      <c r="V3903" s="4">
        <v>0.33333333333333331</v>
      </c>
      <c r="AS3903" s="10">
        <f t="shared" si="60"/>
        <v>0.33333333333333331</v>
      </c>
    </row>
    <row r="3904" spans="1:45">
      <c r="A3904" t="s">
        <v>2675</v>
      </c>
      <c r="B3904" t="s">
        <v>2679</v>
      </c>
      <c r="C3904" t="s">
        <v>2678</v>
      </c>
      <c r="D3904" s="2" t="s">
        <v>374</v>
      </c>
      <c r="E3904" t="s">
        <v>2677</v>
      </c>
      <c r="F3904" s="11" t="s">
        <v>372</v>
      </c>
      <c r="G3904" t="s">
        <v>28</v>
      </c>
      <c r="H3904" t="s">
        <v>27</v>
      </c>
      <c r="I3904" t="s">
        <v>26</v>
      </c>
      <c r="J3904" s="11" t="s">
        <v>25</v>
      </c>
      <c r="K3904" s="11" t="s">
        <v>88</v>
      </c>
      <c r="L3904" t="s">
        <v>371</v>
      </c>
      <c r="M3904" t="s">
        <v>371</v>
      </c>
      <c r="N3904" t="s">
        <v>86</v>
      </c>
      <c r="O3904" t="s">
        <v>2696</v>
      </c>
      <c r="AA3904" s="4">
        <v>0.25</v>
      </c>
      <c r="AS3904" s="10">
        <f t="shared" si="60"/>
        <v>0.25</v>
      </c>
    </row>
    <row r="3905" spans="1:45">
      <c r="A3905" t="s">
        <v>2675</v>
      </c>
      <c r="B3905" t="s">
        <v>2349</v>
      </c>
      <c r="C3905" t="s">
        <v>2348</v>
      </c>
      <c r="D3905" s="2" t="s">
        <v>31</v>
      </c>
      <c r="E3905" t="s">
        <v>2347</v>
      </c>
      <c r="F3905" s="11" t="s">
        <v>29</v>
      </c>
      <c r="G3905" t="s">
        <v>28</v>
      </c>
      <c r="H3905" t="s">
        <v>27</v>
      </c>
      <c r="I3905" t="s">
        <v>26</v>
      </c>
      <c r="J3905" s="11" t="s">
        <v>25</v>
      </c>
      <c r="K3905" s="11" t="s">
        <v>24</v>
      </c>
      <c r="L3905" t="s">
        <v>23</v>
      </c>
      <c r="M3905" t="s">
        <v>22</v>
      </c>
      <c r="N3905" t="s">
        <v>21</v>
      </c>
      <c r="O3905" t="s">
        <v>2695</v>
      </c>
      <c r="AJ3905" s="4">
        <v>0.29166666666666669</v>
      </c>
      <c r="AS3905" s="10">
        <f t="shared" si="60"/>
        <v>0.29166666666666669</v>
      </c>
    </row>
    <row r="3906" spans="1:45">
      <c r="A3906" t="s">
        <v>2675</v>
      </c>
      <c r="B3906" t="s">
        <v>2380</v>
      </c>
      <c r="C3906" t="s">
        <v>2379</v>
      </c>
      <c r="D3906" s="2" t="s">
        <v>41</v>
      </c>
      <c r="E3906" t="s">
        <v>2378</v>
      </c>
      <c r="F3906" s="11" t="s">
        <v>39</v>
      </c>
      <c r="G3906" t="s">
        <v>28</v>
      </c>
      <c r="H3906" t="s">
        <v>27</v>
      </c>
      <c r="I3906" t="s">
        <v>26</v>
      </c>
      <c r="J3906" s="11" t="s">
        <v>25</v>
      </c>
      <c r="K3906" s="11" t="s">
        <v>24</v>
      </c>
      <c r="L3906" t="s">
        <v>38</v>
      </c>
      <c r="M3906" t="s">
        <v>37</v>
      </c>
      <c r="N3906" t="s">
        <v>36</v>
      </c>
      <c r="O3906" t="s">
        <v>2694</v>
      </c>
      <c r="Q3906" s="4">
        <v>0.31597222222222227</v>
      </c>
      <c r="AS3906" s="10">
        <f t="shared" si="60"/>
        <v>0.31597222222222227</v>
      </c>
    </row>
    <row r="3907" spans="1:45">
      <c r="A3907" t="s">
        <v>2675</v>
      </c>
      <c r="B3907" t="s">
        <v>2238</v>
      </c>
      <c r="C3907" t="s">
        <v>2237</v>
      </c>
      <c r="D3907" s="3">
        <v>1121370</v>
      </c>
      <c r="E3907" t="s">
        <v>2236</v>
      </c>
      <c r="F3907" s="11" t="s">
        <v>120</v>
      </c>
      <c r="G3907" t="s">
        <v>28</v>
      </c>
      <c r="H3907" t="s">
        <v>27</v>
      </c>
      <c r="I3907" t="s">
        <v>26</v>
      </c>
      <c r="J3907" s="11" t="s">
        <v>25</v>
      </c>
      <c r="K3907" t="s">
        <v>88</v>
      </c>
      <c r="L3907" t="s">
        <v>88</v>
      </c>
      <c r="M3907" t="s">
        <v>88</v>
      </c>
      <c r="N3907" t="s">
        <v>119</v>
      </c>
      <c r="O3907" t="s">
        <v>407</v>
      </c>
      <c r="W3907" s="4">
        <v>0.33333333333333331</v>
      </c>
      <c r="AS3907" s="10">
        <f t="shared" si="60"/>
        <v>0.33333333333333331</v>
      </c>
    </row>
    <row r="3908" spans="1:45">
      <c r="A3908" t="s">
        <v>2675</v>
      </c>
      <c r="B3908" t="s">
        <v>2389</v>
      </c>
      <c r="C3908" t="s">
        <v>2388</v>
      </c>
      <c r="D3908" s="2" t="s">
        <v>99</v>
      </c>
      <c r="E3908" t="s">
        <v>2387</v>
      </c>
      <c r="F3908" s="11" t="s">
        <v>97</v>
      </c>
      <c r="G3908" t="s">
        <v>28</v>
      </c>
      <c r="H3908" t="s">
        <v>27</v>
      </c>
      <c r="I3908" t="s">
        <v>26</v>
      </c>
      <c r="J3908" s="11" t="s">
        <v>25</v>
      </c>
      <c r="K3908" s="11" t="s">
        <v>24</v>
      </c>
      <c r="L3908" t="s">
        <v>96</v>
      </c>
      <c r="M3908" t="s">
        <v>96</v>
      </c>
      <c r="N3908" t="s">
        <v>95</v>
      </c>
      <c r="O3908" t="s">
        <v>2693</v>
      </c>
      <c r="AK3908" s="4">
        <v>8.3333333333333329E-2</v>
      </c>
      <c r="AS3908" s="10">
        <f t="shared" si="60"/>
        <v>8.3333333333333329E-2</v>
      </c>
    </row>
    <row r="3909" spans="1:45">
      <c r="A3909" t="s">
        <v>2675</v>
      </c>
      <c r="B3909" t="s">
        <v>2394</v>
      </c>
      <c r="C3909" t="s">
        <v>2393</v>
      </c>
      <c r="D3909" s="3">
        <v>98562204</v>
      </c>
      <c r="E3909" t="s">
        <v>2392</v>
      </c>
      <c r="F3909" s="11" t="s">
        <v>138</v>
      </c>
      <c r="G3909" t="s">
        <v>28</v>
      </c>
      <c r="H3909" t="s">
        <v>27</v>
      </c>
      <c r="I3909" t="s">
        <v>26</v>
      </c>
      <c r="J3909" s="11" t="s">
        <v>25</v>
      </c>
      <c r="K3909" s="11" t="s">
        <v>24</v>
      </c>
      <c r="L3909" t="s">
        <v>137</v>
      </c>
      <c r="M3909" t="s">
        <v>137</v>
      </c>
      <c r="N3909" t="s">
        <v>136</v>
      </c>
      <c r="O3909" t="s">
        <v>2692</v>
      </c>
      <c r="P3909" s="4">
        <v>0.33333333333333331</v>
      </c>
      <c r="AS3909" s="10">
        <f t="shared" si="60"/>
        <v>0.33333333333333331</v>
      </c>
    </row>
    <row r="3910" spans="1:45">
      <c r="A3910" t="s">
        <v>2675</v>
      </c>
      <c r="B3910" t="s">
        <v>2508</v>
      </c>
      <c r="C3910" t="s">
        <v>2507</v>
      </c>
      <c r="D3910" s="2" t="s">
        <v>236</v>
      </c>
      <c r="E3910" t="s">
        <v>2506</v>
      </c>
      <c r="F3910" s="11" t="s">
        <v>234</v>
      </c>
      <c r="G3910" t="s">
        <v>28</v>
      </c>
      <c r="H3910" t="s">
        <v>27</v>
      </c>
      <c r="I3910" t="s">
        <v>26</v>
      </c>
      <c r="J3910" s="11" t="s">
        <v>25</v>
      </c>
      <c r="K3910" s="11" t="s">
        <v>24</v>
      </c>
      <c r="L3910" t="s">
        <v>233</v>
      </c>
      <c r="M3910" t="s">
        <v>233</v>
      </c>
      <c r="N3910" t="s">
        <v>232</v>
      </c>
      <c r="O3910" t="s">
        <v>2691</v>
      </c>
      <c r="AO3910" s="4">
        <v>0.3125</v>
      </c>
      <c r="AS3910" s="10">
        <f t="shared" si="60"/>
        <v>0.3125</v>
      </c>
    </row>
    <row r="3911" spans="1:45">
      <c r="A3911" t="s">
        <v>2675</v>
      </c>
      <c r="B3911" t="s">
        <v>2412</v>
      </c>
      <c r="C3911" t="s">
        <v>2411</v>
      </c>
      <c r="D3911" s="2" t="s">
        <v>52</v>
      </c>
      <c r="E3911" t="s">
        <v>2410</v>
      </c>
      <c r="F3911" s="11" t="s">
        <v>50</v>
      </c>
      <c r="G3911" t="s">
        <v>28</v>
      </c>
      <c r="H3911" s="11" t="s">
        <v>5</v>
      </c>
      <c r="I3911" t="s">
        <v>26</v>
      </c>
      <c r="J3911" s="11" t="s">
        <v>25</v>
      </c>
      <c r="K3911" s="11" t="s">
        <v>49</v>
      </c>
      <c r="L3911" t="s">
        <v>48</v>
      </c>
      <c r="M3911" t="s">
        <v>47</v>
      </c>
      <c r="N3911" t="s">
        <v>46</v>
      </c>
      <c r="O3911" t="s">
        <v>2690</v>
      </c>
      <c r="R3911" s="4">
        <v>0.33680555555555552</v>
      </c>
      <c r="AS3911" s="10">
        <f t="shared" ref="AS3911:AS3974" si="61">SUM(O3911:AR3911)</f>
        <v>0.33680555555555552</v>
      </c>
    </row>
    <row r="3912" spans="1:45">
      <c r="A3912" t="s">
        <v>2675</v>
      </c>
      <c r="B3912" t="s">
        <v>2656</v>
      </c>
      <c r="C3912" t="s">
        <v>2655</v>
      </c>
      <c r="D3912" s="3"/>
      <c r="E3912" t="s">
        <v>2654</v>
      </c>
      <c r="F3912" s="11" t="s">
        <v>50</v>
      </c>
      <c r="G3912" t="s">
        <v>28</v>
      </c>
      <c r="H3912" t="s">
        <v>5</v>
      </c>
      <c r="I3912" t="s">
        <v>26</v>
      </c>
      <c r="J3912" s="11" t="s">
        <v>25</v>
      </c>
      <c r="K3912" s="11" t="s">
        <v>49</v>
      </c>
      <c r="L3912" t="s">
        <v>58</v>
      </c>
      <c r="M3912" t="s">
        <v>58</v>
      </c>
      <c r="N3912" s="11" t="s">
        <v>46</v>
      </c>
      <c r="O3912" t="s">
        <v>2689</v>
      </c>
      <c r="AQ3912" s="4">
        <v>0.29166666666666669</v>
      </c>
      <c r="AS3912" s="10">
        <f t="shared" si="61"/>
        <v>0.29166666666666669</v>
      </c>
    </row>
    <row r="3913" spans="1:45">
      <c r="A3913" t="s">
        <v>2675</v>
      </c>
      <c r="B3913" t="s">
        <v>277</v>
      </c>
      <c r="C3913" t="s">
        <v>2473</v>
      </c>
      <c r="D3913" s="2" t="s">
        <v>31</v>
      </c>
      <c r="E3913" t="s">
        <v>2472</v>
      </c>
      <c r="F3913" s="11" t="s">
        <v>29</v>
      </c>
      <c r="G3913" t="s">
        <v>28</v>
      </c>
      <c r="H3913" t="s">
        <v>27</v>
      </c>
      <c r="I3913" t="s">
        <v>26</v>
      </c>
      <c r="J3913" s="11" t="s">
        <v>25</v>
      </c>
      <c r="K3913" s="11" t="s">
        <v>24</v>
      </c>
      <c r="L3913" t="s">
        <v>23</v>
      </c>
      <c r="M3913" t="s">
        <v>22</v>
      </c>
      <c r="N3913" t="s">
        <v>21</v>
      </c>
      <c r="O3913" t="s">
        <v>2688</v>
      </c>
      <c r="AB3913" s="4">
        <v>0.33333333333333331</v>
      </c>
      <c r="AS3913" s="10">
        <f t="shared" si="61"/>
        <v>0.33333333333333331</v>
      </c>
    </row>
    <row r="3914" spans="1:45">
      <c r="A3914" t="s">
        <v>2675</v>
      </c>
      <c r="B3914" t="s">
        <v>2162</v>
      </c>
      <c r="C3914" t="s">
        <v>2161</v>
      </c>
      <c r="D3914" s="2" t="s">
        <v>374</v>
      </c>
      <c r="E3914" t="s">
        <v>2160</v>
      </c>
      <c r="F3914" s="11" t="s">
        <v>372</v>
      </c>
      <c r="G3914" t="s">
        <v>28</v>
      </c>
      <c r="H3914" t="s">
        <v>27</v>
      </c>
      <c r="I3914" t="s">
        <v>26</v>
      </c>
      <c r="J3914" s="11" t="s">
        <v>25</v>
      </c>
      <c r="K3914" s="11" t="s">
        <v>88</v>
      </c>
      <c r="L3914" t="s">
        <v>371</v>
      </c>
      <c r="M3914" t="s">
        <v>371</v>
      </c>
      <c r="N3914" t="s">
        <v>86</v>
      </c>
      <c r="O3914" t="s">
        <v>2687</v>
      </c>
      <c r="AD3914" s="4">
        <v>0.18819444444444444</v>
      </c>
      <c r="AS3914" s="10">
        <f t="shared" si="61"/>
        <v>0.18819444444444444</v>
      </c>
    </row>
    <row r="3915" spans="1:45">
      <c r="A3915" t="s">
        <v>2675</v>
      </c>
      <c r="B3915" t="s">
        <v>2363</v>
      </c>
      <c r="C3915" t="s">
        <v>2362</v>
      </c>
      <c r="D3915" s="2" t="s">
        <v>99</v>
      </c>
      <c r="E3915" t="s">
        <v>2361</v>
      </c>
      <c r="F3915" s="11" t="s">
        <v>97</v>
      </c>
      <c r="G3915" t="s">
        <v>28</v>
      </c>
      <c r="H3915" t="s">
        <v>27</v>
      </c>
      <c r="I3915" t="s">
        <v>26</v>
      </c>
      <c r="J3915" s="11" t="s">
        <v>25</v>
      </c>
      <c r="K3915" s="11" t="s">
        <v>24</v>
      </c>
      <c r="L3915" t="s">
        <v>96</v>
      </c>
      <c r="M3915" t="s">
        <v>96</v>
      </c>
      <c r="N3915" t="s">
        <v>95</v>
      </c>
      <c r="O3915" t="s">
        <v>2686</v>
      </c>
      <c r="AF3915" s="4">
        <v>0.33333333333333331</v>
      </c>
      <c r="AS3915" s="10">
        <f t="shared" si="61"/>
        <v>0.33333333333333331</v>
      </c>
    </row>
    <row r="3916" spans="1:45">
      <c r="A3916" t="s">
        <v>2675</v>
      </c>
      <c r="B3916" t="s">
        <v>2407</v>
      </c>
      <c r="C3916" t="s">
        <v>2406</v>
      </c>
      <c r="D3916" s="2" t="s">
        <v>69</v>
      </c>
      <c r="E3916" t="s">
        <v>2405</v>
      </c>
      <c r="F3916" s="11" t="s">
        <v>67</v>
      </c>
      <c r="G3916" t="s">
        <v>28</v>
      </c>
      <c r="H3916" t="s">
        <v>27</v>
      </c>
      <c r="I3916" t="s">
        <v>26</v>
      </c>
      <c r="J3916" s="11" t="s">
        <v>25</v>
      </c>
      <c r="K3916" s="11" t="s">
        <v>24</v>
      </c>
      <c r="L3916" t="s">
        <v>66</v>
      </c>
      <c r="M3916" t="s">
        <v>66</v>
      </c>
      <c r="N3916" t="s">
        <v>65</v>
      </c>
      <c r="O3916" t="s">
        <v>2685</v>
      </c>
      <c r="AC3916" s="4">
        <v>0.34027777777777773</v>
      </c>
      <c r="AS3916" s="10">
        <f t="shared" si="61"/>
        <v>0.34027777777777773</v>
      </c>
    </row>
    <row r="3917" spans="1:45">
      <c r="A3917" t="s">
        <v>2675</v>
      </c>
      <c r="B3917" t="s">
        <v>2363</v>
      </c>
      <c r="C3917" t="s">
        <v>2362</v>
      </c>
      <c r="D3917" s="2" t="s">
        <v>99</v>
      </c>
      <c r="E3917" t="s">
        <v>2361</v>
      </c>
      <c r="F3917" s="11" t="s">
        <v>97</v>
      </c>
      <c r="G3917" t="s">
        <v>28</v>
      </c>
      <c r="H3917" t="s">
        <v>27</v>
      </c>
      <c r="I3917" t="s">
        <v>26</v>
      </c>
      <c r="J3917" s="11" t="s">
        <v>25</v>
      </c>
      <c r="K3917" s="11" t="s">
        <v>24</v>
      </c>
      <c r="L3917" t="s">
        <v>96</v>
      </c>
      <c r="M3917" t="s">
        <v>96</v>
      </c>
      <c r="N3917" t="s">
        <v>95</v>
      </c>
      <c r="O3917" t="s">
        <v>2684</v>
      </c>
      <c r="AM3917" s="4">
        <v>0.33333333333333331</v>
      </c>
      <c r="AS3917" s="10">
        <f t="shared" si="61"/>
        <v>0.33333333333333331</v>
      </c>
    </row>
    <row r="3918" spans="1:45">
      <c r="A3918" t="s">
        <v>2675</v>
      </c>
      <c r="B3918" t="s">
        <v>2363</v>
      </c>
      <c r="C3918" t="s">
        <v>2362</v>
      </c>
      <c r="D3918" s="2" t="s">
        <v>99</v>
      </c>
      <c r="E3918" t="s">
        <v>2361</v>
      </c>
      <c r="F3918" s="11" t="s">
        <v>97</v>
      </c>
      <c r="G3918" t="s">
        <v>28</v>
      </c>
      <c r="H3918" t="s">
        <v>27</v>
      </c>
      <c r="I3918" t="s">
        <v>26</v>
      </c>
      <c r="J3918" s="11" t="s">
        <v>25</v>
      </c>
      <c r="K3918" s="11" t="s">
        <v>24</v>
      </c>
      <c r="L3918" t="s">
        <v>96</v>
      </c>
      <c r="M3918" t="s">
        <v>96</v>
      </c>
      <c r="N3918" t="s">
        <v>95</v>
      </c>
      <c r="O3918" t="s">
        <v>2683</v>
      </c>
      <c r="AK3918" s="4">
        <v>0.25</v>
      </c>
      <c r="AS3918" s="10">
        <f t="shared" si="61"/>
        <v>0.25</v>
      </c>
    </row>
    <row r="3919" spans="1:45">
      <c r="A3919" t="s">
        <v>2675</v>
      </c>
      <c r="B3919" t="s">
        <v>2330</v>
      </c>
      <c r="C3919" t="s">
        <v>2329</v>
      </c>
      <c r="D3919" s="2" t="s">
        <v>1076</v>
      </c>
      <c r="E3919" t="s">
        <v>2328</v>
      </c>
      <c r="F3919" s="11" t="s">
        <v>1074</v>
      </c>
      <c r="G3919" t="s">
        <v>28</v>
      </c>
      <c r="H3919" t="s">
        <v>27</v>
      </c>
      <c r="I3919" t="s">
        <v>26</v>
      </c>
      <c r="J3919" s="11" t="s">
        <v>25</v>
      </c>
      <c r="K3919" t="s">
        <v>160</v>
      </c>
      <c r="L3919" t="s">
        <v>160</v>
      </c>
      <c r="M3919" t="s">
        <v>160</v>
      </c>
      <c r="N3919" t="s">
        <v>159</v>
      </c>
      <c r="O3919" t="s">
        <v>2682</v>
      </c>
      <c r="AL3919" s="4">
        <v>0.16666666666666666</v>
      </c>
      <c r="AS3919" s="10">
        <f t="shared" si="61"/>
        <v>0.16666666666666666</v>
      </c>
    </row>
    <row r="3920" spans="1:45">
      <c r="A3920" t="s">
        <v>2675</v>
      </c>
      <c r="B3920" t="s">
        <v>1193</v>
      </c>
      <c r="C3920" t="s">
        <v>1192</v>
      </c>
      <c r="D3920" s="2" t="s">
        <v>1191</v>
      </c>
      <c r="E3920" t="s">
        <v>1190</v>
      </c>
      <c r="F3920" s="11" t="s">
        <v>1189</v>
      </c>
      <c r="G3920" t="s">
        <v>28</v>
      </c>
      <c r="H3920" t="s">
        <v>27</v>
      </c>
      <c r="I3920" t="s">
        <v>26</v>
      </c>
      <c r="J3920" s="11" t="s">
        <v>25</v>
      </c>
      <c r="K3920" t="s">
        <v>1188</v>
      </c>
      <c r="L3920" t="s">
        <v>1188</v>
      </c>
      <c r="M3920" t="s">
        <v>1187</v>
      </c>
      <c r="N3920" t="s">
        <v>1186</v>
      </c>
      <c r="O3920" t="s">
        <v>2681</v>
      </c>
      <c r="T3920" s="4">
        <v>0.21250000000000002</v>
      </c>
      <c r="AS3920" s="10">
        <f t="shared" si="61"/>
        <v>0.21250000000000002</v>
      </c>
    </row>
    <row r="3921" spans="1:45">
      <c r="A3921" t="s">
        <v>2675</v>
      </c>
      <c r="B3921" t="s">
        <v>2349</v>
      </c>
      <c r="C3921" t="s">
        <v>2348</v>
      </c>
      <c r="D3921" s="2" t="s">
        <v>31</v>
      </c>
      <c r="E3921" t="s">
        <v>2347</v>
      </c>
      <c r="F3921" s="11" t="s">
        <v>29</v>
      </c>
      <c r="G3921" t="s">
        <v>28</v>
      </c>
      <c r="H3921" t="s">
        <v>27</v>
      </c>
      <c r="I3921" t="s">
        <v>26</v>
      </c>
      <c r="J3921" s="11" t="s">
        <v>25</v>
      </c>
      <c r="K3921" s="11" t="s">
        <v>24</v>
      </c>
      <c r="L3921" t="s">
        <v>23</v>
      </c>
      <c r="M3921" t="s">
        <v>22</v>
      </c>
      <c r="N3921" t="s">
        <v>21</v>
      </c>
      <c r="O3921" t="s">
        <v>2680</v>
      </c>
      <c r="U3921" s="4">
        <v>8.3333333333333329E-2</v>
      </c>
      <c r="AS3921" s="10">
        <f t="shared" si="61"/>
        <v>8.3333333333333329E-2</v>
      </c>
    </row>
    <row r="3922" spans="1:45">
      <c r="A3922" t="s">
        <v>2675</v>
      </c>
      <c r="B3922" t="s">
        <v>2679</v>
      </c>
      <c r="C3922" t="s">
        <v>2678</v>
      </c>
      <c r="D3922" s="2" t="s">
        <v>374</v>
      </c>
      <c r="E3922" t="s">
        <v>2677</v>
      </c>
      <c r="F3922" s="11" t="s">
        <v>372</v>
      </c>
      <c r="G3922" t="s">
        <v>28</v>
      </c>
      <c r="H3922" t="s">
        <v>27</v>
      </c>
      <c r="I3922" t="s">
        <v>26</v>
      </c>
      <c r="J3922" s="11" t="s">
        <v>25</v>
      </c>
      <c r="K3922" s="11" t="s">
        <v>88</v>
      </c>
      <c r="L3922" t="s">
        <v>371</v>
      </c>
      <c r="M3922" t="s">
        <v>371</v>
      </c>
      <c r="N3922" t="s">
        <v>86</v>
      </c>
      <c r="O3922" t="s">
        <v>2676</v>
      </c>
      <c r="AD3922" s="4">
        <v>8.3333333333333329E-2</v>
      </c>
      <c r="AS3922" s="10">
        <f t="shared" si="61"/>
        <v>8.3333333333333329E-2</v>
      </c>
    </row>
    <row r="3923" spans="1:45">
      <c r="A3923" t="s">
        <v>2675</v>
      </c>
      <c r="B3923" t="s">
        <v>2508</v>
      </c>
      <c r="C3923" t="s">
        <v>2507</v>
      </c>
      <c r="D3923" s="2" t="s">
        <v>236</v>
      </c>
      <c r="E3923" t="s">
        <v>2506</v>
      </c>
      <c r="F3923" s="11" t="s">
        <v>234</v>
      </c>
      <c r="G3923" t="s">
        <v>28</v>
      </c>
      <c r="H3923" t="s">
        <v>27</v>
      </c>
      <c r="I3923" t="s">
        <v>26</v>
      </c>
      <c r="J3923" s="11" t="s">
        <v>25</v>
      </c>
      <c r="K3923" s="11" t="s">
        <v>24</v>
      </c>
      <c r="L3923" t="s">
        <v>233</v>
      </c>
      <c r="M3923" t="s">
        <v>233</v>
      </c>
      <c r="N3923" t="s">
        <v>232</v>
      </c>
      <c r="O3923" t="s">
        <v>2674</v>
      </c>
      <c r="AA3923" s="4">
        <v>8.1249999999999989E-2</v>
      </c>
      <c r="AS3923" s="10">
        <f t="shared" si="61"/>
        <v>8.1249999999999989E-2</v>
      </c>
    </row>
    <row r="3924" spans="1:45">
      <c r="A3924" t="s">
        <v>2652</v>
      </c>
      <c r="B3924" t="s">
        <v>2490</v>
      </c>
      <c r="C3924" t="s">
        <v>2489</v>
      </c>
      <c r="D3924" s="2" t="s">
        <v>31</v>
      </c>
      <c r="E3924" t="s">
        <v>2488</v>
      </c>
      <c r="F3924" s="11" t="s">
        <v>29</v>
      </c>
      <c r="G3924" t="s">
        <v>28</v>
      </c>
      <c r="H3924" t="s">
        <v>27</v>
      </c>
      <c r="I3924" t="s">
        <v>26</v>
      </c>
      <c r="J3924" s="11" t="s">
        <v>25</v>
      </c>
      <c r="K3924" s="11" t="s">
        <v>24</v>
      </c>
      <c r="L3924" t="s">
        <v>23</v>
      </c>
      <c r="M3924" t="s">
        <v>22</v>
      </c>
      <c r="N3924" t="s">
        <v>21</v>
      </c>
      <c r="O3924" t="s">
        <v>2673</v>
      </c>
      <c r="V3924" s="4">
        <v>0.31458333333333333</v>
      </c>
      <c r="AS3924" s="10">
        <f t="shared" si="61"/>
        <v>0.31458333333333333</v>
      </c>
    </row>
    <row r="3925" spans="1:45">
      <c r="A3925" t="s">
        <v>2652</v>
      </c>
      <c r="B3925" t="s">
        <v>2349</v>
      </c>
      <c r="C3925" t="s">
        <v>2348</v>
      </c>
      <c r="D3925" s="2" t="s">
        <v>31</v>
      </c>
      <c r="E3925" t="s">
        <v>2347</v>
      </c>
      <c r="F3925" s="11" t="s">
        <v>29</v>
      </c>
      <c r="G3925" t="s">
        <v>28</v>
      </c>
      <c r="H3925" t="s">
        <v>27</v>
      </c>
      <c r="I3925" t="s">
        <v>26</v>
      </c>
      <c r="J3925" s="11" t="s">
        <v>25</v>
      </c>
      <c r="K3925" s="11" t="s">
        <v>24</v>
      </c>
      <c r="L3925" t="s">
        <v>23</v>
      </c>
      <c r="M3925" t="s">
        <v>22</v>
      </c>
      <c r="N3925" t="s">
        <v>21</v>
      </c>
      <c r="O3925" t="s">
        <v>2672</v>
      </c>
      <c r="U3925" s="4">
        <v>0.16666666666666666</v>
      </c>
      <c r="AS3925" s="10">
        <f t="shared" si="61"/>
        <v>0.16666666666666666</v>
      </c>
    </row>
    <row r="3926" spans="1:45">
      <c r="A3926" t="s">
        <v>2652</v>
      </c>
      <c r="B3926" t="s">
        <v>2490</v>
      </c>
      <c r="C3926" t="s">
        <v>2489</v>
      </c>
      <c r="D3926" s="2" t="s">
        <v>31</v>
      </c>
      <c r="E3926" t="s">
        <v>2488</v>
      </c>
      <c r="F3926" s="11" t="s">
        <v>29</v>
      </c>
      <c r="G3926" t="s">
        <v>28</v>
      </c>
      <c r="H3926" t="s">
        <v>27</v>
      </c>
      <c r="I3926" t="s">
        <v>26</v>
      </c>
      <c r="J3926" s="11" t="s">
        <v>25</v>
      </c>
      <c r="K3926" s="11" t="s">
        <v>24</v>
      </c>
      <c r="L3926" t="s">
        <v>23</v>
      </c>
      <c r="M3926" t="s">
        <v>22</v>
      </c>
      <c r="N3926" t="s">
        <v>21</v>
      </c>
      <c r="O3926" t="s">
        <v>2671</v>
      </c>
      <c r="AJ3926" s="12">
        <v>0.33333333333333331</v>
      </c>
      <c r="AS3926" s="10">
        <f t="shared" si="61"/>
        <v>0.33333333333333331</v>
      </c>
    </row>
    <row r="3927" spans="1:45">
      <c r="A3927" t="s">
        <v>2652</v>
      </c>
      <c r="B3927" t="s">
        <v>2238</v>
      </c>
      <c r="C3927" t="s">
        <v>2237</v>
      </c>
      <c r="D3927" s="3">
        <v>1121370</v>
      </c>
      <c r="E3927" t="s">
        <v>2236</v>
      </c>
      <c r="F3927" s="11" t="s">
        <v>120</v>
      </c>
      <c r="G3927" t="s">
        <v>28</v>
      </c>
      <c r="H3927" t="s">
        <v>27</v>
      </c>
      <c r="I3927" t="s">
        <v>26</v>
      </c>
      <c r="J3927" s="11" t="s">
        <v>25</v>
      </c>
      <c r="K3927" t="s">
        <v>88</v>
      </c>
      <c r="L3927" t="s">
        <v>88</v>
      </c>
      <c r="M3927" t="s">
        <v>88</v>
      </c>
      <c r="N3927" t="s">
        <v>119</v>
      </c>
      <c r="O3927" t="s">
        <v>1577</v>
      </c>
      <c r="W3927" s="4">
        <v>0.33333333333333331</v>
      </c>
      <c r="AS3927" s="10">
        <f t="shared" si="61"/>
        <v>0.33333333333333331</v>
      </c>
    </row>
    <row r="3928" spans="1:45">
      <c r="A3928" t="s">
        <v>2652</v>
      </c>
      <c r="B3928" t="s">
        <v>2380</v>
      </c>
      <c r="C3928" t="s">
        <v>2379</v>
      </c>
      <c r="D3928" s="2" t="s">
        <v>41</v>
      </c>
      <c r="E3928" t="s">
        <v>2378</v>
      </c>
      <c r="F3928" s="11" t="s">
        <v>39</v>
      </c>
      <c r="G3928" t="s">
        <v>28</v>
      </c>
      <c r="H3928" t="s">
        <v>27</v>
      </c>
      <c r="I3928" t="s">
        <v>26</v>
      </c>
      <c r="J3928" s="11" t="s">
        <v>25</v>
      </c>
      <c r="K3928" s="11" t="s">
        <v>24</v>
      </c>
      <c r="L3928" t="s">
        <v>38</v>
      </c>
      <c r="M3928" t="s">
        <v>37</v>
      </c>
      <c r="N3928" t="s">
        <v>36</v>
      </c>
      <c r="O3928" t="s">
        <v>2670</v>
      </c>
      <c r="Q3928" s="4">
        <v>0.29166666666666669</v>
      </c>
      <c r="AS3928" s="10">
        <f t="shared" si="61"/>
        <v>0.29166666666666669</v>
      </c>
    </row>
    <row r="3929" spans="1:45">
      <c r="A3929" t="s">
        <v>2652</v>
      </c>
      <c r="B3929" t="s">
        <v>2330</v>
      </c>
      <c r="C3929" t="s">
        <v>2329</v>
      </c>
      <c r="D3929" s="2" t="s">
        <v>1076</v>
      </c>
      <c r="E3929" t="s">
        <v>2328</v>
      </c>
      <c r="F3929" s="11" t="s">
        <v>1074</v>
      </c>
      <c r="G3929" t="s">
        <v>28</v>
      </c>
      <c r="H3929" t="s">
        <v>27</v>
      </c>
      <c r="I3929" t="s">
        <v>26</v>
      </c>
      <c r="J3929" s="11" t="s">
        <v>25</v>
      </c>
      <c r="K3929" t="s">
        <v>160</v>
      </c>
      <c r="L3929" t="s">
        <v>160</v>
      </c>
      <c r="M3929" t="s">
        <v>160</v>
      </c>
      <c r="N3929" t="s">
        <v>159</v>
      </c>
      <c r="O3929" t="s">
        <v>2669</v>
      </c>
      <c r="AL3929" s="4">
        <v>0.29166666666666669</v>
      </c>
      <c r="AS3929" s="10">
        <f t="shared" si="61"/>
        <v>0.29166666666666669</v>
      </c>
    </row>
    <row r="3930" spans="1:45">
      <c r="A3930" t="s">
        <v>2652</v>
      </c>
      <c r="B3930" t="s">
        <v>2407</v>
      </c>
      <c r="C3930" t="s">
        <v>2406</v>
      </c>
      <c r="D3930" s="2" t="s">
        <v>69</v>
      </c>
      <c r="E3930" t="s">
        <v>2405</v>
      </c>
      <c r="F3930" s="11" t="s">
        <v>67</v>
      </c>
      <c r="G3930" t="s">
        <v>28</v>
      </c>
      <c r="H3930" t="s">
        <v>27</v>
      </c>
      <c r="I3930" t="s">
        <v>26</v>
      </c>
      <c r="J3930" s="11" t="s">
        <v>25</v>
      </c>
      <c r="K3930" s="11" t="s">
        <v>24</v>
      </c>
      <c r="L3930" t="s">
        <v>66</v>
      </c>
      <c r="M3930" t="s">
        <v>66</v>
      </c>
      <c r="N3930" t="s">
        <v>65</v>
      </c>
      <c r="O3930" t="s">
        <v>2668</v>
      </c>
      <c r="AC3930" s="4">
        <v>0.33333333333333331</v>
      </c>
      <c r="AS3930" s="10">
        <f t="shared" si="61"/>
        <v>0.33333333333333331</v>
      </c>
    </row>
    <row r="3931" spans="1:45">
      <c r="A3931" t="s">
        <v>2652</v>
      </c>
      <c r="B3931" t="s">
        <v>2162</v>
      </c>
      <c r="C3931" t="s">
        <v>2161</v>
      </c>
      <c r="D3931" s="2" t="s">
        <v>374</v>
      </c>
      <c r="E3931" t="s">
        <v>2160</v>
      </c>
      <c r="F3931" s="11" t="s">
        <v>372</v>
      </c>
      <c r="G3931" t="s">
        <v>28</v>
      </c>
      <c r="H3931" t="s">
        <v>27</v>
      </c>
      <c r="I3931" t="s">
        <v>26</v>
      </c>
      <c r="J3931" s="11" t="s">
        <v>25</v>
      </c>
      <c r="K3931" s="11" t="s">
        <v>88</v>
      </c>
      <c r="L3931" t="s">
        <v>371</v>
      </c>
      <c r="M3931" t="s">
        <v>371</v>
      </c>
      <c r="N3931" t="s">
        <v>86</v>
      </c>
      <c r="O3931" t="s">
        <v>2667</v>
      </c>
      <c r="AA3931" s="4">
        <v>0.33333333333333331</v>
      </c>
      <c r="AS3931" s="10">
        <f t="shared" si="61"/>
        <v>0.33333333333333331</v>
      </c>
    </row>
    <row r="3932" spans="1:45">
      <c r="A3932" t="s">
        <v>2652</v>
      </c>
      <c r="B3932" t="s">
        <v>2162</v>
      </c>
      <c r="C3932" t="s">
        <v>2161</v>
      </c>
      <c r="D3932" s="2" t="s">
        <v>374</v>
      </c>
      <c r="E3932" t="s">
        <v>2160</v>
      </c>
      <c r="F3932" s="11" t="s">
        <v>372</v>
      </c>
      <c r="G3932" t="s">
        <v>28</v>
      </c>
      <c r="H3932" t="s">
        <v>27</v>
      </c>
      <c r="I3932" t="s">
        <v>26</v>
      </c>
      <c r="J3932" s="11" t="s">
        <v>25</v>
      </c>
      <c r="K3932" s="11" t="s">
        <v>88</v>
      </c>
      <c r="L3932" t="s">
        <v>371</v>
      </c>
      <c r="M3932" t="s">
        <v>371</v>
      </c>
      <c r="N3932" t="s">
        <v>86</v>
      </c>
      <c r="O3932" t="s">
        <v>2666</v>
      </c>
      <c r="AD3932" s="4">
        <v>0.25</v>
      </c>
      <c r="AS3932" s="10">
        <f t="shared" si="61"/>
        <v>0.25</v>
      </c>
    </row>
    <row r="3933" spans="1:45">
      <c r="A3933" t="s">
        <v>2652</v>
      </c>
      <c r="B3933" t="s">
        <v>2349</v>
      </c>
      <c r="C3933" t="s">
        <v>2348</v>
      </c>
      <c r="D3933" s="2" t="s">
        <v>31</v>
      </c>
      <c r="E3933" t="s">
        <v>2347</v>
      </c>
      <c r="F3933" s="11" t="s">
        <v>29</v>
      </c>
      <c r="G3933" t="s">
        <v>28</v>
      </c>
      <c r="H3933" t="s">
        <v>27</v>
      </c>
      <c r="I3933" t="s">
        <v>26</v>
      </c>
      <c r="J3933" s="11" t="s">
        <v>25</v>
      </c>
      <c r="K3933" s="11" t="s">
        <v>24</v>
      </c>
      <c r="L3933" t="s">
        <v>23</v>
      </c>
      <c r="M3933" t="s">
        <v>22</v>
      </c>
      <c r="N3933" t="s">
        <v>21</v>
      </c>
      <c r="O3933" t="s">
        <v>2665</v>
      </c>
      <c r="AJ3933" s="12">
        <v>0.33333333333333331</v>
      </c>
      <c r="AS3933" s="10">
        <f t="shared" si="61"/>
        <v>0.33333333333333331</v>
      </c>
    </row>
    <row r="3934" spans="1:45">
      <c r="A3934" t="s">
        <v>2652</v>
      </c>
      <c r="B3934" t="s">
        <v>2389</v>
      </c>
      <c r="C3934" t="s">
        <v>2388</v>
      </c>
      <c r="D3934" s="2" t="s">
        <v>99</v>
      </c>
      <c r="E3934" t="s">
        <v>2387</v>
      </c>
      <c r="F3934" s="11" t="s">
        <v>97</v>
      </c>
      <c r="G3934" t="s">
        <v>28</v>
      </c>
      <c r="H3934" t="s">
        <v>27</v>
      </c>
      <c r="I3934" t="s">
        <v>26</v>
      </c>
      <c r="J3934" s="11" t="s">
        <v>25</v>
      </c>
      <c r="K3934" s="11" t="s">
        <v>24</v>
      </c>
      <c r="L3934" t="s">
        <v>96</v>
      </c>
      <c r="M3934" t="s">
        <v>96</v>
      </c>
      <c r="N3934" t="s">
        <v>95</v>
      </c>
      <c r="O3934" t="s">
        <v>2664</v>
      </c>
      <c r="AK3934" s="4">
        <v>0.29166666666666669</v>
      </c>
      <c r="AS3934" s="10">
        <f t="shared" si="61"/>
        <v>0.29166666666666669</v>
      </c>
    </row>
    <row r="3935" spans="1:45">
      <c r="A3935" t="s">
        <v>2652</v>
      </c>
      <c r="B3935" t="s">
        <v>1273</v>
      </c>
      <c r="C3935" t="s">
        <v>1272</v>
      </c>
      <c r="D3935" s="2" t="s">
        <v>1191</v>
      </c>
      <c r="E3935" t="s">
        <v>1271</v>
      </c>
      <c r="F3935" s="11" t="s">
        <v>1189</v>
      </c>
      <c r="G3935" t="s">
        <v>28</v>
      </c>
      <c r="H3935" t="s">
        <v>27</v>
      </c>
      <c r="I3935" t="s">
        <v>26</v>
      </c>
      <c r="J3935" s="11" t="s">
        <v>25</v>
      </c>
      <c r="K3935" t="s">
        <v>1188</v>
      </c>
      <c r="L3935" t="s">
        <v>1270</v>
      </c>
      <c r="M3935" t="s">
        <v>1270</v>
      </c>
      <c r="N3935" t="s">
        <v>1186</v>
      </c>
      <c r="O3935" t="s">
        <v>26</v>
      </c>
      <c r="T3935" s="4">
        <v>0.18402777777777776</v>
      </c>
      <c r="AS3935" s="10">
        <f t="shared" si="61"/>
        <v>0.18402777777777776</v>
      </c>
    </row>
    <row r="3936" spans="1:45">
      <c r="A3936" t="s">
        <v>2652</v>
      </c>
      <c r="B3936" t="s">
        <v>2394</v>
      </c>
      <c r="C3936" t="s">
        <v>2393</v>
      </c>
      <c r="D3936" s="3">
        <v>98562204</v>
      </c>
      <c r="E3936" t="s">
        <v>2392</v>
      </c>
      <c r="F3936" s="11" t="s">
        <v>138</v>
      </c>
      <c r="G3936" t="s">
        <v>28</v>
      </c>
      <c r="H3936" t="s">
        <v>27</v>
      </c>
      <c r="I3936" t="s">
        <v>26</v>
      </c>
      <c r="J3936" s="11" t="s">
        <v>25</v>
      </c>
      <c r="K3936" s="11" t="s">
        <v>24</v>
      </c>
      <c r="L3936" t="s">
        <v>137</v>
      </c>
      <c r="M3936" t="s">
        <v>137</v>
      </c>
      <c r="N3936" t="s">
        <v>136</v>
      </c>
      <c r="O3936" t="s">
        <v>2663</v>
      </c>
      <c r="P3936" s="4">
        <v>0.33333333333333331</v>
      </c>
      <c r="AS3936" s="10">
        <f t="shared" si="61"/>
        <v>0.33333333333333331</v>
      </c>
    </row>
    <row r="3937" spans="1:45">
      <c r="A3937" t="s">
        <v>2652</v>
      </c>
      <c r="B3937" t="s">
        <v>2412</v>
      </c>
      <c r="C3937" t="s">
        <v>2411</v>
      </c>
      <c r="D3937" s="2" t="s">
        <v>52</v>
      </c>
      <c r="E3937" t="s">
        <v>2410</v>
      </c>
      <c r="F3937" s="11" t="s">
        <v>50</v>
      </c>
      <c r="G3937" t="s">
        <v>28</v>
      </c>
      <c r="H3937" s="11" t="s">
        <v>5</v>
      </c>
      <c r="I3937" t="s">
        <v>26</v>
      </c>
      <c r="J3937" s="11" t="s">
        <v>25</v>
      </c>
      <c r="K3937" s="11" t="s">
        <v>49</v>
      </c>
      <c r="L3937" t="s">
        <v>48</v>
      </c>
      <c r="M3937" t="s">
        <v>47</v>
      </c>
      <c r="N3937" t="s">
        <v>46</v>
      </c>
      <c r="O3937" t="s">
        <v>2662</v>
      </c>
      <c r="R3937" s="4">
        <v>0.34027777777777773</v>
      </c>
      <c r="AS3937" s="10">
        <f t="shared" si="61"/>
        <v>0.34027777777777773</v>
      </c>
    </row>
    <row r="3938" spans="1:45">
      <c r="A3938" t="s">
        <v>2652</v>
      </c>
      <c r="B3938" t="s">
        <v>2363</v>
      </c>
      <c r="C3938" t="s">
        <v>2362</v>
      </c>
      <c r="D3938" s="2" t="s">
        <v>99</v>
      </c>
      <c r="E3938" t="s">
        <v>2361</v>
      </c>
      <c r="F3938" s="11" t="s">
        <v>97</v>
      </c>
      <c r="G3938" t="s">
        <v>28</v>
      </c>
      <c r="H3938" t="s">
        <v>27</v>
      </c>
      <c r="I3938" t="s">
        <v>26</v>
      </c>
      <c r="J3938" s="11" t="s">
        <v>25</v>
      </c>
      <c r="K3938" s="11" t="s">
        <v>24</v>
      </c>
      <c r="L3938" t="s">
        <v>96</v>
      </c>
      <c r="M3938" t="s">
        <v>96</v>
      </c>
      <c r="N3938" t="s">
        <v>95</v>
      </c>
      <c r="O3938" t="s">
        <v>2661</v>
      </c>
      <c r="AM3938" s="4">
        <v>0.32847222222222222</v>
      </c>
      <c r="AS3938" s="10">
        <f t="shared" si="61"/>
        <v>0.32847222222222222</v>
      </c>
    </row>
    <row r="3939" spans="1:45">
      <c r="A3939" t="s">
        <v>2652</v>
      </c>
      <c r="B3939" t="s">
        <v>277</v>
      </c>
      <c r="C3939" t="s">
        <v>2473</v>
      </c>
      <c r="D3939" s="2" t="s">
        <v>31</v>
      </c>
      <c r="E3939" t="s">
        <v>2472</v>
      </c>
      <c r="F3939" s="11" t="s">
        <v>29</v>
      </c>
      <c r="G3939" t="s">
        <v>28</v>
      </c>
      <c r="H3939" t="s">
        <v>27</v>
      </c>
      <c r="I3939" t="s">
        <v>26</v>
      </c>
      <c r="J3939" s="11" t="s">
        <v>25</v>
      </c>
      <c r="K3939" s="11" t="s">
        <v>24</v>
      </c>
      <c r="L3939" t="s">
        <v>23</v>
      </c>
      <c r="M3939" t="s">
        <v>22</v>
      </c>
      <c r="N3939" t="s">
        <v>21</v>
      </c>
      <c r="O3939" t="s">
        <v>2660</v>
      </c>
      <c r="AB3939" s="4">
        <v>0.33333333333333331</v>
      </c>
      <c r="AS3939" s="10">
        <f t="shared" si="61"/>
        <v>0.33333333333333331</v>
      </c>
    </row>
    <row r="3940" spans="1:45">
      <c r="A3940" t="s">
        <v>2652</v>
      </c>
      <c r="B3940" t="s">
        <v>2656</v>
      </c>
      <c r="C3940" t="s">
        <v>2655</v>
      </c>
      <c r="D3940" s="3"/>
      <c r="E3940" t="s">
        <v>2654</v>
      </c>
      <c r="F3940" s="11" t="s">
        <v>50</v>
      </c>
      <c r="G3940" t="s">
        <v>28</v>
      </c>
      <c r="H3940" t="s">
        <v>5</v>
      </c>
      <c r="I3940" t="s">
        <v>26</v>
      </c>
      <c r="J3940" s="11" t="s">
        <v>25</v>
      </c>
      <c r="K3940" s="11" t="s">
        <v>49</v>
      </c>
      <c r="L3940" t="s">
        <v>58</v>
      </c>
      <c r="M3940" t="s">
        <v>58</v>
      </c>
      <c r="N3940" s="11" t="s">
        <v>46</v>
      </c>
      <c r="O3940" t="s">
        <v>2659</v>
      </c>
      <c r="AQ3940" s="4">
        <v>0.29166666666666669</v>
      </c>
      <c r="AS3940" s="10">
        <f t="shared" si="61"/>
        <v>0.29166666666666669</v>
      </c>
    </row>
    <row r="3941" spans="1:45">
      <c r="A3941" t="s">
        <v>2652</v>
      </c>
      <c r="B3941" t="s">
        <v>2363</v>
      </c>
      <c r="C3941" t="s">
        <v>2362</v>
      </c>
      <c r="D3941" s="2" t="s">
        <v>99</v>
      </c>
      <c r="E3941" t="s">
        <v>2361</v>
      </c>
      <c r="F3941" s="11" t="s">
        <v>97</v>
      </c>
      <c r="G3941" t="s">
        <v>28</v>
      </c>
      <c r="H3941" t="s">
        <v>27</v>
      </c>
      <c r="I3941" t="s">
        <v>26</v>
      </c>
      <c r="J3941" s="11" t="s">
        <v>25</v>
      </c>
      <c r="K3941" s="11" t="s">
        <v>24</v>
      </c>
      <c r="L3941" t="s">
        <v>96</v>
      </c>
      <c r="M3941" t="s">
        <v>96</v>
      </c>
      <c r="N3941" t="s">
        <v>95</v>
      </c>
      <c r="O3941" t="s">
        <v>2658</v>
      </c>
      <c r="AF3941" s="4">
        <v>0.33680555555555552</v>
      </c>
      <c r="AS3941" s="10">
        <f t="shared" si="61"/>
        <v>0.33680555555555552</v>
      </c>
    </row>
    <row r="3942" spans="1:45">
      <c r="A3942" t="s">
        <v>2652</v>
      </c>
      <c r="B3942" t="s">
        <v>1193</v>
      </c>
      <c r="C3942" t="s">
        <v>1192</v>
      </c>
      <c r="D3942" s="2" t="s">
        <v>1191</v>
      </c>
      <c r="E3942" t="s">
        <v>1190</v>
      </c>
      <c r="F3942" s="11" t="s">
        <v>1189</v>
      </c>
      <c r="G3942" t="s">
        <v>28</v>
      </c>
      <c r="H3942" t="s">
        <v>27</v>
      </c>
      <c r="I3942" t="s">
        <v>26</v>
      </c>
      <c r="J3942" s="11" t="s">
        <v>25</v>
      </c>
      <c r="K3942" t="s">
        <v>1188</v>
      </c>
      <c r="L3942" t="s">
        <v>1188</v>
      </c>
      <c r="M3942" t="s">
        <v>1187</v>
      </c>
      <c r="N3942" t="s">
        <v>1186</v>
      </c>
      <c r="O3942" t="s">
        <v>2657</v>
      </c>
      <c r="T3942" s="4">
        <v>0.16666666666666666</v>
      </c>
      <c r="AS3942" s="10">
        <f t="shared" si="61"/>
        <v>0.16666666666666666</v>
      </c>
    </row>
    <row r="3943" spans="1:45">
      <c r="A3943" t="s">
        <v>2652</v>
      </c>
      <c r="B3943" t="s">
        <v>2656</v>
      </c>
      <c r="C3943" t="s">
        <v>2655</v>
      </c>
      <c r="D3943" s="3"/>
      <c r="E3943" t="s">
        <v>2654</v>
      </c>
      <c r="F3943" s="11" t="s">
        <v>50</v>
      </c>
      <c r="G3943" t="s">
        <v>28</v>
      </c>
      <c r="H3943" t="s">
        <v>5</v>
      </c>
      <c r="I3943" t="s">
        <v>26</v>
      </c>
      <c r="J3943" s="11" t="s">
        <v>25</v>
      </c>
      <c r="K3943" s="11" t="s">
        <v>49</v>
      </c>
      <c r="L3943" t="s">
        <v>58</v>
      </c>
      <c r="M3943" t="s">
        <v>58</v>
      </c>
      <c r="N3943" s="11" t="s">
        <v>46</v>
      </c>
      <c r="O3943" t="s">
        <v>2653</v>
      </c>
      <c r="AL3943" s="4">
        <v>3.8194444444444441E-2</v>
      </c>
      <c r="AS3943" s="10">
        <f t="shared" si="61"/>
        <v>3.8194444444444441E-2</v>
      </c>
    </row>
    <row r="3944" spans="1:45">
      <c r="A3944" t="s">
        <v>2652</v>
      </c>
      <c r="B3944" t="s">
        <v>2363</v>
      </c>
      <c r="C3944" t="s">
        <v>2362</v>
      </c>
      <c r="D3944" s="2" t="s">
        <v>99</v>
      </c>
      <c r="E3944" t="s">
        <v>2361</v>
      </c>
      <c r="F3944" s="11" t="s">
        <v>97</v>
      </c>
      <c r="G3944" t="s">
        <v>28</v>
      </c>
      <c r="H3944" t="s">
        <v>27</v>
      </c>
      <c r="I3944" t="s">
        <v>26</v>
      </c>
      <c r="J3944" s="11" t="s">
        <v>25</v>
      </c>
      <c r="K3944" s="11" t="s">
        <v>24</v>
      </c>
      <c r="L3944" t="s">
        <v>96</v>
      </c>
      <c r="M3944" t="s">
        <v>96</v>
      </c>
      <c r="N3944" t="s">
        <v>95</v>
      </c>
      <c r="O3944" t="s">
        <v>2651</v>
      </c>
      <c r="AK3944" s="4">
        <v>3.6805555555555557E-2</v>
      </c>
      <c r="AS3944" s="10">
        <f t="shared" si="61"/>
        <v>3.6805555555555557E-2</v>
      </c>
    </row>
    <row r="3945" spans="1:45">
      <c r="A3945" t="s">
        <v>2632</v>
      </c>
      <c r="B3945" t="s">
        <v>2349</v>
      </c>
      <c r="C3945" t="s">
        <v>2348</v>
      </c>
      <c r="D3945" s="2" t="s">
        <v>31</v>
      </c>
      <c r="E3945" t="s">
        <v>2347</v>
      </c>
      <c r="F3945" s="11" t="s">
        <v>29</v>
      </c>
      <c r="G3945" t="s">
        <v>28</v>
      </c>
      <c r="H3945" t="s">
        <v>27</v>
      </c>
      <c r="I3945" t="s">
        <v>26</v>
      </c>
      <c r="J3945" s="11" t="s">
        <v>25</v>
      </c>
      <c r="K3945" s="11" t="s">
        <v>24</v>
      </c>
      <c r="L3945" t="s">
        <v>23</v>
      </c>
      <c r="M3945" t="s">
        <v>22</v>
      </c>
      <c r="N3945" t="s">
        <v>21</v>
      </c>
      <c r="O3945" t="s">
        <v>2650</v>
      </c>
      <c r="U3945" s="4">
        <v>0.16666666666666666</v>
      </c>
      <c r="AS3945" s="10">
        <f t="shared" si="61"/>
        <v>0.16666666666666666</v>
      </c>
    </row>
    <row r="3946" spans="1:45">
      <c r="A3946" t="s">
        <v>2632</v>
      </c>
      <c r="B3946" t="s">
        <v>2330</v>
      </c>
      <c r="C3946" t="s">
        <v>2329</v>
      </c>
      <c r="D3946" s="2" t="s">
        <v>1076</v>
      </c>
      <c r="E3946" t="s">
        <v>2328</v>
      </c>
      <c r="F3946" s="11" t="s">
        <v>1074</v>
      </c>
      <c r="G3946" t="s">
        <v>28</v>
      </c>
      <c r="H3946" t="s">
        <v>27</v>
      </c>
      <c r="I3946" t="s">
        <v>26</v>
      </c>
      <c r="J3946" s="11" t="s">
        <v>25</v>
      </c>
      <c r="K3946" t="s">
        <v>160</v>
      </c>
      <c r="L3946" t="s">
        <v>160</v>
      </c>
      <c r="M3946" t="s">
        <v>160</v>
      </c>
      <c r="N3946" t="s">
        <v>159</v>
      </c>
      <c r="O3946" t="s">
        <v>2649</v>
      </c>
      <c r="AL3946" s="4">
        <v>0.32222222222222224</v>
      </c>
      <c r="AS3946" s="10">
        <f t="shared" si="61"/>
        <v>0.32222222222222224</v>
      </c>
    </row>
    <row r="3947" spans="1:45">
      <c r="A3947" t="s">
        <v>2632</v>
      </c>
      <c r="B3947" t="s">
        <v>2380</v>
      </c>
      <c r="C3947" t="s">
        <v>2379</v>
      </c>
      <c r="D3947" s="2" t="s">
        <v>41</v>
      </c>
      <c r="E3947" t="s">
        <v>2378</v>
      </c>
      <c r="F3947" s="11" t="s">
        <v>39</v>
      </c>
      <c r="G3947" t="s">
        <v>28</v>
      </c>
      <c r="H3947" t="s">
        <v>27</v>
      </c>
      <c r="I3947" t="s">
        <v>26</v>
      </c>
      <c r="J3947" s="11" t="s">
        <v>25</v>
      </c>
      <c r="K3947" s="11" t="s">
        <v>24</v>
      </c>
      <c r="L3947" t="s">
        <v>38</v>
      </c>
      <c r="M3947" t="s">
        <v>37</v>
      </c>
      <c r="N3947" t="s">
        <v>36</v>
      </c>
      <c r="O3947" t="s">
        <v>2648</v>
      </c>
      <c r="Q3947" s="4">
        <v>0.3347222222222222</v>
      </c>
      <c r="AS3947" s="10">
        <f t="shared" si="61"/>
        <v>0.3347222222222222</v>
      </c>
    </row>
    <row r="3948" spans="1:45">
      <c r="A3948" t="s">
        <v>2632</v>
      </c>
      <c r="B3948" t="s">
        <v>2490</v>
      </c>
      <c r="C3948" t="s">
        <v>2489</v>
      </c>
      <c r="D3948" s="2" t="s">
        <v>31</v>
      </c>
      <c r="E3948" t="s">
        <v>2488</v>
      </c>
      <c r="F3948" s="11" t="s">
        <v>29</v>
      </c>
      <c r="G3948" t="s">
        <v>28</v>
      </c>
      <c r="H3948" t="s">
        <v>27</v>
      </c>
      <c r="I3948" t="s">
        <v>26</v>
      </c>
      <c r="J3948" s="11" t="s">
        <v>25</v>
      </c>
      <c r="K3948" s="11" t="s">
        <v>24</v>
      </c>
      <c r="L3948" t="s">
        <v>23</v>
      </c>
      <c r="M3948" t="s">
        <v>22</v>
      </c>
      <c r="N3948" t="s">
        <v>21</v>
      </c>
      <c r="O3948" t="s">
        <v>2647</v>
      </c>
      <c r="V3948" s="4">
        <v>0.35</v>
      </c>
      <c r="AS3948" s="10">
        <f t="shared" si="61"/>
        <v>0.35</v>
      </c>
    </row>
    <row r="3949" spans="1:45">
      <c r="A3949" t="s">
        <v>2632</v>
      </c>
      <c r="B3949" t="s">
        <v>2162</v>
      </c>
      <c r="C3949" t="s">
        <v>2161</v>
      </c>
      <c r="D3949" s="2" t="s">
        <v>374</v>
      </c>
      <c r="E3949" t="s">
        <v>2160</v>
      </c>
      <c r="F3949" s="11" t="s">
        <v>372</v>
      </c>
      <c r="G3949" t="s">
        <v>28</v>
      </c>
      <c r="H3949" t="s">
        <v>27</v>
      </c>
      <c r="I3949" t="s">
        <v>26</v>
      </c>
      <c r="J3949" s="11" t="s">
        <v>25</v>
      </c>
      <c r="K3949" s="11" t="s">
        <v>88</v>
      </c>
      <c r="L3949" t="s">
        <v>371</v>
      </c>
      <c r="M3949" t="s">
        <v>371</v>
      </c>
      <c r="N3949" t="s">
        <v>86</v>
      </c>
      <c r="O3949" t="s">
        <v>2646</v>
      </c>
      <c r="AD3949" s="4">
        <v>0.25</v>
      </c>
      <c r="AS3949" s="10">
        <f t="shared" si="61"/>
        <v>0.25</v>
      </c>
    </row>
    <row r="3950" spans="1:45">
      <c r="A3950" t="s">
        <v>2632</v>
      </c>
      <c r="B3950" t="s">
        <v>2349</v>
      </c>
      <c r="C3950" t="s">
        <v>2348</v>
      </c>
      <c r="D3950" s="2" t="s">
        <v>31</v>
      </c>
      <c r="E3950" t="s">
        <v>2347</v>
      </c>
      <c r="F3950" s="11" t="s">
        <v>29</v>
      </c>
      <c r="G3950" t="s">
        <v>28</v>
      </c>
      <c r="H3950" t="s">
        <v>27</v>
      </c>
      <c r="I3950" t="s">
        <v>26</v>
      </c>
      <c r="J3950" s="11" t="s">
        <v>25</v>
      </c>
      <c r="K3950" s="11" t="s">
        <v>24</v>
      </c>
      <c r="L3950" t="s">
        <v>23</v>
      </c>
      <c r="M3950" t="s">
        <v>22</v>
      </c>
      <c r="N3950" t="s">
        <v>21</v>
      </c>
      <c r="O3950" t="s">
        <v>2645</v>
      </c>
      <c r="S3950" s="4">
        <v>0.33333333333333331</v>
      </c>
      <c r="AS3950" s="10">
        <f t="shared" si="61"/>
        <v>0.33333333333333331</v>
      </c>
    </row>
    <row r="3951" spans="1:45">
      <c r="A3951" t="s">
        <v>2632</v>
      </c>
      <c r="B3951" t="s">
        <v>2394</v>
      </c>
      <c r="C3951" t="s">
        <v>2393</v>
      </c>
      <c r="D3951" s="3">
        <v>98562204</v>
      </c>
      <c r="E3951" t="s">
        <v>2392</v>
      </c>
      <c r="F3951" s="11" t="s">
        <v>138</v>
      </c>
      <c r="G3951" t="s">
        <v>28</v>
      </c>
      <c r="H3951" t="s">
        <v>27</v>
      </c>
      <c r="I3951" t="s">
        <v>26</v>
      </c>
      <c r="J3951" s="11" t="s">
        <v>25</v>
      </c>
      <c r="K3951" s="11" t="s">
        <v>24</v>
      </c>
      <c r="L3951" t="s">
        <v>137</v>
      </c>
      <c r="M3951" t="s">
        <v>137</v>
      </c>
      <c r="N3951" t="s">
        <v>136</v>
      </c>
      <c r="O3951" t="s">
        <v>2644</v>
      </c>
      <c r="P3951" s="4">
        <v>0.33333333333333331</v>
      </c>
      <c r="AS3951" s="10">
        <f t="shared" si="61"/>
        <v>0.33333333333333331</v>
      </c>
    </row>
    <row r="3952" spans="1:45">
      <c r="A3952" t="s">
        <v>2632</v>
      </c>
      <c r="B3952" t="s">
        <v>2616</v>
      </c>
      <c r="C3952" t="s">
        <v>2615</v>
      </c>
      <c r="D3952" s="3">
        <v>1121370</v>
      </c>
      <c r="E3952" t="s">
        <v>2614</v>
      </c>
      <c r="F3952" s="11" t="s">
        <v>120</v>
      </c>
      <c r="G3952" t="s">
        <v>28</v>
      </c>
      <c r="H3952" t="s">
        <v>27</v>
      </c>
      <c r="I3952" t="s">
        <v>26</v>
      </c>
      <c r="J3952" s="11" t="s">
        <v>25</v>
      </c>
      <c r="K3952" t="s">
        <v>88</v>
      </c>
      <c r="L3952" t="s">
        <v>88</v>
      </c>
      <c r="M3952" t="s">
        <v>88</v>
      </c>
      <c r="N3952" t="s">
        <v>119</v>
      </c>
      <c r="O3952" t="s">
        <v>354</v>
      </c>
      <c r="W3952" s="4">
        <v>0.29166666666666669</v>
      </c>
      <c r="AS3952" s="10">
        <f t="shared" si="61"/>
        <v>0.29166666666666669</v>
      </c>
    </row>
    <row r="3953" spans="1:45">
      <c r="A3953" t="s">
        <v>2632</v>
      </c>
      <c r="B3953" t="s">
        <v>2389</v>
      </c>
      <c r="C3953" t="s">
        <v>2388</v>
      </c>
      <c r="D3953" s="2" t="s">
        <v>99</v>
      </c>
      <c r="E3953" t="s">
        <v>2387</v>
      </c>
      <c r="F3953" s="11" t="s">
        <v>97</v>
      </c>
      <c r="G3953" t="s">
        <v>28</v>
      </c>
      <c r="H3953" t="s">
        <v>27</v>
      </c>
      <c r="I3953" t="s">
        <v>26</v>
      </c>
      <c r="J3953" s="11" t="s">
        <v>25</v>
      </c>
      <c r="K3953" s="11" t="s">
        <v>24</v>
      </c>
      <c r="L3953" t="s">
        <v>96</v>
      </c>
      <c r="M3953" t="s">
        <v>96</v>
      </c>
      <c r="N3953" t="s">
        <v>95</v>
      </c>
      <c r="O3953" t="s">
        <v>2643</v>
      </c>
      <c r="AK3953" s="4">
        <v>0.29166666666666669</v>
      </c>
      <c r="AS3953" s="10">
        <f t="shared" si="61"/>
        <v>0.29166666666666669</v>
      </c>
    </row>
    <row r="3954" spans="1:45">
      <c r="A3954" t="s">
        <v>2632</v>
      </c>
      <c r="B3954" t="s">
        <v>2162</v>
      </c>
      <c r="C3954" t="s">
        <v>2161</v>
      </c>
      <c r="D3954" s="2" t="s">
        <v>374</v>
      </c>
      <c r="E3954" t="s">
        <v>2160</v>
      </c>
      <c r="F3954" s="11" t="s">
        <v>372</v>
      </c>
      <c r="G3954" t="s">
        <v>28</v>
      </c>
      <c r="H3954" t="s">
        <v>27</v>
      </c>
      <c r="I3954" t="s">
        <v>26</v>
      </c>
      <c r="J3954" s="11" t="s">
        <v>25</v>
      </c>
      <c r="K3954" s="11" t="s">
        <v>88</v>
      </c>
      <c r="L3954" t="s">
        <v>371</v>
      </c>
      <c r="M3954" t="s">
        <v>371</v>
      </c>
      <c r="N3954" t="s">
        <v>86</v>
      </c>
      <c r="O3954" t="s">
        <v>2642</v>
      </c>
      <c r="AA3954" s="4">
        <v>0.29166666666666669</v>
      </c>
      <c r="AS3954" s="10">
        <f t="shared" si="61"/>
        <v>0.29166666666666669</v>
      </c>
    </row>
    <row r="3955" spans="1:45">
      <c r="A3955" t="s">
        <v>2632</v>
      </c>
      <c r="B3955" t="s">
        <v>2508</v>
      </c>
      <c r="C3955" t="s">
        <v>2507</v>
      </c>
      <c r="D3955" s="2" t="s">
        <v>236</v>
      </c>
      <c r="E3955" t="s">
        <v>2506</v>
      </c>
      <c r="F3955" s="11" t="s">
        <v>234</v>
      </c>
      <c r="G3955" t="s">
        <v>28</v>
      </c>
      <c r="H3955" t="s">
        <v>27</v>
      </c>
      <c r="I3955" t="s">
        <v>26</v>
      </c>
      <c r="J3955" s="11" t="s">
        <v>25</v>
      </c>
      <c r="K3955" s="11" t="s">
        <v>24</v>
      </c>
      <c r="L3955" t="s">
        <v>233</v>
      </c>
      <c r="M3955" t="s">
        <v>233</v>
      </c>
      <c r="N3955" t="s">
        <v>232</v>
      </c>
      <c r="O3955" t="s">
        <v>2641</v>
      </c>
      <c r="AO3955" s="4">
        <v>0.33333333333333331</v>
      </c>
      <c r="AS3955" s="10">
        <f t="shared" si="61"/>
        <v>0.33333333333333331</v>
      </c>
    </row>
    <row r="3956" spans="1:45">
      <c r="A3956" t="s">
        <v>2632</v>
      </c>
      <c r="B3956" t="s">
        <v>2363</v>
      </c>
      <c r="C3956" t="s">
        <v>2362</v>
      </c>
      <c r="D3956" s="2" t="s">
        <v>99</v>
      </c>
      <c r="E3956" t="s">
        <v>2361</v>
      </c>
      <c r="F3956" s="11" t="s">
        <v>97</v>
      </c>
      <c r="G3956" t="s">
        <v>28</v>
      </c>
      <c r="H3956" t="s">
        <v>27</v>
      </c>
      <c r="I3956" t="s">
        <v>26</v>
      </c>
      <c r="J3956" s="11" t="s">
        <v>25</v>
      </c>
      <c r="K3956" s="11" t="s">
        <v>24</v>
      </c>
      <c r="L3956" t="s">
        <v>96</v>
      </c>
      <c r="M3956" t="s">
        <v>96</v>
      </c>
      <c r="N3956" t="s">
        <v>95</v>
      </c>
      <c r="O3956" t="s">
        <v>2640</v>
      </c>
      <c r="AF3956" s="4">
        <v>0.33194444444444449</v>
      </c>
      <c r="AS3956" s="10">
        <f t="shared" si="61"/>
        <v>0.33194444444444449</v>
      </c>
    </row>
    <row r="3957" spans="1:45">
      <c r="A3957" t="s">
        <v>2632</v>
      </c>
      <c r="B3957" t="s">
        <v>277</v>
      </c>
      <c r="C3957" t="s">
        <v>2473</v>
      </c>
      <c r="D3957" s="2" t="s">
        <v>31</v>
      </c>
      <c r="E3957" t="s">
        <v>2472</v>
      </c>
      <c r="F3957" s="11" t="s">
        <v>29</v>
      </c>
      <c r="G3957" t="s">
        <v>28</v>
      </c>
      <c r="H3957" t="s">
        <v>27</v>
      </c>
      <c r="I3957" t="s">
        <v>26</v>
      </c>
      <c r="J3957" s="11" t="s">
        <v>25</v>
      </c>
      <c r="K3957" s="11" t="s">
        <v>24</v>
      </c>
      <c r="L3957" t="s">
        <v>23</v>
      </c>
      <c r="M3957" t="s">
        <v>22</v>
      </c>
      <c r="N3957" t="s">
        <v>21</v>
      </c>
      <c r="O3957" t="s">
        <v>2639</v>
      </c>
      <c r="AB3957" s="4">
        <v>0.33333333333333331</v>
      </c>
      <c r="AS3957" s="10">
        <f t="shared" si="61"/>
        <v>0.33333333333333331</v>
      </c>
    </row>
    <row r="3958" spans="1:45">
      <c r="A3958" t="s">
        <v>2632</v>
      </c>
      <c r="B3958" t="s">
        <v>2363</v>
      </c>
      <c r="C3958" t="s">
        <v>2362</v>
      </c>
      <c r="D3958" s="2" t="s">
        <v>99</v>
      </c>
      <c r="E3958" t="s">
        <v>2361</v>
      </c>
      <c r="F3958" s="11" t="s">
        <v>97</v>
      </c>
      <c r="G3958" t="s">
        <v>28</v>
      </c>
      <c r="H3958" t="s">
        <v>27</v>
      </c>
      <c r="I3958" t="s">
        <v>26</v>
      </c>
      <c r="J3958" s="11" t="s">
        <v>25</v>
      </c>
      <c r="K3958" s="11" t="s">
        <v>24</v>
      </c>
      <c r="L3958" t="s">
        <v>96</v>
      </c>
      <c r="M3958" t="s">
        <v>96</v>
      </c>
      <c r="N3958" t="s">
        <v>95</v>
      </c>
      <c r="O3958" t="s">
        <v>2638</v>
      </c>
      <c r="AM3958" s="4">
        <v>0.33194444444444449</v>
      </c>
      <c r="AS3958" s="10">
        <f t="shared" si="61"/>
        <v>0.33194444444444449</v>
      </c>
    </row>
    <row r="3959" spans="1:45">
      <c r="A3959" t="s">
        <v>2632</v>
      </c>
      <c r="B3959" t="s">
        <v>1193</v>
      </c>
      <c r="C3959" t="s">
        <v>1192</v>
      </c>
      <c r="D3959" s="2" t="s">
        <v>1191</v>
      </c>
      <c r="E3959" t="s">
        <v>1190</v>
      </c>
      <c r="F3959" s="11" t="s">
        <v>1189</v>
      </c>
      <c r="G3959" t="s">
        <v>28</v>
      </c>
      <c r="H3959" t="s">
        <v>27</v>
      </c>
      <c r="I3959" t="s">
        <v>26</v>
      </c>
      <c r="J3959" s="11" t="s">
        <v>25</v>
      </c>
      <c r="K3959" t="s">
        <v>1188</v>
      </c>
      <c r="L3959" t="s">
        <v>1188</v>
      </c>
      <c r="M3959" t="s">
        <v>1187</v>
      </c>
      <c r="N3959" t="s">
        <v>1186</v>
      </c>
      <c r="O3959" t="s">
        <v>26</v>
      </c>
      <c r="X3959" s="4">
        <v>0.18333333333333332</v>
      </c>
      <c r="AS3959" s="10">
        <f t="shared" si="61"/>
        <v>0.18333333333333332</v>
      </c>
    </row>
    <row r="3960" spans="1:45">
      <c r="A3960" t="s">
        <v>2632</v>
      </c>
      <c r="B3960" t="s">
        <v>2593</v>
      </c>
      <c r="C3960" t="s">
        <v>2592</v>
      </c>
      <c r="D3960" s="2" t="s">
        <v>1191</v>
      </c>
      <c r="E3960" t="s">
        <v>2591</v>
      </c>
      <c r="F3960" s="11" t="s">
        <v>1189</v>
      </c>
      <c r="G3960" t="s">
        <v>28</v>
      </c>
      <c r="H3960" t="s">
        <v>27</v>
      </c>
      <c r="I3960" t="s">
        <v>26</v>
      </c>
      <c r="J3960" s="11" t="s">
        <v>25</v>
      </c>
      <c r="K3960" t="s">
        <v>1188</v>
      </c>
      <c r="L3960" t="s">
        <v>2591</v>
      </c>
      <c r="M3960" t="s">
        <v>2591</v>
      </c>
      <c r="N3960" t="s">
        <v>1186</v>
      </c>
      <c r="O3960" t="s">
        <v>2637</v>
      </c>
      <c r="T3960" s="4">
        <v>0.28888888888888886</v>
      </c>
      <c r="AS3960" s="10">
        <f t="shared" si="61"/>
        <v>0.28888888888888886</v>
      </c>
    </row>
    <row r="3961" spans="1:45">
      <c r="A3961" t="s">
        <v>2632</v>
      </c>
      <c r="B3961" t="s">
        <v>2407</v>
      </c>
      <c r="C3961" t="s">
        <v>2406</v>
      </c>
      <c r="D3961" s="2" t="s">
        <v>69</v>
      </c>
      <c r="E3961" t="s">
        <v>2405</v>
      </c>
      <c r="F3961" s="11" t="s">
        <v>67</v>
      </c>
      <c r="G3961" t="s">
        <v>28</v>
      </c>
      <c r="H3961" t="s">
        <v>27</v>
      </c>
      <c r="I3961" t="s">
        <v>26</v>
      </c>
      <c r="J3961" s="11" t="s">
        <v>25</v>
      </c>
      <c r="K3961" s="11" t="s">
        <v>24</v>
      </c>
      <c r="L3961" t="s">
        <v>66</v>
      </c>
      <c r="M3961" t="s">
        <v>66</v>
      </c>
      <c r="N3961" t="s">
        <v>65</v>
      </c>
      <c r="O3961" t="s">
        <v>2636</v>
      </c>
      <c r="AC3961" s="4">
        <v>0.34027777777777773</v>
      </c>
      <c r="AS3961" s="10">
        <f t="shared" si="61"/>
        <v>0.34027777777777773</v>
      </c>
    </row>
    <row r="3962" spans="1:45">
      <c r="A3962" t="s">
        <v>2632</v>
      </c>
      <c r="B3962" t="s">
        <v>2508</v>
      </c>
      <c r="C3962" t="s">
        <v>2507</v>
      </c>
      <c r="D3962" s="2" t="s">
        <v>236</v>
      </c>
      <c r="E3962" t="s">
        <v>2506</v>
      </c>
      <c r="F3962" s="11" t="s">
        <v>234</v>
      </c>
      <c r="G3962" t="s">
        <v>28</v>
      </c>
      <c r="H3962" t="s">
        <v>27</v>
      </c>
      <c r="I3962" t="s">
        <v>26</v>
      </c>
      <c r="J3962" s="11" t="s">
        <v>25</v>
      </c>
      <c r="K3962" s="11" t="s">
        <v>24</v>
      </c>
      <c r="L3962" t="s">
        <v>233</v>
      </c>
      <c r="M3962" t="s">
        <v>233</v>
      </c>
      <c r="N3962" t="s">
        <v>232</v>
      </c>
      <c r="O3962" t="s">
        <v>2635</v>
      </c>
      <c r="AD3962" s="4">
        <v>4.1666666666666664E-2</v>
      </c>
      <c r="AS3962" s="10">
        <f t="shared" si="61"/>
        <v>4.1666666666666664E-2</v>
      </c>
    </row>
    <row r="3963" spans="1:45">
      <c r="A3963" t="s">
        <v>2632</v>
      </c>
      <c r="B3963" t="s">
        <v>1273</v>
      </c>
      <c r="C3963" t="s">
        <v>1272</v>
      </c>
      <c r="D3963" s="2" t="s">
        <v>1191</v>
      </c>
      <c r="E3963" t="s">
        <v>1271</v>
      </c>
      <c r="F3963" s="11" t="s">
        <v>1189</v>
      </c>
      <c r="G3963" t="s">
        <v>28</v>
      </c>
      <c r="H3963" t="s">
        <v>27</v>
      </c>
      <c r="I3963" t="s">
        <v>26</v>
      </c>
      <c r="J3963" s="11" t="s">
        <v>25</v>
      </c>
      <c r="K3963" t="s">
        <v>1188</v>
      </c>
      <c r="L3963" t="s">
        <v>1270</v>
      </c>
      <c r="M3963" t="s">
        <v>1270</v>
      </c>
      <c r="N3963" t="s">
        <v>1186</v>
      </c>
      <c r="O3963" t="s">
        <v>2634</v>
      </c>
      <c r="X3963" s="4">
        <v>0.11388888888888889</v>
      </c>
      <c r="AS3963" s="10">
        <f t="shared" si="61"/>
        <v>0.11388888888888889</v>
      </c>
    </row>
    <row r="3964" spans="1:45">
      <c r="A3964" t="s">
        <v>2632</v>
      </c>
      <c r="B3964" t="s">
        <v>2508</v>
      </c>
      <c r="C3964" t="s">
        <v>2507</v>
      </c>
      <c r="D3964" s="2" t="s">
        <v>236</v>
      </c>
      <c r="E3964" t="s">
        <v>2506</v>
      </c>
      <c r="F3964" s="11" t="s">
        <v>234</v>
      </c>
      <c r="G3964" t="s">
        <v>28</v>
      </c>
      <c r="H3964" t="s">
        <v>27</v>
      </c>
      <c r="I3964" t="s">
        <v>26</v>
      </c>
      <c r="J3964" s="11" t="s">
        <v>25</v>
      </c>
      <c r="K3964" s="11" t="s">
        <v>24</v>
      </c>
      <c r="L3964" t="s">
        <v>233</v>
      </c>
      <c r="M3964" t="s">
        <v>233</v>
      </c>
      <c r="N3964" t="s">
        <v>232</v>
      </c>
      <c r="O3964" t="s">
        <v>2603</v>
      </c>
      <c r="AA3964" s="4">
        <v>4.2361111111111106E-2</v>
      </c>
      <c r="AS3964" s="10">
        <f t="shared" si="61"/>
        <v>4.2361111111111106E-2</v>
      </c>
    </row>
    <row r="3965" spans="1:45">
      <c r="A3965" t="s">
        <v>2632</v>
      </c>
      <c r="B3965" t="s">
        <v>2363</v>
      </c>
      <c r="C3965" t="s">
        <v>2362</v>
      </c>
      <c r="D3965" s="2" t="s">
        <v>99</v>
      </c>
      <c r="E3965" t="s">
        <v>2361</v>
      </c>
      <c r="F3965" s="11" t="s">
        <v>97</v>
      </c>
      <c r="G3965" t="s">
        <v>28</v>
      </c>
      <c r="H3965" t="s">
        <v>27</v>
      </c>
      <c r="I3965" t="s">
        <v>26</v>
      </c>
      <c r="J3965" s="11" t="s">
        <v>25</v>
      </c>
      <c r="K3965" s="11" t="s">
        <v>24</v>
      </c>
      <c r="L3965" t="s">
        <v>96</v>
      </c>
      <c r="M3965" t="s">
        <v>96</v>
      </c>
      <c r="N3965" t="s">
        <v>95</v>
      </c>
      <c r="O3965" t="s">
        <v>2633</v>
      </c>
      <c r="AK3965" s="4">
        <v>4.3055555555555555E-2</v>
      </c>
      <c r="AS3965" s="10">
        <f t="shared" si="61"/>
        <v>4.3055555555555555E-2</v>
      </c>
    </row>
    <row r="3966" spans="1:45">
      <c r="A3966" t="s">
        <v>2632</v>
      </c>
      <c r="B3966" t="s">
        <v>1193</v>
      </c>
      <c r="C3966" t="s">
        <v>1192</v>
      </c>
      <c r="D3966" s="2" t="s">
        <v>1191</v>
      </c>
      <c r="E3966" t="s">
        <v>1190</v>
      </c>
      <c r="F3966" s="11" t="s">
        <v>1189</v>
      </c>
      <c r="G3966" t="s">
        <v>28</v>
      </c>
      <c r="H3966" t="s">
        <v>27</v>
      </c>
      <c r="I3966" t="s">
        <v>26</v>
      </c>
      <c r="J3966" s="11" t="s">
        <v>25</v>
      </c>
      <c r="K3966" t="s">
        <v>1188</v>
      </c>
      <c r="L3966" t="s">
        <v>1188</v>
      </c>
      <c r="M3966" t="s">
        <v>1187</v>
      </c>
      <c r="N3966" t="s">
        <v>1186</v>
      </c>
      <c r="O3966" t="s">
        <v>2631</v>
      </c>
      <c r="T3966" s="4">
        <v>2.9861111111111113E-2</v>
      </c>
      <c r="AS3966" s="10">
        <f t="shared" si="61"/>
        <v>2.9861111111111113E-2</v>
      </c>
    </row>
    <row r="3967" spans="1:45">
      <c r="A3967" t="s">
        <v>2602</v>
      </c>
      <c r="B3967" t="s">
        <v>2349</v>
      </c>
      <c r="C3967" t="s">
        <v>2348</v>
      </c>
      <c r="D3967" s="2" t="s">
        <v>31</v>
      </c>
      <c r="E3967" t="s">
        <v>2347</v>
      </c>
      <c r="F3967" s="11" t="s">
        <v>29</v>
      </c>
      <c r="G3967" t="s">
        <v>28</v>
      </c>
      <c r="H3967" t="s">
        <v>27</v>
      </c>
      <c r="I3967" t="s">
        <v>26</v>
      </c>
      <c r="J3967" s="11" t="s">
        <v>25</v>
      </c>
      <c r="K3967" s="11" t="s">
        <v>24</v>
      </c>
      <c r="L3967" t="s">
        <v>23</v>
      </c>
      <c r="M3967" t="s">
        <v>22</v>
      </c>
      <c r="N3967" t="s">
        <v>21</v>
      </c>
      <c r="O3967" t="s">
        <v>2630</v>
      </c>
      <c r="S3967" s="4">
        <v>0.33333333333333331</v>
      </c>
      <c r="AS3967" s="10">
        <f t="shared" si="61"/>
        <v>0.33333333333333331</v>
      </c>
    </row>
    <row r="3968" spans="1:45">
      <c r="A3968" t="s">
        <v>2602</v>
      </c>
      <c r="B3968" t="s">
        <v>2330</v>
      </c>
      <c r="C3968" t="s">
        <v>2329</v>
      </c>
      <c r="D3968" s="2" t="s">
        <v>1076</v>
      </c>
      <c r="E3968" t="s">
        <v>2328</v>
      </c>
      <c r="F3968" s="11" t="s">
        <v>1074</v>
      </c>
      <c r="G3968" t="s">
        <v>28</v>
      </c>
      <c r="H3968" t="s">
        <v>27</v>
      </c>
      <c r="I3968" t="s">
        <v>26</v>
      </c>
      <c r="J3968" s="11" t="s">
        <v>25</v>
      </c>
      <c r="K3968" t="s">
        <v>160</v>
      </c>
      <c r="L3968" t="s">
        <v>160</v>
      </c>
      <c r="M3968" t="s">
        <v>160</v>
      </c>
      <c r="N3968" t="s">
        <v>159</v>
      </c>
      <c r="O3968" t="s">
        <v>2629</v>
      </c>
      <c r="AL3968" s="4">
        <v>0.33333333333333331</v>
      </c>
      <c r="AS3968" s="10">
        <f t="shared" si="61"/>
        <v>0.33333333333333331</v>
      </c>
    </row>
    <row r="3969" spans="1:45">
      <c r="A3969" t="s">
        <v>2602</v>
      </c>
      <c r="B3969" t="s">
        <v>2490</v>
      </c>
      <c r="C3969" t="s">
        <v>2489</v>
      </c>
      <c r="D3969" s="2" t="s">
        <v>31</v>
      </c>
      <c r="E3969" t="s">
        <v>2488</v>
      </c>
      <c r="F3969" s="11" t="s">
        <v>29</v>
      </c>
      <c r="G3969" t="s">
        <v>28</v>
      </c>
      <c r="H3969" t="s">
        <v>27</v>
      </c>
      <c r="I3969" t="s">
        <v>26</v>
      </c>
      <c r="J3969" s="11" t="s">
        <v>25</v>
      </c>
      <c r="K3969" s="11" t="s">
        <v>24</v>
      </c>
      <c r="L3969" t="s">
        <v>23</v>
      </c>
      <c r="M3969" t="s">
        <v>22</v>
      </c>
      <c r="N3969" t="s">
        <v>21</v>
      </c>
      <c r="O3969" t="s">
        <v>2628</v>
      </c>
      <c r="AJ3969" s="12">
        <v>0.33333333333333331</v>
      </c>
      <c r="AS3969" s="10">
        <f t="shared" si="61"/>
        <v>0.33333333333333331</v>
      </c>
    </row>
    <row r="3970" spans="1:45">
      <c r="A3970" t="s">
        <v>2602</v>
      </c>
      <c r="B3970" t="s">
        <v>2349</v>
      </c>
      <c r="C3970" t="s">
        <v>2348</v>
      </c>
      <c r="D3970" s="2" t="s">
        <v>31</v>
      </c>
      <c r="E3970" t="s">
        <v>2347</v>
      </c>
      <c r="F3970" s="11" t="s">
        <v>29</v>
      </c>
      <c r="G3970" t="s">
        <v>28</v>
      </c>
      <c r="H3970" t="s">
        <v>27</v>
      </c>
      <c r="I3970" t="s">
        <v>26</v>
      </c>
      <c r="J3970" s="11" t="s">
        <v>25</v>
      </c>
      <c r="K3970" s="11" t="s">
        <v>24</v>
      </c>
      <c r="L3970" t="s">
        <v>23</v>
      </c>
      <c r="M3970" t="s">
        <v>22</v>
      </c>
      <c r="N3970" t="s">
        <v>21</v>
      </c>
      <c r="O3970" t="s">
        <v>2627</v>
      </c>
      <c r="U3970" s="4">
        <v>0.16666666666666666</v>
      </c>
      <c r="AS3970" s="10">
        <f t="shared" si="61"/>
        <v>0.16666666666666666</v>
      </c>
    </row>
    <row r="3971" spans="1:45">
      <c r="A3971" t="s">
        <v>2602</v>
      </c>
      <c r="B3971" t="s">
        <v>2380</v>
      </c>
      <c r="C3971" t="s">
        <v>2379</v>
      </c>
      <c r="D3971" s="2" t="s">
        <v>41</v>
      </c>
      <c r="E3971" t="s">
        <v>2378</v>
      </c>
      <c r="F3971" s="11" t="s">
        <v>39</v>
      </c>
      <c r="G3971" t="s">
        <v>28</v>
      </c>
      <c r="H3971" t="s">
        <v>27</v>
      </c>
      <c r="I3971" t="s">
        <v>26</v>
      </c>
      <c r="J3971" s="11" t="s">
        <v>25</v>
      </c>
      <c r="K3971" s="11" t="s">
        <v>24</v>
      </c>
      <c r="L3971" t="s">
        <v>38</v>
      </c>
      <c r="M3971" t="s">
        <v>37</v>
      </c>
      <c r="N3971" t="s">
        <v>36</v>
      </c>
      <c r="O3971" t="s">
        <v>2626</v>
      </c>
      <c r="Q3971" s="4">
        <v>0.32430555555555557</v>
      </c>
      <c r="AS3971" s="10">
        <f t="shared" si="61"/>
        <v>0.32430555555555557</v>
      </c>
    </row>
    <row r="3972" spans="1:45">
      <c r="A3972" t="s">
        <v>2602</v>
      </c>
      <c r="B3972" t="s">
        <v>2162</v>
      </c>
      <c r="C3972" t="s">
        <v>2161</v>
      </c>
      <c r="D3972" s="2" t="s">
        <v>374</v>
      </c>
      <c r="E3972" t="s">
        <v>2160</v>
      </c>
      <c r="F3972" s="11" t="s">
        <v>372</v>
      </c>
      <c r="G3972" t="s">
        <v>28</v>
      </c>
      <c r="H3972" t="s">
        <v>27</v>
      </c>
      <c r="I3972" t="s">
        <v>26</v>
      </c>
      <c r="J3972" s="11" t="s">
        <v>25</v>
      </c>
      <c r="K3972" s="11" t="s">
        <v>88</v>
      </c>
      <c r="L3972" t="s">
        <v>371</v>
      </c>
      <c r="M3972" t="s">
        <v>371</v>
      </c>
      <c r="N3972" t="s">
        <v>86</v>
      </c>
      <c r="O3972" t="s">
        <v>2625</v>
      </c>
      <c r="AD3972" s="4">
        <v>0.20833333333333334</v>
      </c>
      <c r="AS3972" s="10">
        <f t="shared" si="61"/>
        <v>0.20833333333333334</v>
      </c>
    </row>
    <row r="3973" spans="1:45">
      <c r="A3973" t="s">
        <v>2602</v>
      </c>
      <c r="B3973" t="s">
        <v>2394</v>
      </c>
      <c r="C3973" t="s">
        <v>2393</v>
      </c>
      <c r="D3973" s="3">
        <v>98562204</v>
      </c>
      <c r="E3973" t="s">
        <v>2392</v>
      </c>
      <c r="F3973" s="11" t="s">
        <v>138</v>
      </c>
      <c r="G3973" t="s">
        <v>28</v>
      </c>
      <c r="H3973" t="s">
        <v>27</v>
      </c>
      <c r="I3973" t="s">
        <v>26</v>
      </c>
      <c r="J3973" s="11" t="s">
        <v>25</v>
      </c>
      <c r="K3973" s="11" t="s">
        <v>24</v>
      </c>
      <c r="L3973" t="s">
        <v>137</v>
      </c>
      <c r="M3973" t="s">
        <v>137</v>
      </c>
      <c r="N3973" t="s">
        <v>136</v>
      </c>
      <c r="O3973" t="s">
        <v>2624</v>
      </c>
      <c r="P3973" s="4">
        <v>0.33333333333333331</v>
      </c>
      <c r="AS3973" s="10">
        <f t="shared" si="61"/>
        <v>0.33333333333333331</v>
      </c>
    </row>
    <row r="3974" spans="1:45">
      <c r="A3974" t="s">
        <v>2602</v>
      </c>
      <c r="B3974" t="s">
        <v>2238</v>
      </c>
      <c r="C3974" t="s">
        <v>2237</v>
      </c>
      <c r="D3974" s="3">
        <v>1121370</v>
      </c>
      <c r="E3974" t="s">
        <v>2236</v>
      </c>
      <c r="F3974" s="11" t="s">
        <v>120</v>
      </c>
      <c r="G3974" t="s">
        <v>28</v>
      </c>
      <c r="H3974" t="s">
        <v>27</v>
      </c>
      <c r="I3974" t="s">
        <v>26</v>
      </c>
      <c r="J3974" s="11" t="s">
        <v>25</v>
      </c>
      <c r="K3974" t="s">
        <v>88</v>
      </c>
      <c r="L3974" t="s">
        <v>88</v>
      </c>
      <c r="M3974" t="s">
        <v>88</v>
      </c>
      <c r="N3974" t="s">
        <v>119</v>
      </c>
      <c r="O3974" t="s">
        <v>2623</v>
      </c>
      <c r="AH3974" s="4">
        <v>0.33333333333333331</v>
      </c>
      <c r="AS3974" s="10">
        <f t="shared" si="61"/>
        <v>0.33333333333333331</v>
      </c>
    </row>
    <row r="3975" spans="1:45">
      <c r="A3975" t="s">
        <v>2602</v>
      </c>
      <c r="B3975" t="s">
        <v>2389</v>
      </c>
      <c r="C3975" t="s">
        <v>2388</v>
      </c>
      <c r="D3975" s="2" t="s">
        <v>99</v>
      </c>
      <c r="E3975" t="s">
        <v>2387</v>
      </c>
      <c r="F3975" s="11" t="s">
        <v>97</v>
      </c>
      <c r="G3975" t="s">
        <v>28</v>
      </c>
      <c r="H3975" t="s">
        <v>27</v>
      </c>
      <c r="I3975" t="s">
        <v>26</v>
      </c>
      <c r="J3975" s="11" t="s">
        <v>25</v>
      </c>
      <c r="K3975" s="11" t="s">
        <v>24</v>
      </c>
      <c r="L3975" t="s">
        <v>96</v>
      </c>
      <c r="M3975" t="s">
        <v>96</v>
      </c>
      <c r="N3975" t="s">
        <v>95</v>
      </c>
      <c r="O3975" t="s">
        <v>2622</v>
      </c>
      <c r="AK3975" s="4">
        <v>8.3333333333333329E-2</v>
      </c>
      <c r="AS3975" s="10">
        <f t="shared" ref="AS3975:AS4038" si="62">SUM(O3975:AR3975)</f>
        <v>8.3333333333333329E-2</v>
      </c>
    </row>
    <row r="3976" spans="1:45">
      <c r="A3976" t="s">
        <v>2602</v>
      </c>
      <c r="B3976" t="s">
        <v>2162</v>
      </c>
      <c r="C3976" t="s">
        <v>2161</v>
      </c>
      <c r="D3976" s="2" t="s">
        <v>374</v>
      </c>
      <c r="E3976" t="s">
        <v>2160</v>
      </c>
      <c r="F3976" s="11" t="s">
        <v>372</v>
      </c>
      <c r="G3976" t="s">
        <v>28</v>
      </c>
      <c r="H3976" t="s">
        <v>27</v>
      </c>
      <c r="I3976" t="s">
        <v>26</v>
      </c>
      <c r="J3976" s="11" t="s">
        <v>25</v>
      </c>
      <c r="K3976" s="11" t="s">
        <v>88</v>
      </c>
      <c r="L3976" t="s">
        <v>371</v>
      </c>
      <c r="M3976" t="s">
        <v>371</v>
      </c>
      <c r="N3976" t="s">
        <v>86</v>
      </c>
      <c r="O3976" t="s">
        <v>2621</v>
      </c>
      <c r="AA3976" s="4">
        <v>0.29166666666666669</v>
      </c>
      <c r="AS3976" s="10">
        <f t="shared" si="62"/>
        <v>0.29166666666666669</v>
      </c>
    </row>
    <row r="3977" spans="1:45">
      <c r="A3977" t="s">
        <v>2602</v>
      </c>
      <c r="B3977" t="s">
        <v>2490</v>
      </c>
      <c r="C3977" t="s">
        <v>2489</v>
      </c>
      <c r="D3977" s="2" t="s">
        <v>31</v>
      </c>
      <c r="E3977" t="s">
        <v>2488</v>
      </c>
      <c r="F3977" s="11" t="s">
        <v>29</v>
      </c>
      <c r="G3977" t="s">
        <v>28</v>
      </c>
      <c r="H3977" t="s">
        <v>27</v>
      </c>
      <c r="I3977" t="s">
        <v>26</v>
      </c>
      <c r="J3977" s="11" t="s">
        <v>25</v>
      </c>
      <c r="K3977" s="11" t="s">
        <v>24</v>
      </c>
      <c r="L3977" t="s">
        <v>23</v>
      </c>
      <c r="M3977" t="s">
        <v>22</v>
      </c>
      <c r="N3977" t="s">
        <v>21</v>
      </c>
      <c r="O3977" t="s">
        <v>2620</v>
      </c>
      <c r="V3977" s="4">
        <v>0.3263888888888889</v>
      </c>
      <c r="AS3977" s="10">
        <f t="shared" si="62"/>
        <v>0.3263888888888889</v>
      </c>
    </row>
    <row r="3978" spans="1:45">
      <c r="A3978" t="s">
        <v>2602</v>
      </c>
      <c r="B3978" t="s">
        <v>2349</v>
      </c>
      <c r="C3978" t="s">
        <v>2348</v>
      </c>
      <c r="D3978" s="2" t="s">
        <v>31</v>
      </c>
      <c r="E3978" t="s">
        <v>2347</v>
      </c>
      <c r="F3978" s="11" t="s">
        <v>29</v>
      </c>
      <c r="G3978" t="s">
        <v>28</v>
      </c>
      <c r="H3978" t="s">
        <v>27</v>
      </c>
      <c r="I3978" t="s">
        <v>26</v>
      </c>
      <c r="J3978" s="11" t="s">
        <v>25</v>
      </c>
      <c r="K3978" s="11" t="s">
        <v>24</v>
      </c>
      <c r="L3978" t="s">
        <v>23</v>
      </c>
      <c r="M3978" t="s">
        <v>22</v>
      </c>
      <c r="N3978" t="s">
        <v>21</v>
      </c>
      <c r="O3978" t="s">
        <v>2619</v>
      </c>
      <c r="R3978" s="4">
        <v>0.33333333333333331</v>
      </c>
      <c r="AS3978" s="10">
        <f t="shared" si="62"/>
        <v>0.33333333333333331</v>
      </c>
    </row>
    <row r="3979" spans="1:45">
      <c r="A3979" t="s">
        <v>2602</v>
      </c>
      <c r="B3979" t="s">
        <v>2349</v>
      </c>
      <c r="C3979" t="s">
        <v>2348</v>
      </c>
      <c r="D3979" s="2" t="s">
        <v>31</v>
      </c>
      <c r="E3979" t="s">
        <v>2347</v>
      </c>
      <c r="F3979" s="11" t="s">
        <v>29</v>
      </c>
      <c r="G3979" t="s">
        <v>28</v>
      </c>
      <c r="H3979" t="s">
        <v>27</v>
      </c>
      <c r="I3979" t="s">
        <v>26</v>
      </c>
      <c r="J3979" s="11" t="s">
        <v>25</v>
      </c>
      <c r="K3979" s="11" t="s">
        <v>24</v>
      </c>
      <c r="L3979" t="s">
        <v>23</v>
      </c>
      <c r="M3979" t="s">
        <v>22</v>
      </c>
      <c r="N3979" t="s">
        <v>21</v>
      </c>
      <c r="O3979" t="s">
        <v>2618</v>
      </c>
      <c r="R3979" s="4">
        <v>0.33333333333333331</v>
      </c>
      <c r="AS3979" s="10">
        <f t="shared" si="62"/>
        <v>0.33333333333333331</v>
      </c>
    </row>
    <row r="3980" spans="1:45">
      <c r="A3980" t="s">
        <v>2602</v>
      </c>
      <c r="B3980" t="s">
        <v>2508</v>
      </c>
      <c r="C3980" t="s">
        <v>2507</v>
      </c>
      <c r="D3980" s="2" t="s">
        <v>236</v>
      </c>
      <c r="E3980" t="s">
        <v>2506</v>
      </c>
      <c r="F3980" s="11" t="s">
        <v>234</v>
      </c>
      <c r="G3980" t="s">
        <v>28</v>
      </c>
      <c r="H3980" t="s">
        <v>27</v>
      </c>
      <c r="I3980" t="s">
        <v>26</v>
      </c>
      <c r="J3980" s="11" t="s">
        <v>25</v>
      </c>
      <c r="K3980" s="11" t="s">
        <v>24</v>
      </c>
      <c r="L3980" t="s">
        <v>233</v>
      </c>
      <c r="M3980" t="s">
        <v>233</v>
      </c>
      <c r="N3980" t="s">
        <v>232</v>
      </c>
      <c r="O3980" t="s">
        <v>2617</v>
      </c>
      <c r="AO3980" s="4">
        <v>0.33333333333333331</v>
      </c>
      <c r="AS3980" s="10">
        <f t="shared" si="62"/>
        <v>0.33333333333333331</v>
      </c>
    </row>
    <row r="3981" spans="1:45">
      <c r="A3981" t="s">
        <v>2602</v>
      </c>
      <c r="B3981" t="s">
        <v>2616</v>
      </c>
      <c r="C3981" t="s">
        <v>2615</v>
      </c>
      <c r="D3981" s="3">
        <v>1121370</v>
      </c>
      <c r="E3981" t="s">
        <v>2614</v>
      </c>
      <c r="F3981" s="11" t="s">
        <v>120</v>
      </c>
      <c r="G3981" t="s">
        <v>28</v>
      </c>
      <c r="H3981" t="s">
        <v>27</v>
      </c>
      <c r="I3981" t="s">
        <v>26</v>
      </c>
      <c r="J3981" s="11" t="s">
        <v>25</v>
      </c>
      <c r="K3981" t="s">
        <v>88</v>
      </c>
      <c r="L3981" t="s">
        <v>88</v>
      </c>
      <c r="M3981" t="s">
        <v>88</v>
      </c>
      <c r="N3981" t="s">
        <v>119</v>
      </c>
      <c r="O3981" t="s">
        <v>328</v>
      </c>
      <c r="W3981" s="4">
        <v>0.29166666666666669</v>
      </c>
      <c r="AS3981" s="10">
        <f t="shared" si="62"/>
        <v>0.29166666666666669</v>
      </c>
    </row>
    <row r="3982" spans="1:45">
      <c r="A3982" t="s">
        <v>2602</v>
      </c>
      <c r="B3982" t="s">
        <v>1193</v>
      </c>
      <c r="C3982" t="s">
        <v>1192</v>
      </c>
      <c r="D3982" s="2" t="s">
        <v>1191</v>
      </c>
      <c r="E3982" t="s">
        <v>1190</v>
      </c>
      <c r="F3982" s="11" t="s">
        <v>1189</v>
      </c>
      <c r="G3982" t="s">
        <v>28</v>
      </c>
      <c r="H3982" t="s">
        <v>27</v>
      </c>
      <c r="I3982" t="s">
        <v>26</v>
      </c>
      <c r="J3982" s="11" t="s">
        <v>25</v>
      </c>
      <c r="K3982" t="s">
        <v>1188</v>
      </c>
      <c r="L3982" t="s">
        <v>1188</v>
      </c>
      <c r="M3982" t="s">
        <v>1187</v>
      </c>
      <c r="N3982" t="s">
        <v>1186</v>
      </c>
      <c r="O3982" t="s">
        <v>2613</v>
      </c>
      <c r="X3982" s="4">
        <v>0.17083333333333334</v>
      </c>
      <c r="AS3982" s="10">
        <f t="shared" si="62"/>
        <v>0.17083333333333334</v>
      </c>
    </row>
    <row r="3983" spans="1:45">
      <c r="A3983" t="s">
        <v>2602</v>
      </c>
      <c r="B3983" t="s">
        <v>2363</v>
      </c>
      <c r="C3983" t="s">
        <v>2362</v>
      </c>
      <c r="D3983" s="2" t="s">
        <v>99</v>
      </c>
      <c r="E3983" t="s">
        <v>2361</v>
      </c>
      <c r="F3983" s="11" t="s">
        <v>97</v>
      </c>
      <c r="G3983" t="s">
        <v>28</v>
      </c>
      <c r="H3983" t="s">
        <v>27</v>
      </c>
      <c r="I3983" t="s">
        <v>26</v>
      </c>
      <c r="J3983" s="11" t="s">
        <v>25</v>
      </c>
      <c r="K3983" s="11" t="s">
        <v>24</v>
      </c>
      <c r="L3983" t="s">
        <v>96</v>
      </c>
      <c r="M3983" t="s">
        <v>96</v>
      </c>
      <c r="N3983" t="s">
        <v>95</v>
      </c>
      <c r="O3983" t="s">
        <v>2612</v>
      </c>
      <c r="AM3983" s="4">
        <v>0.33541666666666664</v>
      </c>
      <c r="AS3983" s="10">
        <f t="shared" si="62"/>
        <v>0.33541666666666664</v>
      </c>
    </row>
    <row r="3984" spans="1:45">
      <c r="A3984" t="s">
        <v>2602</v>
      </c>
      <c r="B3984" t="s">
        <v>2363</v>
      </c>
      <c r="C3984" t="s">
        <v>2362</v>
      </c>
      <c r="D3984" s="2" t="s">
        <v>99</v>
      </c>
      <c r="E3984" t="s">
        <v>2361</v>
      </c>
      <c r="F3984" s="11" t="s">
        <v>97</v>
      </c>
      <c r="G3984" t="s">
        <v>28</v>
      </c>
      <c r="H3984" t="s">
        <v>27</v>
      </c>
      <c r="I3984" t="s">
        <v>26</v>
      </c>
      <c r="J3984" s="11" t="s">
        <v>25</v>
      </c>
      <c r="K3984" s="11" t="s">
        <v>24</v>
      </c>
      <c r="L3984" t="s">
        <v>96</v>
      </c>
      <c r="M3984" t="s">
        <v>96</v>
      </c>
      <c r="N3984" t="s">
        <v>95</v>
      </c>
      <c r="O3984" t="s">
        <v>2611</v>
      </c>
      <c r="AF3984" s="4">
        <v>0.3347222222222222</v>
      </c>
      <c r="AS3984" s="10">
        <f t="shared" si="62"/>
        <v>0.3347222222222222</v>
      </c>
    </row>
    <row r="3985" spans="1:45">
      <c r="A3985" t="s">
        <v>2602</v>
      </c>
      <c r="B3985" t="s">
        <v>277</v>
      </c>
      <c r="C3985" t="s">
        <v>2473</v>
      </c>
      <c r="D3985" s="2" t="s">
        <v>31</v>
      </c>
      <c r="E3985" t="s">
        <v>2472</v>
      </c>
      <c r="F3985" s="11" t="s">
        <v>29</v>
      </c>
      <c r="G3985" t="s">
        <v>28</v>
      </c>
      <c r="H3985" t="s">
        <v>27</v>
      </c>
      <c r="I3985" t="s">
        <v>26</v>
      </c>
      <c r="J3985" s="11" t="s">
        <v>25</v>
      </c>
      <c r="K3985" s="11" t="s">
        <v>24</v>
      </c>
      <c r="L3985" t="s">
        <v>23</v>
      </c>
      <c r="M3985" t="s">
        <v>22</v>
      </c>
      <c r="N3985" t="s">
        <v>21</v>
      </c>
      <c r="O3985" t="s">
        <v>2610</v>
      </c>
      <c r="AB3985" s="4">
        <v>0.33333333333333331</v>
      </c>
      <c r="AS3985" s="10">
        <f t="shared" si="62"/>
        <v>0.33333333333333331</v>
      </c>
    </row>
    <row r="3986" spans="1:45">
      <c r="A3986" t="s">
        <v>2602</v>
      </c>
      <c r="B3986" t="s">
        <v>2593</v>
      </c>
      <c r="C3986" t="s">
        <v>2592</v>
      </c>
      <c r="D3986" s="2" t="s">
        <v>1191</v>
      </c>
      <c r="E3986" t="s">
        <v>2591</v>
      </c>
      <c r="F3986" s="11" t="s">
        <v>1189</v>
      </c>
      <c r="G3986" t="s">
        <v>28</v>
      </c>
      <c r="H3986" t="s">
        <v>27</v>
      </c>
      <c r="I3986" t="s">
        <v>26</v>
      </c>
      <c r="J3986" s="11" t="s">
        <v>25</v>
      </c>
      <c r="K3986" t="s">
        <v>1188</v>
      </c>
      <c r="L3986" t="s">
        <v>2591</v>
      </c>
      <c r="M3986" t="s">
        <v>2591</v>
      </c>
      <c r="N3986" t="s">
        <v>1186</v>
      </c>
      <c r="O3986" t="s">
        <v>2609</v>
      </c>
      <c r="T3986" s="4">
        <v>0.29166666666666669</v>
      </c>
      <c r="AS3986" s="10">
        <f t="shared" si="62"/>
        <v>0.29166666666666669</v>
      </c>
    </row>
    <row r="3987" spans="1:45">
      <c r="A3987" t="s">
        <v>2602</v>
      </c>
      <c r="B3987" t="s">
        <v>2363</v>
      </c>
      <c r="C3987" t="s">
        <v>2362</v>
      </c>
      <c r="D3987" s="2" t="s">
        <v>99</v>
      </c>
      <c r="E3987" t="s">
        <v>2361</v>
      </c>
      <c r="F3987" s="11" t="s">
        <v>97</v>
      </c>
      <c r="G3987" t="s">
        <v>28</v>
      </c>
      <c r="H3987" t="s">
        <v>27</v>
      </c>
      <c r="I3987" t="s">
        <v>26</v>
      </c>
      <c r="J3987" s="11" t="s">
        <v>25</v>
      </c>
      <c r="K3987" s="11" t="s">
        <v>24</v>
      </c>
      <c r="L3987" t="s">
        <v>96</v>
      </c>
      <c r="M3987" t="s">
        <v>96</v>
      </c>
      <c r="N3987" t="s">
        <v>95</v>
      </c>
      <c r="O3987" t="s">
        <v>2608</v>
      </c>
      <c r="AK3987" s="4">
        <v>0.25</v>
      </c>
      <c r="AS3987" s="10">
        <f t="shared" si="62"/>
        <v>0.25</v>
      </c>
    </row>
    <row r="3988" spans="1:45">
      <c r="A3988" t="s">
        <v>2602</v>
      </c>
      <c r="B3988" t="s">
        <v>2407</v>
      </c>
      <c r="C3988" t="s">
        <v>2406</v>
      </c>
      <c r="D3988" s="2" t="s">
        <v>69</v>
      </c>
      <c r="E3988" t="s">
        <v>2405</v>
      </c>
      <c r="F3988" s="11" t="s">
        <v>67</v>
      </c>
      <c r="G3988" t="s">
        <v>28</v>
      </c>
      <c r="H3988" t="s">
        <v>27</v>
      </c>
      <c r="I3988" t="s">
        <v>26</v>
      </c>
      <c r="J3988" s="11" t="s">
        <v>25</v>
      </c>
      <c r="K3988" s="11" t="s">
        <v>24</v>
      </c>
      <c r="L3988" t="s">
        <v>66</v>
      </c>
      <c r="M3988" t="s">
        <v>66</v>
      </c>
      <c r="N3988" t="s">
        <v>65</v>
      </c>
      <c r="O3988" t="s">
        <v>2607</v>
      </c>
      <c r="AC3988" s="4">
        <v>0.33333333333333331</v>
      </c>
      <c r="AS3988" s="10">
        <f t="shared" si="62"/>
        <v>0.33333333333333331</v>
      </c>
    </row>
    <row r="3989" spans="1:45">
      <c r="A3989" t="s">
        <v>2602</v>
      </c>
      <c r="B3989" t="s">
        <v>2524</v>
      </c>
      <c r="C3989" t="s">
        <v>2523</v>
      </c>
      <c r="D3989" s="2" t="s">
        <v>52</v>
      </c>
      <c r="E3989" t="s">
        <v>2522</v>
      </c>
      <c r="F3989" s="11" t="s">
        <v>50</v>
      </c>
      <c r="G3989" t="s">
        <v>28</v>
      </c>
      <c r="H3989" t="s">
        <v>5</v>
      </c>
      <c r="I3989" t="s">
        <v>26</v>
      </c>
      <c r="J3989" s="11" t="s">
        <v>25</v>
      </c>
      <c r="K3989" s="11" t="s">
        <v>49</v>
      </c>
      <c r="L3989" t="s">
        <v>535</v>
      </c>
      <c r="M3989" t="s">
        <v>534</v>
      </c>
      <c r="N3989" s="8" t="s">
        <v>46</v>
      </c>
      <c r="O3989" t="s">
        <v>2606</v>
      </c>
      <c r="AJ3989" s="12">
        <v>0.33333333333333331</v>
      </c>
      <c r="AS3989" s="10">
        <f t="shared" si="62"/>
        <v>0.33333333333333331</v>
      </c>
    </row>
    <row r="3990" spans="1:45">
      <c r="A3990" t="s">
        <v>2602</v>
      </c>
      <c r="B3990" t="s">
        <v>1273</v>
      </c>
      <c r="C3990" t="s">
        <v>1272</v>
      </c>
      <c r="D3990" s="2" t="s">
        <v>1191</v>
      </c>
      <c r="E3990" t="s">
        <v>1271</v>
      </c>
      <c r="F3990" s="11" t="s">
        <v>1189</v>
      </c>
      <c r="G3990" t="s">
        <v>28</v>
      </c>
      <c r="H3990" t="s">
        <v>27</v>
      </c>
      <c r="I3990" t="s">
        <v>26</v>
      </c>
      <c r="J3990" s="11" t="s">
        <v>25</v>
      </c>
      <c r="K3990" t="s">
        <v>1188</v>
      </c>
      <c r="L3990" t="s">
        <v>1270</v>
      </c>
      <c r="M3990" t="s">
        <v>1270</v>
      </c>
      <c r="N3990" t="s">
        <v>1186</v>
      </c>
      <c r="O3990" t="s">
        <v>2605</v>
      </c>
      <c r="X3990" s="4">
        <v>0.16805555555555554</v>
      </c>
      <c r="AS3990" s="10">
        <f t="shared" si="62"/>
        <v>0.16805555555555554</v>
      </c>
    </row>
    <row r="3991" spans="1:45">
      <c r="A3991" t="s">
        <v>2602</v>
      </c>
      <c r="B3991" t="s">
        <v>2508</v>
      </c>
      <c r="C3991" t="s">
        <v>2507</v>
      </c>
      <c r="D3991" s="2" t="s">
        <v>236</v>
      </c>
      <c r="E3991" t="s">
        <v>2506</v>
      </c>
      <c r="F3991" s="11" t="s">
        <v>234</v>
      </c>
      <c r="G3991" t="s">
        <v>28</v>
      </c>
      <c r="H3991" t="s">
        <v>27</v>
      </c>
      <c r="I3991" t="s">
        <v>26</v>
      </c>
      <c r="J3991" s="11" t="s">
        <v>25</v>
      </c>
      <c r="K3991" s="11" t="s">
        <v>24</v>
      </c>
      <c r="L3991" t="s">
        <v>233</v>
      </c>
      <c r="M3991" t="s">
        <v>233</v>
      </c>
      <c r="N3991" t="s">
        <v>232</v>
      </c>
      <c r="O3991" t="s">
        <v>2604</v>
      </c>
      <c r="AD3991" s="4">
        <v>4.1666666666666664E-2</v>
      </c>
      <c r="AS3991" s="10">
        <f t="shared" si="62"/>
        <v>4.1666666666666664E-2</v>
      </c>
    </row>
    <row r="3992" spans="1:45">
      <c r="A3992" t="s">
        <v>2602</v>
      </c>
      <c r="B3992" t="s">
        <v>2508</v>
      </c>
      <c r="C3992" t="s">
        <v>2507</v>
      </c>
      <c r="D3992" s="2" t="s">
        <v>236</v>
      </c>
      <c r="E3992" t="s">
        <v>2506</v>
      </c>
      <c r="F3992" s="11" t="s">
        <v>234</v>
      </c>
      <c r="G3992" t="s">
        <v>28</v>
      </c>
      <c r="H3992" t="s">
        <v>27</v>
      </c>
      <c r="I3992" t="s">
        <v>26</v>
      </c>
      <c r="J3992" s="11" t="s">
        <v>25</v>
      </c>
      <c r="K3992" s="11" t="s">
        <v>24</v>
      </c>
      <c r="L3992" t="s">
        <v>233</v>
      </c>
      <c r="M3992" t="s">
        <v>233</v>
      </c>
      <c r="N3992" t="s">
        <v>232</v>
      </c>
      <c r="O3992" t="s">
        <v>2603</v>
      </c>
      <c r="AA3992" s="4">
        <v>4.0972222222222222E-2</v>
      </c>
      <c r="AS3992" s="10">
        <f t="shared" si="62"/>
        <v>4.0972222222222222E-2</v>
      </c>
    </row>
    <row r="3993" spans="1:45">
      <c r="A3993" t="s">
        <v>2602</v>
      </c>
      <c r="B3993" t="s">
        <v>1193</v>
      </c>
      <c r="C3993" t="s">
        <v>1192</v>
      </c>
      <c r="D3993" s="2" t="s">
        <v>1191</v>
      </c>
      <c r="E3993" t="s">
        <v>1190</v>
      </c>
      <c r="F3993" s="11" t="s">
        <v>1189</v>
      </c>
      <c r="G3993" t="s">
        <v>28</v>
      </c>
      <c r="H3993" t="s">
        <v>27</v>
      </c>
      <c r="I3993" t="s">
        <v>26</v>
      </c>
      <c r="J3993" s="11" t="s">
        <v>25</v>
      </c>
      <c r="K3993" t="s">
        <v>1188</v>
      </c>
      <c r="L3993" t="s">
        <v>1188</v>
      </c>
      <c r="M3993" t="s">
        <v>1187</v>
      </c>
      <c r="N3993" t="s">
        <v>1186</v>
      </c>
      <c r="O3993" t="s">
        <v>2601</v>
      </c>
      <c r="T3993" s="4">
        <v>2.7777777777777776E-2</v>
      </c>
      <c r="AS3993" s="10">
        <f t="shared" si="62"/>
        <v>2.7777777777777776E-2</v>
      </c>
    </row>
    <row r="3994" spans="1:45">
      <c r="A3994" t="s">
        <v>2570</v>
      </c>
      <c r="B3994" t="s">
        <v>2349</v>
      </c>
      <c r="C3994" t="s">
        <v>2348</v>
      </c>
      <c r="D3994" s="2" t="s">
        <v>31</v>
      </c>
      <c r="E3994" t="s">
        <v>2347</v>
      </c>
      <c r="F3994" s="11" t="s">
        <v>29</v>
      </c>
      <c r="G3994" t="s">
        <v>28</v>
      </c>
      <c r="H3994" t="s">
        <v>27</v>
      </c>
      <c r="I3994" t="s">
        <v>26</v>
      </c>
      <c r="J3994" s="11" t="s">
        <v>25</v>
      </c>
      <c r="K3994" s="11" t="s">
        <v>24</v>
      </c>
      <c r="L3994" t="s">
        <v>23</v>
      </c>
      <c r="M3994" t="s">
        <v>22</v>
      </c>
      <c r="N3994" t="s">
        <v>21</v>
      </c>
      <c r="O3994" t="s">
        <v>2600</v>
      </c>
      <c r="S3994" s="4">
        <v>0.33333333333333331</v>
      </c>
      <c r="AS3994" s="10">
        <f t="shared" si="62"/>
        <v>0.33333333333333331</v>
      </c>
    </row>
    <row r="3995" spans="1:45">
      <c r="A3995" t="s">
        <v>2570</v>
      </c>
      <c r="B3995" t="s">
        <v>2349</v>
      </c>
      <c r="C3995" t="s">
        <v>2348</v>
      </c>
      <c r="D3995" s="2" t="s">
        <v>31</v>
      </c>
      <c r="E3995" t="s">
        <v>2347</v>
      </c>
      <c r="F3995" s="11" t="s">
        <v>29</v>
      </c>
      <c r="G3995" t="s">
        <v>28</v>
      </c>
      <c r="H3995" t="s">
        <v>27</v>
      </c>
      <c r="I3995" t="s">
        <v>26</v>
      </c>
      <c r="J3995" s="11" t="s">
        <v>25</v>
      </c>
      <c r="K3995" s="11" t="s">
        <v>24</v>
      </c>
      <c r="L3995" t="s">
        <v>23</v>
      </c>
      <c r="M3995" t="s">
        <v>22</v>
      </c>
      <c r="N3995" t="s">
        <v>21</v>
      </c>
      <c r="O3995" t="s">
        <v>2599</v>
      </c>
      <c r="U3995" s="4">
        <v>0.16666666666666666</v>
      </c>
      <c r="AS3995" s="10">
        <f t="shared" si="62"/>
        <v>0.16666666666666666</v>
      </c>
    </row>
    <row r="3996" spans="1:45">
      <c r="A3996" t="s">
        <v>2570</v>
      </c>
      <c r="B3996" t="s">
        <v>2490</v>
      </c>
      <c r="C3996" t="s">
        <v>2489</v>
      </c>
      <c r="D3996" s="2" t="s">
        <v>31</v>
      </c>
      <c r="E3996" t="s">
        <v>2488</v>
      </c>
      <c r="F3996" s="11" t="s">
        <v>29</v>
      </c>
      <c r="G3996" t="s">
        <v>28</v>
      </c>
      <c r="H3996" t="s">
        <v>27</v>
      </c>
      <c r="I3996" t="s">
        <v>26</v>
      </c>
      <c r="J3996" s="11" t="s">
        <v>25</v>
      </c>
      <c r="K3996" s="11" t="s">
        <v>24</v>
      </c>
      <c r="L3996" t="s">
        <v>23</v>
      </c>
      <c r="M3996" t="s">
        <v>22</v>
      </c>
      <c r="N3996" t="s">
        <v>21</v>
      </c>
      <c r="O3996" t="s">
        <v>2598</v>
      </c>
      <c r="AJ3996" s="4">
        <v>0.125</v>
      </c>
      <c r="AS3996" s="10">
        <f t="shared" si="62"/>
        <v>0.125</v>
      </c>
    </row>
    <row r="3997" spans="1:45">
      <c r="A3997" t="s">
        <v>2570</v>
      </c>
      <c r="B3997" t="s">
        <v>2380</v>
      </c>
      <c r="C3997" t="s">
        <v>2379</v>
      </c>
      <c r="D3997" s="2" t="s">
        <v>41</v>
      </c>
      <c r="E3997" t="s">
        <v>2378</v>
      </c>
      <c r="F3997" s="11" t="s">
        <v>39</v>
      </c>
      <c r="G3997" t="s">
        <v>28</v>
      </c>
      <c r="H3997" t="s">
        <v>27</v>
      </c>
      <c r="I3997" t="s">
        <v>26</v>
      </c>
      <c r="J3997" s="11" t="s">
        <v>25</v>
      </c>
      <c r="K3997" s="11" t="s">
        <v>24</v>
      </c>
      <c r="L3997" t="s">
        <v>38</v>
      </c>
      <c r="M3997" t="s">
        <v>37</v>
      </c>
      <c r="N3997" t="s">
        <v>36</v>
      </c>
      <c r="O3997" t="s">
        <v>2597</v>
      </c>
      <c r="Q3997" s="4">
        <v>0.35555555555555551</v>
      </c>
      <c r="AS3997" s="10">
        <f t="shared" si="62"/>
        <v>0.35555555555555551</v>
      </c>
    </row>
    <row r="3998" spans="1:45">
      <c r="A3998" t="s">
        <v>2570</v>
      </c>
      <c r="B3998" t="s">
        <v>2162</v>
      </c>
      <c r="C3998" t="s">
        <v>2161</v>
      </c>
      <c r="D3998" s="2" t="s">
        <v>374</v>
      </c>
      <c r="E3998" t="s">
        <v>2160</v>
      </c>
      <c r="F3998" s="11" t="s">
        <v>372</v>
      </c>
      <c r="G3998" t="s">
        <v>28</v>
      </c>
      <c r="H3998" t="s">
        <v>27</v>
      </c>
      <c r="I3998" t="s">
        <v>26</v>
      </c>
      <c r="J3998" s="11" t="s">
        <v>25</v>
      </c>
      <c r="K3998" s="11" t="s">
        <v>88</v>
      </c>
      <c r="L3998" t="s">
        <v>371</v>
      </c>
      <c r="M3998" t="s">
        <v>371</v>
      </c>
      <c r="N3998" t="s">
        <v>86</v>
      </c>
      <c r="O3998" t="s">
        <v>2596</v>
      </c>
      <c r="AA3998" s="4">
        <v>0.3125</v>
      </c>
      <c r="AS3998" s="10">
        <f t="shared" si="62"/>
        <v>0.3125</v>
      </c>
    </row>
    <row r="3999" spans="1:45">
      <c r="A3999" t="s">
        <v>2570</v>
      </c>
      <c r="B3999" t="s">
        <v>2349</v>
      </c>
      <c r="C3999" t="s">
        <v>2348</v>
      </c>
      <c r="D3999" s="2" t="s">
        <v>31</v>
      </c>
      <c r="E3999" t="s">
        <v>2347</v>
      </c>
      <c r="F3999" s="11" t="s">
        <v>29</v>
      </c>
      <c r="G3999" t="s">
        <v>28</v>
      </c>
      <c r="H3999" t="s">
        <v>27</v>
      </c>
      <c r="I3999" t="s">
        <v>26</v>
      </c>
      <c r="J3999" s="11" t="s">
        <v>25</v>
      </c>
      <c r="K3999" s="11" t="s">
        <v>24</v>
      </c>
      <c r="L3999" t="s">
        <v>23</v>
      </c>
      <c r="M3999" t="s">
        <v>22</v>
      </c>
      <c r="N3999" t="s">
        <v>21</v>
      </c>
      <c r="O3999" t="s">
        <v>2595</v>
      </c>
      <c r="V3999" s="4">
        <v>0.33333333333333331</v>
      </c>
      <c r="AS3999" s="10">
        <f t="shared" si="62"/>
        <v>0.33333333333333331</v>
      </c>
    </row>
    <row r="4000" spans="1:45">
      <c r="A4000" t="s">
        <v>2570</v>
      </c>
      <c r="B4000" t="s">
        <v>1214</v>
      </c>
      <c r="C4000" t="s">
        <v>1213</v>
      </c>
      <c r="D4000" s="3">
        <v>1121370</v>
      </c>
      <c r="E4000" t="s">
        <v>1212</v>
      </c>
      <c r="F4000" s="11" t="s">
        <v>120</v>
      </c>
      <c r="G4000" t="s">
        <v>28</v>
      </c>
      <c r="H4000" t="s">
        <v>27</v>
      </c>
      <c r="I4000" t="s">
        <v>26</v>
      </c>
      <c r="J4000" s="11" t="s">
        <v>25</v>
      </c>
      <c r="K4000" t="s">
        <v>88</v>
      </c>
      <c r="L4000" t="s">
        <v>88</v>
      </c>
      <c r="M4000" t="s">
        <v>88</v>
      </c>
      <c r="N4000" t="s">
        <v>119</v>
      </c>
      <c r="O4000" t="s">
        <v>1961</v>
      </c>
      <c r="AH4000" s="4">
        <v>4.1666666666666664E-2</v>
      </c>
      <c r="AS4000" s="10">
        <f t="shared" si="62"/>
        <v>4.1666666666666664E-2</v>
      </c>
    </row>
    <row r="4001" spans="1:45">
      <c r="A4001" t="s">
        <v>2570</v>
      </c>
      <c r="B4001" t="s">
        <v>2389</v>
      </c>
      <c r="C4001" t="s">
        <v>2388</v>
      </c>
      <c r="D4001" s="2" t="s">
        <v>99</v>
      </c>
      <c r="E4001" t="s">
        <v>2387</v>
      </c>
      <c r="F4001" s="11" t="s">
        <v>97</v>
      </c>
      <c r="G4001" t="s">
        <v>28</v>
      </c>
      <c r="H4001" t="s">
        <v>27</v>
      </c>
      <c r="I4001" t="s">
        <v>26</v>
      </c>
      <c r="J4001" s="11" t="s">
        <v>25</v>
      </c>
      <c r="K4001" s="11" t="s">
        <v>24</v>
      </c>
      <c r="L4001" t="s">
        <v>96</v>
      </c>
      <c r="M4001" t="s">
        <v>96</v>
      </c>
      <c r="N4001" t="s">
        <v>95</v>
      </c>
      <c r="O4001" t="s">
        <v>2594</v>
      </c>
      <c r="AK4001" s="4">
        <v>8.3333333333333329E-2</v>
      </c>
      <c r="AS4001" s="10">
        <f t="shared" si="62"/>
        <v>8.3333333333333329E-2</v>
      </c>
    </row>
    <row r="4002" spans="1:45">
      <c r="A4002" t="s">
        <v>2570</v>
      </c>
      <c r="B4002" t="s">
        <v>2593</v>
      </c>
      <c r="C4002" t="s">
        <v>2592</v>
      </c>
      <c r="D4002" s="2" t="s">
        <v>1191</v>
      </c>
      <c r="E4002" t="s">
        <v>2591</v>
      </c>
      <c r="F4002" s="11" t="s">
        <v>1189</v>
      </c>
      <c r="G4002" t="s">
        <v>28</v>
      </c>
      <c r="H4002" t="s">
        <v>27</v>
      </c>
      <c r="I4002" t="s">
        <v>26</v>
      </c>
      <c r="J4002" s="11" t="s">
        <v>25</v>
      </c>
      <c r="K4002" t="s">
        <v>1188</v>
      </c>
      <c r="L4002" t="s">
        <v>2591</v>
      </c>
      <c r="M4002" t="s">
        <v>2591</v>
      </c>
      <c r="N4002" t="s">
        <v>1186</v>
      </c>
      <c r="O4002" t="s">
        <v>2590</v>
      </c>
      <c r="T4002" s="4">
        <v>0.25138888888888888</v>
      </c>
      <c r="AS4002" s="10">
        <f t="shared" si="62"/>
        <v>0.25138888888888888</v>
      </c>
    </row>
    <row r="4003" spans="1:45">
      <c r="A4003" t="s">
        <v>2570</v>
      </c>
      <c r="B4003" t="s">
        <v>2484</v>
      </c>
      <c r="C4003" t="s">
        <v>2483</v>
      </c>
      <c r="D4003" s="2" t="s">
        <v>1076</v>
      </c>
      <c r="E4003" t="s">
        <v>2482</v>
      </c>
      <c r="F4003" s="11" t="s">
        <v>1074</v>
      </c>
      <c r="G4003" t="s">
        <v>28</v>
      </c>
      <c r="H4003" t="s">
        <v>27</v>
      </c>
      <c r="I4003" t="s">
        <v>26</v>
      </c>
      <c r="J4003" s="11" t="s">
        <v>25</v>
      </c>
      <c r="K4003" t="s">
        <v>160</v>
      </c>
      <c r="L4003" t="s">
        <v>160</v>
      </c>
      <c r="M4003" t="s">
        <v>160</v>
      </c>
      <c r="N4003" t="s">
        <v>159</v>
      </c>
      <c r="O4003" t="s">
        <v>2589</v>
      </c>
      <c r="AL4003" s="4">
        <v>0.33333333333333331</v>
      </c>
      <c r="AS4003" s="10">
        <f t="shared" si="62"/>
        <v>0.33333333333333331</v>
      </c>
    </row>
    <row r="4004" spans="1:45">
      <c r="A4004" t="s">
        <v>2570</v>
      </c>
      <c r="B4004" t="s">
        <v>2394</v>
      </c>
      <c r="C4004" t="s">
        <v>2393</v>
      </c>
      <c r="D4004" s="3">
        <v>98562204</v>
      </c>
      <c r="E4004" t="s">
        <v>2392</v>
      </c>
      <c r="F4004" s="11" t="s">
        <v>138</v>
      </c>
      <c r="G4004" t="s">
        <v>28</v>
      </c>
      <c r="H4004" t="s">
        <v>27</v>
      </c>
      <c r="I4004" t="s">
        <v>26</v>
      </c>
      <c r="J4004" s="11" t="s">
        <v>25</v>
      </c>
      <c r="K4004" s="11" t="s">
        <v>24</v>
      </c>
      <c r="L4004" t="s">
        <v>137</v>
      </c>
      <c r="M4004" t="s">
        <v>137</v>
      </c>
      <c r="N4004" t="s">
        <v>136</v>
      </c>
      <c r="O4004" t="s">
        <v>2588</v>
      </c>
      <c r="P4004" s="4">
        <v>0.33333333333333331</v>
      </c>
      <c r="AS4004" s="10">
        <f t="shared" si="62"/>
        <v>0.33333333333333331</v>
      </c>
    </row>
    <row r="4005" spans="1:45">
      <c r="A4005" t="s">
        <v>2570</v>
      </c>
      <c r="B4005" t="s">
        <v>2162</v>
      </c>
      <c r="C4005" t="s">
        <v>2161</v>
      </c>
      <c r="D4005" s="2" t="s">
        <v>374</v>
      </c>
      <c r="E4005" t="s">
        <v>2160</v>
      </c>
      <c r="F4005" s="11" t="s">
        <v>372</v>
      </c>
      <c r="G4005" t="s">
        <v>28</v>
      </c>
      <c r="H4005" t="s">
        <v>27</v>
      </c>
      <c r="I4005" t="s">
        <v>26</v>
      </c>
      <c r="J4005" s="11" t="s">
        <v>25</v>
      </c>
      <c r="K4005" s="11" t="s">
        <v>88</v>
      </c>
      <c r="L4005" t="s">
        <v>371</v>
      </c>
      <c r="M4005" t="s">
        <v>371</v>
      </c>
      <c r="N4005" t="s">
        <v>86</v>
      </c>
      <c r="O4005" t="s">
        <v>2587</v>
      </c>
      <c r="AD4005" s="4">
        <v>0.26180555555555557</v>
      </c>
      <c r="AS4005" s="10">
        <f t="shared" si="62"/>
        <v>0.26180555555555557</v>
      </c>
    </row>
    <row r="4006" spans="1:45">
      <c r="A4006" t="s">
        <v>2570</v>
      </c>
      <c r="B4006" t="s">
        <v>2407</v>
      </c>
      <c r="C4006" t="s">
        <v>2406</v>
      </c>
      <c r="D4006" s="2" t="s">
        <v>69</v>
      </c>
      <c r="E4006" t="s">
        <v>2405</v>
      </c>
      <c r="F4006" s="11" t="s">
        <v>67</v>
      </c>
      <c r="G4006" t="s">
        <v>28</v>
      </c>
      <c r="H4006" t="s">
        <v>27</v>
      </c>
      <c r="I4006" t="s">
        <v>26</v>
      </c>
      <c r="J4006" s="11" t="s">
        <v>25</v>
      </c>
      <c r="K4006" s="11" t="s">
        <v>24</v>
      </c>
      <c r="L4006" t="s">
        <v>66</v>
      </c>
      <c r="M4006" t="s">
        <v>66</v>
      </c>
      <c r="N4006" t="s">
        <v>65</v>
      </c>
      <c r="O4006" t="s">
        <v>2586</v>
      </c>
      <c r="R4006" s="4">
        <v>0.29166666666666669</v>
      </c>
      <c r="AS4006" s="10">
        <f t="shared" si="62"/>
        <v>0.29166666666666669</v>
      </c>
    </row>
    <row r="4007" spans="1:45">
      <c r="A4007" t="s">
        <v>2570</v>
      </c>
      <c r="B4007" t="s">
        <v>2508</v>
      </c>
      <c r="C4007" t="s">
        <v>2507</v>
      </c>
      <c r="D4007" s="2" t="s">
        <v>236</v>
      </c>
      <c r="E4007" t="s">
        <v>2506</v>
      </c>
      <c r="F4007" s="11" t="s">
        <v>234</v>
      </c>
      <c r="G4007" t="s">
        <v>28</v>
      </c>
      <c r="H4007" t="s">
        <v>27</v>
      </c>
      <c r="I4007" t="s">
        <v>26</v>
      </c>
      <c r="J4007" s="11" t="s">
        <v>25</v>
      </c>
      <c r="K4007" s="11" t="s">
        <v>24</v>
      </c>
      <c r="L4007" t="s">
        <v>233</v>
      </c>
      <c r="M4007" t="s">
        <v>233</v>
      </c>
      <c r="N4007" t="s">
        <v>232</v>
      </c>
      <c r="O4007" t="s">
        <v>2585</v>
      </c>
      <c r="AO4007" s="4">
        <v>0.33333333333333331</v>
      </c>
      <c r="AS4007" s="10">
        <f t="shared" si="62"/>
        <v>0.33333333333333331</v>
      </c>
    </row>
    <row r="4008" spans="1:45">
      <c r="A4008" t="s">
        <v>2570</v>
      </c>
      <c r="B4008" t="s">
        <v>2238</v>
      </c>
      <c r="C4008" t="s">
        <v>2237</v>
      </c>
      <c r="D4008" s="3">
        <v>1121370</v>
      </c>
      <c r="E4008" t="s">
        <v>2236</v>
      </c>
      <c r="F4008" s="11" t="s">
        <v>120</v>
      </c>
      <c r="G4008" t="s">
        <v>28</v>
      </c>
      <c r="H4008" t="s">
        <v>27</v>
      </c>
      <c r="I4008" t="s">
        <v>26</v>
      </c>
      <c r="J4008" s="11" t="s">
        <v>25</v>
      </c>
      <c r="K4008" t="s">
        <v>88</v>
      </c>
      <c r="L4008" t="s">
        <v>88</v>
      </c>
      <c r="M4008" t="s">
        <v>88</v>
      </c>
      <c r="N4008" t="s">
        <v>119</v>
      </c>
      <c r="O4008" t="s">
        <v>1961</v>
      </c>
      <c r="AH4008" s="4">
        <v>0.29166666666666669</v>
      </c>
      <c r="AS4008" s="10">
        <f t="shared" si="62"/>
        <v>0.29166666666666669</v>
      </c>
    </row>
    <row r="4009" spans="1:45">
      <c r="A4009" t="s">
        <v>2570</v>
      </c>
      <c r="B4009" t="s">
        <v>277</v>
      </c>
      <c r="C4009" t="s">
        <v>2473</v>
      </c>
      <c r="D4009" s="2" t="s">
        <v>31</v>
      </c>
      <c r="E4009" t="s">
        <v>2472</v>
      </c>
      <c r="F4009" s="11" t="s">
        <v>29</v>
      </c>
      <c r="G4009" t="s">
        <v>28</v>
      </c>
      <c r="H4009" t="s">
        <v>27</v>
      </c>
      <c r="I4009" t="s">
        <v>26</v>
      </c>
      <c r="J4009" s="11" t="s">
        <v>25</v>
      </c>
      <c r="K4009" s="11" t="s">
        <v>24</v>
      </c>
      <c r="L4009" t="s">
        <v>23</v>
      </c>
      <c r="M4009" t="s">
        <v>22</v>
      </c>
      <c r="N4009" t="s">
        <v>21</v>
      </c>
      <c r="O4009" t="s">
        <v>2584</v>
      </c>
      <c r="AB4009" s="4">
        <v>0.33333333333333331</v>
      </c>
      <c r="AS4009" s="10">
        <f t="shared" si="62"/>
        <v>0.33333333333333331</v>
      </c>
    </row>
    <row r="4010" spans="1:45">
      <c r="A4010" t="s">
        <v>2570</v>
      </c>
      <c r="B4010" t="s">
        <v>2583</v>
      </c>
      <c r="C4010" t="s">
        <v>2582</v>
      </c>
      <c r="D4010" s="2" t="s">
        <v>1191</v>
      </c>
      <c r="E4010" t="s">
        <v>2581</v>
      </c>
      <c r="F4010" s="11" t="s">
        <v>1189</v>
      </c>
      <c r="G4010" t="s">
        <v>28</v>
      </c>
      <c r="H4010" t="s">
        <v>27</v>
      </c>
      <c r="I4010" t="s">
        <v>26</v>
      </c>
      <c r="J4010" s="11" t="s">
        <v>25</v>
      </c>
      <c r="K4010" t="s">
        <v>1188</v>
      </c>
      <c r="L4010" t="s">
        <v>2580</v>
      </c>
      <c r="M4010" t="s">
        <v>2580</v>
      </c>
      <c r="N4010" t="s">
        <v>1186</v>
      </c>
      <c r="O4010" t="s">
        <v>2579</v>
      </c>
      <c r="X4010" s="4">
        <v>0.20902777777777778</v>
      </c>
      <c r="AS4010" s="10">
        <f t="shared" si="62"/>
        <v>0.20902777777777778</v>
      </c>
    </row>
    <row r="4011" spans="1:45">
      <c r="A4011" t="s">
        <v>2570</v>
      </c>
      <c r="B4011" t="s">
        <v>2363</v>
      </c>
      <c r="C4011" t="s">
        <v>2362</v>
      </c>
      <c r="D4011" s="2" t="s">
        <v>99</v>
      </c>
      <c r="E4011" t="s">
        <v>2361</v>
      </c>
      <c r="F4011" s="11" t="s">
        <v>97</v>
      </c>
      <c r="G4011" t="s">
        <v>28</v>
      </c>
      <c r="H4011" t="s">
        <v>27</v>
      </c>
      <c r="I4011" t="s">
        <v>26</v>
      </c>
      <c r="J4011" s="11" t="s">
        <v>25</v>
      </c>
      <c r="K4011" s="11" t="s">
        <v>24</v>
      </c>
      <c r="L4011" t="s">
        <v>96</v>
      </c>
      <c r="M4011" t="s">
        <v>96</v>
      </c>
      <c r="N4011" t="s">
        <v>95</v>
      </c>
      <c r="O4011" t="s">
        <v>2578</v>
      </c>
      <c r="AF4011" s="4">
        <v>0.3347222222222222</v>
      </c>
      <c r="AS4011" s="10">
        <f t="shared" si="62"/>
        <v>0.3347222222222222</v>
      </c>
    </row>
    <row r="4012" spans="1:45">
      <c r="A4012" t="s">
        <v>2570</v>
      </c>
      <c r="B4012" t="s">
        <v>2407</v>
      </c>
      <c r="C4012" t="s">
        <v>2406</v>
      </c>
      <c r="D4012" s="2" t="s">
        <v>69</v>
      </c>
      <c r="E4012" t="s">
        <v>2405</v>
      </c>
      <c r="F4012" s="11" t="s">
        <v>67</v>
      </c>
      <c r="G4012" t="s">
        <v>28</v>
      </c>
      <c r="H4012" t="s">
        <v>27</v>
      </c>
      <c r="I4012" t="s">
        <v>26</v>
      </c>
      <c r="J4012" s="11" t="s">
        <v>25</v>
      </c>
      <c r="K4012" s="11" t="s">
        <v>24</v>
      </c>
      <c r="L4012" t="s">
        <v>66</v>
      </c>
      <c r="M4012" t="s">
        <v>66</v>
      </c>
      <c r="N4012" t="s">
        <v>65</v>
      </c>
      <c r="O4012" t="s">
        <v>2577</v>
      </c>
      <c r="AC4012" s="4">
        <v>0.35416666666666663</v>
      </c>
      <c r="AS4012" s="10">
        <f t="shared" si="62"/>
        <v>0.35416666666666663</v>
      </c>
    </row>
    <row r="4013" spans="1:45">
      <c r="A4013" t="s">
        <v>2570</v>
      </c>
      <c r="B4013" t="s">
        <v>2363</v>
      </c>
      <c r="C4013" t="s">
        <v>2362</v>
      </c>
      <c r="D4013" s="2" t="s">
        <v>99</v>
      </c>
      <c r="E4013" t="s">
        <v>2361</v>
      </c>
      <c r="F4013" s="11" t="s">
        <v>97</v>
      </c>
      <c r="G4013" t="s">
        <v>28</v>
      </c>
      <c r="H4013" t="s">
        <v>27</v>
      </c>
      <c r="I4013" t="s">
        <v>26</v>
      </c>
      <c r="J4013" s="11" t="s">
        <v>25</v>
      </c>
      <c r="K4013" s="11" t="s">
        <v>24</v>
      </c>
      <c r="L4013" t="s">
        <v>96</v>
      </c>
      <c r="M4013" t="s">
        <v>96</v>
      </c>
      <c r="N4013" t="s">
        <v>95</v>
      </c>
      <c r="O4013" t="s">
        <v>2576</v>
      </c>
      <c r="AK4013" s="4">
        <v>0.25347222222222221</v>
      </c>
      <c r="AS4013" s="10">
        <f t="shared" si="62"/>
        <v>0.25347222222222221</v>
      </c>
    </row>
    <row r="4014" spans="1:45">
      <c r="A4014" t="s">
        <v>2570</v>
      </c>
      <c r="B4014" t="s">
        <v>2420</v>
      </c>
      <c r="C4014" t="s">
        <v>2419</v>
      </c>
      <c r="D4014" s="2" t="s">
        <v>52</v>
      </c>
      <c r="E4014" t="s">
        <v>2418</v>
      </c>
      <c r="F4014" s="11" t="s">
        <v>50</v>
      </c>
      <c r="G4014" t="s">
        <v>28</v>
      </c>
      <c r="H4014" t="s">
        <v>5</v>
      </c>
      <c r="I4014" t="s">
        <v>26</v>
      </c>
      <c r="J4014" s="11" t="s">
        <v>25</v>
      </c>
      <c r="K4014" s="11" t="s">
        <v>49</v>
      </c>
      <c r="L4014" t="s">
        <v>48</v>
      </c>
      <c r="M4014" t="s">
        <v>47</v>
      </c>
      <c r="N4014" t="s">
        <v>46</v>
      </c>
      <c r="O4014" t="s">
        <v>2575</v>
      </c>
      <c r="AC4014" s="4">
        <v>6.9444444444444447E-4</v>
      </c>
      <c r="AS4014" s="10">
        <f t="shared" si="62"/>
        <v>6.9444444444444447E-4</v>
      </c>
    </row>
    <row r="4015" spans="1:45">
      <c r="A4015" t="s">
        <v>2570</v>
      </c>
      <c r="B4015" t="s">
        <v>2524</v>
      </c>
      <c r="C4015" t="s">
        <v>2523</v>
      </c>
      <c r="D4015" s="2" t="s">
        <v>52</v>
      </c>
      <c r="E4015" t="s">
        <v>2522</v>
      </c>
      <c r="F4015" s="11" t="s">
        <v>50</v>
      </c>
      <c r="G4015" t="s">
        <v>28</v>
      </c>
      <c r="H4015" t="s">
        <v>5</v>
      </c>
      <c r="I4015" t="s">
        <v>26</v>
      </c>
      <c r="J4015" s="11" t="s">
        <v>25</v>
      </c>
      <c r="K4015" s="11" t="s">
        <v>49</v>
      </c>
      <c r="L4015" t="s">
        <v>535</v>
      </c>
      <c r="M4015" t="s">
        <v>534</v>
      </c>
      <c r="N4015" s="8" t="s">
        <v>46</v>
      </c>
      <c r="O4015" t="s">
        <v>2574</v>
      </c>
      <c r="AJ4015" s="4">
        <v>0.16666666666666666</v>
      </c>
      <c r="AS4015" s="10">
        <f t="shared" si="62"/>
        <v>0.16666666666666666</v>
      </c>
    </row>
    <row r="4016" spans="1:45">
      <c r="A4016" t="s">
        <v>2570</v>
      </c>
      <c r="B4016" t="s">
        <v>2543</v>
      </c>
      <c r="C4016" t="s">
        <v>2542</v>
      </c>
      <c r="D4016" s="2" t="s">
        <v>52</v>
      </c>
      <c r="E4016" t="s">
        <v>2541</v>
      </c>
      <c r="F4016" s="11" t="s">
        <v>50</v>
      </c>
      <c r="G4016" t="s">
        <v>28</v>
      </c>
      <c r="H4016" t="s">
        <v>5</v>
      </c>
      <c r="I4016" t="s">
        <v>26</v>
      </c>
      <c r="J4016" s="11" t="s">
        <v>25</v>
      </c>
      <c r="K4016" s="11" t="s">
        <v>49</v>
      </c>
      <c r="L4016" t="s">
        <v>46</v>
      </c>
      <c r="M4016" t="s">
        <v>910</v>
      </c>
      <c r="N4016" t="s">
        <v>46</v>
      </c>
      <c r="O4016" t="s">
        <v>2573</v>
      </c>
      <c r="AM4016" s="4">
        <v>8.3333333333333329E-2</v>
      </c>
      <c r="AS4016" s="10">
        <f t="shared" si="62"/>
        <v>8.3333333333333329E-2</v>
      </c>
    </row>
    <row r="4017" spans="1:45">
      <c r="A4017" t="s">
        <v>2570</v>
      </c>
      <c r="B4017" t="s">
        <v>2363</v>
      </c>
      <c r="C4017" t="s">
        <v>2362</v>
      </c>
      <c r="D4017" s="2" t="s">
        <v>99</v>
      </c>
      <c r="E4017" t="s">
        <v>2361</v>
      </c>
      <c r="F4017" s="11" t="s">
        <v>97</v>
      </c>
      <c r="G4017" t="s">
        <v>28</v>
      </c>
      <c r="H4017" t="s">
        <v>27</v>
      </c>
      <c r="I4017" t="s">
        <v>26</v>
      </c>
      <c r="J4017" s="11" t="s">
        <v>25</v>
      </c>
      <c r="K4017" s="11" t="s">
        <v>24</v>
      </c>
      <c r="L4017" t="s">
        <v>96</v>
      </c>
      <c r="M4017" t="s">
        <v>96</v>
      </c>
      <c r="N4017" t="s">
        <v>95</v>
      </c>
      <c r="O4017" t="s">
        <v>2572</v>
      </c>
      <c r="AM4017" s="4">
        <v>0.24652777777777779</v>
      </c>
      <c r="AS4017" s="10">
        <f t="shared" si="62"/>
        <v>0.24652777777777779</v>
      </c>
    </row>
    <row r="4018" spans="1:45">
      <c r="A4018" t="s">
        <v>2570</v>
      </c>
      <c r="B4018" t="s">
        <v>1193</v>
      </c>
      <c r="C4018" t="s">
        <v>1192</v>
      </c>
      <c r="D4018" s="2" t="s">
        <v>1191</v>
      </c>
      <c r="E4018" t="s">
        <v>1190</v>
      </c>
      <c r="F4018" s="11" t="s">
        <v>1189</v>
      </c>
      <c r="G4018" t="s">
        <v>28</v>
      </c>
      <c r="H4018" t="s">
        <v>27</v>
      </c>
      <c r="I4018" t="s">
        <v>26</v>
      </c>
      <c r="J4018" s="11" t="s">
        <v>25</v>
      </c>
      <c r="K4018" t="s">
        <v>1188</v>
      </c>
      <c r="L4018" t="s">
        <v>1188</v>
      </c>
      <c r="M4018" t="s">
        <v>1187</v>
      </c>
      <c r="N4018" t="s">
        <v>1186</v>
      </c>
      <c r="O4018" t="s">
        <v>2571</v>
      </c>
      <c r="X4018" s="4">
        <v>0.125</v>
      </c>
      <c r="AS4018" s="10">
        <f t="shared" si="62"/>
        <v>0.125</v>
      </c>
    </row>
    <row r="4019" spans="1:45">
      <c r="A4019" t="s">
        <v>2570</v>
      </c>
      <c r="B4019" t="s">
        <v>1193</v>
      </c>
      <c r="C4019" t="s">
        <v>1192</v>
      </c>
      <c r="D4019" s="2" t="s">
        <v>1191</v>
      </c>
      <c r="E4019" t="s">
        <v>1190</v>
      </c>
      <c r="F4019" s="11" t="s">
        <v>1189</v>
      </c>
      <c r="G4019" t="s">
        <v>28</v>
      </c>
      <c r="H4019" t="s">
        <v>27</v>
      </c>
      <c r="I4019" t="s">
        <v>26</v>
      </c>
      <c r="J4019" s="11" t="s">
        <v>25</v>
      </c>
      <c r="K4019" t="s">
        <v>1188</v>
      </c>
      <c r="L4019" t="s">
        <v>1188</v>
      </c>
      <c r="M4019" t="s">
        <v>1187</v>
      </c>
      <c r="N4019" t="s">
        <v>1186</v>
      </c>
      <c r="O4019" t="s">
        <v>2569</v>
      </c>
      <c r="T4019" s="4">
        <v>4.1666666666666664E-2</v>
      </c>
      <c r="AS4019" s="10">
        <f t="shared" si="62"/>
        <v>4.1666666666666664E-2</v>
      </c>
    </row>
    <row r="4020" spans="1:45">
      <c r="A4020" t="s">
        <v>2544</v>
      </c>
      <c r="B4020" t="s">
        <v>2349</v>
      </c>
      <c r="C4020" t="s">
        <v>2348</v>
      </c>
      <c r="D4020" s="2" t="s">
        <v>31</v>
      </c>
      <c r="E4020" t="s">
        <v>2347</v>
      </c>
      <c r="F4020" s="11" t="s">
        <v>29</v>
      </c>
      <c r="G4020" t="s">
        <v>28</v>
      </c>
      <c r="H4020" t="s">
        <v>27</v>
      </c>
      <c r="I4020" t="s">
        <v>26</v>
      </c>
      <c r="J4020" s="11" t="s">
        <v>25</v>
      </c>
      <c r="K4020" s="11" t="s">
        <v>24</v>
      </c>
      <c r="L4020" t="s">
        <v>23</v>
      </c>
      <c r="M4020" t="s">
        <v>22</v>
      </c>
      <c r="N4020" t="s">
        <v>21</v>
      </c>
      <c r="O4020" t="s">
        <v>2568</v>
      </c>
      <c r="S4020" s="4">
        <v>0.33333333333333331</v>
      </c>
      <c r="AS4020" s="10">
        <f t="shared" si="62"/>
        <v>0.33333333333333331</v>
      </c>
    </row>
    <row r="4021" spans="1:45">
      <c r="A4021" t="s">
        <v>2544</v>
      </c>
      <c r="B4021" t="s">
        <v>2380</v>
      </c>
      <c r="C4021" t="s">
        <v>2379</v>
      </c>
      <c r="D4021" s="2" t="s">
        <v>41</v>
      </c>
      <c r="E4021" t="s">
        <v>2378</v>
      </c>
      <c r="F4021" s="11" t="s">
        <v>39</v>
      </c>
      <c r="G4021" t="s">
        <v>28</v>
      </c>
      <c r="H4021" t="s">
        <v>27</v>
      </c>
      <c r="I4021" t="s">
        <v>26</v>
      </c>
      <c r="J4021" s="11" t="s">
        <v>25</v>
      </c>
      <c r="K4021" s="11" t="s">
        <v>24</v>
      </c>
      <c r="L4021" t="s">
        <v>38</v>
      </c>
      <c r="M4021" t="s">
        <v>37</v>
      </c>
      <c r="N4021" t="s">
        <v>36</v>
      </c>
      <c r="O4021" t="s">
        <v>2567</v>
      </c>
      <c r="Q4021" s="4">
        <v>0.39097222222222222</v>
      </c>
      <c r="AS4021" s="10">
        <f t="shared" si="62"/>
        <v>0.39097222222222222</v>
      </c>
    </row>
    <row r="4022" spans="1:45">
      <c r="A4022" t="s">
        <v>2544</v>
      </c>
      <c r="B4022" t="s">
        <v>2349</v>
      </c>
      <c r="C4022" t="s">
        <v>2348</v>
      </c>
      <c r="D4022" s="2" t="s">
        <v>31</v>
      </c>
      <c r="E4022" t="s">
        <v>2347</v>
      </c>
      <c r="F4022" s="11" t="s">
        <v>29</v>
      </c>
      <c r="G4022" t="s">
        <v>28</v>
      </c>
      <c r="H4022" t="s">
        <v>27</v>
      </c>
      <c r="I4022" t="s">
        <v>26</v>
      </c>
      <c r="J4022" s="11" t="s">
        <v>25</v>
      </c>
      <c r="K4022" s="11" t="s">
        <v>24</v>
      </c>
      <c r="L4022" t="s">
        <v>23</v>
      </c>
      <c r="M4022" t="s">
        <v>22</v>
      </c>
      <c r="N4022" t="s">
        <v>21</v>
      </c>
      <c r="O4022" t="s">
        <v>2566</v>
      </c>
      <c r="U4022" s="4">
        <v>0.1673611111111111</v>
      </c>
      <c r="AS4022" s="10">
        <f t="shared" si="62"/>
        <v>0.1673611111111111</v>
      </c>
    </row>
    <row r="4023" spans="1:45">
      <c r="A4023" t="s">
        <v>2544</v>
      </c>
      <c r="B4023" t="s">
        <v>2162</v>
      </c>
      <c r="C4023" t="s">
        <v>2161</v>
      </c>
      <c r="D4023" s="2" t="s">
        <v>374</v>
      </c>
      <c r="E4023" t="s">
        <v>2160</v>
      </c>
      <c r="F4023" s="11" t="s">
        <v>372</v>
      </c>
      <c r="G4023" t="s">
        <v>28</v>
      </c>
      <c r="H4023" t="s">
        <v>27</v>
      </c>
      <c r="I4023" t="s">
        <v>26</v>
      </c>
      <c r="J4023" s="11" t="s">
        <v>25</v>
      </c>
      <c r="K4023" s="11" t="s">
        <v>88</v>
      </c>
      <c r="L4023" t="s">
        <v>371</v>
      </c>
      <c r="M4023" t="s">
        <v>371</v>
      </c>
      <c r="N4023" t="s">
        <v>86</v>
      </c>
      <c r="O4023" t="s">
        <v>2565</v>
      </c>
      <c r="AD4023" s="4">
        <v>4.1666666666666664E-2</v>
      </c>
      <c r="AS4023" s="10">
        <f t="shared" si="62"/>
        <v>4.1666666666666664E-2</v>
      </c>
    </row>
    <row r="4024" spans="1:45">
      <c r="A4024" t="s">
        <v>2544</v>
      </c>
      <c r="B4024" t="s">
        <v>2349</v>
      </c>
      <c r="C4024" t="s">
        <v>2348</v>
      </c>
      <c r="D4024" s="2" t="s">
        <v>31</v>
      </c>
      <c r="E4024" t="s">
        <v>2347</v>
      </c>
      <c r="F4024" s="11" t="s">
        <v>29</v>
      </c>
      <c r="G4024" t="s">
        <v>28</v>
      </c>
      <c r="H4024" t="s">
        <v>27</v>
      </c>
      <c r="I4024" t="s">
        <v>26</v>
      </c>
      <c r="J4024" s="11" t="s">
        <v>25</v>
      </c>
      <c r="K4024" s="11" t="s">
        <v>24</v>
      </c>
      <c r="L4024" t="s">
        <v>23</v>
      </c>
      <c r="M4024" t="s">
        <v>22</v>
      </c>
      <c r="N4024" t="s">
        <v>21</v>
      </c>
      <c r="O4024" t="s">
        <v>2564</v>
      </c>
      <c r="V4024" s="4">
        <v>0.15625</v>
      </c>
      <c r="AS4024" s="10">
        <f t="shared" si="62"/>
        <v>0.15625</v>
      </c>
    </row>
    <row r="4025" spans="1:45">
      <c r="A4025" t="s">
        <v>2544</v>
      </c>
      <c r="B4025" t="s">
        <v>2524</v>
      </c>
      <c r="C4025" t="s">
        <v>2523</v>
      </c>
      <c r="D4025" s="2" t="s">
        <v>52</v>
      </c>
      <c r="E4025" t="s">
        <v>2522</v>
      </c>
      <c r="F4025" s="11" t="s">
        <v>50</v>
      </c>
      <c r="G4025" t="s">
        <v>28</v>
      </c>
      <c r="H4025" t="s">
        <v>5</v>
      </c>
      <c r="I4025" t="s">
        <v>26</v>
      </c>
      <c r="J4025" s="11" t="s">
        <v>25</v>
      </c>
      <c r="K4025" s="11" t="s">
        <v>49</v>
      </c>
      <c r="L4025" t="s">
        <v>535</v>
      </c>
      <c r="M4025" t="s">
        <v>534</v>
      </c>
      <c r="N4025" s="8" t="s">
        <v>46</v>
      </c>
      <c r="O4025" t="s">
        <v>2563</v>
      </c>
      <c r="AJ4025" s="4">
        <v>0.33333333333333331</v>
      </c>
      <c r="AS4025" s="10">
        <f t="shared" si="62"/>
        <v>0.33333333333333331</v>
      </c>
    </row>
    <row r="4026" spans="1:45">
      <c r="A4026" t="s">
        <v>2544</v>
      </c>
      <c r="B4026" t="s">
        <v>2484</v>
      </c>
      <c r="C4026" t="s">
        <v>2483</v>
      </c>
      <c r="D4026" s="2" t="s">
        <v>1076</v>
      </c>
      <c r="E4026" t="s">
        <v>2482</v>
      </c>
      <c r="F4026" s="11" t="s">
        <v>1074</v>
      </c>
      <c r="G4026" t="s">
        <v>28</v>
      </c>
      <c r="H4026" t="s">
        <v>27</v>
      </c>
      <c r="I4026" t="s">
        <v>26</v>
      </c>
      <c r="J4026" s="11" t="s">
        <v>25</v>
      </c>
      <c r="K4026" t="s">
        <v>160</v>
      </c>
      <c r="L4026" t="s">
        <v>160</v>
      </c>
      <c r="M4026" t="s">
        <v>160</v>
      </c>
      <c r="N4026" t="s">
        <v>159</v>
      </c>
      <c r="O4026" t="s">
        <v>2562</v>
      </c>
      <c r="AL4026" s="4">
        <v>0.33333333333333331</v>
      </c>
      <c r="AS4026" s="10">
        <f t="shared" si="62"/>
        <v>0.33333333333333331</v>
      </c>
    </row>
    <row r="4027" spans="1:45">
      <c r="A4027" t="s">
        <v>2544</v>
      </c>
      <c r="B4027" t="s">
        <v>2389</v>
      </c>
      <c r="C4027" t="s">
        <v>2388</v>
      </c>
      <c r="D4027" s="2" t="s">
        <v>99</v>
      </c>
      <c r="E4027" t="s">
        <v>2387</v>
      </c>
      <c r="F4027" s="11" t="s">
        <v>97</v>
      </c>
      <c r="G4027" t="s">
        <v>28</v>
      </c>
      <c r="H4027" t="s">
        <v>27</v>
      </c>
      <c r="I4027" t="s">
        <v>26</v>
      </c>
      <c r="J4027" s="11" t="s">
        <v>25</v>
      </c>
      <c r="K4027" s="11" t="s">
        <v>24</v>
      </c>
      <c r="L4027" t="s">
        <v>96</v>
      </c>
      <c r="M4027" t="s">
        <v>96</v>
      </c>
      <c r="N4027" t="s">
        <v>95</v>
      </c>
      <c r="O4027" t="s">
        <v>2561</v>
      </c>
      <c r="AK4027" s="4">
        <v>4.1666666666666664E-2</v>
      </c>
      <c r="AS4027" s="10">
        <f t="shared" si="62"/>
        <v>4.1666666666666664E-2</v>
      </c>
    </row>
    <row r="4028" spans="1:45">
      <c r="A4028" t="s">
        <v>2544</v>
      </c>
      <c r="B4028" t="s">
        <v>1214</v>
      </c>
      <c r="C4028" t="s">
        <v>1213</v>
      </c>
      <c r="D4028" s="3">
        <v>1121370</v>
      </c>
      <c r="E4028" t="s">
        <v>1212</v>
      </c>
      <c r="F4028" s="11" t="s">
        <v>120</v>
      </c>
      <c r="G4028" t="s">
        <v>28</v>
      </c>
      <c r="H4028" t="s">
        <v>27</v>
      </c>
      <c r="I4028" t="s">
        <v>26</v>
      </c>
      <c r="J4028" s="11" t="s">
        <v>25</v>
      </c>
      <c r="K4028" t="s">
        <v>88</v>
      </c>
      <c r="L4028" t="s">
        <v>88</v>
      </c>
      <c r="M4028" t="s">
        <v>88</v>
      </c>
      <c r="N4028" t="s">
        <v>119</v>
      </c>
      <c r="O4028" t="s">
        <v>262</v>
      </c>
      <c r="AH4028" s="4">
        <v>4.1666666666666664E-2</v>
      </c>
      <c r="AS4028" s="10">
        <f t="shared" si="62"/>
        <v>4.1666666666666664E-2</v>
      </c>
    </row>
    <row r="4029" spans="1:45">
      <c r="A4029" t="s">
        <v>2544</v>
      </c>
      <c r="B4029" t="s">
        <v>2162</v>
      </c>
      <c r="C4029" t="s">
        <v>2161</v>
      </c>
      <c r="D4029" s="2" t="s">
        <v>374</v>
      </c>
      <c r="E4029" t="s">
        <v>2160</v>
      </c>
      <c r="F4029" s="11" t="s">
        <v>372</v>
      </c>
      <c r="G4029" t="s">
        <v>28</v>
      </c>
      <c r="H4029" t="s">
        <v>27</v>
      </c>
      <c r="I4029" t="s">
        <v>26</v>
      </c>
      <c r="J4029" s="11" t="s">
        <v>25</v>
      </c>
      <c r="K4029" s="11" t="s">
        <v>88</v>
      </c>
      <c r="L4029" t="s">
        <v>371</v>
      </c>
      <c r="M4029" t="s">
        <v>371</v>
      </c>
      <c r="N4029" t="s">
        <v>86</v>
      </c>
      <c r="O4029" t="s">
        <v>2560</v>
      </c>
      <c r="AA4029" s="4">
        <v>0.33333333333333331</v>
      </c>
      <c r="AS4029" s="10">
        <f t="shared" si="62"/>
        <v>0.33333333333333331</v>
      </c>
    </row>
    <row r="4030" spans="1:45">
      <c r="A4030" t="s">
        <v>2544</v>
      </c>
      <c r="B4030" t="s">
        <v>1193</v>
      </c>
      <c r="C4030" t="s">
        <v>1192</v>
      </c>
      <c r="D4030" s="2" t="s">
        <v>1191</v>
      </c>
      <c r="E4030" t="s">
        <v>1190</v>
      </c>
      <c r="F4030" s="11" t="s">
        <v>1189</v>
      </c>
      <c r="G4030" t="s">
        <v>28</v>
      </c>
      <c r="H4030" t="s">
        <v>27</v>
      </c>
      <c r="I4030" t="s">
        <v>26</v>
      </c>
      <c r="J4030" s="11" t="s">
        <v>25</v>
      </c>
      <c r="K4030" t="s">
        <v>1188</v>
      </c>
      <c r="L4030" t="s">
        <v>1188</v>
      </c>
      <c r="M4030" t="s">
        <v>1187</v>
      </c>
      <c r="N4030" t="s">
        <v>1186</v>
      </c>
      <c r="O4030" t="s">
        <v>2559</v>
      </c>
      <c r="X4030" s="4">
        <v>0.29166666666666669</v>
      </c>
      <c r="AS4030" s="10">
        <f t="shared" si="62"/>
        <v>0.29166666666666669</v>
      </c>
    </row>
    <row r="4031" spans="1:45">
      <c r="A4031" t="s">
        <v>2544</v>
      </c>
      <c r="B4031" t="s">
        <v>2394</v>
      </c>
      <c r="C4031" t="s">
        <v>2393</v>
      </c>
      <c r="D4031" s="3">
        <v>98562204</v>
      </c>
      <c r="E4031" t="s">
        <v>2392</v>
      </c>
      <c r="F4031" s="11" t="s">
        <v>138</v>
      </c>
      <c r="G4031" t="s">
        <v>28</v>
      </c>
      <c r="H4031" t="s">
        <v>27</v>
      </c>
      <c r="I4031" t="s">
        <v>26</v>
      </c>
      <c r="J4031" s="11" t="s">
        <v>25</v>
      </c>
      <c r="K4031" s="11" t="s">
        <v>24</v>
      </c>
      <c r="L4031" t="s">
        <v>137</v>
      </c>
      <c r="M4031" t="s">
        <v>137</v>
      </c>
      <c r="N4031" t="s">
        <v>136</v>
      </c>
      <c r="O4031" t="s">
        <v>2558</v>
      </c>
      <c r="P4031" s="4">
        <v>0.33333333333333331</v>
      </c>
      <c r="AS4031" s="10">
        <f t="shared" si="62"/>
        <v>0.33333333333333331</v>
      </c>
    </row>
    <row r="4032" spans="1:45">
      <c r="A4032" t="s">
        <v>2544</v>
      </c>
      <c r="B4032" t="s">
        <v>2304</v>
      </c>
      <c r="C4032" t="s">
        <v>2303</v>
      </c>
      <c r="D4032" s="2" t="s">
        <v>374</v>
      </c>
      <c r="E4032" t="s">
        <v>2302</v>
      </c>
      <c r="F4032" s="11" t="s">
        <v>372</v>
      </c>
      <c r="G4032" t="s">
        <v>28</v>
      </c>
      <c r="H4032" t="s">
        <v>27</v>
      </c>
      <c r="I4032" t="s">
        <v>26</v>
      </c>
      <c r="J4032" s="11" t="s">
        <v>25</v>
      </c>
      <c r="K4032" s="11" t="s">
        <v>88</v>
      </c>
      <c r="L4032" t="s">
        <v>371</v>
      </c>
      <c r="M4032" t="s">
        <v>371</v>
      </c>
      <c r="N4032" t="s">
        <v>86</v>
      </c>
      <c r="O4032" t="s">
        <v>2557</v>
      </c>
      <c r="AD4032" s="4">
        <v>0.25</v>
      </c>
      <c r="AS4032" s="10">
        <f t="shared" si="62"/>
        <v>0.25</v>
      </c>
    </row>
    <row r="4033" spans="1:45">
      <c r="A4033" t="s">
        <v>2544</v>
      </c>
      <c r="B4033" t="s">
        <v>2508</v>
      </c>
      <c r="C4033" t="s">
        <v>2507</v>
      </c>
      <c r="D4033" s="2" t="s">
        <v>236</v>
      </c>
      <c r="E4033" t="s">
        <v>2506</v>
      </c>
      <c r="F4033" s="11" t="s">
        <v>234</v>
      </c>
      <c r="G4033" t="s">
        <v>28</v>
      </c>
      <c r="H4033" t="s">
        <v>27</v>
      </c>
      <c r="I4033" t="s">
        <v>26</v>
      </c>
      <c r="J4033" s="11" t="s">
        <v>25</v>
      </c>
      <c r="K4033" s="11" t="s">
        <v>24</v>
      </c>
      <c r="L4033" t="s">
        <v>233</v>
      </c>
      <c r="M4033" t="s">
        <v>233</v>
      </c>
      <c r="N4033" t="s">
        <v>232</v>
      </c>
      <c r="O4033" t="s">
        <v>2556</v>
      </c>
      <c r="AO4033" s="4">
        <v>0.33333333333333331</v>
      </c>
      <c r="AS4033" s="10">
        <f t="shared" si="62"/>
        <v>0.33333333333333331</v>
      </c>
    </row>
    <row r="4034" spans="1:45">
      <c r="A4034" t="s">
        <v>2544</v>
      </c>
      <c r="B4034" t="s">
        <v>2238</v>
      </c>
      <c r="C4034" t="s">
        <v>2237</v>
      </c>
      <c r="D4034" s="3">
        <v>1121370</v>
      </c>
      <c r="E4034" t="s">
        <v>2236</v>
      </c>
      <c r="F4034" s="11" t="s">
        <v>120</v>
      </c>
      <c r="G4034" t="s">
        <v>28</v>
      </c>
      <c r="H4034" t="s">
        <v>27</v>
      </c>
      <c r="I4034" t="s">
        <v>26</v>
      </c>
      <c r="J4034" s="11" t="s">
        <v>25</v>
      </c>
      <c r="K4034" t="s">
        <v>88</v>
      </c>
      <c r="L4034" t="s">
        <v>88</v>
      </c>
      <c r="M4034" t="s">
        <v>88</v>
      </c>
      <c r="N4034" t="s">
        <v>119</v>
      </c>
      <c r="O4034" t="s">
        <v>2555</v>
      </c>
      <c r="AH4034" s="4">
        <v>0.29166666666666669</v>
      </c>
      <c r="AS4034" s="10">
        <f t="shared" si="62"/>
        <v>0.29166666666666669</v>
      </c>
    </row>
    <row r="4035" spans="1:45">
      <c r="A4035" t="s">
        <v>2544</v>
      </c>
      <c r="B4035" t="s">
        <v>2363</v>
      </c>
      <c r="C4035" t="s">
        <v>2362</v>
      </c>
      <c r="D4035" s="2" t="s">
        <v>99</v>
      </c>
      <c r="E4035" t="s">
        <v>2361</v>
      </c>
      <c r="F4035" s="11" t="s">
        <v>97</v>
      </c>
      <c r="G4035" t="s">
        <v>28</v>
      </c>
      <c r="H4035" t="s">
        <v>27</v>
      </c>
      <c r="I4035" t="s">
        <v>26</v>
      </c>
      <c r="J4035" s="11" t="s">
        <v>25</v>
      </c>
      <c r="K4035" s="11" t="s">
        <v>24</v>
      </c>
      <c r="L4035" t="s">
        <v>96</v>
      </c>
      <c r="M4035" t="s">
        <v>96</v>
      </c>
      <c r="N4035" t="s">
        <v>95</v>
      </c>
      <c r="O4035" t="s">
        <v>2554</v>
      </c>
      <c r="AK4035" s="4">
        <v>0.29166666666666669</v>
      </c>
      <c r="AS4035" s="10">
        <f t="shared" si="62"/>
        <v>0.29166666666666669</v>
      </c>
    </row>
    <row r="4036" spans="1:45">
      <c r="A4036" t="s">
        <v>2544</v>
      </c>
      <c r="B4036" t="s">
        <v>277</v>
      </c>
      <c r="C4036" t="s">
        <v>2473</v>
      </c>
      <c r="D4036" s="2" t="s">
        <v>31</v>
      </c>
      <c r="E4036" t="s">
        <v>2472</v>
      </c>
      <c r="F4036" s="11" t="s">
        <v>29</v>
      </c>
      <c r="G4036" t="s">
        <v>28</v>
      </c>
      <c r="H4036" t="s">
        <v>27</v>
      </c>
      <c r="I4036" t="s">
        <v>26</v>
      </c>
      <c r="J4036" s="11" t="s">
        <v>25</v>
      </c>
      <c r="K4036" s="11" t="s">
        <v>24</v>
      </c>
      <c r="L4036" t="s">
        <v>23</v>
      </c>
      <c r="M4036" t="s">
        <v>22</v>
      </c>
      <c r="N4036" t="s">
        <v>21</v>
      </c>
      <c r="O4036" t="s">
        <v>2553</v>
      </c>
      <c r="AB4036" s="4">
        <v>0.33333333333333331</v>
      </c>
      <c r="AS4036" s="10">
        <f t="shared" si="62"/>
        <v>0.33333333333333331</v>
      </c>
    </row>
    <row r="4037" spans="1:45">
      <c r="A4037" t="s">
        <v>2544</v>
      </c>
      <c r="B4037" t="s">
        <v>2363</v>
      </c>
      <c r="C4037" t="s">
        <v>2362</v>
      </c>
      <c r="D4037" s="2" t="s">
        <v>99</v>
      </c>
      <c r="E4037" t="s">
        <v>2361</v>
      </c>
      <c r="F4037" s="11" t="s">
        <v>97</v>
      </c>
      <c r="G4037" t="s">
        <v>28</v>
      </c>
      <c r="H4037" t="s">
        <v>27</v>
      </c>
      <c r="I4037" t="s">
        <v>26</v>
      </c>
      <c r="J4037" s="11" t="s">
        <v>25</v>
      </c>
      <c r="K4037" s="11" t="s">
        <v>24</v>
      </c>
      <c r="L4037" t="s">
        <v>96</v>
      </c>
      <c r="M4037" t="s">
        <v>96</v>
      </c>
      <c r="N4037" t="s">
        <v>95</v>
      </c>
      <c r="O4037" t="s">
        <v>2552</v>
      </c>
      <c r="AF4037" s="4">
        <v>0.33819444444444441</v>
      </c>
      <c r="AS4037" s="10">
        <f t="shared" si="62"/>
        <v>0.33819444444444441</v>
      </c>
    </row>
    <row r="4038" spans="1:45">
      <c r="A4038" t="s">
        <v>2544</v>
      </c>
      <c r="B4038" t="s">
        <v>2420</v>
      </c>
      <c r="C4038" t="s">
        <v>2419</v>
      </c>
      <c r="D4038" s="2" t="s">
        <v>52</v>
      </c>
      <c r="E4038" t="s">
        <v>2418</v>
      </c>
      <c r="F4038" s="11" t="s">
        <v>50</v>
      </c>
      <c r="G4038" t="s">
        <v>28</v>
      </c>
      <c r="H4038" t="s">
        <v>5</v>
      </c>
      <c r="I4038" t="s">
        <v>26</v>
      </c>
      <c r="J4038" s="11" t="s">
        <v>25</v>
      </c>
      <c r="K4038" s="11" t="s">
        <v>49</v>
      </c>
      <c r="L4038" t="s">
        <v>48</v>
      </c>
      <c r="M4038" t="s">
        <v>47</v>
      </c>
      <c r="N4038" t="s">
        <v>46</v>
      </c>
      <c r="O4038" t="s">
        <v>2551</v>
      </c>
      <c r="AC4038" s="4">
        <v>0.11805555555555555</v>
      </c>
      <c r="AS4038" s="10">
        <f t="shared" si="62"/>
        <v>0.11805555555555555</v>
      </c>
    </row>
    <row r="4039" spans="1:45">
      <c r="A4039" t="s">
        <v>2544</v>
      </c>
      <c r="B4039" t="s">
        <v>2407</v>
      </c>
      <c r="C4039" t="s">
        <v>2406</v>
      </c>
      <c r="D4039" s="2" t="s">
        <v>69</v>
      </c>
      <c r="E4039" t="s">
        <v>2405</v>
      </c>
      <c r="F4039" s="11" t="s">
        <v>67</v>
      </c>
      <c r="G4039" t="s">
        <v>28</v>
      </c>
      <c r="H4039" t="s">
        <v>27</v>
      </c>
      <c r="I4039" t="s">
        <v>26</v>
      </c>
      <c r="J4039" s="11" t="s">
        <v>25</v>
      </c>
      <c r="K4039" s="11" t="s">
        <v>24</v>
      </c>
      <c r="L4039" t="s">
        <v>66</v>
      </c>
      <c r="M4039" t="s">
        <v>66</v>
      </c>
      <c r="N4039" t="s">
        <v>65</v>
      </c>
      <c r="O4039" t="s">
        <v>2550</v>
      </c>
      <c r="AC4039" s="4">
        <v>0.20833333333333334</v>
      </c>
      <c r="AS4039" s="10">
        <f t="shared" ref="AS4039:AS4102" si="63">SUM(O4039:AR4039)</f>
        <v>0.20833333333333334</v>
      </c>
    </row>
    <row r="4040" spans="1:45">
      <c r="A4040" t="s">
        <v>2544</v>
      </c>
      <c r="B4040" t="s">
        <v>2407</v>
      </c>
      <c r="C4040" t="s">
        <v>2406</v>
      </c>
      <c r="D4040" s="2" t="s">
        <v>69</v>
      </c>
      <c r="E4040" t="s">
        <v>2405</v>
      </c>
      <c r="F4040" s="11" t="s">
        <v>67</v>
      </c>
      <c r="G4040" t="s">
        <v>28</v>
      </c>
      <c r="H4040" t="s">
        <v>27</v>
      </c>
      <c r="I4040" t="s">
        <v>26</v>
      </c>
      <c r="J4040" s="11" t="s">
        <v>25</v>
      </c>
      <c r="K4040" s="11" t="s">
        <v>24</v>
      </c>
      <c r="L4040" t="s">
        <v>66</v>
      </c>
      <c r="M4040" t="s">
        <v>66</v>
      </c>
      <c r="N4040" t="s">
        <v>65</v>
      </c>
      <c r="O4040" t="s">
        <v>2549</v>
      </c>
      <c r="R4040" s="4">
        <v>0.125</v>
      </c>
      <c r="AS4040" s="10">
        <f t="shared" si="63"/>
        <v>0.125</v>
      </c>
    </row>
    <row r="4041" spans="1:45">
      <c r="A4041" t="s">
        <v>2544</v>
      </c>
      <c r="B4041" t="s">
        <v>2543</v>
      </c>
      <c r="C4041" t="s">
        <v>2542</v>
      </c>
      <c r="D4041" s="2" t="s">
        <v>52</v>
      </c>
      <c r="E4041" t="s">
        <v>2541</v>
      </c>
      <c r="F4041" s="11" t="s">
        <v>50</v>
      </c>
      <c r="G4041" t="s">
        <v>28</v>
      </c>
      <c r="H4041" t="s">
        <v>5</v>
      </c>
      <c r="I4041" t="s">
        <v>26</v>
      </c>
      <c r="J4041" s="11" t="s">
        <v>25</v>
      </c>
      <c r="K4041" s="11" t="s">
        <v>49</v>
      </c>
      <c r="L4041" t="s">
        <v>46</v>
      </c>
      <c r="M4041" t="s">
        <v>910</v>
      </c>
      <c r="N4041" t="s">
        <v>46</v>
      </c>
      <c r="O4041" t="s">
        <v>2548</v>
      </c>
      <c r="R4041" s="4">
        <v>0.20833333333333334</v>
      </c>
      <c r="AS4041" s="10">
        <f t="shared" si="63"/>
        <v>0.20833333333333334</v>
      </c>
    </row>
    <row r="4042" spans="1:45">
      <c r="A4042" t="s">
        <v>2544</v>
      </c>
      <c r="B4042" t="s">
        <v>2363</v>
      </c>
      <c r="C4042" t="s">
        <v>2362</v>
      </c>
      <c r="D4042" s="2" t="s">
        <v>99</v>
      </c>
      <c r="E4042" t="s">
        <v>2361</v>
      </c>
      <c r="F4042" s="11" t="s">
        <v>97</v>
      </c>
      <c r="G4042" t="s">
        <v>28</v>
      </c>
      <c r="H4042" t="s">
        <v>27</v>
      </c>
      <c r="I4042" t="s">
        <v>26</v>
      </c>
      <c r="J4042" s="11" t="s">
        <v>25</v>
      </c>
      <c r="K4042" s="11" t="s">
        <v>24</v>
      </c>
      <c r="L4042" t="s">
        <v>96</v>
      </c>
      <c r="M4042" t="s">
        <v>96</v>
      </c>
      <c r="N4042" t="s">
        <v>95</v>
      </c>
      <c r="O4042" t="s">
        <v>2547</v>
      </c>
      <c r="AM4042" s="4">
        <v>8.3333333333333329E-2</v>
      </c>
      <c r="AS4042" s="10">
        <f t="shared" si="63"/>
        <v>8.3333333333333329E-2</v>
      </c>
    </row>
    <row r="4043" spans="1:45">
      <c r="A4043" t="s">
        <v>2544</v>
      </c>
      <c r="B4043" t="s">
        <v>2490</v>
      </c>
      <c r="C4043" t="s">
        <v>2489</v>
      </c>
      <c r="D4043" s="2" t="s">
        <v>31</v>
      </c>
      <c r="E4043" t="s">
        <v>2488</v>
      </c>
      <c r="F4043" s="11" t="s">
        <v>29</v>
      </c>
      <c r="G4043" t="s">
        <v>28</v>
      </c>
      <c r="H4043" t="s">
        <v>27</v>
      </c>
      <c r="I4043" t="s">
        <v>26</v>
      </c>
      <c r="J4043" s="11" t="s">
        <v>25</v>
      </c>
      <c r="K4043" s="11" t="s">
        <v>24</v>
      </c>
      <c r="L4043" t="s">
        <v>23</v>
      </c>
      <c r="M4043" t="s">
        <v>22</v>
      </c>
      <c r="N4043" t="s">
        <v>21</v>
      </c>
      <c r="O4043" t="s">
        <v>2546</v>
      </c>
      <c r="V4043" s="4">
        <v>0.16666666666666666</v>
      </c>
      <c r="AS4043" s="10">
        <f t="shared" si="63"/>
        <v>0.16666666666666666</v>
      </c>
    </row>
    <row r="4044" spans="1:45">
      <c r="A4044" t="s">
        <v>2544</v>
      </c>
      <c r="B4044" t="s">
        <v>2465</v>
      </c>
      <c r="C4044" t="s">
        <v>2464</v>
      </c>
      <c r="D4044" s="2" t="s">
        <v>82</v>
      </c>
      <c r="E4044" t="s">
        <v>2463</v>
      </c>
      <c r="F4044" s="11" t="s">
        <v>80</v>
      </c>
      <c r="G4044" t="s">
        <v>28</v>
      </c>
      <c r="H4044" t="s">
        <v>27</v>
      </c>
      <c r="I4044" t="s">
        <v>79</v>
      </c>
      <c r="J4044" s="11" t="s">
        <v>25</v>
      </c>
      <c r="K4044" s="11" t="s">
        <v>24</v>
      </c>
      <c r="L4044" t="s">
        <v>78</v>
      </c>
      <c r="M4044" t="s">
        <v>78</v>
      </c>
      <c r="N4044" t="s">
        <v>77</v>
      </c>
      <c r="O4044" t="s">
        <v>2545</v>
      </c>
      <c r="AD4044" s="4">
        <v>4.1666666666666664E-2</v>
      </c>
      <c r="AS4044" s="10">
        <f t="shared" si="63"/>
        <v>4.1666666666666664E-2</v>
      </c>
    </row>
    <row r="4045" spans="1:45">
      <c r="A4045" t="s">
        <v>2544</v>
      </c>
      <c r="B4045" t="s">
        <v>2543</v>
      </c>
      <c r="C4045" t="s">
        <v>2542</v>
      </c>
      <c r="D4045" s="2" t="s">
        <v>52</v>
      </c>
      <c r="E4045" t="s">
        <v>2541</v>
      </c>
      <c r="F4045" s="11" t="s">
        <v>50</v>
      </c>
      <c r="G4045" t="s">
        <v>28</v>
      </c>
      <c r="H4045" t="s">
        <v>5</v>
      </c>
      <c r="I4045" t="s">
        <v>26</v>
      </c>
      <c r="J4045" s="11" t="s">
        <v>25</v>
      </c>
      <c r="K4045" s="11" t="s">
        <v>49</v>
      </c>
      <c r="L4045" t="s">
        <v>46</v>
      </c>
      <c r="M4045" t="s">
        <v>910</v>
      </c>
      <c r="N4045" t="s">
        <v>46</v>
      </c>
      <c r="O4045" t="s">
        <v>2540</v>
      </c>
      <c r="AM4045" s="4">
        <v>0.25</v>
      </c>
      <c r="AS4045" s="10">
        <f t="shared" si="63"/>
        <v>0.25</v>
      </c>
    </row>
    <row r="4046" spans="1:45">
      <c r="A4046" t="s">
        <v>2519</v>
      </c>
      <c r="B4046" t="s">
        <v>2349</v>
      </c>
      <c r="C4046" t="s">
        <v>2348</v>
      </c>
      <c r="D4046" s="2" t="s">
        <v>31</v>
      </c>
      <c r="E4046" t="s">
        <v>2347</v>
      </c>
      <c r="F4046" s="11" t="s">
        <v>29</v>
      </c>
      <c r="G4046" t="s">
        <v>28</v>
      </c>
      <c r="H4046" t="s">
        <v>27</v>
      </c>
      <c r="I4046" t="s">
        <v>26</v>
      </c>
      <c r="J4046" s="11" t="s">
        <v>25</v>
      </c>
      <c r="K4046" s="11" t="s">
        <v>24</v>
      </c>
      <c r="L4046" t="s">
        <v>23</v>
      </c>
      <c r="M4046" t="s">
        <v>22</v>
      </c>
      <c r="N4046" t="s">
        <v>21</v>
      </c>
      <c r="O4046" t="s">
        <v>2539</v>
      </c>
      <c r="S4046" s="4">
        <v>0.33333333333333331</v>
      </c>
      <c r="AS4046" s="10">
        <f t="shared" si="63"/>
        <v>0.33333333333333331</v>
      </c>
    </row>
    <row r="4047" spans="1:45">
      <c r="A4047" t="s">
        <v>2519</v>
      </c>
      <c r="B4047" t="s">
        <v>2490</v>
      </c>
      <c r="C4047" t="s">
        <v>2489</v>
      </c>
      <c r="D4047" s="2" t="s">
        <v>31</v>
      </c>
      <c r="E4047" t="s">
        <v>2488</v>
      </c>
      <c r="F4047" s="11" t="s">
        <v>29</v>
      </c>
      <c r="G4047" t="s">
        <v>28</v>
      </c>
      <c r="H4047" t="s">
        <v>27</v>
      </c>
      <c r="I4047" t="s">
        <v>26</v>
      </c>
      <c r="J4047" s="11" t="s">
        <v>25</v>
      </c>
      <c r="K4047" s="11" t="s">
        <v>24</v>
      </c>
      <c r="L4047" t="s">
        <v>23</v>
      </c>
      <c r="M4047" t="s">
        <v>22</v>
      </c>
      <c r="N4047" t="s">
        <v>21</v>
      </c>
      <c r="O4047" t="s">
        <v>2538</v>
      </c>
      <c r="AJ4047" s="4">
        <v>0.125</v>
      </c>
      <c r="AS4047" s="10">
        <f t="shared" si="63"/>
        <v>0.125</v>
      </c>
    </row>
    <row r="4048" spans="1:45">
      <c r="A4048" t="s">
        <v>2519</v>
      </c>
      <c r="B4048" t="s">
        <v>2380</v>
      </c>
      <c r="C4048" t="s">
        <v>2379</v>
      </c>
      <c r="D4048" s="2" t="s">
        <v>41</v>
      </c>
      <c r="E4048" t="s">
        <v>2378</v>
      </c>
      <c r="F4048" s="11" t="s">
        <v>39</v>
      </c>
      <c r="G4048" t="s">
        <v>28</v>
      </c>
      <c r="H4048" t="s">
        <v>27</v>
      </c>
      <c r="I4048" t="s">
        <v>26</v>
      </c>
      <c r="J4048" s="11" t="s">
        <v>25</v>
      </c>
      <c r="K4048" s="11" t="s">
        <v>24</v>
      </c>
      <c r="L4048" t="s">
        <v>38</v>
      </c>
      <c r="M4048" t="s">
        <v>37</v>
      </c>
      <c r="N4048" t="s">
        <v>36</v>
      </c>
      <c r="O4048" t="s">
        <v>2537</v>
      </c>
      <c r="Q4048" s="4">
        <v>0.16666666666666666</v>
      </c>
      <c r="AS4048" s="10">
        <f t="shared" si="63"/>
        <v>0.16666666666666666</v>
      </c>
    </row>
    <row r="4049" spans="1:45">
      <c r="A4049" t="s">
        <v>2519</v>
      </c>
      <c r="B4049" t="s">
        <v>2484</v>
      </c>
      <c r="C4049" t="s">
        <v>2483</v>
      </c>
      <c r="D4049" s="2" t="s">
        <v>1076</v>
      </c>
      <c r="E4049" t="s">
        <v>2482</v>
      </c>
      <c r="F4049" s="11" t="s">
        <v>1074</v>
      </c>
      <c r="G4049" t="s">
        <v>28</v>
      </c>
      <c r="H4049" t="s">
        <v>27</v>
      </c>
      <c r="I4049" t="s">
        <v>26</v>
      </c>
      <c r="J4049" s="11" t="s">
        <v>25</v>
      </c>
      <c r="K4049" t="s">
        <v>160</v>
      </c>
      <c r="L4049" t="s">
        <v>160</v>
      </c>
      <c r="M4049" t="s">
        <v>160</v>
      </c>
      <c r="N4049" t="s">
        <v>159</v>
      </c>
      <c r="O4049" t="s">
        <v>2536</v>
      </c>
      <c r="AL4049" s="4">
        <v>0.33333333333333331</v>
      </c>
      <c r="AS4049" s="10">
        <f t="shared" si="63"/>
        <v>0.33333333333333331</v>
      </c>
    </row>
    <row r="4050" spans="1:45">
      <c r="A4050" t="s">
        <v>2519</v>
      </c>
      <c r="B4050" t="s">
        <v>2389</v>
      </c>
      <c r="C4050" t="s">
        <v>2388</v>
      </c>
      <c r="D4050" s="2" t="s">
        <v>99</v>
      </c>
      <c r="E4050" t="s">
        <v>2387</v>
      </c>
      <c r="F4050" s="11" t="s">
        <v>97</v>
      </c>
      <c r="G4050" t="s">
        <v>28</v>
      </c>
      <c r="H4050" t="s">
        <v>27</v>
      </c>
      <c r="I4050" t="s">
        <v>26</v>
      </c>
      <c r="J4050" s="11" t="s">
        <v>25</v>
      </c>
      <c r="K4050" s="11" t="s">
        <v>24</v>
      </c>
      <c r="L4050" t="s">
        <v>96</v>
      </c>
      <c r="M4050" t="s">
        <v>96</v>
      </c>
      <c r="N4050" t="s">
        <v>95</v>
      </c>
      <c r="O4050" t="s">
        <v>2535</v>
      </c>
      <c r="AK4050" s="4">
        <v>0.29166666666666669</v>
      </c>
      <c r="AS4050" s="10">
        <f t="shared" si="63"/>
        <v>0.29166666666666669</v>
      </c>
    </row>
    <row r="4051" spans="1:45">
      <c r="A4051" t="s">
        <v>2519</v>
      </c>
      <c r="B4051" t="s">
        <v>2162</v>
      </c>
      <c r="C4051" t="s">
        <v>2161</v>
      </c>
      <c r="D4051" s="2" t="s">
        <v>374</v>
      </c>
      <c r="E4051" t="s">
        <v>2160</v>
      </c>
      <c r="F4051" s="11" t="s">
        <v>372</v>
      </c>
      <c r="G4051" t="s">
        <v>28</v>
      </c>
      <c r="H4051" t="s">
        <v>27</v>
      </c>
      <c r="I4051" t="s">
        <v>26</v>
      </c>
      <c r="J4051" s="11" t="s">
        <v>25</v>
      </c>
      <c r="K4051" s="11" t="s">
        <v>88</v>
      </c>
      <c r="L4051" t="s">
        <v>371</v>
      </c>
      <c r="M4051" t="s">
        <v>371</v>
      </c>
      <c r="N4051" t="s">
        <v>86</v>
      </c>
      <c r="O4051" t="s">
        <v>2534</v>
      </c>
      <c r="AA4051" s="4">
        <v>0.33333333333333331</v>
      </c>
      <c r="AS4051" s="10">
        <f t="shared" si="63"/>
        <v>0.33333333333333331</v>
      </c>
    </row>
    <row r="4052" spans="1:45">
      <c r="A4052" t="s">
        <v>2519</v>
      </c>
      <c r="B4052" t="s">
        <v>2490</v>
      </c>
      <c r="C4052" t="s">
        <v>2489</v>
      </c>
      <c r="D4052" s="2" t="s">
        <v>31</v>
      </c>
      <c r="E4052" t="s">
        <v>2488</v>
      </c>
      <c r="F4052" s="11" t="s">
        <v>29</v>
      </c>
      <c r="G4052" t="s">
        <v>28</v>
      </c>
      <c r="H4052" t="s">
        <v>27</v>
      </c>
      <c r="I4052" t="s">
        <v>26</v>
      </c>
      <c r="J4052" s="11" t="s">
        <v>25</v>
      </c>
      <c r="K4052" s="11" t="s">
        <v>24</v>
      </c>
      <c r="L4052" t="s">
        <v>23</v>
      </c>
      <c r="M4052" t="s">
        <v>22</v>
      </c>
      <c r="N4052" t="s">
        <v>21</v>
      </c>
      <c r="O4052" t="s">
        <v>2533</v>
      </c>
      <c r="V4052" s="4">
        <v>0.33333333333333331</v>
      </c>
      <c r="AS4052" s="10">
        <f t="shared" si="63"/>
        <v>0.33333333333333331</v>
      </c>
    </row>
    <row r="4053" spans="1:45">
      <c r="A4053" t="s">
        <v>2519</v>
      </c>
      <c r="B4053" t="s">
        <v>2465</v>
      </c>
      <c r="C4053" t="s">
        <v>2464</v>
      </c>
      <c r="D4053" s="2" t="s">
        <v>82</v>
      </c>
      <c r="E4053" t="s">
        <v>2463</v>
      </c>
      <c r="F4053" s="11" t="s">
        <v>80</v>
      </c>
      <c r="G4053" t="s">
        <v>28</v>
      </c>
      <c r="H4053" t="s">
        <v>27</v>
      </c>
      <c r="I4053" t="s">
        <v>79</v>
      </c>
      <c r="J4053" s="11" t="s">
        <v>25</v>
      </c>
      <c r="K4053" s="11" t="s">
        <v>24</v>
      </c>
      <c r="L4053" t="s">
        <v>78</v>
      </c>
      <c r="M4053" t="s">
        <v>78</v>
      </c>
      <c r="N4053" t="s">
        <v>77</v>
      </c>
      <c r="O4053" t="s">
        <v>2532</v>
      </c>
      <c r="AD4053" s="4">
        <v>4.1666666666666664E-2</v>
      </c>
      <c r="AS4053" s="10">
        <f t="shared" si="63"/>
        <v>4.1666666666666664E-2</v>
      </c>
    </row>
    <row r="4054" spans="1:45">
      <c r="A4054" t="s">
        <v>2519</v>
      </c>
      <c r="B4054" t="s">
        <v>2394</v>
      </c>
      <c r="C4054" t="s">
        <v>2393</v>
      </c>
      <c r="D4054" s="3">
        <v>98562204</v>
      </c>
      <c r="E4054" t="s">
        <v>2392</v>
      </c>
      <c r="F4054" s="11" t="s">
        <v>138</v>
      </c>
      <c r="G4054" t="s">
        <v>28</v>
      </c>
      <c r="H4054" t="s">
        <v>27</v>
      </c>
      <c r="I4054" t="s">
        <v>26</v>
      </c>
      <c r="J4054" s="11" t="s">
        <v>25</v>
      </c>
      <c r="K4054" s="11" t="s">
        <v>24</v>
      </c>
      <c r="L4054" t="s">
        <v>137</v>
      </c>
      <c r="M4054" t="s">
        <v>137</v>
      </c>
      <c r="N4054" t="s">
        <v>136</v>
      </c>
      <c r="O4054" t="s">
        <v>2531</v>
      </c>
      <c r="P4054" s="4">
        <v>0.33333333333333331</v>
      </c>
      <c r="AS4054" s="10">
        <f t="shared" si="63"/>
        <v>0.33333333333333331</v>
      </c>
    </row>
    <row r="4055" spans="1:45">
      <c r="A4055" t="s">
        <v>2519</v>
      </c>
      <c r="B4055" t="s">
        <v>2508</v>
      </c>
      <c r="C4055" t="s">
        <v>2507</v>
      </c>
      <c r="D4055" s="2" t="s">
        <v>236</v>
      </c>
      <c r="E4055" t="s">
        <v>2506</v>
      </c>
      <c r="F4055" s="11" t="s">
        <v>234</v>
      </c>
      <c r="G4055" t="s">
        <v>28</v>
      </c>
      <c r="H4055" t="s">
        <v>27</v>
      </c>
      <c r="I4055" t="s">
        <v>26</v>
      </c>
      <c r="J4055" s="11" t="s">
        <v>25</v>
      </c>
      <c r="K4055" s="11" t="s">
        <v>24</v>
      </c>
      <c r="L4055" t="s">
        <v>233</v>
      </c>
      <c r="M4055" t="s">
        <v>233</v>
      </c>
      <c r="N4055" t="s">
        <v>232</v>
      </c>
      <c r="O4055" t="s">
        <v>2530</v>
      </c>
      <c r="AO4055" s="4">
        <v>0.33333333333333331</v>
      </c>
      <c r="AS4055" s="10">
        <f t="shared" si="63"/>
        <v>0.33333333333333331</v>
      </c>
    </row>
    <row r="4056" spans="1:45">
      <c r="A4056" t="s">
        <v>2519</v>
      </c>
      <c r="B4056" t="s">
        <v>2238</v>
      </c>
      <c r="C4056" t="s">
        <v>2237</v>
      </c>
      <c r="D4056" s="3">
        <v>1121370</v>
      </c>
      <c r="E4056" t="s">
        <v>2236</v>
      </c>
      <c r="F4056" s="11" t="s">
        <v>120</v>
      </c>
      <c r="G4056" t="s">
        <v>28</v>
      </c>
      <c r="H4056" t="s">
        <v>27</v>
      </c>
      <c r="I4056" t="s">
        <v>26</v>
      </c>
      <c r="J4056" s="11" t="s">
        <v>25</v>
      </c>
      <c r="K4056" t="s">
        <v>88</v>
      </c>
      <c r="L4056" t="s">
        <v>88</v>
      </c>
      <c r="M4056" t="s">
        <v>88</v>
      </c>
      <c r="N4056" t="s">
        <v>119</v>
      </c>
      <c r="O4056" t="s">
        <v>1372</v>
      </c>
      <c r="AH4056" s="4">
        <v>0.29166666666666669</v>
      </c>
      <c r="AS4056" s="10">
        <f t="shared" si="63"/>
        <v>0.29166666666666669</v>
      </c>
    </row>
    <row r="4057" spans="1:45">
      <c r="A4057" t="s">
        <v>2519</v>
      </c>
      <c r="B4057" t="s">
        <v>2304</v>
      </c>
      <c r="C4057" t="s">
        <v>2303</v>
      </c>
      <c r="D4057" s="2" t="s">
        <v>374</v>
      </c>
      <c r="E4057" t="s">
        <v>2302</v>
      </c>
      <c r="F4057" s="11" t="s">
        <v>372</v>
      </c>
      <c r="G4057" t="s">
        <v>28</v>
      </c>
      <c r="H4057" t="s">
        <v>27</v>
      </c>
      <c r="I4057" t="s">
        <v>26</v>
      </c>
      <c r="J4057" s="11" t="s">
        <v>25</v>
      </c>
      <c r="K4057" s="11" t="s">
        <v>88</v>
      </c>
      <c r="L4057" t="s">
        <v>371</v>
      </c>
      <c r="M4057" t="s">
        <v>371</v>
      </c>
      <c r="N4057" t="s">
        <v>86</v>
      </c>
      <c r="O4057" t="s">
        <v>2529</v>
      </c>
      <c r="AD4057" s="4">
        <v>8.3333333333333329E-2</v>
      </c>
      <c r="AS4057" s="10">
        <f t="shared" si="63"/>
        <v>8.3333333333333329E-2</v>
      </c>
    </row>
    <row r="4058" spans="1:45">
      <c r="A4058" t="s">
        <v>2519</v>
      </c>
      <c r="B4058" t="s">
        <v>1193</v>
      </c>
      <c r="C4058" t="s">
        <v>1192</v>
      </c>
      <c r="D4058" s="2" t="s">
        <v>1191</v>
      </c>
      <c r="E4058" t="s">
        <v>1190</v>
      </c>
      <c r="F4058" s="11" t="s">
        <v>1189</v>
      </c>
      <c r="G4058" t="s">
        <v>28</v>
      </c>
      <c r="H4058" t="s">
        <v>27</v>
      </c>
      <c r="I4058" t="s">
        <v>26</v>
      </c>
      <c r="J4058" s="11" t="s">
        <v>25</v>
      </c>
      <c r="K4058" t="s">
        <v>1188</v>
      </c>
      <c r="L4058" t="s">
        <v>1188</v>
      </c>
      <c r="M4058" t="s">
        <v>1187</v>
      </c>
      <c r="N4058" t="s">
        <v>1186</v>
      </c>
      <c r="O4058" t="s">
        <v>26</v>
      </c>
      <c r="X4058" s="4">
        <v>0.29166666666666669</v>
      </c>
      <c r="AS4058" s="10">
        <f t="shared" si="63"/>
        <v>0.29166666666666669</v>
      </c>
    </row>
    <row r="4059" spans="1:45">
      <c r="A4059" t="s">
        <v>2519</v>
      </c>
      <c r="B4059" t="s">
        <v>2407</v>
      </c>
      <c r="C4059" t="s">
        <v>2406</v>
      </c>
      <c r="D4059" s="2" t="s">
        <v>69</v>
      </c>
      <c r="E4059" t="s">
        <v>2405</v>
      </c>
      <c r="F4059" s="11" t="s">
        <v>67</v>
      </c>
      <c r="G4059" t="s">
        <v>28</v>
      </c>
      <c r="H4059" t="s">
        <v>27</v>
      </c>
      <c r="I4059" t="s">
        <v>26</v>
      </c>
      <c r="J4059" s="11" t="s">
        <v>25</v>
      </c>
      <c r="K4059" s="11" t="s">
        <v>24</v>
      </c>
      <c r="L4059" t="s">
        <v>66</v>
      </c>
      <c r="M4059" t="s">
        <v>66</v>
      </c>
      <c r="N4059" t="s">
        <v>65</v>
      </c>
      <c r="O4059" t="s">
        <v>2528</v>
      </c>
      <c r="R4059" s="4">
        <v>0.33333333333333331</v>
      </c>
      <c r="AS4059" s="10">
        <f t="shared" si="63"/>
        <v>0.33333333333333331</v>
      </c>
    </row>
    <row r="4060" spans="1:45">
      <c r="A4060" t="s">
        <v>2519</v>
      </c>
      <c r="B4060" t="s">
        <v>2363</v>
      </c>
      <c r="C4060" t="s">
        <v>2362</v>
      </c>
      <c r="D4060" s="2" t="s">
        <v>99</v>
      </c>
      <c r="E4060" t="s">
        <v>2361</v>
      </c>
      <c r="F4060" s="11" t="s">
        <v>97</v>
      </c>
      <c r="G4060" t="s">
        <v>28</v>
      </c>
      <c r="H4060" t="s">
        <v>27</v>
      </c>
      <c r="I4060" t="s">
        <v>26</v>
      </c>
      <c r="J4060" s="11" t="s">
        <v>25</v>
      </c>
      <c r="K4060" s="11" t="s">
        <v>24</v>
      </c>
      <c r="L4060" t="s">
        <v>96</v>
      </c>
      <c r="M4060" t="s">
        <v>96</v>
      </c>
      <c r="N4060" t="s">
        <v>95</v>
      </c>
      <c r="O4060" t="s">
        <v>2527</v>
      </c>
      <c r="AF4060" s="4">
        <v>0.33333333333333331</v>
      </c>
      <c r="AS4060" s="10">
        <f t="shared" si="63"/>
        <v>0.33333333333333331</v>
      </c>
    </row>
    <row r="4061" spans="1:45">
      <c r="A4061" t="s">
        <v>2519</v>
      </c>
      <c r="B4061" t="s">
        <v>2407</v>
      </c>
      <c r="C4061" t="s">
        <v>2406</v>
      </c>
      <c r="D4061" s="2" t="s">
        <v>69</v>
      </c>
      <c r="E4061" t="s">
        <v>2405</v>
      </c>
      <c r="F4061" s="11" t="s">
        <v>67</v>
      </c>
      <c r="G4061" t="s">
        <v>28</v>
      </c>
      <c r="H4061" t="s">
        <v>27</v>
      </c>
      <c r="I4061" t="s">
        <v>26</v>
      </c>
      <c r="J4061" s="11" t="s">
        <v>25</v>
      </c>
      <c r="K4061" s="11" t="s">
        <v>24</v>
      </c>
      <c r="L4061" t="s">
        <v>66</v>
      </c>
      <c r="M4061" t="s">
        <v>66</v>
      </c>
      <c r="N4061" t="s">
        <v>65</v>
      </c>
      <c r="O4061" t="s">
        <v>2526</v>
      </c>
      <c r="AC4061" s="4">
        <v>0.17708333333333331</v>
      </c>
      <c r="AS4061" s="10">
        <f t="shared" si="63"/>
        <v>0.17708333333333331</v>
      </c>
    </row>
    <row r="4062" spans="1:45">
      <c r="A4062" t="s">
        <v>2519</v>
      </c>
      <c r="B4062" t="s">
        <v>2349</v>
      </c>
      <c r="C4062" t="s">
        <v>2348</v>
      </c>
      <c r="D4062" s="2" t="s">
        <v>31</v>
      </c>
      <c r="E4062" t="s">
        <v>2347</v>
      </c>
      <c r="F4062" s="11" t="s">
        <v>29</v>
      </c>
      <c r="G4062" t="s">
        <v>28</v>
      </c>
      <c r="H4062" t="s">
        <v>27</v>
      </c>
      <c r="I4062" t="s">
        <v>26</v>
      </c>
      <c r="J4062" s="11" t="s">
        <v>25</v>
      </c>
      <c r="K4062" s="11" t="s">
        <v>24</v>
      </c>
      <c r="L4062" t="s">
        <v>23</v>
      </c>
      <c r="M4062" t="s">
        <v>22</v>
      </c>
      <c r="N4062" t="s">
        <v>21</v>
      </c>
      <c r="O4062" t="s">
        <v>2525</v>
      </c>
      <c r="AB4062" s="4">
        <v>0.33333333333333331</v>
      </c>
      <c r="AS4062" s="10">
        <f t="shared" si="63"/>
        <v>0.33333333333333331</v>
      </c>
    </row>
    <row r="4063" spans="1:45">
      <c r="A4063" t="s">
        <v>2519</v>
      </c>
      <c r="B4063" t="s">
        <v>2524</v>
      </c>
      <c r="C4063" t="s">
        <v>2523</v>
      </c>
      <c r="D4063" s="2" t="s">
        <v>52</v>
      </c>
      <c r="E4063" t="s">
        <v>2522</v>
      </c>
      <c r="F4063" s="11" t="s">
        <v>50</v>
      </c>
      <c r="G4063" t="s">
        <v>28</v>
      </c>
      <c r="H4063" t="s">
        <v>5</v>
      </c>
      <c r="I4063" t="s">
        <v>26</v>
      </c>
      <c r="J4063" s="11" t="s">
        <v>25</v>
      </c>
      <c r="K4063" s="11" t="s">
        <v>49</v>
      </c>
      <c r="L4063" t="s">
        <v>535</v>
      </c>
      <c r="M4063" t="s">
        <v>534</v>
      </c>
      <c r="N4063" s="8" t="s">
        <v>46</v>
      </c>
      <c r="O4063" t="s">
        <v>2521</v>
      </c>
      <c r="AJ4063" s="4">
        <v>0.25</v>
      </c>
      <c r="AS4063" s="10">
        <f t="shared" si="63"/>
        <v>0.25</v>
      </c>
    </row>
    <row r="4064" spans="1:45">
      <c r="A4064" t="s">
        <v>2519</v>
      </c>
      <c r="B4064" t="s">
        <v>2162</v>
      </c>
      <c r="C4064" t="s">
        <v>2161</v>
      </c>
      <c r="D4064" s="2" t="s">
        <v>374</v>
      </c>
      <c r="E4064" t="s">
        <v>2160</v>
      </c>
      <c r="F4064" s="11" t="s">
        <v>372</v>
      </c>
      <c r="G4064" t="s">
        <v>28</v>
      </c>
      <c r="H4064" t="s">
        <v>27</v>
      </c>
      <c r="I4064" t="s">
        <v>26</v>
      </c>
      <c r="J4064" s="11" t="s">
        <v>25</v>
      </c>
      <c r="K4064" s="11" t="s">
        <v>88</v>
      </c>
      <c r="L4064" t="s">
        <v>371</v>
      </c>
      <c r="M4064" t="s">
        <v>371</v>
      </c>
      <c r="N4064" t="s">
        <v>86</v>
      </c>
      <c r="O4064" t="s">
        <v>2520</v>
      </c>
      <c r="AD4064" s="4">
        <v>4.1666666666666664E-2</v>
      </c>
      <c r="AS4064" s="10">
        <f t="shared" si="63"/>
        <v>4.1666666666666664E-2</v>
      </c>
    </row>
    <row r="4065" spans="1:45">
      <c r="A4065" t="s">
        <v>2519</v>
      </c>
      <c r="B4065" t="s">
        <v>2363</v>
      </c>
      <c r="C4065" t="s">
        <v>2362</v>
      </c>
      <c r="D4065" s="2" t="s">
        <v>99</v>
      </c>
      <c r="E4065" t="s">
        <v>2361</v>
      </c>
      <c r="F4065" s="11" t="s">
        <v>97</v>
      </c>
      <c r="G4065" t="s">
        <v>28</v>
      </c>
      <c r="H4065" t="s">
        <v>27</v>
      </c>
      <c r="I4065" t="s">
        <v>26</v>
      </c>
      <c r="J4065" s="11" t="s">
        <v>25</v>
      </c>
      <c r="K4065" s="11" t="s">
        <v>24</v>
      </c>
      <c r="L4065" t="s">
        <v>96</v>
      </c>
      <c r="M4065" t="s">
        <v>96</v>
      </c>
      <c r="N4065" t="s">
        <v>95</v>
      </c>
      <c r="O4065" t="s">
        <v>2518</v>
      </c>
      <c r="AK4065" s="4">
        <v>4.1666666666666664E-2</v>
      </c>
      <c r="AS4065" s="10">
        <f t="shared" si="63"/>
        <v>4.1666666666666664E-2</v>
      </c>
    </row>
    <row r="4066" spans="1:45">
      <c r="A4066" t="s">
        <v>2494</v>
      </c>
      <c r="B4066" t="s">
        <v>2349</v>
      </c>
      <c r="C4066" t="s">
        <v>2348</v>
      </c>
      <c r="D4066" s="2" t="s">
        <v>31</v>
      </c>
      <c r="E4066" t="s">
        <v>2347</v>
      </c>
      <c r="F4066" s="11" t="s">
        <v>29</v>
      </c>
      <c r="G4066" t="s">
        <v>28</v>
      </c>
      <c r="H4066" t="s">
        <v>27</v>
      </c>
      <c r="I4066" t="s">
        <v>26</v>
      </c>
      <c r="J4066" s="11" t="s">
        <v>25</v>
      </c>
      <c r="K4066" s="11" t="s">
        <v>24</v>
      </c>
      <c r="L4066" t="s">
        <v>23</v>
      </c>
      <c r="M4066" t="s">
        <v>22</v>
      </c>
      <c r="N4066" t="s">
        <v>21</v>
      </c>
      <c r="O4066" t="s">
        <v>2517</v>
      </c>
      <c r="S4066" s="4">
        <v>0.33333333333333331</v>
      </c>
      <c r="AS4066" s="10">
        <f t="shared" si="63"/>
        <v>0.33333333333333331</v>
      </c>
    </row>
    <row r="4067" spans="1:45">
      <c r="A4067" t="s">
        <v>2494</v>
      </c>
      <c r="B4067" t="s">
        <v>2380</v>
      </c>
      <c r="C4067" t="s">
        <v>2379</v>
      </c>
      <c r="D4067" s="2" t="s">
        <v>41</v>
      </c>
      <c r="E4067" t="s">
        <v>2378</v>
      </c>
      <c r="F4067" s="11" t="s">
        <v>39</v>
      </c>
      <c r="G4067" t="s">
        <v>28</v>
      </c>
      <c r="H4067" t="s">
        <v>27</v>
      </c>
      <c r="I4067" t="s">
        <v>26</v>
      </c>
      <c r="J4067" s="11" t="s">
        <v>25</v>
      </c>
      <c r="K4067" s="11" t="s">
        <v>24</v>
      </c>
      <c r="L4067" t="s">
        <v>38</v>
      </c>
      <c r="M4067" t="s">
        <v>37</v>
      </c>
      <c r="N4067" t="s">
        <v>36</v>
      </c>
      <c r="O4067" t="s">
        <v>2516</v>
      </c>
      <c r="Q4067" s="4">
        <v>0.33333333333333331</v>
      </c>
      <c r="AS4067" s="10">
        <f t="shared" si="63"/>
        <v>0.33333333333333331</v>
      </c>
    </row>
    <row r="4068" spans="1:45">
      <c r="A4068" t="s">
        <v>2494</v>
      </c>
      <c r="B4068" t="s">
        <v>2484</v>
      </c>
      <c r="C4068" t="s">
        <v>2483</v>
      </c>
      <c r="D4068" s="2" t="s">
        <v>1076</v>
      </c>
      <c r="E4068" t="s">
        <v>2482</v>
      </c>
      <c r="F4068" s="11" t="s">
        <v>1074</v>
      </c>
      <c r="G4068" t="s">
        <v>28</v>
      </c>
      <c r="H4068" t="s">
        <v>27</v>
      </c>
      <c r="I4068" t="s">
        <v>26</v>
      </c>
      <c r="J4068" s="11" t="s">
        <v>25</v>
      </c>
      <c r="K4068" t="s">
        <v>160</v>
      </c>
      <c r="L4068" t="s">
        <v>160</v>
      </c>
      <c r="M4068" t="s">
        <v>160</v>
      </c>
      <c r="N4068" t="s">
        <v>159</v>
      </c>
      <c r="O4068" t="s">
        <v>2515</v>
      </c>
      <c r="AL4068" s="4">
        <v>0.33333333333333331</v>
      </c>
      <c r="AS4068" s="10">
        <f t="shared" si="63"/>
        <v>0.33333333333333331</v>
      </c>
    </row>
    <row r="4069" spans="1:45">
      <c r="A4069" t="s">
        <v>2494</v>
      </c>
      <c r="B4069" t="s">
        <v>2162</v>
      </c>
      <c r="C4069" t="s">
        <v>2161</v>
      </c>
      <c r="D4069" s="2" t="s">
        <v>374</v>
      </c>
      <c r="E4069" t="s">
        <v>2160</v>
      </c>
      <c r="F4069" s="11" t="s">
        <v>372</v>
      </c>
      <c r="G4069" t="s">
        <v>28</v>
      </c>
      <c r="H4069" t="s">
        <v>27</v>
      </c>
      <c r="I4069" t="s">
        <v>26</v>
      </c>
      <c r="J4069" s="11" t="s">
        <v>25</v>
      </c>
      <c r="K4069" s="11" t="s">
        <v>88</v>
      </c>
      <c r="L4069" t="s">
        <v>371</v>
      </c>
      <c r="M4069" t="s">
        <v>371</v>
      </c>
      <c r="N4069" t="s">
        <v>86</v>
      </c>
      <c r="O4069" t="s">
        <v>2514</v>
      </c>
      <c r="AD4069" s="4">
        <v>0.16666666666666666</v>
      </c>
      <c r="AS4069" s="10">
        <f t="shared" si="63"/>
        <v>0.16666666666666666</v>
      </c>
    </row>
    <row r="4070" spans="1:45">
      <c r="A4070" t="s">
        <v>2494</v>
      </c>
      <c r="B4070" t="s">
        <v>2304</v>
      </c>
      <c r="C4070" t="s">
        <v>2303</v>
      </c>
      <c r="D4070" s="2" t="s">
        <v>374</v>
      </c>
      <c r="E4070" t="s">
        <v>2302</v>
      </c>
      <c r="F4070" s="11" t="s">
        <v>372</v>
      </c>
      <c r="G4070" t="s">
        <v>28</v>
      </c>
      <c r="H4070" t="s">
        <v>27</v>
      </c>
      <c r="I4070" t="s">
        <v>26</v>
      </c>
      <c r="J4070" s="11" t="s">
        <v>25</v>
      </c>
      <c r="K4070" s="11" t="s">
        <v>88</v>
      </c>
      <c r="L4070" t="s">
        <v>371</v>
      </c>
      <c r="M4070" t="s">
        <v>371</v>
      </c>
      <c r="N4070" t="s">
        <v>86</v>
      </c>
      <c r="O4070" t="s">
        <v>2513</v>
      </c>
      <c r="AA4070" s="4">
        <v>0.29166666666666669</v>
      </c>
      <c r="AS4070" s="10">
        <f t="shared" si="63"/>
        <v>0.29166666666666669</v>
      </c>
    </row>
    <row r="4071" spans="1:45">
      <c r="A4071" t="s">
        <v>2494</v>
      </c>
      <c r="B4071" t="s">
        <v>2204</v>
      </c>
      <c r="C4071" t="s">
        <v>2203</v>
      </c>
      <c r="D4071" s="2" t="s">
        <v>374</v>
      </c>
      <c r="E4071" t="s">
        <v>2202</v>
      </c>
      <c r="F4071" s="11" t="s">
        <v>372</v>
      </c>
      <c r="G4071" t="s">
        <v>28</v>
      </c>
      <c r="H4071" t="s">
        <v>27</v>
      </c>
      <c r="I4071" t="s">
        <v>26</v>
      </c>
      <c r="J4071" s="11" t="s">
        <v>25</v>
      </c>
      <c r="K4071" s="11" t="s">
        <v>88</v>
      </c>
      <c r="L4071" t="s">
        <v>371</v>
      </c>
      <c r="M4071" t="s">
        <v>371</v>
      </c>
      <c r="N4071" t="s">
        <v>86</v>
      </c>
      <c r="O4071" t="s">
        <v>2512</v>
      </c>
      <c r="AJ4071" s="4">
        <v>0.33333333333333331</v>
      </c>
      <c r="AS4071" s="10">
        <f t="shared" si="63"/>
        <v>0.33333333333333331</v>
      </c>
    </row>
    <row r="4072" spans="1:45">
      <c r="A4072" t="s">
        <v>2494</v>
      </c>
      <c r="B4072" t="s">
        <v>2389</v>
      </c>
      <c r="C4072" t="s">
        <v>2388</v>
      </c>
      <c r="D4072" s="2" t="s">
        <v>99</v>
      </c>
      <c r="E4072" t="s">
        <v>2387</v>
      </c>
      <c r="F4072" s="11" t="s">
        <v>97</v>
      </c>
      <c r="G4072" t="s">
        <v>28</v>
      </c>
      <c r="H4072" t="s">
        <v>27</v>
      </c>
      <c r="I4072" t="s">
        <v>26</v>
      </c>
      <c r="J4072" s="11" t="s">
        <v>25</v>
      </c>
      <c r="K4072" s="11" t="s">
        <v>24</v>
      </c>
      <c r="L4072" t="s">
        <v>96</v>
      </c>
      <c r="M4072" t="s">
        <v>96</v>
      </c>
      <c r="N4072" t="s">
        <v>95</v>
      </c>
      <c r="O4072" t="s">
        <v>2511</v>
      </c>
      <c r="AK4072" s="4">
        <v>0.29236111111111113</v>
      </c>
      <c r="AS4072" s="10">
        <f t="shared" si="63"/>
        <v>0.29236111111111113</v>
      </c>
    </row>
    <row r="4073" spans="1:45">
      <c r="A4073" t="s">
        <v>2494</v>
      </c>
      <c r="B4073" t="s">
        <v>2490</v>
      </c>
      <c r="C4073" t="s">
        <v>2489</v>
      </c>
      <c r="D4073" s="2" t="s">
        <v>31</v>
      </c>
      <c r="E4073" t="s">
        <v>2488</v>
      </c>
      <c r="F4073" s="11" t="s">
        <v>29</v>
      </c>
      <c r="G4073" t="s">
        <v>28</v>
      </c>
      <c r="H4073" t="s">
        <v>27</v>
      </c>
      <c r="I4073" t="s">
        <v>26</v>
      </c>
      <c r="J4073" s="11" t="s">
        <v>25</v>
      </c>
      <c r="K4073" s="11" t="s">
        <v>24</v>
      </c>
      <c r="L4073" t="s">
        <v>23</v>
      </c>
      <c r="M4073" t="s">
        <v>22</v>
      </c>
      <c r="N4073" t="s">
        <v>21</v>
      </c>
      <c r="O4073" t="s">
        <v>2510</v>
      </c>
      <c r="V4073" s="4">
        <v>0.33333333333333331</v>
      </c>
      <c r="AS4073" s="10">
        <f t="shared" si="63"/>
        <v>0.33333333333333331</v>
      </c>
    </row>
    <row r="4074" spans="1:45">
      <c r="A4074" t="s">
        <v>2494</v>
      </c>
      <c r="B4074" t="s">
        <v>2394</v>
      </c>
      <c r="C4074" t="s">
        <v>2393</v>
      </c>
      <c r="D4074" s="3">
        <v>98562204</v>
      </c>
      <c r="E4074" t="s">
        <v>2392</v>
      </c>
      <c r="F4074" s="11" t="s">
        <v>138</v>
      </c>
      <c r="G4074" t="s">
        <v>28</v>
      </c>
      <c r="H4074" t="s">
        <v>27</v>
      </c>
      <c r="I4074" t="s">
        <v>26</v>
      </c>
      <c r="J4074" s="11" t="s">
        <v>25</v>
      </c>
      <c r="K4074" s="11" t="s">
        <v>24</v>
      </c>
      <c r="L4074" t="s">
        <v>137</v>
      </c>
      <c r="M4074" t="s">
        <v>137</v>
      </c>
      <c r="N4074" t="s">
        <v>136</v>
      </c>
      <c r="O4074" t="s">
        <v>2509</v>
      </c>
      <c r="P4074" s="4">
        <v>0.33333333333333331</v>
      </c>
      <c r="AS4074" s="10">
        <f t="shared" si="63"/>
        <v>0.33333333333333331</v>
      </c>
    </row>
    <row r="4075" spans="1:45">
      <c r="A4075" t="s">
        <v>2494</v>
      </c>
      <c r="B4075" t="s">
        <v>2508</v>
      </c>
      <c r="C4075" t="s">
        <v>2507</v>
      </c>
      <c r="D4075" s="2" t="s">
        <v>236</v>
      </c>
      <c r="E4075" t="s">
        <v>2506</v>
      </c>
      <c r="F4075" s="11" t="s">
        <v>234</v>
      </c>
      <c r="G4075" t="s">
        <v>28</v>
      </c>
      <c r="H4075" t="s">
        <v>27</v>
      </c>
      <c r="I4075" t="s">
        <v>26</v>
      </c>
      <c r="J4075" s="11" t="s">
        <v>25</v>
      </c>
      <c r="K4075" s="11" t="s">
        <v>24</v>
      </c>
      <c r="L4075" t="s">
        <v>233</v>
      </c>
      <c r="M4075" t="s">
        <v>233</v>
      </c>
      <c r="N4075" t="s">
        <v>232</v>
      </c>
      <c r="O4075" t="s">
        <v>2505</v>
      </c>
      <c r="AO4075" s="4">
        <v>0.33333333333333331</v>
      </c>
      <c r="AS4075" s="10">
        <f t="shared" si="63"/>
        <v>0.33333333333333331</v>
      </c>
    </row>
    <row r="4076" spans="1:45">
      <c r="A4076" t="s">
        <v>2494</v>
      </c>
      <c r="B4076" t="s">
        <v>1964</v>
      </c>
      <c r="C4076" t="s">
        <v>1963</v>
      </c>
      <c r="D4076" s="3">
        <v>1121370</v>
      </c>
      <c r="E4076" t="s">
        <v>1962</v>
      </c>
      <c r="F4076" s="11" t="s">
        <v>120</v>
      </c>
      <c r="G4076" t="s">
        <v>28</v>
      </c>
      <c r="H4076" t="s">
        <v>27</v>
      </c>
      <c r="I4076" t="s">
        <v>26</v>
      </c>
      <c r="J4076" s="11" t="s">
        <v>25</v>
      </c>
      <c r="K4076" t="s">
        <v>88</v>
      </c>
      <c r="L4076" t="s">
        <v>88</v>
      </c>
      <c r="M4076" t="s">
        <v>88</v>
      </c>
      <c r="N4076" t="s">
        <v>119</v>
      </c>
      <c r="O4076" t="s">
        <v>196</v>
      </c>
      <c r="AH4076" s="4">
        <v>0.16666666666666666</v>
      </c>
      <c r="AS4076" s="10">
        <f t="shared" si="63"/>
        <v>0.16666666666666666</v>
      </c>
    </row>
    <row r="4077" spans="1:45">
      <c r="A4077" t="s">
        <v>2494</v>
      </c>
      <c r="B4077" t="s">
        <v>2363</v>
      </c>
      <c r="C4077" t="s">
        <v>2362</v>
      </c>
      <c r="D4077" s="2" t="s">
        <v>99</v>
      </c>
      <c r="E4077" t="s">
        <v>2361</v>
      </c>
      <c r="F4077" s="11" t="s">
        <v>97</v>
      </c>
      <c r="G4077" t="s">
        <v>28</v>
      </c>
      <c r="H4077" t="s">
        <v>27</v>
      </c>
      <c r="I4077" t="s">
        <v>26</v>
      </c>
      <c r="J4077" s="11" t="s">
        <v>25</v>
      </c>
      <c r="K4077" s="11" t="s">
        <v>24</v>
      </c>
      <c r="L4077" t="s">
        <v>96</v>
      </c>
      <c r="M4077" t="s">
        <v>96</v>
      </c>
      <c r="N4077" t="s">
        <v>95</v>
      </c>
      <c r="O4077" t="s">
        <v>2504</v>
      </c>
      <c r="AM4077" s="4">
        <v>0.33333333333333331</v>
      </c>
      <c r="AS4077" s="10">
        <f t="shared" si="63"/>
        <v>0.33333333333333331</v>
      </c>
    </row>
    <row r="4078" spans="1:45">
      <c r="A4078" t="s">
        <v>2494</v>
      </c>
      <c r="B4078" t="s">
        <v>1193</v>
      </c>
      <c r="C4078" t="s">
        <v>1192</v>
      </c>
      <c r="D4078" s="2" t="s">
        <v>1191</v>
      </c>
      <c r="E4078" t="s">
        <v>1190</v>
      </c>
      <c r="F4078" s="11" t="s">
        <v>1189</v>
      </c>
      <c r="G4078" t="s">
        <v>28</v>
      </c>
      <c r="H4078" t="s">
        <v>27</v>
      </c>
      <c r="I4078" t="s">
        <v>26</v>
      </c>
      <c r="J4078" s="11" t="s">
        <v>25</v>
      </c>
      <c r="K4078" t="s">
        <v>1188</v>
      </c>
      <c r="L4078" t="s">
        <v>1188</v>
      </c>
      <c r="M4078" t="s">
        <v>1187</v>
      </c>
      <c r="N4078" t="s">
        <v>1186</v>
      </c>
      <c r="O4078" t="s">
        <v>2503</v>
      </c>
      <c r="X4078" s="4">
        <v>0.33333333333333331</v>
      </c>
      <c r="AS4078" s="10">
        <f t="shared" si="63"/>
        <v>0.33333333333333331</v>
      </c>
    </row>
    <row r="4079" spans="1:45">
      <c r="A4079" t="s">
        <v>2494</v>
      </c>
      <c r="B4079" t="s">
        <v>2363</v>
      </c>
      <c r="C4079" t="s">
        <v>2362</v>
      </c>
      <c r="D4079" s="2" t="s">
        <v>99</v>
      </c>
      <c r="E4079" t="s">
        <v>2361</v>
      </c>
      <c r="F4079" s="11" t="s">
        <v>97</v>
      </c>
      <c r="G4079" t="s">
        <v>28</v>
      </c>
      <c r="H4079" t="s">
        <v>27</v>
      </c>
      <c r="I4079" t="s">
        <v>26</v>
      </c>
      <c r="J4079" s="11" t="s">
        <v>25</v>
      </c>
      <c r="K4079" s="11" t="s">
        <v>24</v>
      </c>
      <c r="L4079" t="s">
        <v>96</v>
      </c>
      <c r="M4079" t="s">
        <v>96</v>
      </c>
      <c r="N4079" t="s">
        <v>95</v>
      </c>
      <c r="O4079" t="s">
        <v>2502</v>
      </c>
      <c r="AF4079" s="4">
        <v>0.3298611111111111</v>
      </c>
      <c r="AS4079" s="10">
        <f t="shared" si="63"/>
        <v>0.3298611111111111</v>
      </c>
    </row>
    <row r="4080" spans="1:45">
      <c r="A4080" t="s">
        <v>2494</v>
      </c>
      <c r="B4080" t="s">
        <v>2407</v>
      </c>
      <c r="C4080" t="s">
        <v>2406</v>
      </c>
      <c r="D4080" s="2" t="s">
        <v>69</v>
      </c>
      <c r="E4080" t="s">
        <v>2405</v>
      </c>
      <c r="F4080" s="11" t="s">
        <v>67</v>
      </c>
      <c r="G4080" t="s">
        <v>28</v>
      </c>
      <c r="H4080" t="s">
        <v>27</v>
      </c>
      <c r="I4080" t="s">
        <v>26</v>
      </c>
      <c r="J4080" s="11" t="s">
        <v>25</v>
      </c>
      <c r="K4080" s="11" t="s">
        <v>24</v>
      </c>
      <c r="L4080" t="s">
        <v>66</v>
      </c>
      <c r="M4080" t="s">
        <v>66</v>
      </c>
      <c r="N4080" t="s">
        <v>65</v>
      </c>
      <c r="O4080" t="s">
        <v>2501</v>
      </c>
      <c r="AC4080" s="4">
        <v>0.16666666666666666</v>
      </c>
      <c r="AS4080" s="10">
        <f t="shared" si="63"/>
        <v>0.16666666666666666</v>
      </c>
    </row>
    <row r="4081" spans="1:45">
      <c r="A4081" t="s">
        <v>2494</v>
      </c>
      <c r="B4081" t="s">
        <v>2407</v>
      </c>
      <c r="C4081" t="s">
        <v>2406</v>
      </c>
      <c r="D4081" s="2" t="s">
        <v>69</v>
      </c>
      <c r="E4081" t="s">
        <v>2405</v>
      </c>
      <c r="F4081" s="11" t="s">
        <v>67</v>
      </c>
      <c r="G4081" t="s">
        <v>28</v>
      </c>
      <c r="H4081" t="s">
        <v>27</v>
      </c>
      <c r="I4081" t="s">
        <v>26</v>
      </c>
      <c r="J4081" s="11" t="s">
        <v>25</v>
      </c>
      <c r="K4081" s="11" t="s">
        <v>24</v>
      </c>
      <c r="L4081" t="s">
        <v>66</v>
      </c>
      <c r="M4081" t="s">
        <v>66</v>
      </c>
      <c r="N4081" t="s">
        <v>65</v>
      </c>
      <c r="O4081" t="s">
        <v>2500</v>
      </c>
      <c r="R4081" s="4">
        <v>0.3125</v>
      </c>
      <c r="AS4081" s="10">
        <f t="shared" si="63"/>
        <v>0.3125</v>
      </c>
    </row>
    <row r="4082" spans="1:45">
      <c r="A4082" t="s">
        <v>2494</v>
      </c>
      <c r="B4082" t="s">
        <v>2349</v>
      </c>
      <c r="C4082" t="s">
        <v>2348</v>
      </c>
      <c r="D4082" s="2" t="s">
        <v>31</v>
      </c>
      <c r="E4082" t="s">
        <v>2347</v>
      </c>
      <c r="F4082" s="11" t="s">
        <v>29</v>
      </c>
      <c r="G4082" t="s">
        <v>28</v>
      </c>
      <c r="H4082" t="s">
        <v>27</v>
      </c>
      <c r="I4082" t="s">
        <v>26</v>
      </c>
      <c r="J4082" s="11" t="s">
        <v>25</v>
      </c>
      <c r="K4082" s="11" t="s">
        <v>24</v>
      </c>
      <c r="L4082" t="s">
        <v>23</v>
      </c>
      <c r="M4082" t="s">
        <v>22</v>
      </c>
      <c r="N4082" t="s">
        <v>21</v>
      </c>
      <c r="O4082" t="s">
        <v>2499</v>
      </c>
      <c r="AB4082" s="12">
        <v>0.41666666666666669</v>
      </c>
      <c r="AS4082" s="10">
        <f t="shared" si="63"/>
        <v>0.41666666666666669</v>
      </c>
    </row>
    <row r="4083" spans="1:45">
      <c r="A4083" t="s">
        <v>2494</v>
      </c>
      <c r="B4083" t="s">
        <v>2304</v>
      </c>
      <c r="C4083" t="s">
        <v>2303</v>
      </c>
      <c r="D4083" s="2" t="s">
        <v>374</v>
      </c>
      <c r="E4083" t="s">
        <v>2302</v>
      </c>
      <c r="F4083" s="11" t="s">
        <v>372</v>
      </c>
      <c r="G4083" t="s">
        <v>28</v>
      </c>
      <c r="H4083" t="s">
        <v>27</v>
      </c>
      <c r="I4083" t="s">
        <v>26</v>
      </c>
      <c r="J4083" s="11" t="s">
        <v>25</v>
      </c>
      <c r="K4083" s="11" t="s">
        <v>88</v>
      </c>
      <c r="L4083" t="s">
        <v>371</v>
      </c>
      <c r="M4083" t="s">
        <v>371</v>
      </c>
      <c r="N4083" t="s">
        <v>86</v>
      </c>
      <c r="O4083" t="s">
        <v>2498</v>
      </c>
      <c r="AD4083" s="4">
        <v>8.3333333333333329E-2</v>
      </c>
      <c r="AS4083" s="10">
        <f t="shared" si="63"/>
        <v>8.3333333333333329E-2</v>
      </c>
    </row>
    <row r="4084" spans="1:45">
      <c r="A4084" t="s">
        <v>2494</v>
      </c>
      <c r="B4084" t="s">
        <v>2420</v>
      </c>
      <c r="C4084" t="s">
        <v>2419</v>
      </c>
      <c r="D4084" s="2" t="s">
        <v>52</v>
      </c>
      <c r="E4084" t="s">
        <v>2418</v>
      </c>
      <c r="F4084" s="11" t="s">
        <v>50</v>
      </c>
      <c r="G4084" t="s">
        <v>28</v>
      </c>
      <c r="H4084" t="s">
        <v>5</v>
      </c>
      <c r="I4084" t="s">
        <v>26</v>
      </c>
      <c r="J4084" s="11" t="s">
        <v>25</v>
      </c>
      <c r="K4084" s="11" t="s">
        <v>49</v>
      </c>
      <c r="L4084" t="s">
        <v>48</v>
      </c>
      <c r="M4084" t="s">
        <v>47</v>
      </c>
      <c r="N4084" t="s">
        <v>46</v>
      </c>
      <c r="O4084" t="s">
        <v>2497</v>
      </c>
      <c r="AC4084" s="4">
        <v>0.16666666666666666</v>
      </c>
      <c r="AS4084" s="10">
        <f t="shared" si="63"/>
        <v>0.16666666666666666</v>
      </c>
    </row>
    <row r="4085" spans="1:45">
      <c r="A4085" t="s">
        <v>2494</v>
      </c>
      <c r="B4085" t="s">
        <v>2238</v>
      </c>
      <c r="C4085" t="s">
        <v>2237</v>
      </c>
      <c r="D4085" s="3">
        <v>1121370</v>
      </c>
      <c r="E4085" t="s">
        <v>2236</v>
      </c>
      <c r="F4085" s="11" t="s">
        <v>120</v>
      </c>
      <c r="G4085" t="s">
        <v>28</v>
      </c>
      <c r="H4085" t="s">
        <v>27</v>
      </c>
      <c r="I4085" t="s">
        <v>26</v>
      </c>
      <c r="J4085" s="11" t="s">
        <v>25</v>
      </c>
      <c r="K4085" t="s">
        <v>88</v>
      </c>
      <c r="L4085" t="s">
        <v>88</v>
      </c>
      <c r="M4085" t="s">
        <v>88</v>
      </c>
      <c r="N4085" t="s">
        <v>119</v>
      </c>
      <c r="O4085" t="s">
        <v>196</v>
      </c>
      <c r="W4085" s="4">
        <v>0.16666666666666666</v>
      </c>
      <c r="AS4085" s="10">
        <f t="shared" si="63"/>
        <v>0.16666666666666666</v>
      </c>
    </row>
    <row r="4086" spans="1:45">
      <c r="A4086" t="s">
        <v>2494</v>
      </c>
      <c r="B4086" t="s">
        <v>2204</v>
      </c>
      <c r="C4086" t="s">
        <v>2203</v>
      </c>
      <c r="D4086" s="2" t="s">
        <v>374</v>
      </c>
      <c r="E4086" t="s">
        <v>2202</v>
      </c>
      <c r="F4086" s="11" t="s">
        <v>372</v>
      </c>
      <c r="G4086" t="s">
        <v>28</v>
      </c>
      <c r="H4086" t="s">
        <v>27</v>
      </c>
      <c r="I4086" t="s">
        <v>26</v>
      </c>
      <c r="J4086" s="11" t="s">
        <v>25</v>
      </c>
      <c r="K4086" s="11" t="s">
        <v>88</v>
      </c>
      <c r="L4086" t="s">
        <v>371</v>
      </c>
      <c r="M4086" t="s">
        <v>371</v>
      </c>
      <c r="N4086" t="s">
        <v>86</v>
      </c>
      <c r="O4086" t="s">
        <v>2496</v>
      </c>
      <c r="AD4086" s="4">
        <v>4.1666666666666664E-2</v>
      </c>
      <c r="AS4086" s="10">
        <f t="shared" si="63"/>
        <v>4.1666666666666664E-2</v>
      </c>
    </row>
    <row r="4087" spans="1:45">
      <c r="A4087" t="s">
        <v>2494</v>
      </c>
      <c r="B4087" t="s">
        <v>2238</v>
      </c>
      <c r="C4087" t="s">
        <v>2237</v>
      </c>
      <c r="D4087" s="3">
        <v>1121370</v>
      </c>
      <c r="E4087" t="s">
        <v>2236</v>
      </c>
      <c r="F4087" s="11" t="s">
        <v>120</v>
      </c>
      <c r="G4087" t="s">
        <v>28</v>
      </c>
      <c r="H4087" t="s">
        <v>27</v>
      </c>
      <c r="I4087" t="s">
        <v>26</v>
      </c>
      <c r="J4087" s="11" t="s">
        <v>25</v>
      </c>
      <c r="K4087" t="s">
        <v>88</v>
      </c>
      <c r="L4087" t="s">
        <v>88</v>
      </c>
      <c r="M4087" t="s">
        <v>88</v>
      </c>
      <c r="N4087" t="s">
        <v>119</v>
      </c>
      <c r="O4087" t="s">
        <v>196</v>
      </c>
      <c r="AH4087" s="4">
        <v>0.16666666666666666</v>
      </c>
      <c r="AS4087" s="10">
        <f t="shared" si="63"/>
        <v>0.16666666666666666</v>
      </c>
    </row>
    <row r="4088" spans="1:45">
      <c r="A4088" t="s">
        <v>2494</v>
      </c>
      <c r="B4088" t="s">
        <v>2363</v>
      </c>
      <c r="C4088" t="s">
        <v>2362</v>
      </c>
      <c r="D4088" s="2" t="s">
        <v>99</v>
      </c>
      <c r="E4088" t="s">
        <v>2361</v>
      </c>
      <c r="F4088" s="11" t="s">
        <v>97</v>
      </c>
      <c r="G4088" t="s">
        <v>28</v>
      </c>
      <c r="H4088" t="s">
        <v>27</v>
      </c>
      <c r="I4088" t="s">
        <v>26</v>
      </c>
      <c r="J4088" s="11" t="s">
        <v>25</v>
      </c>
      <c r="K4088" s="11" t="s">
        <v>24</v>
      </c>
      <c r="L4088" t="s">
        <v>96</v>
      </c>
      <c r="M4088" t="s">
        <v>96</v>
      </c>
      <c r="N4088" t="s">
        <v>95</v>
      </c>
      <c r="O4088" t="s">
        <v>2495</v>
      </c>
      <c r="AK4088" s="4">
        <v>3.7499999999999999E-2</v>
      </c>
      <c r="AS4088" s="10">
        <f t="shared" si="63"/>
        <v>3.7499999999999999E-2</v>
      </c>
    </row>
    <row r="4089" spans="1:45">
      <c r="A4089" t="s">
        <v>2494</v>
      </c>
      <c r="B4089" t="s">
        <v>2162</v>
      </c>
      <c r="C4089" t="s">
        <v>2161</v>
      </c>
      <c r="D4089" s="2" t="s">
        <v>374</v>
      </c>
      <c r="E4089" t="s">
        <v>2160</v>
      </c>
      <c r="F4089" s="11" t="s">
        <v>372</v>
      </c>
      <c r="G4089" t="s">
        <v>28</v>
      </c>
      <c r="H4089" t="s">
        <v>27</v>
      </c>
      <c r="I4089" t="s">
        <v>26</v>
      </c>
      <c r="J4089" s="11" t="s">
        <v>25</v>
      </c>
      <c r="K4089" s="11" t="s">
        <v>88</v>
      </c>
      <c r="L4089" t="s">
        <v>371</v>
      </c>
      <c r="M4089" t="s">
        <v>371</v>
      </c>
      <c r="N4089" t="s">
        <v>86</v>
      </c>
      <c r="O4089" t="s">
        <v>2493</v>
      </c>
      <c r="AA4089" s="4">
        <v>4.1666666666666664E-2</v>
      </c>
      <c r="AS4089" s="10">
        <f t="shared" si="63"/>
        <v>4.1666666666666664E-2</v>
      </c>
    </row>
    <row r="4090" spans="1:45">
      <c r="A4090" t="s">
        <v>2457</v>
      </c>
      <c r="B4090" t="s">
        <v>2349</v>
      </c>
      <c r="C4090" t="s">
        <v>2348</v>
      </c>
      <c r="D4090" s="2" t="s">
        <v>31</v>
      </c>
      <c r="E4090" t="s">
        <v>2347</v>
      </c>
      <c r="F4090" s="11" t="s">
        <v>29</v>
      </c>
      <c r="G4090" t="s">
        <v>28</v>
      </c>
      <c r="H4090" t="s">
        <v>27</v>
      </c>
      <c r="I4090" t="s">
        <v>26</v>
      </c>
      <c r="J4090" s="11" t="s">
        <v>25</v>
      </c>
      <c r="K4090" s="11" t="s">
        <v>24</v>
      </c>
      <c r="L4090" t="s">
        <v>23</v>
      </c>
      <c r="M4090" t="s">
        <v>22</v>
      </c>
      <c r="N4090" t="s">
        <v>21</v>
      </c>
      <c r="O4090" t="s">
        <v>2492</v>
      </c>
      <c r="S4090" s="4">
        <v>0.33333333333333331</v>
      </c>
      <c r="AS4090" s="10">
        <f t="shared" si="63"/>
        <v>0.33333333333333331</v>
      </c>
    </row>
    <row r="4091" spans="1:45">
      <c r="A4091" t="s">
        <v>2457</v>
      </c>
      <c r="B4091" t="s">
        <v>277</v>
      </c>
      <c r="C4091" t="s">
        <v>2473</v>
      </c>
      <c r="D4091" s="2" t="s">
        <v>31</v>
      </c>
      <c r="E4091" t="s">
        <v>2472</v>
      </c>
      <c r="F4091" s="11" t="s">
        <v>29</v>
      </c>
      <c r="G4091" t="s">
        <v>28</v>
      </c>
      <c r="H4091" t="s">
        <v>27</v>
      </c>
      <c r="I4091" t="s">
        <v>26</v>
      </c>
      <c r="J4091" s="11" t="s">
        <v>25</v>
      </c>
      <c r="K4091" s="11" t="s">
        <v>24</v>
      </c>
      <c r="L4091" t="s">
        <v>23</v>
      </c>
      <c r="M4091" t="s">
        <v>22</v>
      </c>
      <c r="N4091" t="s">
        <v>21</v>
      </c>
      <c r="O4091" t="s">
        <v>2491</v>
      </c>
      <c r="AB4091" s="12">
        <v>0.41666666666666669</v>
      </c>
      <c r="AS4091" s="10">
        <f t="shared" si="63"/>
        <v>0.41666666666666669</v>
      </c>
    </row>
    <row r="4092" spans="1:45">
      <c r="A4092" t="s">
        <v>2457</v>
      </c>
      <c r="B4092" t="s">
        <v>2490</v>
      </c>
      <c r="C4092" t="s">
        <v>2489</v>
      </c>
      <c r="D4092" s="2" t="s">
        <v>31</v>
      </c>
      <c r="E4092" t="s">
        <v>2488</v>
      </c>
      <c r="F4092" s="11" t="s">
        <v>29</v>
      </c>
      <c r="G4092" t="s">
        <v>28</v>
      </c>
      <c r="H4092" t="s">
        <v>27</v>
      </c>
      <c r="I4092" t="s">
        <v>26</v>
      </c>
      <c r="J4092" s="11" t="s">
        <v>25</v>
      </c>
      <c r="K4092" s="11" t="s">
        <v>24</v>
      </c>
      <c r="L4092" t="s">
        <v>23</v>
      </c>
      <c r="M4092" t="s">
        <v>22</v>
      </c>
      <c r="N4092" t="s">
        <v>21</v>
      </c>
      <c r="O4092" t="s">
        <v>2471</v>
      </c>
      <c r="U4092" s="4">
        <v>8.3333333333333329E-2</v>
      </c>
      <c r="AS4092" s="10">
        <f t="shared" si="63"/>
        <v>8.3333333333333329E-2</v>
      </c>
    </row>
    <row r="4093" spans="1:45">
      <c r="A4093" t="s">
        <v>2457</v>
      </c>
      <c r="B4093" t="s">
        <v>2490</v>
      </c>
      <c r="C4093" t="s">
        <v>2489</v>
      </c>
      <c r="D4093" s="2" t="s">
        <v>31</v>
      </c>
      <c r="E4093" t="s">
        <v>2488</v>
      </c>
      <c r="F4093" s="11" t="s">
        <v>29</v>
      </c>
      <c r="G4093" t="s">
        <v>28</v>
      </c>
      <c r="H4093" t="s">
        <v>27</v>
      </c>
      <c r="I4093" t="s">
        <v>26</v>
      </c>
      <c r="J4093" s="11" t="s">
        <v>25</v>
      </c>
      <c r="K4093" s="11" t="s">
        <v>24</v>
      </c>
      <c r="L4093" t="s">
        <v>23</v>
      </c>
      <c r="M4093" t="s">
        <v>22</v>
      </c>
      <c r="N4093" t="s">
        <v>21</v>
      </c>
      <c r="O4093" t="s">
        <v>2487</v>
      </c>
      <c r="V4093" s="4">
        <v>0.17569444444444443</v>
      </c>
      <c r="AS4093" s="10">
        <f t="shared" si="63"/>
        <v>0.17569444444444443</v>
      </c>
    </row>
    <row r="4094" spans="1:45">
      <c r="A4094" t="s">
        <v>2457</v>
      </c>
      <c r="B4094" t="s">
        <v>2304</v>
      </c>
      <c r="C4094" t="s">
        <v>2303</v>
      </c>
      <c r="D4094" s="2" t="s">
        <v>374</v>
      </c>
      <c r="E4094" t="s">
        <v>2302</v>
      </c>
      <c r="F4094" s="11" t="s">
        <v>372</v>
      </c>
      <c r="G4094" t="s">
        <v>28</v>
      </c>
      <c r="H4094" t="s">
        <v>27</v>
      </c>
      <c r="I4094" t="s">
        <v>26</v>
      </c>
      <c r="J4094" s="11" t="s">
        <v>25</v>
      </c>
      <c r="K4094" s="11" t="s">
        <v>88</v>
      </c>
      <c r="L4094" t="s">
        <v>371</v>
      </c>
      <c r="M4094" t="s">
        <v>371</v>
      </c>
      <c r="N4094" t="s">
        <v>86</v>
      </c>
      <c r="O4094" t="s">
        <v>2486</v>
      </c>
      <c r="AA4094" s="4">
        <v>0.1784722222222222</v>
      </c>
      <c r="AS4094" s="10">
        <f t="shared" si="63"/>
        <v>0.1784722222222222</v>
      </c>
    </row>
    <row r="4095" spans="1:45">
      <c r="A4095" t="s">
        <v>2457</v>
      </c>
      <c r="B4095" t="s">
        <v>2380</v>
      </c>
      <c r="C4095" t="s">
        <v>2379</v>
      </c>
      <c r="D4095" s="2" t="s">
        <v>41</v>
      </c>
      <c r="E4095" t="s">
        <v>2378</v>
      </c>
      <c r="F4095" s="11" t="s">
        <v>39</v>
      </c>
      <c r="G4095" t="s">
        <v>28</v>
      </c>
      <c r="H4095" t="s">
        <v>27</v>
      </c>
      <c r="I4095" t="s">
        <v>26</v>
      </c>
      <c r="J4095" s="11" t="s">
        <v>25</v>
      </c>
      <c r="K4095" s="11" t="s">
        <v>24</v>
      </c>
      <c r="L4095" t="s">
        <v>38</v>
      </c>
      <c r="M4095" t="s">
        <v>37</v>
      </c>
      <c r="N4095" t="s">
        <v>36</v>
      </c>
      <c r="O4095" t="s">
        <v>2485</v>
      </c>
      <c r="Q4095" s="4">
        <v>0.34305555555555556</v>
      </c>
      <c r="AS4095" s="10">
        <f t="shared" si="63"/>
        <v>0.34305555555555556</v>
      </c>
    </row>
    <row r="4096" spans="1:45">
      <c r="A4096" t="s">
        <v>2457</v>
      </c>
      <c r="B4096" t="s">
        <v>2484</v>
      </c>
      <c r="C4096" t="s">
        <v>2483</v>
      </c>
      <c r="D4096" s="2" t="s">
        <v>1076</v>
      </c>
      <c r="E4096" t="s">
        <v>2482</v>
      </c>
      <c r="F4096" s="11" t="s">
        <v>1074</v>
      </c>
      <c r="G4096" t="s">
        <v>28</v>
      </c>
      <c r="H4096" t="s">
        <v>27</v>
      </c>
      <c r="I4096" t="s">
        <v>26</v>
      </c>
      <c r="J4096" s="11" t="s">
        <v>25</v>
      </c>
      <c r="K4096" t="s">
        <v>160</v>
      </c>
      <c r="L4096" t="s">
        <v>160</v>
      </c>
      <c r="M4096" t="s">
        <v>160</v>
      </c>
      <c r="N4096" t="s">
        <v>159</v>
      </c>
      <c r="O4096" t="s">
        <v>2481</v>
      </c>
      <c r="AL4096" s="4">
        <v>0.33333333333333331</v>
      </c>
      <c r="AS4096" s="10">
        <f t="shared" si="63"/>
        <v>0.33333333333333331</v>
      </c>
    </row>
    <row r="4097" spans="1:45">
      <c r="A4097" t="s">
        <v>2457</v>
      </c>
      <c r="B4097" t="s">
        <v>2389</v>
      </c>
      <c r="C4097" t="s">
        <v>2388</v>
      </c>
      <c r="D4097" s="2" t="s">
        <v>99</v>
      </c>
      <c r="E4097" t="s">
        <v>2387</v>
      </c>
      <c r="F4097" s="11" t="s">
        <v>97</v>
      </c>
      <c r="G4097" t="s">
        <v>28</v>
      </c>
      <c r="H4097" t="s">
        <v>27</v>
      </c>
      <c r="I4097" t="s">
        <v>26</v>
      </c>
      <c r="J4097" s="11" t="s">
        <v>25</v>
      </c>
      <c r="K4097" s="11" t="s">
        <v>24</v>
      </c>
      <c r="L4097" t="s">
        <v>96</v>
      </c>
      <c r="M4097" t="s">
        <v>96</v>
      </c>
      <c r="N4097" t="s">
        <v>95</v>
      </c>
      <c r="O4097" t="s">
        <v>2480</v>
      </c>
      <c r="AK4097" s="4">
        <v>4.1666666666666664E-2</v>
      </c>
      <c r="AS4097" s="10">
        <f t="shared" si="63"/>
        <v>4.1666666666666664E-2</v>
      </c>
    </row>
    <row r="4098" spans="1:45">
      <c r="A4098" t="s">
        <v>2457</v>
      </c>
      <c r="B4098" t="s">
        <v>2204</v>
      </c>
      <c r="C4098" t="s">
        <v>2203</v>
      </c>
      <c r="D4098" s="2" t="s">
        <v>374</v>
      </c>
      <c r="E4098" t="s">
        <v>2202</v>
      </c>
      <c r="F4098" s="11" t="s">
        <v>372</v>
      </c>
      <c r="G4098" t="s">
        <v>28</v>
      </c>
      <c r="H4098" t="s">
        <v>27</v>
      </c>
      <c r="I4098" t="s">
        <v>26</v>
      </c>
      <c r="J4098" s="11" t="s">
        <v>25</v>
      </c>
      <c r="K4098" s="11" t="s">
        <v>88</v>
      </c>
      <c r="L4098" t="s">
        <v>371</v>
      </c>
      <c r="M4098" t="s">
        <v>371</v>
      </c>
      <c r="N4098" t="s">
        <v>86</v>
      </c>
      <c r="O4098" t="s">
        <v>2479</v>
      </c>
      <c r="AD4098" s="4">
        <v>8.3333333333333329E-2</v>
      </c>
      <c r="AS4098" s="10">
        <f t="shared" si="63"/>
        <v>8.3333333333333329E-2</v>
      </c>
    </row>
    <row r="4099" spans="1:45">
      <c r="A4099" t="s">
        <v>2457</v>
      </c>
      <c r="B4099" t="s">
        <v>2204</v>
      </c>
      <c r="C4099" t="s">
        <v>2203</v>
      </c>
      <c r="D4099" s="2" t="s">
        <v>374</v>
      </c>
      <c r="E4099" t="s">
        <v>2202</v>
      </c>
      <c r="F4099" s="11" t="s">
        <v>372</v>
      </c>
      <c r="G4099" t="s">
        <v>28</v>
      </c>
      <c r="H4099" t="s">
        <v>27</v>
      </c>
      <c r="I4099" t="s">
        <v>26</v>
      </c>
      <c r="J4099" s="11" t="s">
        <v>25</v>
      </c>
      <c r="K4099" s="11" t="s">
        <v>88</v>
      </c>
      <c r="L4099" t="s">
        <v>371</v>
      </c>
      <c r="M4099" t="s">
        <v>371</v>
      </c>
      <c r="N4099" t="s">
        <v>86</v>
      </c>
      <c r="O4099" t="s">
        <v>2478</v>
      </c>
      <c r="AJ4099" s="4">
        <v>0.33333333333333331</v>
      </c>
      <c r="AS4099" s="10">
        <f t="shared" si="63"/>
        <v>0.33333333333333331</v>
      </c>
    </row>
    <row r="4100" spans="1:45">
      <c r="A4100" t="s">
        <v>2457</v>
      </c>
      <c r="B4100" t="s">
        <v>1850</v>
      </c>
      <c r="C4100" t="s">
        <v>1849</v>
      </c>
      <c r="D4100" s="3">
        <v>1121370</v>
      </c>
      <c r="E4100" t="s">
        <v>1848</v>
      </c>
      <c r="F4100" s="11" t="s">
        <v>120</v>
      </c>
      <c r="G4100" t="s">
        <v>28</v>
      </c>
      <c r="H4100" t="s">
        <v>27</v>
      </c>
      <c r="I4100" t="s">
        <v>26</v>
      </c>
      <c r="J4100" s="11" t="s">
        <v>25</v>
      </c>
      <c r="K4100" t="s">
        <v>88</v>
      </c>
      <c r="L4100" t="s">
        <v>88</v>
      </c>
      <c r="M4100" t="s">
        <v>88</v>
      </c>
      <c r="N4100" t="s">
        <v>119</v>
      </c>
      <c r="O4100" t="s">
        <v>170</v>
      </c>
      <c r="W4100" s="4">
        <v>0.16666666666666666</v>
      </c>
      <c r="AS4100" s="10">
        <f t="shared" si="63"/>
        <v>0.16666666666666666</v>
      </c>
    </row>
    <row r="4101" spans="1:45">
      <c r="A4101" t="s">
        <v>2457</v>
      </c>
      <c r="B4101" t="s">
        <v>1964</v>
      </c>
      <c r="C4101" t="s">
        <v>1963</v>
      </c>
      <c r="D4101" s="3">
        <v>1121370</v>
      </c>
      <c r="E4101" t="s">
        <v>1962</v>
      </c>
      <c r="F4101" s="11" t="s">
        <v>120</v>
      </c>
      <c r="G4101" t="s">
        <v>28</v>
      </c>
      <c r="H4101" t="s">
        <v>27</v>
      </c>
      <c r="I4101" t="s">
        <v>26</v>
      </c>
      <c r="J4101" s="11" t="s">
        <v>25</v>
      </c>
      <c r="K4101" t="s">
        <v>88</v>
      </c>
      <c r="L4101" t="s">
        <v>88</v>
      </c>
      <c r="M4101" t="s">
        <v>88</v>
      </c>
      <c r="N4101" t="s">
        <v>119</v>
      </c>
      <c r="O4101" t="s">
        <v>2477</v>
      </c>
      <c r="AH4101" s="4">
        <v>0.33333333333333331</v>
      </c>
      <c r="AS4101" s="10">
        <f t="shared" si="63"/>
        <v>0.33333333333333331</v>
      </c>
    </row>
    <row r="4102" spans="1:45">
      <c r="A4102" t="s">
        <v>2457</v>
      </c>
      <c r="B4102" t="s">
        <v>2363</v>
      </c>
      <c r="C4102" t="s">
        <v>2362</v>
      </c>
      <c r="D4102" s="2" t="s">
        <v>99</v>
      </c>
      <c r="E4102" t="s">
        <v>2361</v>
      </c>
      <c r="F4102" s="11" t="s">
        <v>97</v>
      </c>
      <c r="G4102" t="s">
        <v>28</v>
      </c>
      <c r="H4102" t="s">
        <v>27</v>
      </c>
      <c r="I4102" t="s">
        <v>26</v>
      </c>
      <c r="J4102" s="11" t="s">
        <v>25</v>
      </c>
      <c r="K4102" s="11" t="s">
        <v>24</v>
      </c>
      <c r="L4102" t="s">
        <v>96</v>
      </c>
      <c r="M4102" t="s">
        <v>96</v>
      </c>
      <c r="N4102" t="s">
        <v>95</v>
      </c>
      <c r="O4102" t="s">
        <v>2476</v>
      </c>
      <c r="AM4102" s="4">
        <v>0.32430555555555557</v>
      </c>
      <c r="AS4102" s="10">
        <f t="shared" si="63"/>
        <v>0.32430555555555557</v>
      </c>
    </row>
    <row r="4103" spans="1:45">
      <c r="A4103" t="s">
        <v>2457</v>
      </c>
      <c r="B4103" t="s">
        <v>2394</v>
      </c>
      <c r="C4103" t="s">
        <v>2393</v>
      </c>
      <c r="D4103" s="3">
        <v>98562204</v>
      </c>
      <c r="E4103" t="s">
        <v>2392</v>
      </c>
      <c r="F4103" s="11" t="s">
        <v>138</v>
      </c>
      <c r="G4103" t="s">
        <v>28</v>
      </c>
      <c r="H4103" t="s">
        <v>27</v>
      </c>
      <c r="I4103" t="s">
        <v>26</v>
      </c>
      <c r="J4103" s="11" t="s">
        <v>25</v>
      </c>
      <c r="K4103" s="11" t="s">
        <v>24</v>
      </c>
      <c r="L4103" t="s">
        <v>137</v>
      </c>
      <c r="M4103" t="s">
        <v>137</v>
      </c>
      <c r="N4103" t="s">
        <v>136</v>
      </c>
      <c r="O4103" t="s">
        <v>2475</v>
      </c>
      <c r="P4103" s="4">
        <v>0.33333333333333331</v>
      </c>
      <c r="AS4103" s="10">
        <f t="shared" ref="AS4103:AS4166" si="64">SUM(O4103:AR4103)</f>
        <v>0.33333333333333331</v>
      </c>
    </row>
    <row r="4104" spans="1:45">
      <c r="A4104" t="s">
        <v>2457</v>
      </c>
      <c r="B4104" t="s">
        <v>2162</v>
      </c>
      <c r="C4104" t="s">
        <v>2161</v>
      </c>
      <c r="D4104" s="2" t="s">
        <v>374</v>
      </c>
      <c r="E4104" t="s">
        <v>2160</v>
      </c>
      <c r="F4104" s="11" t="s">
        <v>372</v>
      </c>
      <c r="G4104" t="s">
        <v>28</v>
      </c>
      <c r="H4104" t="s">
        <v>27</v>
      </c>
      <c r="I4104" t="s">
        <v>26</v>
      </c>
      <c r="J4104" s="11" t="s">
        <v>25</v>
      </c>
      <c r="K4104" s="11" t="s">
        <v>88</v>
      </c>
      <c r="L4104" t="s">
        <v>371</v>
      </c>
      <c r="M4104" t="s">
        <v>371</v>
      </c>
      <c r="N4104" t="s">
        <v>86</v>
      </c>
      <c r="O4104" t="s">
        <v>2474</v>
      </c>
      <c r="AD4104" s="4">
        <v>0.125</v>
      </c>
      <c r="AS4104" s="10">
        <f t="shared" si="64"/>
        <v>0.125</v>
      </c>
    </row>
    <row r="4105" spans="1:45">
      <c r="A4105" t="s">
        <v>2457</v>
      </c>
      <c r="B4105" t="s">
        <v>277</v>
      </c>
      <c r="C4105" t="s">
        <v>2473</v>
      </c>
      <c r="D4105" s="2" t="s">
        <v>31</v>
      </c>
      <c r="E4105" t="s">
        <v>2472</v>
      </c>
      <c r="F4105" s="11" t="s">
        <v>29</v>
      </c>
      <c r="G4105" t="s">
        <v>28</v>
      </c>
      <c r="H4105" t="s">
        <v>27</v>
      </c>
      <c r="I4105" t="s">
        <v>26</v>
      </c>
      <c r="J4105" s="11" t="s">
        <v>25</v>
      </c>
      <c r="K4105" s="11" t="s">
        <v>24</v>
      </c>
      <c r="L4105" t="s">
        <v>23</v>
      </c>
      <c r="M4105" t="s">
        <v>22</v>
      </c>
      <c r="N4105" t="s">
        <v>21</v>
      </c>
      <c r="O4105" t="s">
        <v>2471</v>
      </c>
      <c r="U4105" s="4">
        <v>8.3333333333333329E-2</v>
      </c>
      <c r="AS4105" s="10">
        <f t="shared" si="64"/>
        <v>8.3333333333333329E-2</v>
      </c>
    </row>
    <row r="4106" spans="1:45">
      <c r="A4106" t="s">
        <v>2457</v>
      </c>
      <c r="B4106" t="s">
        <v>2363</v>
      </c>
      <c r="C4106" t="s">
        <v>2362</v>
      </c>
      <c r="D4106" s="2" t="s">
        <v>99</v>
      </c>
      <c r="E4106" t="s">
        <v>2361</v>
      </c>
      <c r="F4106" s="11" t="s">
        <v>97</v>
      </c>
      <c r="G4106" t="s">
        <v>28</v>
      </c>
      <c r="H4106" t="s">
        <v>27</v>
      </c>
      <c r="I4106" t="s">
        <v>26</v>
      </c>
      <c r="J4106" s="11" t="s">
        <v>25</v>
      </c>
      <c r="K4106" s="11" t="s">
        <v>24</v>
      </c>
      <c r="L4106" t="s">
        <v>96</v>
      </c>
      <c r="M4106" t="s">
        <v>96</v>
      </c>
      <c r="N4106" t="s">
        <v>95</v>
      </c>
      <c r="O4106" t="s">
        <v>2470</v>
      </c>
      <c r="AK4106" s="4">
        <v>0.28819444444444442</v>
      </c>
      <c r="AS4106" s="10">
        <f t="shared" si="64"/>
        <v>0.28819444444444442</v>
      </c>
    </row>
    <row r="4107" spans="1:45">
      <c r="A4107" t="s">
        <v>2457</v>
      </c>
      <c r="B4107" t="s">
        <v>2363</v>
      </c>
      <c r="C4107" t="s">
        <v>2362</v>
      </c>
      <c r="D4107" s="2" t="s">
        <v>99</v>
      </c>
      <c r="E4107" t="s">
        <v>2361</v>
      </c>
      <c r="F4107" s="11" t="s">
        <v>97</v>
      </c>
      <c r="G4107" t="s">
        <v>28</v>
      </c>
      <c r="H4107" t="s">
        <v>27</v>
      </c>
      <c r="I4107" t="s">
        <v>26</v>
      </c>
      <c r="J4107" s="11" t="s">
        <v>25</v>
      </c>
      <c r="K4107" s="11" t="s">
        <v>24</v>
      </c>
      <c r="L4107" t="s">
        <v>96</v>
      </c>
      <c r="M4107" t="s">
        <v>96</v>
      </c>
      <c r="N4107" t="s">
        <v>95</v>
      </c>
      <c r="O4107" t="s">
        <v>2469</v>
      </c>
      <c r="AF4107" s="4">
        <v>0.33333333333333331</v>
      </c>
      <c r="AS4107" s="10">
        <f t="shared" si="64"/>
        <v>0.33333333333333331</v>
      </c>
    </row>
    <row r="4108" spans="1:45">
      <c r="A4108" t="s">
        <v>2457</v>
      </c>
      <c r="B4108" t="s">
        <v>1193</v>
      </c>
      <c r="C4108" t="s">
        <v>1192</v>
      </c>
      <c r="D4108" s="2" t="s">
        <v>1191</v>
      </c>
      <c r="E4108" t="s">
        <v>1190</v>
      </c>
      <c r="F4108" s="11" t="s">
        <v>1189</v>
      </c>
      <c r="G4108" t="s">
        <v>28</v>
      </c>
      <c r="H4108" t="s">
        <v>27</v>
      </c>
      <c r="I4108" t="s">
        <v>26</v>
      </c>
      <c r="J4108" s="11" t="s">
        <v>25</v>
      </c>
      <c r="K4108" t="s">
        <v>1188</v>
      </c>
      <c r="L4108" t="s">
        <v>1188</v>
      </c>
      <c r="M4108" t="s">
        <v>1187</v>
      </c>
      <c r="N4108" t="s">
        <v>1186</v>
      </c>
      <c r="O4108" t="s">
        <v>2468</v>
      </c>
      <c r="X4108" s="4">
        <v>0.29166666666666669</v>
      </c>
      <c r="AS4108" s="10">
        <f t="shared" si="64"/>
        <v>0.29166666666666669</v>
      </c>
    </row>
    <row r="4109" spans="1:45">
      <c r="A4109" t="s">
        <v>2457</v>
      </c>
      <c r="B4109" t="s">
        <v>2407</v>
      </c>
      <c r="C4109" t="s">
        <v>2406</v>
      </c>
      <c r="D4109" s="2" t="s">
        <v>69</v>
      </c>
      <c r="E4109" t="s">
        <v>2405</v>
      </c>
      <c r="F4109" s="11" t="s">
        <v>67</v>
      </c>
      <c r="G4109" t="s">
        <v>28</v>
      </c>
      <c r="H4109" t="s">
        <v>27</v>
      </c>
      <c r="I4109" t="s">
        <v>26</v>
      </c>
      <c r="J4109" s="11" t="s">
        <v>25</v>
      </c>
      <c r="K4109" s="11" t="s">
        <v>24</v>
      </c>
      <c r="L4109" t="s">
        <v>66</v>
      </c>
      <c r="M4109" t="s">
        <v>66</v>
      </c>
      <c r="N4109" t="s">
        <v>65</v>
      </c>
      <c r="O4109" t="s">
        <v>2467</v>
      </c>
      <c r="R4109" s="4">
        <v>0.3125</v>
      </c>
      <c r="AS4109" s="10">
        <f t="shared" si="64"/>
        <v>0.3125</v>
      </c>
    </row>
    <row r="4110" spans="1:45">
      <c r="A4110" t="s">
        <v>2457</v>
      </c>
      <c r="B4110" t="s">
        <v>2204</v>
      </c>
      <c r="C4110" t="s">
        <v>2203</v>
      </c>
      <c r="D4110" s="2" t="s">
        <v>374</v>
      </c>
      <c r="E4110" t="s">
        <v>2202</v>
      </c>
      <c r="F4110" s="11" t="s">
        <v>372</v>
      </c>
      <c r="G4110" t="s">
        <v>28</v>
      </c>
      <c r="H4110" t="s">
        <v>27</v>
      </c>
      <c r="I4110" t="s">
        <v>26</v>
      </c>
      <c r="J4110" s="11" t="s">
        <v>25</v>
      </c>
      <c r="K4110" s="11" t="s">
        <v>88</v>
      </c>
      <c r="L4110" t="s">
        <v>371</v>
      </c>
      <c r="M4110" t="s">
        <v>371</v>
      </c>
      <c r="N4110" t="s">
        <v>86</v>
      </c>
      <c r="O4110" t="s">
        <v>2466</v>
      </c>
      <c r="AO4110" s="4">
        <v>0.25</v>
      </c>
      <c r="AS4110" s="10">
        <f t="shared" si="64"/>
        <v>0.25</v>
      </c>
    </row>
    <row r="4111" spans="1:45">
      <c r="A4111" t="s">
        <v>2457</v>
      </c>
      <c r="B4111" t="s">
        <v>2465</v>
      </c>
      <c r="C4111" t="s">
        <v>2464</v>
      </c>
      <c r="D4111" s="2" t="s">
        <v>82</v>
      </c>
      <c r="E4111" t="s">
        <v>2463</v>
      </c>
      <c r="F4111" s="11" t="s">
        <v>80</v>
      </c>
      <c r="G4111" t="s">
        <v>28</v>
      </c>
      <c r="H4111" t="s">
        <v>27</v>
      </c>
      <c r="I4111" t="s">
        <v>79</v>
      </c>
      <c r="J4111" s="11" t="s">
        <v>25</v>
      </c>
      <c r="K4111" s="11" t="s">
        <v>24</v>
      </c>
      <c r="L4111" t="s">
        <v>78</v>
      </c>
      <c r="M4111" t="s">
        <v>78</v>
      </c>
      <c r="N4111" t="s">
        <v>77</v>
      </c>
      <c r="O4111" t="s">
        <v>2462</v>
      </c>
      <c r="AD4111" s="4">
        <v>8.3333333333333329E-2</v>
      </c>
      <c r="AS4111" s="10">
        <f t="shared" si="64"/>
        <v>8.3333333333333329E-2</v>
      </c>
    </row>
    <row r="4112" spans="1:45">
      <c r="A4112" t="s">
        <v>2457</v>
      </c>
      <c r="B4112" t="s">
        <v>2204</v>
      </c>
      <c r="C4112" t="s">
        <v>2203</v>
      </c>
      <c r="D4112" s="2" t="s">
        <v>374</v>
      </c>
      <c r="E4112" t="s">
        <v>2202</v>
      </c>
      <c r="F4112" s="11" t="s">
        <v>372</v>
      </c>
      <c r="G4112" t="s">
        <v>28</v>
      </c>
      <c r="H4112" t="s">
        <v>27</v>
      </c>
      <c r="I4112" t="s">
        <v>26</v>
      </c>
      <c r="J4112" s="11" t="s">
        <v>25</v>
      </c>
      <c r="K4112" s="11" t="s">
        <v>88</v>
      </c>
      <c r="L4112" t="s">
        <v>371</v>
      </c>
      <c r="M4112" t="s">
        <v>371</v>
      </c>
      <c r="N4112" t="s">
        <v>86</v>
      </c>
      <c r="O4112" t="s">
        <v>2461</v>
      </c>
      <c r="AA4112" s="4">
        <v>4.1666666666666664E-2</v>
      </c>
      <c r="AS4112" s="10">
        <f t="shared" si="64"/>
        <v>4.1666666666666664E-2</v>
      </c>
    </row>
    <row r="4113" spans="1:45">
      <c r="A4113" t="s">
        <v>2457</v>
      </c>
      <c r="B4113" t="s">
        <v>2162</v>
      </c>
      <c r="C4113" t="s">
        <v>2161</v>
      </c>
      <c r="D4113" s="2" t="s">
        <v>374</v>
      </c>
      <c r="E4113" t="s">
        <v>2160</v>
      </c>
      <c r="F4113" s="11" t="s">
        <v>372</v>
      </c>
      <c r="G4113" t="s">
        <v>28</v>
      </c>
      <c r="H4113" t="s">
        <v>27</v>
      </c>
      <c r="I4113" t="s">
        <v>26</v>
      </c>
      <c r="J4113" s="11" t="s">
        <v>25</v>
      </c>
      <c r="K4113" s="11" t="s">
        <v>88</v>
      </c>
      <c r="L4113" t="s">
        <v>371</v>
      </c>
      <c r="M4113" t="s">
        <v>371</v>
      </c>
      <c r="N4113" t="s">
        <v>86</v>
      </c>
      <c r="O4113" t="s">
        <v>2460</v>
      </c>
      <c r="AA4113" s="4">
        <v>0.11666666666666667</v>
      </c>
      <c r="AS4113" s="10">
        <f t="shared" si="64"/>
        <v>0.11666666666666667</v>
      </c>
    </row>
    <row r="4114" spans="1:45">
      <c r="A4114" t="s">
        <v>2457</v>
      </c>
      <c r="B4114" t="s">
        <v>2349</v>
      </c>
      <c r="C4114" t="s">
        <v>2348</v>
      </c>
      <c r="D4114" s="2" t="s">
        <v>31</v>
      </c>
      <c r="E4114" t="s">
        <v>2347</v>
      </c>
      <c r="F4114" s="11" t="s">
        <v>29</v>
      </c>
      <c r="G4114" t="s">
        <v>28</v>
      </c>
      <c r="H4114" t="s">
        <v>27</v>
      </c>
      <c r="I4114" t="s">
        <v>26</v>
      </c>
      <c r="J4114" s="11" t="s">
        <v>25</v>
      </c>
      <c r="K4114" s="11" t="s">
        <v>24</v>
      </c>
      <c r="L4114" t="s">
        <v>23</v>
      </c>
      <c r="M4114" t="s">
        <v>22</v>
      </c>
      <c r="N4114" t="s">
        <v>21</v>
      </c>
      <c r="O4114" t="s">
        <v>2459</v>
      </c>
      <c r="V4114" s="4">
        <v>0.125</v>
      </c>
      <c r="AS4114" s="10">
        <f t="shared" si="64"/>
        <v>0.125</v>
      </c>
    </row>
    <row r="4115" spans="1:45">
      <c r="A4115" t="s">
        <v>2457</v>
      </c>
      <c r="B4115" t="s">
        <v>2304</v>
      </c>
      <c r="C4115" t="s">
        <v>2303</v>
      </c>
      <c r="D4115" s="2" t="s">
        <v>374</v>
      </c>
      <c r="E4115" t="s">
        <v>2302</v>
      </c>
      <c r="F4115" s="11" t="s">
        <v>372</v>
      </c>
      <c r="G4115" t="s">
        <v>28</v>
      </c>
      <c r="H4115" t="s">
        <v>27</v>
      </c>
      <c r="I4115" t="s">
        <v>26</v>
      </c>
      <c r="J4115" s="11" t="s">
        <v>25</v>
      </c>
      <c r="K4115" s="11" t="s">
        <v>88</v>
      </c>
      <c r="L4115" t="s">
        <v>371</v>
      </c>
      <c r="M4115" t="s">
        <v>371</v>
      </c>
      <c r="N4115" t="s">
        <v>86</v>
      </c>
      <c r="O4115" t="s">
        <v>2458</v>
      </c>
      <c r="AD4115" s="4">
        <v>4.2361111111111106E-2</v>
      </c>
      <c r="AS4115" s="10">
        <f t="shared" si="64"/>
        <v>4.2361111111111106E-2</v>
      </c>
    </row>
    <row r="4116" spans="1:45">
      <c r="A4116" t="s">
        <v>2457</v>
      </c>
      <c r="B4116" t="s">
        <v>1850</v>
      </c>
      <c r="C4116" t="s">
        <v>1849</v>
      </c>
      <c r="D4116" s="3">
        <v>1121370</v>
      </c>
      <c r="E4116" t="s">
        <v>1848</v>
      </c>
      <c r="F4116" s="11" t="s">
        <v>120</v>
      </c>
      <c r="G4116" t="s">
        <v>28</v>
      </c>
      <c r="H4116" t="s">
        <v>27</v>
      </c>
      <c r="I4116" t="s">
        <v>26</v>
      </c>
      <c r="J4116" s="11" t="s">
        <v>25</v>
      </c>
      <c r="K4116" t="s">
        <v>88</v>
      </c>
      <c r="L4116" t="s">
        <v>88</v>
      </c>
      <c r="M4116" t="s">
        <v>88</v>
      </c>
      <c r="N4116" t="s">
        <v>119</v>
      </c>
      <c r="O4116" t="s">
        <v>170</v>
      </c>
      <c r="W4116" s="4">
        <v>8.3333333333333329E-2</v>
      </c>
      <c r="AS4116" s="10">
        <f t="shared" si="64"/>
        <v>8.3333333333333329E-2</v>
      </c>
    </row>
    <row r="4117" spans="1:45">
      <c r="A4117" t="s">
        <v>2457</v>
      </c>
      <c r="B4117" t="s">
        <v>2407</v>
      </c>
      <c r="C4117" t="s">
        <v>2406</v>
      </c>
      <c r="D4117" s="2" t="s">
        <v>69</v>
      </c>
      <c r="E4117" t="s">
        <v>2405</v>
      </c>
      <c r="F4117" s="11" t="s">
        <v>67</v>
      </c>
      <c r="G4117" t="s">
        <v>28</v>
      </c>
      <c r="H4117" t="s">
        <v>27</v>
      </c>
      <c r="I4117" t="s">
        <v>26</v>
      </c>
      <c r="J4117" s="11" t="s">
        <v>25</v>
      </c>
      <c r="K4117" s="11" t="s">
        <v>24</v>
      </c>
      <c r="L4117" t="s">
        <v>66</v>
      </c>
      <c r="M4117" t="s">
        <v>66</v>
      </c>
      <c r="N4117" t="s">
        <v>65</v>
      </c>
      <c r="O4117" t="s">
        <v>2456</v>
      </c>
      <c r="AC4117" s="4">
        <v>0.16666666666666666</v>
      </c>
      <c r="AS4117" s="10">
        <f t="shared" si="64"/>
        <v>0.16666666666666666</v>
      </c>
    </row>
    <row r="4118" spans="1:45">
      <c r="A4118" t="s">
        <v>2436</v>
      </c>
      <c r="B4118" t="s">
        <v>2349</v>
      </c>
      <c r="C4118" t="s">
        <v>2348</v>
      </c>
      <c r="D4118" s="2" t="s">
        <v>31</v>
      </c>
      <c r="E4118" t="s">
        <v>2347</v>
      </c>
      <c r="F4118" s="11" t="s">
        <v>29</v>
      </c>
      <c r="G4118" t="s">
        <v>28</v>
      </c>
      <c r="H4118" t="s">
        <v>27</v>
      </c>
      <c r="I4118" t="s">
        <v>26</v>
      </c>
      <c r="J4118" s="11" t="s">
        <v>25</v>
      </c>
      <c r="K4118" s="11" t="s">
        <v>24</v>
      </c>
      <c r="L4118" t="s">
        <v>23</v>
      </c>
      <c r="M4118" t="s">
        <v>22</v>
      </c>
      <c r="N4118" t="s">
        <v>21</v>
      </c>
      <c r="O4118" t="s">
        <v>2455</v>
      </c>
      <c r="S4118" s="4">
        <v>0.33333333333333331</v>
      </c>
      <c r="AS4118" s="10">
        <f t="shared" si="64"/>
        <v>0.33333333333333331</v>
      </c>
    </row>
    <row r="4119" spans="1:45">
      <c r="A4119" t="s">
        <v>2436</v>
      </c>
      <c r="B4119" t="s">
        <v>2349</v>
      </c>
      <c r="C4119" t="s">
        <v>2348</v>
      </c>
      <c r="D4119" s="2" t="s">
        <v>31</v>
      </c>
      <c r="E4119" t="s">
        <v>2347</v>
      </c>
      <c r="F4119" s="11" t="s">
        <v>29</v>
      </c>
      <c r="G4119" t="s">
        <v>28</v>
      </c>
      <c r="H4119" t="s">
        <v>27</v>
      </c>
      <c r="I4119" t="s">
        <v>26</v>
      </c>
      <c r="J4119" s="11" t="s">
        <v>25</v>
      </c>
      <c r="K4119" s="11" t="s">
        <v>24</v>
      </c>
      <c r="L4119" t="s">
        <v>23</v>
      </c>
      <c r="M4119" t="s">
        <v>22</v>
      </c>
      <c r="N4119" t="s">
        <v>21</v>
      </c>
      <c r="O4119" t="s">
        <v>2454</v>
      </c>
      <c r="U4119" s="4">
        <v>0.16666666666666666</v>
      </c>
      <c r="AS4119" s="10">
        <f t="shared" si="64"/>
        <v>0.16666666666666666</v>
      </c>
    </row>
    <row r="4120" spans="1:45">
      <c r="A4120" t="s">
        <v>2436</v>
      </c>
      <c r="B4120" t="s">
        <v>2380</v>
      </c>
      <c r="C4120" t="s">
        <v>2379</v>
      </c>
      <c r="D4120" s="2" t="s">
        <v>41</v>
      </c>
      <c r="E4120" t="s">
        <v>2378</v>
      </c>
      <c r="F4120" s="11" t="s">
        <v>39</v>
      </c>
      <c r="G4120" t="s">
        <v>28</v>
      </c>
      <c r="H4120" t="s">
        <v>27</v>
      </c>
      <c r="I4120" t="s">
        <v>26</v>
      </c>
      <c r="J4120" s="11" t="s">
        <v>25</v>
      </c>
      <c r="K4120" s="11" t="s">
        <v>24</v>
      </c>
      <c r="L4120" t="s">
        <v>38</v>
      </c>
      <c r="M4120" t="s">
        <v>37</v>
      </c>
      <c r="N4120" t="s">
        <v>36</v>
      </c>
      <c r="O4120" t="s">
        <v>2453</v>
      </c>
      <c r="Q4120" s="4">
        <v>0.35138888888888886</v>
      </c>
      <c r="AS4120" s="10">
        <f t="shared" si="64"/>
        <v>0.35138888888888886</v>
      </c>
    </row>
    <row r="4121" spans="1:45">
      <c r="A4121" t="s">
        <v>2436</v>
      </c>
      <c r="B4121" t="s">
        <v>2304</v>
      </c>
      <c r="C4121" t="s">
        <v>2303</v>
      </c>
      <c r="D4121" s="2" t="s">
        <v>374</v>
      </c>
      <c r="E4121" t="s">
        <v>2302</v>
      </c>
      <c r="F4121" s="11" t="s">
        <v>372</v>
      </c>
      <c r="G4121" t="s">
        <v>28</v>
      </c>
      <c r="H4121" t="s">
        <v>27</v>
      </c>
      <c r="I4121" t="s">
        <v>26</v>
      </c>
      <c r="J4121" s="11" t="s">
        <v>25</v>
      </c>
      <c r="K4121" s="11" t="s">
        <v>88</v>
      </c>
      <c r="L4121" t="s">
        <v>371</v>
      </c>
      <c r="M4121" t="s">
        <v>371</v>
      </c>
      <c r="N4121" t="s">
        <v>86</v>
      </c>
      <c r="O4121" t="s">
        <v>2435</v>
      </c>
      <c r="AA4121" s="4">
        <v>0.29166666666666669</v>
      </c>
      <c r="AS4121" s="10">
        <f t="shared" si="64"/>
        <v>0.29166666666666669</v>
      </c>
    </row>
    <row r="4122" spans="1:45">
      <c r="A4122" t="s">
        <v>2436</v>
      </c>
      <c r="B4122" t="s">
        <v>2204</v>
      </c>
      <c r="C4122" t="s">
        <v>2203</v>
      </c>
      <c r="D4122" s="2" t="s">
        <v>374</v>
      </c>
      <c r="E4122" t="s">
        <v>2202</v>
      </c>
      <c r="F4122" s="11" t="s">
        <v>372</v>
      </c>
      <c r="G4122" t="s">
        <v>28</v>
      </c>
      <c r="H4122" t="s">
        <v>27</v>
      </c>
      <c r="I4122" t="s">
        <v>26</v>
      </c>
      <c r="J4122" s="11" t="s">
        <v>25</v>
      </c>
      <c r="K4122" s="11" t="s">
        <v>88</v>
      </c>
      <c r="L4122" t="s">
        <v>371</v>
      </c>
      <c r="M4122" t="s">
        <v>371</v>
      </c>
      <c r="N4122" t="s">
        <v>86</v>
      </c>
      <c r="O4122" t="s">
        <v>2452</v>
      </c>
      <c r="AJ4122" s="4">
        <v>0.33333333333333331</v>
      </c>
      <c r="AS4122" s="10">
        <f t="shared" si="64"/>
        <v>0.33333333333333331</v>
      </c>
    </row>
    <row r="4123" spans="1:45">
      <c r="A4123" t="s">
        <v>2436</v>
      </c>
      <c r="B4123" t="s">
        <v>2389</v>
      </c>
      <c r="C4123" t="s">
        <v>2388</v>
      </c>
      <c r="D4123" s="2" t="s">
        <v>99</v>
      </c>
      <c r="E4123" t="s">
        <v>2387</v>
      </c>
      <c r="F4123" s="11" t="s">
        <v>97</v>
      </c>
      <c r="G4123" t="s">
        <v>28</v>
      </c>
      <c r="H4123" t="s">
        <v>27</v>
      </c>
      <c r="I4123" t="s">
        <v>26</v>
      </c>
      <c r="J4123" s="11" t="s">
        <v>25</v>
      </c>
      <c r="K4123" s="11" t="s">
        <v>24</v>
      </c>
      <c r="L4123" t="s">
        <v>96</v>
      </c>
      <c r="M4123" t="s">
        <v>96</v>
      </c>
      <c r="N4123" t="s">
        <v>95</v>
      </c>
      <c r="O4123" t="s">
        <v>2451</v>
      </c>
      <c r="AK4123" s="4">
        <v>4.1666666666666664E-2</v>
      </c>
      <c r="AS4123" s="10">
        <f t="shared" si="64"/>
        <v>4.1666666666666664E-2</v>
      </c>
    </row>
    <row r="4124" spans="1:45">
      <c r="A4124" t="s">
        <v>2436</v>
      </c>
      <c r="B4124" t="s">
        <v>1850</v>
      </c>
      <c r="C4124" t="s">
        <v>1849</v>
      </c>
      <c r="D4124" s="3">
        <v>1121370</v>
      </c>
      <c r="E4124" t="s">
        <v>1848</v>
      </c>
      <c r="F4124" s="11" t="s">
        <v>120</v>
      </c>
      <c r="G4124" t="s">
        <v>28</v>
      </c>
      <c r="H4124" t="s">
        <v>27</v>
      </c>
      <c r="I4124" t="s">
        <v>26</v>
      </c>
      <c r="J4124" s="11" t="s">
        <v>25</v>
      </c>
      <c r="K4124" t="s">
        <v>88</v>
      </c>
      <c r="L4124" t="s">
        <v>88</v>
      </c>
      <c r="M4124" t="s">
        <v>88</v>
      </c>
      <c r="N4124" t="s">
        <v>119</v>
      </c>
      <c r="O4124" t="s">
        <v>72</v>
      </c>
      <c r="W4124" s="4">
        <v>0.20833333333333334</v>
      </c>
      <c r="AS4124" s="10">
        <f t="shared" si="64"/>
        <v>0.20833333333333334</v>
      </c>
    </row>
    <row r="4125" spans="1:45">
      <c r="A4125" t="s">
        <v>2436</v>
      </c>
      <c r="B4125" t="s">
        <v>2330</v>
      </c>
      <c r="C4125" t="s">
        <v>2329</v>
      </c>
      <c r="D4125" s="2" t="s">
        <v>1076</v>
      </c>
      <c r="E4125" t="s">
        <v>2328</v>
      </c>
      <c r="F4125" s="11" t="s">
        <v>1074</v>
      </c>
      <c r="G4125" t="s">
        <v>28</v>
      </c>
      <c r="H4125" t="s">
        <v>27</v>
      </c>
      <c r="I4125" t="s">
        <v>26</v>
      </c>
      <c r="J4125" s="11" t="s">
        <v>25</v>
      </c>
      <c r="K4125" t="s">
        <v>160</v>
      </c>
      <c r="L4125" t="s">
        <v>160</v>
      </c>
      <c r="M4125" t="s">
        <v>160</v>
      </c>
      <c r="N4125" t="s">
        <v>159</v>
      </c>
      <c r="O4125" t="s">
        <v>2450</v>
      </c>
      <c r="AL4125" s="4">
        <v>0.3263888888888889</v>
      </c>
      <c r="AS4125" s="10">
        <f t="shared" si="64"/>
        <v>0.3263888888888889</v>
      </c>
    </row>
    <row r="4126" spans="1:45">
      <c r="A4126" t="s">
        <v>2436</v>
      </c>
      <c r="B4126" t="s">
        <v>2394</v>
      </c>
      <c r="C4126" t="s">
        <v>2393</v>
      </c>
      <c r="D4126" s="3">
        <v>98562204</v>
      </c>
      <c r="E4126" t="s">
        <v>2392</v>
      </c>
      <c r="F4126" s="11" t="s">
        <v>138</v>
      </c>
      <c r="G4126" t="s">
        <v>28</v>
      </c>
      <c r="H4126" t="s">
        <v>27</v>
      </c>
      <c r="I4126" t="s">
        <v>26</v>
      </c>
      <c r="J4126" s="11" t="s">
        <v>25</v>
      </c>
      <c r="K4126" s="11" t="s">
        <v>24</v>
      </c>
      <c r="L4126" t="s">
        <v>137</v>
      </c>
      <c r="M4126" t="s">
        <v>137</v>
      </c>
      <c r="N4126" t="s">
        <v>136</v>
      </c>
      <c r="O4126" t="s">
        <v>2449</v>
      </c>
      <c r="P4126" s="4">
        <v>0.33333333333333331</v>
      </c>
      <c r="AS4126" s="10">
        <f t="shared" si="64"/>
        <v>0.33333333333333331</v>
      </c>
    </row>
    <row r="4127" spans="1:45">
      <c r="A4127" t="s">
        <v>2436</v>
      </c>
      <c r="B4127" t="s">
        <v>1964</v>
      </c>
      <c r="C4127" t="s">
        <v>1963</v>
      </c>
      <c r="D4127" s="3">
        <v>1121370</v>
      </c>
      <c r="E4127" t="s">
        <v>1962</v>
      </c>
      <c r="F4127" s="11" t="s">
        <v>120</v>
      </c>
      <c r="G4127" t="s">
        <v>28</v>
      </c>
      <c r="H4127" t="s">
        <v>27</v>
      </c>
      <c r="I4127" t="s">
        <v>26</v>
      </c>
      <c r="J4127" s="11" t="s">
        <v>25</v>
      </c>
      <c r="K4127" t="s">
        <v>88</v>
      </c>
      <c r="L4127" t="s">
        <v>88</v>
      </c>
      <c r="M4127" t="s">
        <v>88</v>
      </c>
      <c r="N4127" t="s">
        <v>119</v>
      </c>
      <c r="O4127" t="s">
        <v>72</v>
      </c>
      <c r="AH4127" s="4">
        <v>0.33402777777777776</v>
      </c>
      <c r="AS4127" s="10">
        <f t="shared" si="64"/>
        <v>0.33402777777777776</v>
      </c>
    </row>
    <row r="4128" spans="1:45">
      <c r="A4128" t="s">
        <v>2436</v>
      </c>
      <c r="B4128" t="s">
        <v>2349</v>
      </c>
      <c r="C4128" t="s">
        <v>2348</v>
      </c>
      <c r="D4128" s="2" t="s">
        <v>31</v>
      </c>
      <c r="E4128" t="s">
        <v>2347</v>
      </c>
      <c r="F4128" s="11" t="s">
        <v>29</v>
      </c>
      <c r="G4128" t="s">
        <v>28</v>
      </c>
      <c r="H4128" t="s">
        <v>27</v>
      </c>
      <c r="I4128" t="s">
        <v>26</v>
      </c>
      <c r="J4128" s="11" t="s">
        <v>25</v>
      </c>
      <c r="K4128" s="11" t="s">
        <v>24</v>
      </c>
      <c r="L4128" t="s">
        <v>23</v>
      </c>
      <c r="M4128" t="s">
        <v>22</v>
      </c>
      <c r="N4128" t="s">
        <v>21</v>
      </c>
      <c r="O4128" t="s">
        <v>2448</v>
      </c>
      <c r="V4128" s="4">
        <v>0.35902777777777778</v>
      </c>
      <c r="AS4128" s="10">
        <f t="shared" si="64"/>
        <v>0.35902777777777778</v>
      </c>
    </row>
    <row r="4129" spans="1:45">
      <c r="A4129" t="s">
        <v>2436</v>
      </c>
      <c r="B4129" t="s">
        <v>2407</v>
      </c>
      <c r="C4129" t="s">
        <v>2406</v>
      </c>
      <c r="D4129" s="2" t="s">
        <v>69</v>
      </c>
      <c r="E4129" t="s">
        <v>2405</v>
      </c>
      <c r="F4129" s="11" t="s">
        <v>67</v>
      </c>
      <c r="G4129" t="s">
        <v>28</v>
      </c>
      <c r="H4129" t="s">
        <v>27</v>
      </c>
      <c r="I4129" t="s">
        <v>26</v>
      </c>
      <c r="J4129" s="11" t="s">
        <v>25</v>
      </c>
      <c r="K4129" s="11" t="s">
        <v>24</v>
      </c>
      <c r="L4129" t="s">
        <v>66</v>
      </c>
      <c r="M4129" t="s">
        <v>66</v>
      </c>
      <c r="N4129" t="s">
        <v>65</v>
      </c>
      <c r="O4129" t="s">
        <v>2447</v>
      </c>
      <c r="R4129" s="4">
        <v>0.125</v>
      </c>
      <c r="AS4129" s="10">
        <f t="shared" si="64"/>
        <v>0.125</v>
      </c>
    </row>
    <row r="4130" spans="1:45">
      <c r="A4130" t="s">
        <v>2436</v>
      </c>
      <c r="B4130" t="s">
        <v>2204</v>
      </c>
      <c r="C4130" t="s">
        <v>2203</v>
      </c>
      <c r="D4130" s="2" t="s">
        <v>374</v>
      </c>
      <c r="E4130" t="s">
        <v>2202</v>
      </c>
      <c r="F4130" s="11" t="s">
        <v>372</v>
      </c>
      <c r="G4130" t="s">
        <v>28</v>
      </c>
      <c r="H4130" t="s">
        <v>27</v>
      </c>
      <c r="I4130" t="s">
        <v>26</v>
      </c>
      <c r="J4130" s="11" t="s">
        <v>25</v>
      </c>
      <c r="K4130" s="11" t="s">
        <v>88</v>
      </c>
      <c r="L4130" t="s">
        <v>371</v>
      </c>
      <c r="M4130" t="s">
        <v>371</v>
      </c>
      <c r="N4130" t="s">
        <v>86</v>
      </c>
      <c r="O4130" t="s">
        <v>2446</v>
      </c>
      <c r="AO4130" s="4">
        <v>0.33333333333333331</v>
      </c>
      <c r="AS4130" s="10">
        <f t="shared" si="64"/>
        <v>0.33333333333333331</v>
      </c>
    </row>
    <row r="4131" spans="1:45">
      <c r="A4131" t="s">
        <v>2436</v>
      </c>
      <c r="B4131" t="s">
        <v>2227</v>
      </c>
      <c r="C4131" t="s">
        <v>2226</v>
      </c>
      <c r="D4131" s="2" t="s">
        <v>1191</v>
      </c>
      <c r="E4131" t="s">
        <v>2225</v>
      </c>
      <c r="F4131" s="11" t="s">
        <v>1189</v>
      </c>
      <c r="G4131" t="s">
        <v>28</v>
      </c>
      <c r="H4131" t="s">
        <v>27</v>
      </c>
      <c r="I4131" t="s">
        <v>26</v>
      </c>
      <c r="J4131" s="11" t="s">
        <v>25</v>
      </c>
      <c r="K4131" t="s">
        <v>1188</v>
      </c>
      <c r="L4131" t="s">
        <v>2224</v>
      </c>
      <c r="M4131" t="s">
        <v>2224</v>
      </c>
      <c r="N4131" t="s">
        <v>1186</v>
      </c>
      <c r="O4131" t="s">
        <v>2445</v>
      </c>
      <c r="X4131" s="4">
        <v>0.15972222222222221</v>
      </c>
      <c r="AS4131" s="10">
        <f t="shared" si="64"/>
        <v>0.15972222222222221</v>
      </c>
    </row>
    <row r="4132" spans="1:45">
      <c r="A4132" t="s">
        <v>2436</v>
      </c>
      <c r="B4132" t="s">
        <v>1193</v>
      </c>
      <c r="C4132" t="s">
        <v>1192</v>
      </c>
      <c r="D4132" s="2" t="s">
        <v>1191</v>
      </c>
      <c r="E4132" t="s">
        <v>1190</v>
      </c>
      <c r="F4132" s="11" t="s">
        <v>1189</v>
      </c>
      <c r="G4132" t="s">
        <v>28</v>
      </c>
      <c r="H4132" t="s">
        <v>27</v>
      </c>
      <c r="I4132" t="s">
        <v>26</v>
      </c>
      <c r="J4132" s="11" t="s">
        <v>25</v>
      </c>
      <c r="K4132" t="s">
        <v>1188</v>
      </c>
      <c r="L4132" t="s">
        <v>1188</v>
      </c>
      <c r="M4132" t="s">
        <v>1187</v>
      </c>
      <c r="N4132" t="s">
        <v>1186</v>
      </c>
      <c r="O4132" t="s">
        <v>2444</v>
      </c>
      <c r="X4132" s="4">
        <v>0.16666666666666666</v>
      </c>
      <c r="AS4132" s="10">
        <f t="shared" si="64"/>
        <v>0.16666666666666666</v>
      </c>
    </row>
    <row r="4133" spans="1:45">
      <c r="A4133" t="s">
        <v>2436</v>
      </c>
      <c r="B4133" t="s">
        <v>2363</v>
      </c>
      <c r="C4133" t="s">
        <v>2362</v>
      </c>
      <c r="D4133" s="2" t="s">
        <v>99</v>
      </c>
      <c r="E4133" t="s">
        <v>2361</v>
      </c>
      <c r="F4133" s="11" t="s">
        <v>97</v>
      </c>
      <c r="G4133" t="s">
        <v>28</v>
      </c>
      <c r="H4133" t="s">
        <v>27</v>
      </c>
      <c r="I4133" t="s">
        <v>26</v>
      </c>
      <c r="J4133" s="11" t="s">
        <v>25</v>
      </c>
      <c r="K4133" s="11" t="s">
        <v>24</v>
      </c>
      <c r="L4133" t="s">
        <v>96</v>
      </c>
      <c r="M4133" t="s">
        <v>96</v>
      </c>
      <c r="N4133" t="s">
        <v>95</v>
      </c>
      <c r="O4133" t="s">
        <v>2443</v>
      </c>
      <c r="AM4133" s="4">
        <v>0.33333333333333331</v>
      </c>
      <c r="AS4133" s="10">
        <f t="shared" si="64"/>
        <v>0.33333333333333331</v>
      </c>
    </row>
    <row r="4134" spans="1:45">
      <c r="A4134" t="s">
        <v>2436</v>
      </c>
      <c r="B4134" t="s">
        <v>2363</v>
      </c>
      <c r="C4134" t="s">
        <v>2362</v>
      </c>
      <c r="D4134" s="2" t="s">
        <v>99</v>
      </c>
      <c r="E4134" t="s">
        <v>2361</v>
      </c>
      <c r="F4134" s="11" t="s">
        <v>97</v>
      </c>
      <c r="G4134" t="s">
        <v>28</v>
      </c>
      <c r="H4134" t="s">
        <v>27</v>
      </c>
      <c r="I4134" t="s">
        <v>26</v>
      </c>
      <c r="J4134" s="11" t="s">
        <v>25</v>
      </c>
      <c r="K4134" s="11" t="s">
        <v>24</v>
      </c>
      <c r="L4134" t="s">
        <v>96</v>
      </c>
      <c r="M4134" t="s">
        <v>96</v>
      </c>
      <c r="N4134" t="s">
        <v>95</v>
      </c>
      <c r="O4134" t="s">
        <v>2442</v>
      </c>
      <c r="AK4134" s="4">
        <v>0.29166666666666669</v>
      </c>
      <c r="AS4134" s="10">
        <f t="shared" si="64"/>
        <v>0.29166666666666669</v>
      </c>
    </row>
    <row r="4135" spans="1:45">
      <c r="A4135" t="s">
        <v>2436</v>
      </c>
      <c r="B4135" t="s">
        <v>2363</v>
      </c>
      <c r="C4135" t="s">
        <v>2362</v>
      </c>
      <c r="D4135" s="2" t="s">
        <v>99</v>
      </c>
      <c r="E4135" t="s">
        <v>2361</v>
      </c>
      <c r="F4135" s="11" t="s">
        <v>97</v>
      </c>
      <c r="G4135" t="s">
        <v>28</v>
      </c>
      <c r="H4135" t="s">
        <v>27</v>
      </c>
      <c r="I4135" t="s">
        <v>26</v>
      </c>
      <c r="J4135" s="11" t="s">
        <v>25</v>
      </c>
      <c r="K4135" s="11" t="s">
        <v>24</v>
      </c>
      <c r="L4135" t="s">
        <v>96</v>
      </c>
      <c r="M4135" t="s">
        <v>96</v>
      </c>
      <c r="N4135" t="s">
        <v>95</v>
      </c>
      <c r="O4135" t="s">
        <v>2441</v>
      </c>
      <c r="AF4135" s="4">
        <v>0.33333333333333331</v>
      </c>
      <c r="AS4135" s="10">
        <f t="shared" si="64"/>
        <v>0.33333333333333331</v>
      </c>
    </row>
    <row r="4136" spans="1:45">
      <c r="A4136" t="s">
        <v>2436</v>
      </c>
      <c r="B4136" t="s">
        <v>2349</v>
      </c>
      <c r="C4136" t="s">
        <v>2348</v>
      </c>
      <c r="D4136" s="2" t="s">
        <v>31</v>
      </c>
      <c r="E4136" t="s">
        <v>2347</v>
      </c>
      <c r="F4136" s="11" t="s">
        <v>29</v>
      </c>
      <c r="G4136" t="s">
        <v>28</v>
      </c>
      <c r="H4136" t="s">
        <v>27</v>
      </c>
      <c r="I4136" t="s">
        <v>26</v>
      </c>
      <c r="J4136" s="11" t="s">
        <v>25</v>
      </c>
      <c r="K4136" s="11" t="s">
        <v>24</v>
      </c>
      <c r="L4136" t="s">
        <v>23</v>
      </c>
      <c r="M4136" t="s">
        <v>22</v>
      </c>
      <c r="N4136" t="s">
        <v>21</v>
      </c>
      <c r="O4136" t="s">
        <v>2440</v>
      </c>
      <c r="AB4136" s="4">
        <v>0.33333333333333331</v>
      </c>
      <c r="AS4136" s="10">
        <f t="shared" si="64"/>
        <v>0.33333333333333331</v>
      </c>
    </row>
    <row r="4137" spans="1:45">
      <c r="A4137" t="s">
        <v>2436</v>
      </c>
      <c r="B4137" t="s">
        <v>2407</v>
      </c>
      <c r="C4137" t="s">
        <v>2406</v>
      </c>
      <c r="D4137" s="2" t="s">
        <v>69</v>
      </c>
      <c r="E4137" t="s">
        <v>2405</v>
      </c>
      <c r="F4137" s="11" t="s">
        <v>67</v>
      </c>
      <c r="G4137" t="s">
        <v>28</v>
      </c>
      <c r="H4137" t="s">
        <v>27</v>
      </c>
      <c r="I4137" t="s">
        <v>26</v>
      </c>
      <c r="J4137" s="11" t="s">
        <v>25</v>
      </c>
      <c r="K4137" s="11" t="s">
        <v>24</v>
      </c>
      <c r="L4137" t="s">
        <v>66</v>
      </c>
      <c r="M4137" t="s">
        <v>66</v>
      </c>
      <c r="N4137" t="s">
        <v>65</v>
      </c>
      <c r="O4137" t="s">
        <v>2439</v>
      </c>
      <c r="AC4137" s="4">
        <v>0.20833333333333334</v>
      </c>
      <c r="AS4137" s="10">
        <f t="shared" si="64"/>
        <v>0.20833333333333334</v>
      </c>
    </row>
    <row r="4138" spans="1:45">
      <c r="A4138" t="s">
        <v>2436</v>
      </c>
      <c r="B4138" t="s">
        <v>2304</v>
      </c>
      <c r="C4138" t="s">
        <v>2303</v>
      </c>
      <c r="D4138" s="2" t="s">
        <v>374</v>
      </c>
      <c r="E4138" t="s">
        <v>2302</v>
      </c>
      <c r="F4138" s="11" t="s">
        <v>372</v>
      </c>
      <c r="G4138" t="s">
        <v>28</v>
      </c>
      <c r="H4138" t="s">
        <v>27</v>
      </c>
      <c r="I4138" t="s">
        <v>26</v>
      </c>
      <c r="J4138" s="11" t="s">
        <v>25</v>
      </c>
      <c r="K4138" s="11" t="s">
        <v>88</v>
      </c>
      <c r="L4138" t="s">
        <v>371</v>
      </c>
      <c r="M4138" t="s">
        <v>371</v>
      </c>
      <c r="N4138" t="s">
        <v>86</v>
      </c>
      <c r="O4138" t="s">
        <v>2438</v>
      </c>
      <c r="R4138" s="4">
        <v>0.20833333333333334</v>
      </c>
      <c r="AS4138" s="10">
        <f t="shared" si="64"/>
        <v>0.20833333333333334</v>
      </c>
    </row>
    <row r="4139" spans="1:45">
      <c r="A4139" t="s">
        <v>2436</v>
      </c>
      <c r="B4139" t="s">
        <v>2420</v>
      </c>
      <c r="C4139" t="s">
        <v>2419</v>
      </c>
      <c r="D4139" s="2" t="s">
        <v>52</v>
      </c>
      <c r="E4139" t="s">
        <v>2418</v>
      </c>
      <c r="F4139" s="11" t="s">
        <v>50</v>
      </c>
      <c r="G4139" t="s">
        <v>28</v>
      </c>
      <c r="H4139" t="s">
        <v>5</v>
      </c>
      <c r="I4139" t="s">
        <v>26</v>
      </c>
      <c r="J4139" s="11" t="s">
        <v>25</v>
      </c>
      <c r="K4139" s="11" t="s">
        <v>49</v>
      </c>
      <c r="L4139" t="s">
        <v>48</v>
      </c>
      <c r="M4139" t="s">
        <v>47</v>
      </c>
      <c r="N4139" t="s">
        <v>46</v>
      </c>
      <c r="O4139" t="s">
        <v>2437</v>
      </c>
      <c r="AC4139" s="4">
        <v>0.125</v>
      </c>
      <c r="AS4139" s="10">
        <f t="shared" si="64"/>
        <v>0.125</v>
      </c>
    </row>
    <row r="4140" spans="1:45">
      <c r="A4140" t="s">
        <v>2436</v>
      </c>
      <c r="B4140" t="s">
        <v>2204</v>
      </c>
      <c r="C4140" t="s">
        <v>2203</v>
      </c>
      <c r="D4140" s="2" t="s">
        <v>374</v>
      </c>
      <c r="E4140" t="s">
        <v>2202</v>
      </c>
      <c r="F4140" s="11" t="s">
        <v>372</v>
      </c>
      <c r="G4140" t="s">
        <v>28</v>
      </c>
      <c r="H4140" t="s">
        <v>27</v>
      </c>
      <c r="I4140" t="s">
        <v>26</v>
      </c>
      <c r="J4140" s="11" t="s">
        <v>25</v>
      </c>
      <c r="K4140" s="11" t="s">
        <v>88</v>
      </c>
      <c r="L4140" t="s">
        <v>371</v>
      </c>
      <c r="M4140" t="s">
        <v>371</v>
      </c>
      <c r="N4140" t="s">
        <v>86</v>
      </c>
      <c r="O4140" t="s">
        <v>2435</v>
      </c>
      <c r="AA4140" s="4">
        <v>4.1666666666666664E-2</v>
      </c>
      <c r="AS4140" s="10">
        <f t="shared" si="64"/>
        <v>4.1666666666666664E-2</v>
      </c>
    </row>
    <row r="4141" spans="1:45">
      <c r="A4141" t="s">
        <v>2399</v>
      </c>
      <c r="B4141" t="s">
        <v>2349</v>
      </c>
      <c r="C4141" t="s">
        <v>2348</v>
      </c>
      <c r="D4141" s="2" t="s">
        <v>31</v>
      </c>
      <c r="E4141" t="s">
        <v>2347</v>
      </c>
      <c r="F4141" s="11" t="s">
        <v>29</v>
      </c>
      <c r="G4141" t="s">
        <v>28</v>
      </c>
      <c r="H4141" t="s">
        <v>27</v>
      </c>
      <c r="I4141" t="s">
        <v>26</v>
      </c>
      <c r="J4141" s="11" t="s">
        <v>25</v>
      </c>
      <c r="K4141" s="11" t="s">
        <v>24</v>
      </c>
      <c r="L4141" t="s">
        <v>23</v>
      </c>
      <c r="M4141" t="s">
        <v>22</v>
      </c>
      <c r="N4141" t="s">
        <v>21</v>
      </c>
      <c r="O4141" t="s">
        <v>2434</v>
      </c>
      <c r="S4141" s="4">
        <v>0.33333333333333331</v>
      </c>
      <c r="AS4141" s="10">
        <f t="shared" si="64"/>
        <v>0.33333333333333331</v>
      </c>
    </row>
    <row r="4142" spans="1:45">
      <c r="A4142" t="s">
        <v>2399</v>
      </c>
      <c r="B4142" t="s">
        <v>2349</v>
      </c>
      <c r="C4142" t="s">
        <v>2348</v>
      </c>
      <c r="D4142" s="2" t="s">
        <v>31</v>
      </c>
      <c r="E4142" t="s">
        <v>2347</v>
      </c>
      <c r="F4142" s="11" t="s">
        <v>29</v>
      </c>
      <c r="G4142" t="s">
        <v>28</v>
      </c>
      <c r="H4142" t="s">
        <v>27</v>
      </c>
      <c r="I4142" t="s">
        <v>26</v>
      </c>
      <c r="J4142" s="11" t="s">
        <v>25</v>
      </c>
      <c r="K4142" s="11" t="s">
        <v>24</v>
      </c>
      <c r="L4142" t="s">
        <v>23</v>
      </c>
      <c r="M4142" t="s">
        <v>22</v>
      </c>
      <c r="N4142" t="s">
        <v>21</v>
      </c>
      <c r="O4142" t="s">
        <v>2433</v>
      </c>
      <c r="U4142" s="4">
        <v>0.16666666666666666</v>
      </c>
      <c r="AS4142" s="10">
        <f t="shared" si="64"/>
        <v>0.16666666666666666</v>
      </c>
    </row>
    <row r="4143" spans="1:45">
      <c r="A4143" t="s">
        <v>2399</v>
      </c>
      <c r="B4143" t="s">
        <v>2330</v>
      </c>
      <c r="C4143" t="s">
        <v>2329</v>
      </c>
      <c r="D4143" s="2" t="s">
        <v>1076</v>
      </c>
      <c r="E4143" t="s">
        <v>2328</v>
      </c>
      <c r="F4143" s="11" t="s">
        <v>1074</v>
      </c>
      <c r="G4143" t="s">
        <v>28</v>
      </c>
      <c r="H4143" t="s">
        <v>27</v>
      </c>
      <c r="I4143" t="s">
        <v>26</v>
      </c>
      <c r="J4143" s="11" t="s">
        <v>25</v>
      </c>
      <c r="K4143" t="s">
        <v>160</v>
      </c>
      <c r="L4143" t="s">
        <v>160</v>
      </c>
      <c r="M4143" t="s">
        <v>160</v>
      </c>
      <c r="N4143" t="s">
        <v>159</v>
      </c>
      <c r="O4143" t="s">
        <v>2432</v>
      </c>
      <c r="AL4143" s="4">
        <v>0.33263888888888893</v>
      </c>
      <c r="AS4143" s="10">
        <f t="shared" si="64"/>
        <v>0.33263888888888893</v>
      </c>
    </row>
    <row r="4144" spans="1:45">
      <c r="A4144" t="s">
        <v>2399</v>
      </c>
      <c r="B4144" t="s">
        <v>1964</v>
      </c>
      <c r="C4144" t="s">
        <v>1963</v>
      </c>
      <c r="D4144" s="3">
        <v>1121370</v>
      </c>
      <c r="E4144" t="s">
        <v>1962</v>
      </c>
      <c r="F4144" s="11" t="s">
        <v>120</v>
      </c>
      <c r="G4144" t="s">
        <v>28</v>
      </c>
      <c r="H4144" t="s">
        <v>27</v>
      </c>
      <c r="I4144" t="s">
        <v>26</v>
      </c>
      <c r="J4144" s="11" t="s">
        <v>25</v>
      </c>
      <c r="K4144" t="s">
        <v>88</v>
      </c>
      <c r="L4144" t="s">
        <v>88</v>
      </c>
      <c r="M4144" t="s">
        <v>88</v>
      </c>
      <c r="N4144" t="s">
        <v>119</v>
      </c>
      <c r="O4144" t="s">
        <v>2421</v>
      </c>
      <c r="AH4144" s="4">
        <v>0.33333333333333331</v>
      </c>
      <c r="AS4144" s="10">
        <f t="shared" si="64"/>
        <v>0.33333333333333331</v>
      </c>
    </row>
    <row r="4145" spans="1:45">
      <c r="A4145" t="s">
        <v>2399</v>
      </c>
      <c r="B4145" t="s">
        <v>2380</v>
      </c>
      <c r="C4145" t="s">
        <v>2379</v>
      </c>
      <c r="D4145" s="2" t="s">
        <v>41</v>
      </c>
      <c r="E4145" t="s">
        <v>2378</v>
      </c>
      <c r="F4145" s="11" t="s">
        <v>39</v>
      </c>
      <c r="G4145" t="s">
        <v>28</v>
      </c>
      <c r="H4145" t="s">
        <v>27</v>
      </c>
      <c r="I4145" t="s">
        <v>26</v>
      </c>
      <c r="J4145" s="11" t="s">
        <v>25</v>
      </c>
      <c r="K4145" s="11" t="s">
        <v>24</v>
      </c>
      <c r="L4145" t="s">
        <v>38</v>
      </c>
      <c r="M4145" t="s">
        <v>37</v>
      </c>
      <c r="N4145" t="s">
        <v>36</v>
      </c>
      <c r="O4145" t="s">
        <v>2431</v>
      </c>
      <c r="Q4145" s="4">
        <v>0.32708333333333334</v>
      </c>
      <c r="AS4145" s="10">
        <f t="shared" si="64"/>
        <v>0.32708333333333334</v>
      </c>
    </row>
    <row r="4146" spans="1:45">
      <c r="A4146" t="s">
        <v>2399</v>
      </c>
      <c r="B4146" t="s">
        <v>2304</v>
      </c>
      <c r="C4146" t="s">
        <v>2303</v>
      </c>
      <c r="D4146" s="2" t="s">
        <v>374</v>
      </c>
      <c r="E4146" t="s">
        <v>2302</v>
      </c>
      <c r="F4146" s="11" t="s">
        <v>372</v>
      </c>
      <c r="G4146" t="s">
        <v>28</v>
      </c>
      <c r="H4146" t="s">
        <v>27</v>
      </c>
      <c r="I4146" t="s">
        <v>26</v>
      </c>
      <c r="J4146" s="11" t="s">
        <v>25</v>
      </c>
      <c r="K4146" s="11" t="s">
        <v>88</v>
      </c>
      <c r="L4146" t="s">
        <v>371</v>
      </c>
      <c r="M4146" t="s">
        <v>371</v>
      </c>
      <c r="N4146" t="s">
        <v>86</v>
      </c>
      <c r="O4146" t="s">
        <v>2430</v>
      </c>
      <c r="AA4146" s="4">
        <v>0.33333333333333331</v>
      </c>
      <c r="AS4146" s="10">
        <f t="shared" si="64"/>
        <v>0.33333333333333331</v>
      </c>
    </row>
    <row r="4147" spans="1:45">
      <c r="A4147" t="s">
        <v>2399</v>
      </c>
      <c r="B4147" t="s">
        <v>2389</v>
      </c>
      <c r="C4147" t="s">
        <v>2388</v>
      </c>
      <c r="D4147" s="2" t="s">
        <v>99</v>
      </c>
      <c r="E4147" t="s">
        <v>2387</v>
      </c>
      <c r="F4147" s="11" t="s">
        <v>97</v>
      </c>
      <c r="G4147" t="s">
        <v>28</v>
      </c>
      <c r="H4147" t="s">
        <v>27</v>
      </c>
      <c r="I4147" t="s">
        <v>26</v>
      </c>
      <c r="J4147" s="11" t="s">
        <v>25</v>
      </c>
      <c r="K4147" s="11" t="s">
        <v>24</v>
      </c>
      <c r="L4147" t="s">
        <v>96</v>
      </c>
      <c r="M4147" t="s">
        <v>96</v>
      </c>
      <c r="N4147" t="s">
        <v>95</v>
      </c>
      <c r="O4147" t="s">
        <v>2429</v>
      </c>
      <c r="AK4147" s="4">
        <v>2.1527777777777781E-2</v>
      </c>
      <c r="AS4147" s="10">
        <f t="shared" si="64"/>
        <v>2.1527777777777781E-2</v>
      </c>
    </row>
    <row r="4148" spans="1:45">
      <c r="A4148" t="s">
        <v>2399</v>
      </c>
      <c r="B4148" t="s">
        <v>2394</v>
      </c>
      <c r="C4148" t="s">
        <v>2393</v>
      </c>
      <c r="D4148" s="3">
        <v>98562204</v>
      </c>
      <c r="E4148" t="s">
        <v>2392</v>
      </c>
      <c r="F4148" s="11" t="s">
        <v>138</v>
      </c>
      <c r="G4148" t="s">
        <v>28</v>
      </c>
      <c r="H4148" t="s">
        <v>27</v>
      </c>
      <c r="I4148" t="s">
        <v>26</v>
      </c>
      <c r="J4148" s="11" t="s">
        <v>25</v>
      </c>
      <c r="K4148" s="11" t="s">
        <v>24</v>
      </c>
      <c r="L4148" t="s">
        <v>137</v>
      </c>
      <c r="M4148" t="s">
        <v>137</v>
      </c>
      <c r="N4148" t="s">
        <v>136</v>
      </c>
      <c r="O4148" t="s">
        <v>2428</v>
      </c>
      <c r="P4148" s="4">
        <v>0.33333333333333331</v>
      </c>
      <c r="AS4148" s="10">
        <f t="shared" si="64"/>
        <v>0.33333333333333331</v>
      </c>
    </row>
    <row r="4149" spans="1:45">
      <c r="A4149" t="s">
        <v>2399</v>
      </c>
      <c r="B4149" t="s">
        <v>2363</v>
      </c>
      <c r="C4149" t="s">
        <v>2362</v>
      </c>
      <c r="D4149" s="2" t="s">
        <v>99</v>
      </c>
      <c r="E4149" t="s">
        <v>2361</v>
      </c>
      <c r="F4149" s="11" t="s">
        <v>97</v>
      </c>
      <c r="G4149" t="s">
        <v>28</v>
      </c>
      <c r="H4149" t="s">
        <v>27</v>
      </c>
      <c r="I4149" t="s">
        <v>26</v>
      </c>
      <c r="J4149" s="11" t="s">
        <v>25</v>
      </c>
      <c r="K4149" s="11" t="s">
        <v>24</v>
      </c>
      <c r="L4149" t="s">
        <v>96</v>
      </c>
      <c r="M4149" t="s">
        <v>96</v>
      </c>
      <c r="N4149" t="s">
        <v>95</v>
      </c>
      <c r="O4149" t="s">
        <v>2427</v>
      </c>
      <c r="AK4149" s="4">
        <v>0.30902777777777779</v>
      </c>
      <c r="AS4149" s="10">
        <f t="shared" si="64"/>
        <v>0.30902777777777779</v>
      </c>
    </row>
    <row r="4150" spans="1:45">
      <c r="A4150" t="s">
        <v>2399</v>
      </c>
      <c r="B4150" t="s">
        <v>2204</v>
      </c>
      <c r="C4150" t="s">
        <v>2203</v>
      </c>
      <c r="D4150" s="2" t="s">
        <v>374</v>
      </c>
      <c r="E4150" t="s">
        <v>2202</v>
      </c>
      <c r="F4150" s="11" t="s">
        <v>372</v>
      </c>
      <c r="G4150" t="s">
        <v>28</v>
      </c>
      <c r="H4150" t="s">
        <v>27</v>
      </c>
      <c r="I4150" t="s">
        <v>26</v>
      </c>
      <c r="J4150" s="11" t="s">
        <v>25</v>
      </c>
      <c r="K4150" s="11" t="s">
        <v>88</v>
      </c>
      <c r="L4150" t="s">
        <v>371</v>
      </c>
      <c r="M4150" t="s">
        <v>371</v>
      </c>
      <c r="N4150" t="s">
        <v>86</v>
      </c>
      <c r="O4150" t="s">
        <v>2426</v>
      </c>
      <c r="AO4150" s="4">
        <v>0.16666666666666666</v>
      </c>
      <c r="AS4150" s="10">
        <f t="shared" si="64"/>
        <v>0.16666666666666666</v>
      </c>
    </row>
    <row r="4151" spans="1:45">
      <c r="A4151" t="s">
        <v>2399</v>
      </c>
      <c r="B4151" t="s">
        <v>2204</v>
      </c>
      <c r="C4151" t="s">
        <v>2203</v>
      </c>
      <c r="D4151" s="2" t="s">
        <v>374</v>
      </c>
      <c r="E4151" t="s">
        <v>2202</v>
      </c>
      <c r="F4151" s="11" t="s">
        <v>372</v>
      </c>
      <c r="G4151" t="s">
        <v>28</v>
      </c>
      <c r="H4151" t="s">
        <v>27</v>
      </c>
      <c r="I4151" t="s">
        <v>26</v>
      </c>
      <c r="J4151" s="11" t="s">
        <v>25</v>
      </c>
      <c r="K4151" s="11" t="s">
        <v>88</v>
      </c>
      <c r="L4151" t="s">
        <v>371</v>
      </c>
      <c r="M4151" t="s">
        <v>371</v>
      </c>
      <c r="N4151" t="s">
        <v>86</v>
      </c>
      <c r="O4151" t="s">
        <v>2425</v>
      </c>
      <c r="AJ4151" s="4">
        <v>8.3333333333333329E-2</v>
      </c>
      <c r="AS4151" s="10">
        <f t="shared" si="64"/>
        <v>8.3333333333333329E-2</v>
      </c>
    </row>
    <row r="4152" spans="1:45">
      <c r="A4152" t="s">
        <v>2399</v>
      </c>
      <c r="B4152" t="s">
        <v>2363</v>
      </c>
      <c r="C4152" t="s">
        <v>2362</v>
      </c>
      <c r="D4152" s="2" t="s">
        <v>99</v>
      </c>
      <c r="E4152" t="s">
        <v>2361</v>
      </c>
      <c r="F4152" s="11" t="s">
        <v>97</v>
      </c>
      <c r="G4152" t="s">
        <v>28</v>
      </c>
      <c r="H4152" t="s">
        <v>27</v>
      </c>
      <c r="I4152" t="s">
        <v>26</v>
      </c>
      <c r="J4152" s="11" t="s">
        <v>25</v>
      </c>
      <c r="K4152" s="11" t="s">
        <v>24</v>
      </c>
      <c r="L4152" t="s">
        <v>96</v>
      </c>
      <c r="M4152" t="s">
        <v>96</v>
      </c>
      <c r="N4152" t="s">
        <v>95</v>
      </c>
      <c r="O4152" t="s">
        <v>2424</v>
      </c>
      <c r="AF4152" s="4">
        <v>0.33333333333333331</v>
      </c>
      <c r="AS4152" s="10">
        <f t="shared" si="64"/>
        <v>0.33333333333333331</v>
      </c>
    </row>
    <row r="4153" spans="1:45">
      <c r="A4153" t="s">
        <v>2399</v>
      </c>
      <c r="B4153" t="s">
        <v>2363</v>
      </c>
      <c r="C4153" t="s">
        <v>2362</v>
      </c>
      <c r="D4153" s="2" t="s">
        <v>99</v>
      </c>
      <c r="E4153" t="s">
        <v>2361</v>
      </c>
      <c r="F4153" s="11" t="s">
        <v>97</v>
      </c>
      <c r="G4153" t="s">
        <v>28</v>
      </c>
      <c r="H4153" t="s">
        <v>27</v>
      </c>
      <c r="I4153" t="s">
        <v>26</v>
      </c>
      <c r="J4153" s="11" t="s">
        <v>25</v>
      </c>
      <c r="K4153" s="11" t="s">
        <v>24</v>
      </c>
      <c r="L4153" t="s">
        <v>96</v>
      </c>
      <c r="M4153" t="s">
        <v>96</v>
      </c>
      <c r="N4153" t="s">
        <v>95</v>
      </c>
      <c r="O4153" t="s">
        <v>2423</v>
      </c>
      <c r="AM4153" s="4">
        <v>0.3305555555555556</v>
      </c>
      <c r="AS4153" s="10">
        <f t="shared" si="64"/>
        <v>0.3305555555555556</v>
      </c>
    </row>
    <row r="4154" spans="1:45">
      <c r="A4154" t="s">
        <v>2399</v>
      </c>
      <c r="B4154" t="s">
        <v>2349</v>
      </c>
      <c r="C4154" t="s">
        <v>2348</v>
      </c>
      <c r="D4154" s="2" t="s">
        <v>31</v>
      </c>
      <c r="E4154" t="s">
        <v>2347</v>
      </c>
      <c r="F4154" s="11" t="s">
        <v>29</v>
      </c>
      <c r="G4154" t="s">
        <v>28</v>
      </c>
      <c r="H4154" t="s">
        <v>27</v>
      </c>
      <c r="I4154" t="s">
        <v>26</v>
      </c>
      <c r="J4154" s="11" t="s">
        <v>25</v>
      </c>
      <c r="K4154" s="11" t="s">
        <v>24</v>
      </c>
      <c r="L4154" t="s">
        <v>23</v>
      </c>
      <c r="M4154" t="s">
        <v>22</v>
      </c>
      <c r="N4154" t="s">
        <v>21</v>
      </c>
      <c r="O4154" t="s">
        <v>2422</v>
      </c>
      <c r="AB4154" s="4">
        <v>0.33333333333333331</v>
      </c>
      <c r="AS4154" s="10">
        <f t="shared" si="64"/>
        <v>0.33333333333333331</v>
      </c>
    </row>
    <row r="4155" spans="1:45">
      <c r="A4155" t="s">
        <v>2399</v>
      </c>
      <c r="B4155" t="s">
        <v>1850</v>
      </c>
      <c r="C4155" t="s">
        <v>1849</v>
      </c>
      <c r="D4155" s="3">
        <v>1121370</v>
      </c>
      <c r="E4155" t="s">
        <v>1848</v>
      </c>
      <c r="F4155" s="11" t="s">
        <v>120</v>
      </c>
      <c r="G4155" t="s">
        <v>28</v>
      </c>
      <c r="H4155" t="s">
        <v>27</v>
      </c>
      <c r="I4155" t="s">
        <v>26</v>
      </c>
      <c r="J4155" s="11" t="s">
        <v>25</v>
      </c>
      <c r="K4155" t="s">
        <v>88</v>
      </c>
      <c r="L4155" t="s">
        <v>88</v>
      </c>
      <c r="M4155" t="s">
        <v>88</v>
      </c>
      <c r="N4155" t="s">
        <v>119</v>
      </c>
      <c r="O4155" t="s">
        <v>2421</v>
      </c>
      <c r="W4155" s="4">
        <v>0.29166666666666669</v>
      </c>
      <c r="AS4155" s="10">
        <f t="shared" si="64"/>
        <v>0.29166666666666669</v>
      </c>
    </row>
    <row r="4156" spans="1:45">
      <c r="A4156" t="s">
        <v>2399</v>
      </c>
      <c r="B4156" t="s">
        <v>2420</v>
      </c>
      <c r="C4156" t="s">
        <v>2419</v>
      </c>
      <c r="D4156" s="2" t="s">
        <v>52</v>
      </c>
      <c r="E4156" t="s">
        <v>2418</v>
      </c>
      <c r="F4156" s="11" t="s">
        <v>50</v>
      </c>
      <c r="G4156" t="s">
        <v>28</v>
      </c>
      <c r="H4156" t="s">
        <v>5</v>
      </c>
      <c r="I4156" t="s">
        <v>26</v>
      </c>
      <c r="J4156" s="11" t="s">
        <v>25</v>
      </c>
      <c r="K4156" s="11" t="s">
        <v>49</v>
      </c>
      <c r="L4156" t="s">
        <v>48</v>
      </c>
      <c r="M4156" t="s">
        <v>47</v>
      </c>
      <c r="N4156" t="s">
        <v>46</v>
      </c>
      <c r="O4156" t="s">
        <v>2417</v>
      </c>
      <c r="AC4156" s="4">
        <v>0.16666666666666666</v>
      </c>
      <c r="AS4156" s="10">
        <f t="shared" si="64"/>
        <v>0.16666666666666666</v>
      </c>
    </row>
    <row r="4157" spans="1:45">
      <c r="A4157" t="s">
        <v>2399</v>
      </c>
      <c r="B4157" t="s">
        <v>2416</v>
      </c>
      <c r="C4157" t="s">
        <v>2415</v>
      </c>
      <c r="D4157" s="2" t="s">
        <v>52</v>
      </c>
      <c r="E4157" t="s">
        <v>2414</v>
      </c>
      <c r="F4157" s="11" t="s">
        <v>50</v>
      </c>
      <c r="G4157" t="s">
        <v>28</v>
      </c>
      <c r="H4157" t="s">
        <v>5</v>
      </c>
      <c r="I4157" t="s">
        <v>26</v>
      </c>
      <c r="J4157" s="11" t="s">
        <v>25</v>
      </c>
      <c r="K4157" s="11" t="s">
        <v>49</v>
      </c>
      <c r="L4157" t="s">
        <v>1993</v>
      </c>
      <c r="M4157" t="s">
        <v>1993</v>
      </c>
      <c r="N4157" t="s">
        <v>46</v>
      </c>
      <c r="O4157" t="s">
        <v>2413</v>
      </c>
      <c r="AJ4157" s="4">
        <v>0.25</v>
      </c>
      <c r="AS4157" s="10">
        <f t="shared" si="64"/>
        <v>0.25</v>
      </c>
    </row>
    <row r="4158" spans="1:45">
      <c r="A4158" t="s">
        <v>2399</v>
      </c>
      <c r="B4158" t="s">
        <v>2412</v>
      </c>
      <c r="C4158" t="s">
        <v>2411</v>
      </c>
      <c r="D4158" s="2" t="s">
        <v>52</v>
      </c>
      <c r="E4158" t="s">
        <v>2410</v>
      </c>
      <c r="F4158" s="11" t="s">
        <v>50</v>
      </c>
      <c r="G4158" t="s">
        <v>28</v>
      </c>
      <c r="H4158" s="11" t="s">
        <v>5</v>
      </c>
      <c r="I4158" t="s">
        <v>26</v>
      </c>
      <c r="J4158" s="11" t="s">
        <v>25</v>
      </c>
      <c r="K4158" s="11" t="s">
        <v>49</v>
      </c>
      <c r="L4158" t="s">
        <v>48</v>
      </c>
      <c r="M4158" t="s">
        <v>47</v>
      </c>
      <c r="N4158" t="s">
        <v>46</v>
      </c>
      <c r="O4158" t="s">
        <v>2409</v>
      </c>
      <c r="R4158" s="4">
        <v>0.25</v>
      </c>
      <c r="AS4158" s="10">
        <f t="shared" si="64"/>
        <v>0.25</v>
      </c>
    </row>
    <row r="4159" spans="1:45">
      <c r="A4159" t="s">
        <v>2399</v>
      </c>
      <c r="B4159" t="s">
        <v>2143</v>
      </c>
      <c r="C4159" t="s">
        <v>2142</v>
      </c>
      <c r="D4159" s="2" t="s">
        <v>52</v>
      </c>
      <c r="E4159" t="s">
        <v>2141</v>
      </c>
      <c r="F4159" s="11" t="s">
        <v>50</v>
      </c>
      <c r="G4159" t="s">
        <v>28</v>
      </c>
      <c r="H4159" t="s">
        <v>5</v>
      </c>
      <c r="I4159" t="s">
        <v>26</v>
      </c>
      <c r="J4159" s="11" t="s">
        <v>25</v>
      </c>
      <c r="K4159" s="11" t="s">
        <v>49</v>
      </c>
      <c r="L4159" t="s">
        <v>637</v>
      </c>
      <c r="M4159" t="s">
        <v>637</v>
      </c>
      <c r="N4159" s="8" t="s">
        <v>46</v>
      </c>
      <c r="O4159" t="s">
        <v>2408</v>
      </c>
      <c r="AO4159" s="4">
        <v>0.125</v>
      </c>
      <c r="AS4159" s="10">
        <f t="shared" si="64"/>
        <v>0.125</v>
      </c>
    </row>
    <row r="4160" spans="1:45">
      <c r="A4160" t="s">
        <v>2399</v>
      </c>
      <c r="B4160" t="s">
        <v>2407</v>
      </c>
      <c r="C4160" t="s">
        <v>2406</v>
      </c>
      <c r="D4160" s="2" t="s">
        <v>69</v>
      </c>
      <c r="E4160" t="s">
        <v>2405</v>
      </c>
      <c r="F4160" s="11" t="s">
        <v>67</v>
      </c>
      <c r="G4160" t="s">
        <v>28</v>
      </c>
      <c r="H4160" t="s">
        <v>27</v>
      </c>
      <c r="I4160" t="s">
        <v>26</v>
      </c>
      <c r="J4160" s="11" t="s">
        <v>25</v>
      </c>
      <c r="K4160" s="11" t="s">
        <v>24</v>
      </c>
      <c r="L4160" t="s">
        <v>66</v>
      </c>
      <c r="M4160" t="s">
        <v>66</v>
      </c>
      <c r="N4160" t="s">
        <v>65</v>
      </c>
      <c r="O4160" t="s">
        <v>2404</v>
      </c>
      <c r="AC4160" s="4">
        <v>0.16666666666666666</v>
      </c>
      <c r="AS4160" s="10">
        <f t="shared" si="64"/>
        <v>0.16666666666666666</v>
      </c>
    </row>
    <row r="4161" spans="1:45">
      <c r="A4161" t="s">
        <v>2399</v>
      </c>
      <c r="B4161" t="s">
        <v>2403</v>
      </c>
      <c r="C4161" t="s">
        <v>2402</v>
      </c>
      <c r="D4161" s="2" t="s">
        <v>69</v>
      </c>
      <c r="E4161" t="s">
        <v>2401</v>
      </c>
      <c r="F4161" s="11" t="s">
        <v>67</v>
      </c>
      <c r="G4161" t="s">
        <v>28</v>
      </c>
      <c r="H4161" t="s">
        <v>27</v>
      </c>
      <c r="I4161" t="s">
        <v>26</v>
      </c>
      <c r="J4161" s="11" t="s">
        <v>25</v>
      </c>
      <c r="K4161" s="11" t="s">
        <v>24</v>
      </c>
      <c r="L4161" t="s">
        <v>66</v>
      </c>
      <c r="M4161" t="s">
        <v>66</v>
      </c>
      <c r="N4161" t="s">
        <v>65</v>
      </c>
      <c r="O4161" t="s">
        <v>2400</v>
      </c>
      <c r="AC4161" s="4">
        <v>6.9444444444444447E-4</v>
      </c>
      <c r="AS4161" s="10">
        <f t="shared" si="64"/>
        <v>6.9444444444444447E-4</v>
      </c>
    </row>
    <row r="4162" spans="1:45">
      <c r="A4162" t="s">
        <v>2399</v>
      </c>
      <c r="B4162" t="s">
        <v>2204</v>
      </c>
      <c r="C4162" t="s">
        <v>2203</v>
      </c>
      <c r="D4162" s="2" t="s">
        <v>374</v>
      </c>
      <c r="E4162" t="s">
        <v>2202</v>
      </c>
      <c r="F4162" s="11" t="s">
        <v>372</v>
      </c>
      <c r="G4162" t="s">
        <v>28</v>
      </c>
      <c r="H4162" t="s">
        <v>27</v>
      </c>
      <c r="I4162" t="s">
        <v>26</v>
      </c>
      <c r="J4162" s="11" t="s">
        <v>25</v>
      </c>
      <c r="K4162" s="11" t="s">
        <v>88</v>
      </c>
      <c r="L4162" t="s">
        <v>371</v>
      </c>
      <c r="M4162" t="s">
        <v>371</v>
      </c>
      <c r="N4162" t="s">
        <v>86</v>
      </c>
      <c r="O4162" t="s">
        <v>2398</v>
      </c>
      <c r="R4162" s="4">
        <v>8.3333333333333329E-2</v>
      </c>
      <c r="AS4162" s="10">
        <f t="shared" si="64"/>
        <v>8.3333333333333329E-2</v>
      </c>
    </row>
    <row r="4163" spans="1:45">
      <c r="A4163" t="s">
        <v>2359</v>
      </c>
      <c r="B4163" t="s">
        <v>2330</v>
      </c>
      <c r="C4163" t="s">
        <v>2329</v>
      </c>
      <c r="D4163" s="2" t="s">
        <v>1076</v>
      </c>
      <c r="E4163" t="s">
        <v>2328</v>
      </c>
      <c r="F4163" s="11" t="s">
        <v>1074</v>
      </c>
      <c r="G4163" t="s">
        <v>28</v>
      </c>
      <c r="H4163" t="s">
        <v>27</v>
      </c>
      <c r="I4163" t="s">
        <v>26</v>
      </c>
      <c r="J4163" s="11" t="s">
        <v>25</v>
      </c>
      <c r="K4163" t="s">
        <v>160</v>
      </c>
      <c r="L4163" t="s">
        <v>160</v>
      </c>
      <c r="M4163" t="s">
        <v>160</v>
      </c>
      <c r="N4163" t="s">
        <v>159</v>
      </c>
      <c r="O4163" t="s">
        <v>2397</v>
      </c>
      <c r="AL4163" s="4">
        <v>0.34027777777777773</v>
      </c>
      <c r="AS4163" s="10">
        <f t="shared" si="64"/>
        <v>0.34027777777777773</v>
      </c>
    </row>
    <row r="4164" spans="1:45">
      <c r="A4164" t="s">
        <v>2359</v>
      </c>
      <c r="B4164" t="s">
        <v>2349</v>
      </c>
      <c r="C4164" t="s">
        <v>2348</v>
      </c>
      <c r="D4164" s="2" t="s">
        <v>31</v>
      </c>
      <c r="E4164" t="s">
        <v>2347</v>
      </c>
      <c r="F4164" s="11" t="s">
        <v>29</v>
      </c>
      <c r="G4164" t="s">
        <v>28</v>
      </c>
      <c r="H4164" t="s">
        <v>27</v>
      </c>
      <c r="I4164" t="s">
        <v>26</v>
      </c>
      <c r="J4164" s="11" t="s">
        <v>25</v>
      </c>
      <c r="K4164" s="11" t="s">
        <v>24</v>
      </c>
      <c r="L4164" t="s">
        <v>23</v>
      </c>
      <c r="M4164" t="s">
        <v>22</v>
      </c>
      <c r="N4164" t="s">
        <v>21</v>
      </c>
      <c r="O4164" t="s">
        <v>2396</v>
      </c>
      <c r="S4164" s="4">
        <v>0.33333333333333331</v>
      </c>
      <c r="AS4164" s="10">
        <f t="shared" si="64"/>
        <v>0.33333333333333331</v>
      </c>
    </row>
    <row r="4165" spans="1:45">
      <c r="A4165" t="s">
        <v>2359</v>
      </c>
      <c r="B4165" t="s">
        <v>2349</v>
      </c>
      <c r="C4165" t="s">
        <v>2348</v>
      </c>
      <c r="D4165" s="2" t="s">
        <v>31</v>
      </c>
      <c r="E4165" t="s">
        <v>2347</v>
      </c>
      <c r="F4165" s="11" t="s">
        <v>29</v>
      </c>
      <c r="G4165" t="s">
        <v>28</v>
      </c>
      <c r="H4165" t="s">
        <v>27</v>
      </c>
      <c r="I4165" t="s">
        <v>26</v>
      </c>
      <c r="J4165" s="11" t="s">
        <v>25</v>
      </c>
      <c r="K4165" s="11" t="s">
        <v>24</v>
      </c>
      <c r="L4165" t="s">
        <v>23</v>
      </c>
      <c r="M4165" t="s">
        <v>22</v>
      </c>
      <c r="N4165" t="s">
        <v>21</v>
      </c>
      <c r="O4165" t="s">
        <v>2395</v>
      </c>
      <c r="U4165" s="4">
        <v>0.16666666666666666</v>
      </c>
      <c r="AS4165" s="10">
        <f t="shared" si="64"/>
        <v>0.16666666666666666</v>
      </c>
    </row>
    <row r="4166" spans="1:45">
      <c r="A4166" t="s">
        <v>2359</v>
      </c>
      <c r="B4166" t="s">
        <v>2394</v>
      </c>
      <c r="C4166" t="s">
        <v>2393</v>
      </c>
      <c r="D4166" s="3">
        <v>98562204</v>
      </c>
      <c r="E4166" t="s">
        <v>2392</v>
      </c>
      <c r="F4166" s="11" t="s">
        <v>138</v>
      </c>
      <c r="G4166" t="s">
        <v>28</v>
      </c>
      <c r="H4166" t="s">
        <v>27</v>
      </c>
      <c r="I4166" t="s">
        <v>26</v>
      </c>
      <c r="J4166" s="11" t="s">
        <v>25</v>
      </c>
      <c r="K4166" s="11" t="s">
        <v>24</v>
      </c>
      <c r="L4166" t="s">
        <v>137</v>
      </c>
      <c r="M4166" t="s">
        <v>137</v>
      </c>
      <c r="N4166" t="s">
        <v>136</v>
      </c>
      <c r="O4166" t="s">
        <v>2391</v>
      </c>
      <c r="P4166" s="4">
        <v>0.33333333333333331</v>
      </c>
      <c r="AS4166" s="10">
        <f t="shared" si="64"/>
        <v>0.33333333333333331</v>
      </c>
    </row>
    <row r="4167" spans="1:45">
      <c r="A4167" t="s">
        <v>2359</v>
      </c>
      <c r="B4167" t="s">
        <v>2349</v>
      </c>
      <c r="C4167" t="s">
        <v>2348</v>
      </c>
      <c r="D4167" s="2" t="s">
        <v>31</v>
      </c>
      <c r="E4167" t="s">
        <v>2347</v>
      </c>
      <c r="F4167" s="11" t="s">
        <v>29</v>
      </c>
      <c r="G4167" t="s">
        <v>28</v>
      </c>
      <c r="H4167" t="s">
        <v>27</v>
      </c>
      <c r="I4167" t="s">
        <v>26</v>
      </c>
      <c r="J4167" s="11" t="s">
        <v>25</v>
      </c>
      <c r="K4167" s="11" t="s">
        <v>24</v>
      </c>
      <c r="L4167" t="s">
        <v>23</v>
      </c>
      <c r="M4167" t="s">
        <v>22</v>
      </c>
      <c r="N4167" t="s">
        <v>21</v>
      </c>
      <c r="O4167" t="s">
        <v>2390</v>
      </c>
      <c r="V4167" s="4">
        <v>0.14583333333333334</v>
      </c>
      <c r="AS4167" s="10">
        <f t="shared" ref="AS4167:AS4230" si="65">SUM(O4167:AR4167)</f>
        <v>0.14583333333333334</v>
      </c>
    </row>
    <row r="4168" spans="1:45">
      <c r="A4168" t="s">
        <v>2359</v>
      </c>
      <c r="B4168" t="s">
        <v>2389</v>
      </c>
      <c r="C4168" t="s">
        <v>2388</v>
      </c>
      <c r="D4168" s="2" t="s">
        <v>99</v>
      </c>
      <c r="E4168" t="s">
        <v>2387</v>
      </c>
      <c r="F4168" s="11" t="s">
        <v>97</v>
      </c>
      <c r="G4168" t="s">
        <v>28</v>
      </c>
      <c r="H4168" t="s">
        <v>27</v>
      </c>
      <c r="I4168" t="s">
        <v>26</v>
      </c>
      <c r="J4168" s="11" t="s">
        <v>25</v>
      </c>
      <c r="K4168" s="11" t="s">
        <v>24</v>
      </c>
      <c r="L4168" t="s">
        <v>96</v>
      </c>
      <c r="M4168" t="s">
        <v>96</v>
      </c>
      <c r="N4168" t="s">
        <v>95</v>
      </c>
      <c r="O4168" t="s">
        <v>2386</v>
      </c>
      <c r="AK4168" s="4">
        <v>0.2902777777777778</v>
      </c>
      <c r="AS4168" s="10">
        <f t="shared" si="65"/>
        <v>0.2902777777777778</v>
      </c>
    </row>
    <row r="4169" spans="1:45">
      <c r="A4169" t="s">
        <v>2359</v>
      </c>
      <c r="B4169" t="s">
        <v>2304</v>
      </c>
      <c r="C4169" t="s">
        <v>2303</v>
      </c>
      <c r="D4169" s="2" t="s">
        <v>374</v>
      </c>
      <c r="E4169" t="s">
        <v>2302</v>
      </c>
      <c r="F4169" s="11" t="s">
        <v>372</v>
      </c>
      <c r="G4169" t="s">
        <v>28</v>
      </c>
      <c r="H4169" t="s">
        <v>27</v>
      </c>
      <c r="I4169" t="s">
        <v>26</v>
      </c>
      <c r="J4169" s="11" t="s">
        <v>25</v>
      </c>
      <c r="K4169" s="11" t="s">
        <v>88</v>
      </c>
      <c r="L4169" t="s">
        <v>371</v>
      </c>
      <c r="M4169" t="s">
        <v>371</v>
      </c>
      <c r="N4169" t="s">
        <v>86</v>
      </c>
      <c r="O4169" t="s">
        <v>2385</v>
      </c>
      <c r="AA4169" s="4">
        <v>0.30208333333333337</v>
      </c>
      <c r="AS4169" s="10">
        <f t="shared" si="65"/>
        <v>0.30208333333333337</v>
      </c>
    </row>
    <row r="4170" spans="1:45">
      <c r="A4170" t="s">
        <v>2359</v>
      </c>
      <c r="B4170" t="s">
        <v>2330</v>
      </c>
      <c r="C4170" t="s">
        <v>2329</v>
      </c>
      <c r="D4170" s="2" t="s">
        <v>1076</v>
      </c>
      <c r="E4170" t="s">
        <v>2328</v>
      </c>
      <c r="F4170" s="11" t="s">
        <v>1074</v>
      </c>
      <c r="G4170" t="s">
        <v>28</v>
      </c>
      <c r="H4170" t="s">
        <v>27</v>
      </c>
      <c r="I4170" t="s">
        <v>26</v>
      </c>
      <c r="J4170" s="11" t="s">
        <v>25</v>
      </c>
      <c r="K4170" t="s">
        <v>160</v>
      </c>
      <c r="L4170" t="s">
        <v>160</v>
      </c>
      <c r="M4170" t="s">
        <v>160</v>
      </c>
      <c r="N4170" t="s">
        <v>159</v>
      </c>
      <c r="O4170" t="s">
        <v>2384</v>
      </c>
      <c r="AO4170" s="4">
        <v>0.33333333333333331</v>
      </c>
      <c r="AS4170" s="10">
        <f t="shared" si="65"/>
        <v>0.33333333333333331</v>
      </c>
    </row>
    <row r="4171" spans="1:45">
      <c r="A4171" t="s">
        <v>2359</v>
      </c>
      <c r="B4171" t="s">
        <v>2349</v>
      </c>
      <c r="C4171" t="s">
        <v>2348</v>
      </c>
      <c r="D4171" s="2" t="s">
        <v>31</v>
      </c>
      <c r="E4171" t="s">
        <v>2347</v>
      </c>
      <c r="F4171" s="11" t="s">
        <v>29</v>
      </c>
      <c r="G4171" t="s">
        <v>28</v>
      </c>
      <c r="H4171" t="s">
        <v>27</v>
      </c>
      <c r="I4171" t="s">
        <v>26</v>
      </c>
      <c r="J4171" s="11" t="s">
        <v>25</v>
      </c>
      <c r="K4171" s="11" t="s">
        <v>24</v>
      </c>
      <c r="L4171" t="s">
        <v>23</v>
      </c>
      <c r="M4171" t="s">
        <v>22</v>
      </c>
      <c r="N4171" t="s">
        <v>21</v>
      </c>
      <c r="O4171" t="s">
        <v>2383</v>
      </c>
      <c r="AJ4171" s="4">
        <v>0.33333333333333331</v>
      </c>
      <c r="AS4171" s="10">
        <f t="shared" si="65"/>
        <v>0.33333333333333331</v>
      </c>
    </row>
    <row r="4172" spans="1:45">
      <c r="A4172" t="s">
        <v>2359</v>
      </c>
      <c r="B4172" t="s">
        <v>2272</v>
      </c>
      <c r="C4172" t="s">
        <v>2271</v>
      </c>
      <c r="D4172" s="3">
        <v>1121370</v>
      </c>
      <c r="E4172" t="s">
        <v>2270</v>
      </c>
      <c r="F4172" s="11" t="s">
        <v>120</v>
      </c>
      <c r="G4172" t="s">
        <v>28</v>
      </c>
      <c r="H4172" t="s">
        <v>27</v>
      </c>
      <c r="I4172" t="s">
        <v>26</v>
      </c>
      <c r="J4172" s="11" t="s">
        <v>25</v>
      </c>
      <c r="K4172" t="s">
        <v>88</v>
      </c>
      <c r="L4172" t="s">
        <v>88</v>
      </c>
      <c r="M4172" t="s">
        <v>88</v>
      </c>
      <c r="N4172" t="s">
        <v>119</v>
      </c>
      <c r="O4172" t="s">
        <v>2382</v>
      </c>
      <c r="W4172" s="4">
        <v>0.33333333333333331</v>
      </c>
      <c r="AS4172" s="10">
        <f t="shared" si="65"/>
        <v>0.33333333333333331</v>
      </c>
    </row>
    <row r="4173" spans="1:45">
      <c r="A4173" t="s">
        <v>2359</v>
      </c>
      <c r="B4173" t="s">
        <v>2363</v>
      </c>
      <c r="C4173" t="s">
        <v>2362</v>
      </c>
      <c r="D4173" s="2" t="s">
        <v>99</v>
      </c>
      <c r="E4173" t="s">
        <v>2361</v>
      </c>
      <c r="F4173" s="11" t="s">
        <v>97</v>
      </c>
      <c r="G4173" t="s">
        <v>28</v>
      </c>
      <c r="H4173" t="s">
        <v>27</v>
      </c>
      <c r="I4173" t="s">
        <v>26</v>
      </c>
      <c r="J4173" s="11" t="s">
        <v>25</v>
      </c>
      <c r="K4173" s="11" t="s">
        <v>24</v>
      </c>
      <c r="L4173" t="s">
        <v>96</v>
      </c>
      <c r="M4173" t="s">
        <v>96</v>
      </c>
      <c r="N4173" t="s">
        <v>95</v>
      </c>
      <c r="O4173" t="s">
        <v>2381</v>
      </c>
      <c r="AM4173" s="4">
        <v>0.33333333333333331</v>
      </c>
      <c r="AS4173" s="10">
        <f t="shared" si="65"/>
        <v>0.33333333333333331</v>
      </c>
    </row>
    <row r="4174" spans="1:45">
      <c r="A4174" t="s">
        <v>2359</v>
      </c>
      <c r="B4174" t="s">
        <v>2380</v>
      </c>
      <c r="C4174" t="s">
        <v>2379</v>
      </c>
      <c r="D4174" s="2" t="s">
        <v>41</v>
      </c>
      <c r="E4174" t="s">
        <v>2378</v>
      </c>
      <c r="F4174" s="11" t="s">
        <v>39</v>
      </c>
      <c r="G4174" t="s">
        <v>28</v>
      </c>
      <c r="H4174" t="s">
        <v>27</v>
      </c>
      <c r="I4174" t="s">
        <v>26</v>
      </c>
      <c r="J4174" s="11" t="s">
        <v>25</v>
      </c>
      <c r="K4174" s="11" t="s">
        <v>24</v>
      </c>
      <c r="L4174" t="s">
        <v>38</v>
      </c>
      <c r="M4174" t="s">
        <v>37</v>
      </c>
      <c r="N4174" t="s">
        <v>36</v>
      </c>
      <c r="O4174" t="s">
        <v>2377</v>
      </c>
      <c r="Q4174" s="4">
        <v>0.28402777777777777</v>
      </c>
      <c r="AS4174" s="10">
        <f t="shared" si="65"/>
        <v>0.28402777777777777</v>
      </c>
    </row>
    <row r="4175" spans="1:45">
      <c r="A4175" t="s">
        <v>2359</v>
      </c>
      <c r="B4175" t="s">
        <v>2204</v>
      </c>
      <c r="C4175" t="s">
        <v>2203</v>
      </c>
      <c r="D4175" s="2" t="s">
        <v>374</v>
      </c>
      <c r="E4175" t="s">
        <v>2202</v>
      </c>
      <c r="F4175" s="11" t="s">
        <v>372</v>
      </c>
      <c r="G4175" t="s">
        <v>28</v>
      </c>
      <c r="H4175" t="s">
        <v>27</v>
      </c>
      <c r="I4175" t="s">
        <v>26</v>
      </c>
      <c r="J4175" s="11" t="s">
        <v>25</v>
      </c>
      <c r="K4175" s="11" t="s">
        <v>88</v>
      </c>
      <c r="L4175" t="s">
        <v>371</v>
      </c>
      <c r="M4175" t="s">
        <v>371</v>
      </c>
      <c r="N4175" t="s">
        <v>86</v>
      </c>
      <c r="O4175" t="s">
        <v>2376</v>
      </c>
      <c r="R4175" s="4">
        <v>0.33333333333333331</v>
      </c>
      <c r="AS4175" s="10">
        <f t="shared" si="65"/>
        <v>0.33333333333333331</v>
      </c>
    </row>
    <row r="4176" spans="1:45">
      <c r="A4176" t="s">
        <v>2359</v>
      </c>
      <c r="B4176" t="s">
        <v>2272</v>
      </c>
      <c r="C4176" t="s">
        <v>2271</v>
      </c>
      <c r="D4176" s="3">
        <v>1121370</v>
      </c>
      <c r="E4176" t="s">
        <v>2270</v>
      </c>
      <c r="F4176" s="11" t="s">
        <v>120</v>
      </c>
      <c r="G4176" t="s">
        <v>28</v>
      </c>
      <c r="H4176" t="s">
        <v>27</v>
      </c>
      <c r="I4176" t="s">
        <v>26</v>
      </c>
      <c r="J4176" s="11" t="s">
        <v>25</v>
      </c>
      <c r="K4176" t="s">
        <v>88</v>
      </c>
      <c r="L4176" t="s">
        <v>88</v>
      </c>
      <c r="M4176" t="s">
        <v>88</v>
      </c>
      <c r="N4176" t="s">
        <v>119</v>
      </c>
      <c r="O4176" t="s">
        <v>2375</v>
      </c>
      <c r="AH4176" s="4">
        <v>0.33333333333333331</v>
      </c>
      <c r="AS4176" s="10">
        <f t="shared" si="65"/>
        <v>0.33333333333333331</v>
      </c>
    </row>
    <row r="4177" spans="1:45">
      <c r="A4177" t="s">
        <v>2359</v>
      </c>
      <c r="B4177" t="s">
        <v>2349</v>
      </c>
      <c r="C4177" t="s">
        <v>2348</v>
      </c>
      <c r="D4177" s="2" t="s">
        <v>31</v>
      </c>
      <c r="E4177" t="s">
        <v>2347</v>
      </c>
      <c r="F4177" s="11" t="s">
        <v>29</v>
      </c>
      <c r="G4177" t="s">
        <v>28</v>
      </c>
      <c r="H4177" t="s">
        <v>27</v>
      </c>
      <c r="I4177" t="s">
        <v>26</v>
      </c>
      <c r="J4177" s="11" t="s">
        <v>25</v>
      </c>
      <c r="K4177" s="11" t="s">
        <v>24</v>
      </c>
      <c r="L4177" t="s">
        <v>23</v>
      </c>
      <c r="M4177" t="s">
        <v>22</v>
      </c>
      <c r="N4177" t="s">
        <v>21</v>
      </c>
      <c r="O4177" t="s">
        <v>2346</v>
      </c>
      <c r="AB4177" s="12">
        <v>0.41666666666666669</v>
      </c>
      <c r="AS4177" s="10">
        <f t="shared" si="65"/>
        <v>0.41666666666666669</v>
      </c>
    </row>
    <row r="4178" spans="1:45">
      <c r="A4178" t="s">
        <v>2359</v>
      </c>
      <c r="B4178" t="s">
        <v>2374</v>
      </c>
      <c r="C4178" t="s">
        <v>2373</v>
      </c>
      <c r="D4178" s="2" t="s">
        <v>69</v>
      </c>
      <c r="E4178" t="s">
        <v>2372</v>
      </c>
      <c r="F4178" s="11" t="s">
        <v>67</v>
      </c>
      <c r="G4178" t="s">
        <v>28</v>
      </c>
      <c r="H4178" t="s">
        <v>27</v>
      </c>
      <c r="I4178" t="s">
        <v>26</v>
      </c>
      <c r="J4178" s="11" t="s">
        <v>25</v>
      </c>
      <c r="K4178" s="11" t="s">
        <v>24</v>
      </c>
      <c r="L4178" t="s">
        <v>66</v>
      </c>
      <c r="M4178" t="s">
        <v>66</v>
      </c>
      <c r="N4178" t="s">
        <v>65</v>
      </c>
      <c r="O4178" t="s">
        <v>2371</v>
      </c>
      <c r="AC4178" s="4">
        <v>0.33333333333333331</v>
      </c>
      <c r="AS4178" s="10">
        <f t="shared" si="65"/>
        <v>0.33333333333333331</v>
      </c>
    </row>
    <row r="4179" spans="1:45">
      <c r="A4179" t="s">
        <v>2359</v>
      </c>
      <c r="B4179" t="s">
        <v>2370</v>
      </c>
      <c r="C4179" t="s">
        <v>2369</v>
      </c>
      <c r="D4179" s="2" t="s">
        <v>69</v>
      </c>
      <c r="E4179" t="s">
        <v>2368</v>
      </c>
      <c r="F4179" s="11" t="s">
        <v>67</v>
      </c>
      <c r="G4179" t="s">
        <v>28</v>
      </c>
      <c r="H4179" t="s">
        <v>27</v>
      </c>
      <c r="I4179" t="s">
        <v>26</v>
      </c>
      <c r="J4179" s="11" t="s">
        <v>25</v>
      </c>
      <c r="K4179" s="11" t="s">
        <v>24</v>
      </c>
      <c r="L4179" t="s">
        <v>66</v>
      </c>
      <c r="M4179" t="s">
        <v>66</v>
      </c>
      <c r="N4179" t="s">
        <v>65</v>
      </c>
      <c r="O4179" t="s">
        <v>2367</v>
      </c>
      <c r="AF4179" s="4">
        <v>0.20833333333333334</v>
      </c>
      <c r="AS4179" s="10">
        <f t="shared" si="65"/>
        <v>0.20833333333333334</v>
      </c>
    </row>
    <row r="4180" spans="1:45">
      <c r="A4180" t="s">
        <v>2359</v>
      </c>
      <c r="B4180" t="s">
        <v>2227</v>
      </c>
      <c r="C4180" t="s">
        <v>2226</v>
      </c>
      <c r="D4180" s="2" t="s">
        <v>1191</v>
      </c>
      <c r="E4180" t="s">
        <v>2225</v>
      </c>
      <c r="F4180" s="11" t="s">
        <v>1189</v>
      </c>
      <c r="G4180" t="s">
        <v>28</v>
      </c>
      <c r="H4180" t="s">
        <v>27</v>
      </c>
      <c r="I4180" t="s">
        <v>26</v>
      </c>
      <c r="J4180" s="11" t="s">
        <v>25</v>
      </c>
      <c r="K4180" t="s">
        <v>1188</v>
      </c>
      <c r="L4180" t="s">
        <v>2224</v>
      </c>
      <c r="M4180" t="s">
        <v>2224</v>
      </c>
      <c r="N4180" t="s">
        <v>1186</v>
      </c>
      <c r="O4180" t="s">
        <v>2366</v>
      </c>
      <c r="X4180" s="4">
        <v>0.14583333333333334</v>
      </c>
      <c r="AS4180" s="10">
        <f t="shared" si="65"/>
        <v>0.14583333333333334</v>
      </c>
    </row>
    <row r="4181" spans="1:45">
      <c r="A4181" t="s">
        <v>2359</v>
      </c>
      <c r="B4181" t="s">
        <v>1864</v>
      </c>
      <c r="C4181" t="s">
        <v>1863</v>
      </c>
      <c r="D4181" s="2" t="s">
        <v>31</v>
      </c>
      <c r="E4181" t="s">
        <v>1862</v>
      </c>
      <c r="F4181" s="11" t="s">
        <v>29</v>
      </c>
      <c r="G4181" t="s">
        <v>28</v>
      </c>
      <c r="H4181" t="s">
        <v>27</v>
      </c>
      <c r="I4181" t="s">
        <v>26</v>
      </c>
      <c r="J4181" s="11" t="s">
        <v>25</v>
      </c>
      <c r="K4181" s="11" t="s">
        <v>24</v>
      </c>
      <c r="L4181" t="s">
        <v>23</v>
      </c>
      <c r="M4181" t="s">
        <v>22</v>
      </c>
      <c r="N4181" t="s">
        <v>21</v>
      </c>
      <c r="O4181" t="s">
        <v>2365</v>
      </c>
      <c r="V4181" s="4">
        <v>0.18888888888888888</v>
      </c>
      <c r="AS4181" s="10">
        <f t="shared" si="65"/>
        <v>0.18888888888888888</v>
      </c>
    </row>
    <row r="4182" spans="1:45">
      <c r="A4182" t="s">
        <v>2359</v>
      </c>
      <c r="B4182" t="s">
        <v>2363</v>
      </c>
      <c r="C4182" t="s">
        <v>2362</v>
      </c>
      <c r="D4182" s="2" t="s">
        <v>99</v>
      </c>
      <c r="E4182" t="s">
        <v>2361</v>
      </c>
      <c r="F4182" s="11" t="s">
        <v>97</v>
      </c>
      <c r="G4182" t="s">
        <v>28</v>
      </c>
      <c r="H4182" t="s">
        <v>27</v>
      </c>
      <c r="I4182" t="s">
        <v>26</v>
      </c>
      <c r="J4182" s="11" t="s">
        <v>25</v>
      </c>
      <c r="K4182" s="11" t="s">
        <v>24</v>
      </c>
      <c r="L4182" t="s">
        <v>96</v>
      </c>
      <c r="M4182" t="s">
        <v>96</v>
      </c>
      <c r="N4182" t="s">
        <v>95</v>
      </c>
      <c r="O4182" t="s">
        <v>2364</v>
      </c>
      <c r="AF4182" s="4">
        <v>0.125</v>
      </c>
      <c r="AS4182" s="10">
        <f t="shared" si="65"/>
        <v>0.125</v>
      </c>
    </row>
    <row r="4183" spans="1:45">
      <c r="A4183" t="s">
        <v>2359</v>
      </c>
      <c r="B4183" t="s">
        <v>2363</v>
      </c>
      <c r="C4183" t="s">
        <v>2362</v>
      </c>
      <c r="D4183" s="2" t="s">
        <v>99</v>
      </c>
      <c r="E4183" t="s">
        <v>2361</v>
      </c>
      <c r="F4183" s="11" t="s">
        <v>97</v>
      </c>
      <c r="G4183" t="s">
        <v>28</v>
      </c>
      <c r="H4183" t="s">
        <v>27</v>
      </c>
      <c r="I4183" t="s">
        <v>26</v>
      </c>
      <c r="J4183" s="11" t="s">
        <v>25</v>
      </c>
      <c r="K4183" s="11" t="s">
        <v>24</v>
      </c>
      <c r="L4183" t="s">
        <v>96</v>
      </c>
      <c r="M4183" t="s">
        <v>96</v>
      </c>
      <c r="N4183" t="s">
        <v>95</v>
      </c>
      <c r="O4183" t="s">
        <v>2360</v>
      </c>
      <c r="AK4183" s="4">
        <v>4.1666666666666664E-2</v>
      </c>
      <c r="AS4183" s="10">
        <f t="shared" si="65"/>
        <v>4.1666666666666664E-2</v>
      </c>
    </row>
    <row r="4184" spans="1:45">
      <c r="A4184" t="s">
        <v>2359</v>
      </c>
      <c r="B4184" t="s">
        <v>1193</v>
      </c>
      <c r="C4184" t="s">
        <v>1192</v>
      </c>
      <c r="D4184" s="2" t="s">
        <v>1191</v>
      </c>
      <c r="E4184" t="s">
        <v>1190</v>
      </c>
      <c r="F4184" s="11" t="s">
        <v>1189</v>
      </c>
      <c r="G4184" t="s">
        <v>28</v>
      </c>
      <c r="H4184" t="s">
        <v>27</v>
      </c>
      <c r="I4184" t="s">
        <v>26</v>
      </c>
      <c r="J4184" s="11" t="s">
        <v>25</v>
      </c>
      <c r="K4184" t="s">
        <v>1188</v>
      </c>
      <c r="L4184" t="s">
        <v>1188</v>
      </c>
      <c r="M4184" t="s">
        <v>1187</v>
      </c>
      <c r="N4184" t="s">
        <v>1186</v>
      </c>
      <c r="O4184" t="s">
        <v>2358</v>
      </c>
      <c r="X4184" s="4">
        <v>0.16666666666666666</v>
      </c>
      <c r="AS4184" s="10">
        <f t="shared" si="65"/>
        <v>0.16666666666666666</v>
      </c>
    </row>
    <row r="4185" spans="1:45">
      <c r="A4185" t="s">
        <v>2335</v>
      </c>
      <c r="B4185" t="s">
        <v>1996</v>
      </c>
      <c r="C4185" t="s">
        <v>1995</v>
      </c>
      <c r="D4185" s="2" t="s">
        <v>52</v>
      </c>
      <c r="E4185" t="s">
        <v>1994</v>
      </c>
      <c r="F4185" s="11" t="s">
        <v>50</v>
      </c>
      <c r="G4185" t="s">
        <v>28</v>
      </c>
      <c r="H4185" t="s">
        <v>5</v>
      </c>
      <c r="I4185" t="s">
        <v>26</v>
      </c>
      <c r="J4185" s="11" t="s">
        <v>25</v>
      </c>
      <c r="K4185" s="11" t="s">
        <v>49</v>
      </c>
      <c r="L4185" t="s">
        <v>1993</v>
      </c>
      <c r="M4185" t="s">
        <v>1993</v>
      </c>
      <c r="N4185" t="s">
        <v>46</v>
      </c>
      <c r="O4185" t="s">
        <v>2357</v>
      </c>
      <c r="S4185" s="4">
        <v>0.29166666666666669</v>
      </c>
      <c r="AS4185" s="10">
        <f t="shared" si="65"/>
        <v>0.29166666666666669</v>
      </c>
    </row>
    <row r="4186" spans="1:45">
      <c r="A4186" t="s">
        <v>2335</v>
      </c>
      <c r="B4186" t="s">
        <v>1836</v>
      </c>
      <c r="C4186" t="s">
        <v>1835</v>
      </c>
      <c r="D4186" s="2" t="s">
        <v>99</v>
      </c>
      <c r="E4186" t="s">
        <v>1834</v>
      </c>
      <c r="F4186" s="11" t="s">
        <v>97</v>
      </c>
      <c r="G4186" t="s">
        <v>28</v>
      </c>
      <c r="H4186" t="s">
        <v>27</v>
      </c>
      <c r="I4186" t="s">
        <v>26</v>
      </c>
      <c r="J4186" s="11" t="s">
        <v>25</v>
      </c>
      <c r="K4186" s="11" t="s">
        <v>24</v>
      </c>
      <c r="L4186" t="s">
        <v>96</v>
      </c>
      <c r="M4186" t="s">
        <v>96</v>
      </c>
      <c r="N4186" t="s">
        <v>95</v>
      </c>
      <c r="O4186" t="s">
        <v>2356</v>
      </c>
      <c r="AK4186" s="4">
        <v>0.29166666666666669</v>
      </c>
      <c r="AS4186" s="10">
        <f t="shared" si="65"/>
        <v>0.29166666666666669</v>
      </c>
    </row>
    <row r="4187" spans="1:45">
      <c r="A4187" t="s">
        <v>2335</v>
      </c>
      <c r="B4187" t="s">
        <v>1864</v>
      </c>
      <c r="C4187" t="s">
        <v>1863</v>
      </c>
      <c r="D4187" s="2" t="s">
        <v>31</v>
      </c>
      <c r="E4187" t="s">
        <v>1862</v>
      </c>
      <c r="F4187" s="11" t="s">
        <v>29</v>
      </c>
      <c r="G4187" t="s">
        <v>28</v>
      </c>
      <c r="H4187" t="s">
        <v>27</v>
      </c>
      <c r="I4187" t="s">
        <v>26</v>
      </c>
      <c r="J4187" s="11" t="s">
        <v>25</v>
      </c>
      <c r="K4187" s="11" t="s">
        <v>24</v>
      </c>
      <c r="L4187" t="s">
        <v>23</v>
      </c>
      <c r="M4187" t="s">
        <v>22</v>
      </c>
      <c r="N4187" t="s">
        <v>21</v>
      </c>
      <c r="O4187" t="s">
        <v>2355</v>
      </c>
      <c r="AO4187" s="4">
        <v>0.33333333333333331</v>
      </c>
      <c r="AS4187" s="10">
        <f t="shared" si="65"/>
        <v>0.33333333333333331</v>
      </c>
    </row>
    <row r="4188" spans="1:45">
      <c r="A4188" t="s">
        <v>2335</v>
      </c>
      <c r="B4188" t="s">
        <v>1864</v>
      </c>
      <c r="C4188" t="s">
        <v>1863</v>
      </c>
      <c r="D4188" s="2" t="s">
        <v>31</v>
      </c>
      <c r="E4188" t="s">
        <v>1862</v>
      </c>
      <c r="F4188" s="11" t="s">
        <v>29</v>
      </c>
      <c r="G4188" t="s">
        <v>28</v>
      </c>
      <c r="H4188" t="s">
        <v>27</v>
      </c>
      <c r="I4188" t="s">
        <v>26</v>
      </c>
      <c r="J4188" s="11" t="s">
        <v>25</v>
      </c>
      <c r="K4188" s="11" t="s">
        <v>24</v>
      </c>
      <c r="L4188" t="s">
        <v>23</v>
      </c>
      <c r="M4188" t="s">
        <v>22</v>
      </c>
      <c r="N4188" t="s">
        <v>21</v>
      </c>
      <c r="O4188" t="s">
        <v>2354</v>
      </c>
      <c r="V4188" s="4">
        <v>0.33333333333333331</v>
      </c>
      <c r="AS4188" s="10">
        <f t="shared" si="65"/>
        <v>0.33333333333333331</v>
      </c>
    </row>
    <row r="4189" spans="1:45">
      <c r="A4189" t="s">
        <v>2335</v>
      </c>
      <c r="B4189" t="s">
        <v>1996</v>
      </c>
      <c r="C4189" t="s">
        <v>1995</v>
      </c>
      <c r="D4189" s="2" t="s">
        <v>52</v>
      </c>
      <c r="E4189" t="s">
        <v>1994</v>
      </c>
      <c r="F4189" s="11" t="s">
        <v>50</v>
      </c>
      <c r="G4189" t="s">
        <v>28</v>
      </c>
      <c r="H4189" t="s">
        <v>5</v>
      </c>
      <c r="I4189" t="s">
        <v>26</v>
      </c>
      <c r="J4189" s="11" t="s">
        <v>25</v>
      </c>
      <c r="K4189" s="11" t="s">
        <v>49</v>
      </c>
      <c r="L4189" t="s">
        <v>1993</v>
      </c>
      <c r="M4189" t="s">
        <v>1993</v>
      </c>
      <c r="N4189" t="s">
        <v>46</v>
      </c>
      <c r="O4189" t="s">
        <v>2324</v>
      </c>
      <c r="AJ4189" s="4">
        <v>0.33333333333333331</v>
      </c>
      <c r="AS4189" s="10">
        <f t="shared" si="65"/>
        <v>0.33333333333333331</v>
      </c>
    </row>
    <row r="4190" spans="1:45">
      <c r="A4190" t="s">
        <v>2335</v>
      </c>
      <c r="B4190" t="s">
        <v>2345</v>
      </c>
      <c r="C4190" t="s">
        <v>2344</v>
      </c>
      <c r="D4190" s="3">
        <v>1121370</v>
      </c>
      <c r="E4190" t="s">
        <v>2343</v>
      </c>
      <c r="F4190" s="11" t="s">
        <v>120</v>
      </c>
      <c r="G4190" t="s">
        <v>28</v>
      </c>
      <c r="H4190" t="s">
        <v>27</v>
      </c>
      <c r="I4190" t="s">
        <v>105</v>
      </c>
      <c r="J4190" s="11" t="s">
        <v>25</v>
      </c>
      <c r="K4190" t="s">
        <v>88</v>
      </c>
      <c r="L4190" t="s">
        <v>88</v>
      </c>
      <c r="M4190" t="s">
        <v>88</v>
      </c>
      <c r="N4190" t="s">
        <v>119</v>
      </c>
      <c r="O4190" t="s">
        <v>2353</v>
      </c>
      <c r="AH4190" s="4">
        <v>0.33333333333333331</v>
      </c>
      <c r="AS4190" s="10">
        <f t="shared" si="65"/>
        <v>0.33333333333333331</v>
      </c>
    </row>
    <row r="4191" spans="1:45">
      <c r="A4191" t="s">
        <v>2335</v>
      </c>
      <c r="B4191" t="s">
        <v>2304</v>
      </c>
      <c r="C4191" t="s">
        <v>2303</v>
      </c>
      <c r="D4191" s="2" t="s">
        <v>374</v>
      </c>
      <c r="E4191" t="s">
        <v>2302</v>
      </c>
      <c r="F4191" s="11" t="s">
        <v>372</v>
      </c>
      <c r="G4191" t="s">
        <v>28</v>
      </c>
      <c r="H4191" t="s">
        <v>27</v>
      </c>
      <c r="I4191" t="s">
        <v>26</v>
      </c>
      <c r="J4191" s="11" t="s">
        <v>25</v>
      </c>
      <c r="K4191" s="11" t="s">
        <v>88</v>
      </c>
      <c r="L4191" t="s">
        <v>371</v>
      </c>
      <c r="M4191" t="s">
        <v>371</v>
      </c>
      <c r="N4191" t="s">
        <v>86</v>
      </c>
      <c r="O4191" t="s">
        <v>2338</v>
      </c>
      <c r="AA4191" s="4">
        <v>0.125</v>
      </c>
      <c r="AS4191" s="10">
        <f t="shared" si="65"/>
        <v>0.125</v>
      </c>
    </row>
    <row r="4192" spans="1:45">
      <c r="A4192" t="s">
        <v>2335</v>
      </c>
      <c r="B4192" t="s">
        <v>1840</v>
      </c>
      <c r="C4192" t="s">
        <v>1839</v>
      </c>
      <c r="D4192" s="3">
        <v>98562204</v>
      </c>
      <c r="E4192" t="s">
        <v>1838</v>
      </c>
      <c r="F4192" s="11" t="s">
        <v>138</v>
      </c>
      <c r="G4192" t="s">
        <v>28</v>
      </c>
      <c r="H4192" t="s">
        <v>27</v>
      </c>
      <c r="I4192" t="s">
        <v>26</v>
      </c>
      <c r="J4192" s="11" t="s">
        <v>25</v>
      </c>
      <c r="K4192" s="11" t="s">
        <v>24</v>
      </c>
      <c r="L4192" t="s">
        <v>137</v>
      </c>
      <c r="M4192" t="s">
        <v>137</v>
      </c>
      <c r="N4192" t="s">
        <v>136</v>
      </c>
      <c r="O4192" t="s">
        <v>2352</v>
      </c>
      <c r="P4192" s="4">
        <v>0.33333333333333331</v>
      </c>
      <c r="AS4192" s="10">
        <f t="shared" si="65"/>
        <v>0.33333333333333331</v>
      </c>
    </row>
    <row r="4193" spans="1:45">
      <c r="A4193" t="s">
        <v>2335</v>
      </c>
      <c r="B4193" t="s">
        <v>2227</v>
      </c>
      <c r="C4193" t="s">
        <v>2226</v>
      </c>
      <c r="D4193" s="2" t="s">
        <v>1191</v>
      </c>
      <c r="E4193" t="s">
        <v>2225</v>
      </c>
      <c r="F4193" s="11" t="s">
        <v>1189</v>
      </c>
      <c r="G4193" t="s">
        <v>28</v>
      </c>
      <c r="H4193" t="s">
        <v>27</v>
      </c>
      <c r="I4193" t="s">
        <v>26</v>
      </c>
      <c r="J4193" s="11" t="s">
        <v>25</v>
      </c>
      <c r="K4193" t="s">
        <v>1188</v>
      </c>
      <c r="L4193" t="s">
        <v>2224</v>
      </c>
      <c r="M4193" t="s">
        <v>2224</v>
      </c>
      <c r="N4193" t="s">
        <v>1186</v>
      </c>
      <c r="O4193" t="s">
        <v>2351</v>
      </c>
      <c r="X4193" s="4">
        <v>0.16666666666666666</v>
      </c>
      <c r="AS4193" s="10">
        <f t="shared" si="65"/>
        <v>0.16666666666666666</v>
      </c>
    </row>
    <row r="4194" spans="1:45">
      <c r="A4194" t="s">
        <v>2335</v>
      </c>
      <c r="B4194" t="s">
        <v>1214</v>
      </c>
      <c r="C4194" t="s">
        <v>1213</v>
      </c>
      <c r="D4194" s="3">
        <v>1121370</v>
      </c>
      <c r="E4194" t="s">
        <v>1212</v>
      </c>
      <c r="F4194" s="11" t="s">
        <v>120</v>
      </c>
      <c r="G4194" t="s">
        <v>28</v>
      </c>
      <c r="H4194" t="s">
        <v>27</v>
      </c>
      <c r="I4194" t="s">
        <v>26</v>
      </c>
      <c r="J4194" s="11" t="s">
        <v>25</v>
      </c>
      <c r="K4194" t="s">
        <v>88</v>
      </c>
      <c r="L4194" t="s">
        <v>88</v>
      </c>
      <c r="M4194" t="s">
        <v>88</v>
      </c>
      <c r="N4194" t="s">
        <v>119</v>
      </c>
      <c r="O4194" t="s">
        <v>2342</v>
      </c>
      <c r="W4194" s="4">
        <v>4.1666666666666664E-2</v>
      </c>
      <c r="AS4194" s="10">
        <f t="shared" si="65"/>
        <v>4.1666666666666664E-2</v>
      </c>
    </row>
    <row r="4195" spans="1:45">
      <c r="A4195" t="s">
        <v>2335</v>
      </c>
      <c r="B4195" t="s">
        <v>1827</v>
      </c>
      <c r="C4195" t="s">
        <v>1826</v>
      </c>
      <c r="D4195" s="2" t="s">
        <v>99</v>
      </c>
      <c r="E4195" t="s">
        <v>1825</v>
      </c>
      <c r="F4195" s="11" t="s">
        <v>97</v>
      </c>
      <c r="G4195" t="s">
        <v>28</v>
      </c>
      <c r="H4195" t="s">
        <v>27</v>
      </c>
      <c r="I4195" t="s">
        <v>26</v>
      </c>
      <c r="J4195" s="11" t="s">
        <v>25</v>
      </c>
      <c r="K4195" s="11" t="s">
        <v>24</v>
      </c>
      <c r="L4195" t="s">
        <v>96</v>
      </c>
      <c r="M4195" t="s">
        <v>96</v>
      </c>
      <c r="N4195" t="s">
        <v>95</v>
      </c>
      <c r="O4195" t="s">
        <v>2350</v>
      </c>
      <c r="AF4195" s="4">
        <v>0.33333333333333331</v>
      </c>
      <c r="AS4195" s="10">
        <f t="shared" si="65"/>
        <v>0.33333333333333331</v>
      </c>
    </row>
    <row r="4196" spans="1:45">
      <c r="A4196" t="s">
        <v>2335</v>
      </c>
      <c r="B4196" t="s">
        <v>2349</v>
      </c>
      <c r="C4196" t="s">
        <v>2348</v>
      </c>
      <c r="D4196" s="2" t="s">
        <v>31</v>
      </c>
      <c r="E4196" t="s">
        <v>2347</v>
      </c>
      <c r="F4196" s="11" t="s">
        <v>29</v>
      </c>
      <c r="G4196" t="s">
        <v>28</v>
      </c>
      <c r="H4196" t="s">
        <v>27</v>
      </c>
      <c r="I4196" t="s">
        <v>26</v>
      </c>
      <c r="J4196" s="11" t="s">
        <v>25</v>
      </c>
      <c r="K4196" s="11" t="s">
        <v>24</v>
      </c>
      <c r="L4196" t="s">
        <v>23</v>
      </c>
      <c r="M4196" t="s">
        <v>22</v>
      </c>
      <c r="N4196" t="s">
        <v>21</v>
      </c>
      <c r="O4196" t="s">
        <v>2346</v>
      </c>
      <c r="AB4196" s="4">
        <v>0.33333333333333331</v>
      </c>
      <c r="AS4196" s="10">
        <f t="shared" si="65"/>
        <v>0.33333333333333331</v>
      </c>
    </row>
    <row r="4197" spans="1:45">
      <c r="A4197" t="s">
        <v>2335</v>
      </c>
      <c r="B4197" t="s">
        <v>2345</v>
      </c>
      <c r="C4197" t="s">
        <v>2344</v>
      </c>
      <c r="D4197" s="3">
        <v>1121370</v>
      </c>
      <c r="E4197" t="s">
        <v>2343</v>
      </c>
      <c r="F4197" s="11" t="s">
        <v>120</v>
      </c>
      <c r="G4197" t="s">
        <v>28</v>
      </c>
      <c r="H4197" t="s">
        <v>27</v>
      </c>
      <c r="I4197" t="s">
        <v>105</v>
      </c>
      <c r="J4197" s="11" t="s">
        <v>25</v>
      </c>
      <c r="K4197" t="s">
        <v>88</v>
      </c>
      <c r="L4197" t="s">
        <v>88</v>
      </c>
      <c r="M4197" t="s">
        <v>88</v>
      </c>
      <c r="N4197" t="s">
        <v>119</v>
      </c>
      <c r="O4197" t="s">
        <v>2342</v>
      </c>
      <c r="W4197" s="4">
        <v>0.29166666666666669</v>
      </c>
      <c r="AS4197" s="10">
        <f t="shared" si="65"/>
        <v>0.29166666666666669</v>
      </c>
    </row>
    <row r="4198" spans="1:45">
      <c r="A4198" t="s">
        <v>2335</v>
      </c>
      <c r="B4198" t="s">
        <v>1750</v>
      </c>
      <c r="C4198" t="s">
        <v>1749</v>
      </c>
      <c r="D4198" s="2" t="s">
        <v>69</v>
      </c>
      <c r="E4198" t="s">
        <v>1748</v>
      </c>
      <c r="F4198" s="11" t="s">
        <v>67</v>
      </c>
      <c r="G4198" t="s">
        <v>28</v>
      </c>
      <c r="H4198" t="s">
        <v>27</v>
      </c>
      <c r="I4198" t="s">
        <v>26</v>
      </c>
      <c r="J4198" s="11" t="s">
        <v>25</v>
      </c>
      <c r="K4198" s="11" t="s">
        <v>24</v>
      </c>
      <c r="L4198" t="s">
        <v>66</v>
      </c>
      <c r="M4198" t="s">
        <v>66</v>
      </c>
      <c r="N4198" t="s">
        <v>65</v>
      </c>
      <c r="O4198" t="s">
        <v>2341</v>
      </c>
      <c r="AC4198" s="4">
        <v>0.33333333333333331</v>
      </c>
      <c r="AS4198" s="10">
        <f t="shared" si="65"/>
        <v>0.33333333333333331</v>
      </c>
    </row>
    <row r="4199" spans="1:45">
      <c r="A4199" t="s">
        <v>2335</v>
      </c>
      <c r="B4199" t="s">
        <v>1750</v>
      </c>
      <c r="C4199" t="s">
        <v>1749</v>
      </c>
      <c r="D4199" s="2" t="s">
        <v>69</v>
      </c>
      <c r="E4199" t="s">
        <v>1748</v>
      </c>
      <c r="F4199" s="11" t="s">
        <v>67</v>
      </c>
      <c r="G4199" t="s">
        <v>28</v>
      </c>
      <c r="H4199" t="s">
        <v>27</v>
      </c>
      <c r="I4199" t="s">
        <v>26</v>
      </c>
      <c r="J4199" s="11" t="s">
        <v>25</v>
      </c>
      <c r="K4199" s="11" t="s">
        <v>24</v>
      </c>
      <c r="L4199" t="s">
        <v>66</v>
      </c>
      <c r="M4199" t="s">
        <v>66</v>
      </c>
      <c r="N4199" t="s">
        <v>65</v>
      </c>
      <c r="O4199" t="s">
        <v>2340</v>
      </c>
      <c r="R4199" s="4">
        <v>0.33333333333333331</v>
      </c>
      <c r="AS4199" s="10">
        <f t="shared" si="65"/>
        <v>0.33333333333333331</v>
      </c>
    </row>
    <row r="4200" spans="1:45">
      <c r="A4200" t="s">
        <v>2335</v>
      </c>
      <c r="B4200" t="s">
        <v>2330</v>
      </c>
      <c r="C4200" t="s">
        <v>2329</v>
      </c>
      <c r="D4200" s="2" t="s">
        <v>1076</v>
      </c>
      <c r="E4200" t="s">
        <v>2328</v>
      </c>
      <c r="F4200" s="11" t="s">
        <v>1074</v>
      </c>
      <c r="G4200" t="s">
        <v>28</v>
      </c>
      <c r="H4200" t="s">
        <v>27</v>
      </c>
      <c r="I4200" t="s">
        <v>26</v>
      </c>
      <c r="J4200" s="11" t="s">
        <v>25</v>
      </c>
      <c r="K4200" t="s">
        <v>160</v>
      </c>
      <c r="L4200" t="s">
        <v>160</v>
      </c>
      <c r="M4200" t="s">
        <v>160</v>
      </c>
      <c r="N4200" t="s">
        <v>159</v>
      </c>
      <c r="O4200" t="s">
        <v>2339</v>
      </c>
      <c r="AL4200" s="4">
        <v>0.16666666666666666</v>
      </c>
      <c r="AS4200" s="10">
        <f t="shared" si="65"/>
        <v>0.16666666666666666</v>
      </c>
    </row>
    <row r="4201" spans="1:45">
      <c r="A4201" t="s">
        <v>2335</v>
      </c>
      <c r="B4201" t="s">
        <v>2204</v>
      </c>
      <c r="C4201" t="s">
        <v>2203</v>
      </c>
      <c r="D4201" s="2" t="s">
        <v>374</v>
      </c>
      <c r="E4201" t="s">
        <v>2202</v>
      </c>
      <c r="F4201" s="11" t="s">
        <v>372</v>
      </c>
      <c r="G4201" t="s">
        <v>28</v>
      </c>
      <c r="H4201" t="s">
        <v>27</v>
      </c>
      <c r="I4201" t="s">
        <v>26</v>
      </c>
      <c r="J4201" s="11" t="s">
        <v>25</v>
      </c>
      <c r="K4201" s="11" t="s">
        <v>88</v>
      </c>
      <c r="L4201" t="s">
        <v>371</v>
      </c>
      <c r="M4201" t="s">
        <v>371</v>
      </c>
      <c r="N4201" t="s">
        <v>86</v>
      </c>
      <c r="O4201" t="s">
        <v>2338</v>
      </c>
      <c r="AA4201" s="4">
        <v>0.20902777777777778</v>
      </c>
      <c r="AS4201" s="10">
        <f t="shared" si="65"/>
        <v>0.20902777777777778</v>
      </c>
    </row>
    <row r="4202" spans="1:45">
      <c r="A4202" t="s">
        <v>2335</v>
      </c>
      <c r="B4202" t="s">
        <v>1193</v>
      </c>
      <c r="C4202" t="s">
        <v>1192</v>
      </c>
      <c r="D4202" s="2" t="s">
        <v>1191</v>
      </c>
      <c r="E4202" t="s">
        <v>1190</v>
      </c>
      <c r="F4202" s="11" t="s">
        <v>1189</v>
      </c>
      <c r="G4202" t="s">
        <v>28</v>
      </c>
      <c r="H4202" t="s">
        <v>27</v>
      </c>
      <c r="I4202" t="s">
        <v>26</v>
      </c>
      <c r="J4202" s="11" t="s">
        <v>25</v>
      </c>
      <c r="K4202" t="s">
        <v>1188</v>
      </c>
      <c r="L4202" t="s">
        <v>1188</v>
      </c>
      <c r="M4202" t="s">
        <v>1187</v>
      </c>
      <c r="N4202" t="s">
        <v>1186</v>
      </c>
      <c r="O4202" t="s">
        <v>2337</v>
      </c>
      <c r="X4202" s="4">
        <v>0.17013888888888887</v>
      </c>
      <c r="AS4202" s="10">
        <f t="shared" si="65"/>
        <v>0.17013888888888887</v>
      </c>
    </row>
    <row r="4203" spans="1:45">
      <c r="A4203" t="s">
        <v>2335</v>
      </c>
      <c r="B4203" t="s">
        <v>1827</v>
      </c>
      <c r="C4203" t="s">
        <v>1826</v>
      </c>
      <c r="D4203" s="2" t="s">
        <v>99</v>
      </c>
      <c r="E4203" t="s">
        <v>1825</v>
      </c>
      <c r="F4203" s="11" t="s">
        <v>97</v>
      </c>
      <c r="G4203" t="s">
        <v>28</v>
      </c>
      <c r="H4203" t="s">
        <v>27</v>
      </c>
      <c r="I4203" t="s">
        <v>26</v>
      </c>
      <c r="J4203" s="11" t="s">
        <v>25</v>
      </c>
      <c r="K4203" s="11" t="s">
        <v>24</v>
      </c>
      <c r="L4203" t="s">
        <v>96</v>
      </c>
      <c r="M4203" t="s">
        <v>96</v>
      </c>
      <c r="N4203" t="s">
        <v>95</v>
      </c>
      <c r="O4203" t="s">
        <v>2336</v>
      </c>
      <c r="AK4203" s="4">
        <v>4.1666666666666664E-2</v>
      </c>
      <c r="AS4203" s="10">
        <f t="shared" si="65"/>
        <v>4.1666666666666664E-2</v>
      </c>
    </row>
    <row r="4204" spans="1:45">
      <c r="A4204" t="s">
        <v>2335</v>
      </c>
      <c r="B4204" t="s">
        <v>1193</v>
      </c>
      <c r="C4204" t="s">
        <v>1192</v>
      </c>
      <c r="D4204" s="2" t="s">
        <v>1191</v>
      </c>
      <c r="E4204" t="s">
        <v>1190</v>
      </c>
      <c r="F4204" s="11" t="s">
        <v>1189</v>
      </c>
      <c r="G4204" t="s">
        <v>28</v>
      </c>
      <c r="H4204" t="s">
        <v>27</v>
      </c>
      <c r="I4204" t="s">
        <v>26</v>
      </c>
      <c r="J4204" s="11" t="s">
        <v>25</v>
      </c>
      <c r="K4204" t="s">
        <v>1188</v>
      </c>
      <c r="L4204" t="s">
        <v>1188</v>
      </c>
      <c r="M4204" t="s">
        <v>1187</v>
      </c>
      <c r="N4204" t="s">
        <v>1186</v>
      </c>
      <c r="O4204" t="s">
        <v>2334</v>
      </c>
      <c r="T4204" s="4">
        <v>8.3333333333333329E-2</v>
      </c>
      <c r="AS4204" s="10">
        <f t="shared" si="65"/>
        <v>8.3333333333333329E-2</v>
      </c>
    </row>
    <row r="4205" spans="1:45">
      <c r="A4205" t="s">
        <v>2311</v>
      </c>
      <c r="B4205" t="s">
        <v>1996</v>
      </c>
      <c r="C4205" t="s">
        <v>1995</v>
      </c>
      <c r="D4205" s="2" t="s">
        <v>52</v>
      </c>
      <c r="E4205" t="s">
        <v>1994</v>
      </c>
      <c r="F4205" s="11" t="s">
        <v>50</v>
      </c>
      <c r="G4205" t="s">
        <v>28</v>
      </c>
      <c r="H4205" t="s">
        <v>5</v>
      </c>
      <c r="I4205" t="s">
        <v>26</v>
      </c>
      <c r="J4205" s="11" t="s">
        <v>25</v>
      </c>
      <c r="K4205" s="11" t="s">
        <v>49</v>
      </c>
      <c r="L4205" t="s">
        <v>1993</v>
      </c>
      <c r="M4205" t="s">
        <v>1993</v>
      </c>
      <c r="N4205" t="s">
        <v>46</v>
      </c>
      <c r="O4205" t="s">
        <v>2333</v>
      </c>
      <c r="U4205" s="4">
        <v>4.1666666666666664E-2</v>
      </c>
      <c r="AS4205" s="10">
        <f t="shared" si="65"/>
        <v>4.1666666666666664E-2</v>
      </c>
    </row>
    <row r="4206" spans="1:45">
      <c r="A4206" t="s">
        <v>2311</v>
      </c>
      <c r="B4206" t="s">
        <v>1996</v>
      </c>
      <c r="C4206" t="s">
        <v>1995</v>
      </c>
      <c r="D4206" s="2" t="s">
        <v>52</v>
      </c>
      <c r="E4206" t="s">
        <v>1994</v>
      </c>
      <c r="F4206" s="11" t="s">
        <v>50</v>
      </c>
      <c r="G4206" t="s">
        <v>28</v>
      </c>
      <c r="H4206" t="s">
        <v>5</v>
      </c>
      <c r="I4206" t="s">
        <v>26</v>
      </c>
      <c r="J4206" s="11" t="s">
        <v>25</v>
      </c>
      <c r="K4206" s="11" t="s">
        <v>49</v>
      </c>
      <c r="L4206" t="s">
        <v>1993</v>
      </c>
      <c r="M4206" t="s">
        <v>1993</v>
      </c>
      <c r="N4206" t="s">
        <v>46</v>
      </c>
      <c r="O4206" t="s">
        <v>2332</v>
      </c>
      <c r="S4206" s="4">
        <v>0.125</v>
      </c>
      <c r="AS4206" s="10">
        <f t="shared" si="65"/>
        <v>0.125</v>
      </c>
    </row>
    <row r="4207" spans="1:45">
      <c r="A4207" t="s">
        <v>2311</v>
      </c>
      <c r="B4207" t="s">
        <v>2204</v>
      </c>
      <c r="C4207" t="s">
        <v>2203</v>
      </c>
      <c r="D4207" s="2" t="s">
        <v>374</v>
      </c>
      <c r="E4207" t="s">
        <v>2202</v>
      </c>
      <c r="F4207" s="11" t="s">
        <v>372</v>
      </c>
      <c r="G4207" t="s">
        <v>28</v>
      </c>
      <c r="H4207" t="s">
        <v>27</v>
      </c>
      <c r="I4207" t="s">
        <v>26</v>
      </c>
      <c r="J4207" s="11" t="s">
        <v>25</v>
      </c>
      <c r="K4207" s="11" t="s">
        <v>88</v>
      </c>
      <c r="L4207" t="s">
        <v>371</v>
      </c>
      <c r="M4207" t="s">
        <v>371</v>
      </c>
      <c r="N4207" t="s">
        <v>86</v>
      </c>
      <c r="O4207" t="s">
        <v>2331</v>
      </c>
      <c r="AA4207" s="4">
        <v>0.29166666666666669</v>
      </c>
      <c r="AS4207" s="10">
        <f t="shared" si="65"/>
        <v>0.29166666666666669</v>
      </c>
    </row>
    <row r="4208" spans="1:45">
      <c r="A4208" t="s">
        <v>2311</v>
      </c>
      <c r="B4208" t="s">
        <v>2330</v>
      </c>
      <c r="C4208" t="s">
        <v>2329</v>
      </c>
      <c r="D4208" s="2" t="s">
        <v>1076</v>
      </c>
      <c r="E4208" t="s">
        <v>2328</v>
      </c>
      <c r="F4208" s="11" t="s">
        <v>1074</v>
      </c>
      <c r="G4208" t="s">
        <v>28</v>
      </c>
      <c r="H4208" t="s">
        <v>27</v>
      </c>
      <c r="I4208" t="s">
        <v>26</v>
      </c>
      <c r="J4208" s="11" t="s">
        <v>25</v>
      </c>
      <c r="K4208" t="s">
        <v>160</v>
      </c>
      <c r="L4208" t="s">
        <v>160</v>
      </c>
      <c r="M4208" t="s">
        <v>160</v>
      </c>
      <c r="N4208" t="s">
        <v>159</v>
      </c>
      <c r="O4208" t="s">
        <v>2327</v>
      </c>
      <c r="AL4208" s="4">
        <v>0.29166666666666669</v>
      </c>
      <c r="AS4208" s="10">
        <f t="shared" si="65"/>
        <v>0.29166666666666669</v>
      </c>
    </row>
    <row r="4209" spans="1:45">
      <c r="A4209" t="s">
        <v>2311</v>
      </c>
      <c r="B4209" t="s">
        <v>1836</v>
      </c>
      <c r="C4209" t="s">
        <v>1835</v>
      </c>
      <c r="D4209" s="2" t="s">
        <v>99</v>
      </c>
      <c r="E4209" t="s">
        <v>1834</v>
      </c>
      <c r="F4209" s="11" t="s">
        <v>97</v>
      </c>
      <c r="G4209" t="s">
        <v>28</v>
      </c>
      <c r="H4209" t="s">
        <v>27</v>
      </c>
      <c r="I4209" t="s">
        <v>26</v>
      </c>
      <c r="J4209" s="11" t="s">
        <v>25</v>
      </c>
      <c r="K4209" s="11" t="s">
        <v>24</v>
      </c>
      <c r="L4209" t="s">
        <v>96</v>
      </c>
      <c r="M4209" t="s">
        <v>96</v>
      </c>
      <c r="N4209" t="s">
        <v>95</v>
      </c>
      <c r="O4209" t="s">
        <v>2326</v>
      </c>
      <c r="AK4209" s="4">
        <v>8.3333333333333329E-2</v>
      </c>
      <c r="AS4209" s="10">
        <f t="shared" si="65"/>
        <v>8.3333333333333329E-2</v>
      </c>
    </row>
    <row r="4210" spans="1:45">
      <c r="A4210" t="s">
        <v>2311</v>
      </c>
      <c r="B4210" t="s">
        <v>2251</v>
      </c>
      <c r="C4210" t="s">
        <v>2250</v>
      </c>
      <c r="D4210" s="2" t="s">
        <v>41</v>
      </c>
      <c r="E4210" t="s">
        <v>2249</v>
      </c>
      <c r="F4210" s="11" t="s">
        <v>39</v>
      </c>
      <c r="G4210" t="s">
        <v>28</v>
      </c>
      <c r="H4210" t="s">
        <v>27</v>
      </c>
      <c r="I4210" t="s">
        <v>26</v>
      </c>
      <c r="J4210" s="11" t="s">
        <v>25</v>
      </c>
      <c r="K4210" s="11" t="s">
        <v>24</v>
      </c>
      <c r="L4210" t="s">
        <v>38</v>
      </c>
      <c r="M4210" t="s">
        <v>37</v>
      </c>
      <c r="N4210" t="s">
        <v>36</v>
      </c>
      <c r="O4210" t="s">
        <v>2325</v>
      </c>
      <c r="Q4210" s="4">
        <v>0.33263888888888893</v>
      </c>
      <c r="AS4210" s="10">
        <f t="shared" si="65"/>
        <v>0.33263888888888893</v>
      </c>
    </row>
    <row r="4211" spans="1:45">
      <c r="A4211" t="s">
        <v>2311</v>
      </c>
      <c r="B4211" t="s">
        <v>2272</v>
      </c>
      <c r="C4211" t="s">
        <v>2271</v>
      </c>
      <c r="D4211" s="3">
        <v>1121370</v>
      </c>
      <c r="E4211" t="s">
        <v>2270</v>
      </c>
      <c r="F4211" s="11" t="s">
        <v>120</v>
      </c>
      <c r="G4211" t="s">
        <v>28</v>
      </c>
      <c r="H4211" t="s">
        <v>27</v>
      </c>
      <c r="I4211" t="s">
        <v>26</v>
      </c>
      <c r="J4211" s="11" t="s">
        <v>25</v>
      </c>
      <c r="K4211" t="s">
        <v>88</v>
      </c>
      <c r="L4211" t="s">
        <v>88</v>
      </c>
      <c r="M4211" t="s">
        <v>88</v>
      </c>
      <c r="N4211" t="s">
        <v>119</v>
      </c>
      <c r="O4211" t="s">
        <v>634</v>
      </c>
      <c r="W4211" s="4">
        <v>0.20833333333333334</v>
      </c>
      <c r="AS4211" s="10">
        <f t="shared" si="65"/>
        <v>0.20833333333333334</v>
      </c>
    </row>
    <row r="4212" spans="1:45">
      <c r="A4212" t="s">
        <v>2311</v>
      </c>
      <c r="B4212" t="s">
        <v>1996</v>
      </c>
      <c r="C4212" t="s">
        <v>1995</v>
      </c>
      <c r="D4212" s="2" t="s">
        <v>52</v>
      </c>
      <c r="E4212" t="s">
        <v>1994</v>
      </c>
      <c r="F4212" s="11" t="s">
        <v>50</v>
      </c>
      <c r="G4212" t="s">
        <v>28</v>
      </c>
      <c r="H4212" t="s">
        <v>5</v>
      </c>
      <c r="I4212" t="s">
        <v>26</v>
      </c>
      <c r="J4212" s="11" t="s">
        <v>25</v>
      </c>
      <c r="K4212" s="11" t="s">
        <v>49</v>
      </c>
      <c r="L4212" t="s">
        <v>1993</v>
      </c>
      <c r="M4212" t="s">
        <v>1993</v>
      </c>
      <c r="N4212" t="s">
        <v>46</v>
      </c>
      <c r="O4212" t="s">
        <v>2324</v>
      </c>
      <c r="AJ4212" s="4">
        <v>0.25</v>
      </c>
      <c r="AS4212" s="10">
        <f t="shared" si="65"/>
        <v>0.25</v>
      </c>
    </row>
    <row r="4213" spans="1:45">
      <c r="A4213" t="s">
        <v>2311</v>
      </c>
      <c r="B4213" t="s">
        <v>2227</v>
      </c>
      <c r="C4213" t="s">
        <v>2226</v>
      </c>
      <c r="D4213" s="2" t="s">
        <v>1191</v>
      </c>
      <c r="E4213" t="s">
        <v>2225</v>
      </c>
      <c r="F4213" s="11" t="s">
        <v>1189</v>
      </c>
      <c r="G4213" t="s">
        <v>28</v>
      </c>
      <c r="H4213" t="s">
        <v>27</v>
      </c>
      <c r="I4213" t="s">
        <v>26</v>
      </c>
      <c r="J4213" s="11" t="s">
        <v>25</v>
      </c>
      <c r="K4213" t="s">
        <v>1188</v>
      </c>
      <c r="L4213" t="s">
        <v>2224</v>
      </c>
      <c r="M4213" t="s">
        <v>2224</v>
      </c>
      <c r="N4213" t="s">
        <v>1186</v>
      </c>
      <c r="O4213" t="s">
        <v>2323</v>
      </c>
      <c r="X4213" s="4">
        <v>0.16666666666666666</v>
      </c>
      <c r="AS4213" s="10">
        <f t="shared" si="65"/>
        <v>0.16666666666666666</v>
      </c>
    </row>
    <row r="4214" spans="1:45">
      <c r="A4214" t="s">
        <v>2311</v>
      </c>
      <c r="B4214" t="s">
        <v>1840</v>
      </c>
      <c r="C4214" t="s">
        <v>1839</v>
      </c>
      <c r="D4214" s="3">
        <v>98562204</v>
      </c>
      <c r="E4214" t="s">
        <v>1838</v>
      </c>
      <c r="F4214" s="11" t="s">
        <v>138</v>
      </c>
      <c r="G4214" t="s">
        <v>28</v>
      </c>
      <c r="H4214" t="s">
        <v>27</v>
      </c>
      <c r="I4214" t="s">
        <v>26</v>
      </c>
      <c r="J4214" s="11" t="s">
        <v>25</v>
      </c>
      <c r="K4214" s="11" t="s">
        <v>24</v>
      </c>
      <c r="L4214" t="s">
        <v>137</v>
      </c>
      <c r="M4214" t="s">
        <v>137</v>
      </c>
      <c r="N4214" t="s">
        <v>136</v>
      </c>
      <c r="O4214" t="s">
        <v>2322</v>
      </c>
      <c r="P4214" s="4">
        <v>0.33333333333333331</v>
      </c>
      <c r="AS4214" s="10">
        <f t="shared" si="65"/>
        <v>0.33333333333333331</v>
      </c>
    </row>
    <row r="4215" spans="1:45">
      <c r="A4215" t="s">
        <v>2311</v>
      </c>
      <c r="B4215" t="s">
        <v>1947</v>
      </c>
      <c r="C4215" t="s">
        <v>1946</v>
      </c>
      <c r="D4215" s="2" t="s">
        <v>236</v>
      </c>
      <c r="E4215" t="s">
        <v>1945</v>
      </c>
      <c r="F4215" s="11" t="s">
        <v>234</v>
      </c>
      <c r="G4215" t="s">
        <v>28</v>
      </c>
      <c r="H4215" t="s">
        <v>27</v>
      </c>
      <c r="I4215" t="s">
        <v>26</v>
      </c>
      <c r="J4215" s="11" t="s">
        <v>25</v>
      </c>
      <c r="K4215" s="11" t="s">
        <v>24</v>
      </c>
      <c r="L4215" t="s">
        <v>233</v>
      </c>
      <c r="M4215" t="s">
        <v>233</v>
      </c>
      <c r="N4215" t="s">
        <v>232</v>
      </c>
      <c r="O4215" t="s">
        <v>2321</v>
      </c>
      <c r="AO4215" s="4">
        <v>0.20833333333333334</v>
      </c>
      <c r="AS4215" s="10">
        <f t="shared" si="65"/>
        <v>0.20833333333333334</v>
      </c>
    </row>
    <row r="4216" spans="1:45">
      <c r="A4216" t="s">
        <v>2311</v>
      </c>
      <c r="B4216" t="s">
        <v>1750</v>
      </c>
      <c r="C4216" t="s">
        <v>1749</v>
      </c>
      <c r="D4216" s="2" t="s">
        <v>69</v>
      </c>
      <c r="E4216" t="s">
        <v>1748</v>
      </c>
      <c r="F4216" s="11" t="s">
        <v>67</v>
      </c>
      <c r="G4216" t="s">
        <v>28</v>
      </c>
      <c r="H4216" t="s">
        <v>27</v>
      </c>
      <c r="I4216" t="s">
        <v>26</v>
      </c>
      <c r="J4216" s="11" t="s">
        <v>25</v>
      </c>
      <c r="K4216" s="11" t="s">
        <v>24</v>
      </c>
      <c r="L4216" t="s">
        <v>66</v>
      </c>
      <c r="M4216" t="s">
        <v>66</v>
      </c>
      <c r="N4216" t="s">
        <v>65</v>
      </c>
      <c r="O4216" t="s">
        <v>2320</v>
      </c>
      <c r="R4216" s="4">
        <v>0.33333333333333331</v>
      </c>
      <c r="AS4216" s="10">
        <f t="shared" si="65"/>
        <v>0.33333333333333331</v>
      </c>
    </row>
    <row r="4217" spans="1:45">
      <c r="A4217" t="s">
        <v>2311</v>
      </c>
      <c r="B4217" t="s">
        <v>1827</v>
      </c>
      <c r="C4217" t="s">
        <v>1826</v>
      </c>
      <c r="D4217" s="2" t="s">
        <v>99</v>
      </c>
      <c r="E4217" t="s">
        <v>1825</v>
      </c>
      <c r="F4217" s="11" t="s">
        <v>97</v>
      </c>
      <c r="G4217" t="s">
        <v>28</v>
      </c>
      <c r="H4217" t="s">
        <v>27</v>
      </c>
      <c r="I4217" t="s">
        <v>26</v>
      </c>
      <c r="J4217" s="11" t="s">
        <v>25</v>
      </c>
      <c r="K4217" s="11" t="s">
        <v>24</v>
      </c>
      <c r="L4217" t="s">
        <v>96</v>
      </c>
      <c r="M4217" t="s">
        <v>96</v>
      </c>
      <c r="N4217" t="s">
        <v>95</v>
      </c>
      <c r="O4217" t="s">
        <v>2319</v>
      </c>
      <c r="AF4217" s="4">
        <v>0.33333333333333331</v>
      </c>
      <c r="AS4217" s="10">
        <f t="shared" si="65"/>
        <v>0.33333333333333331</v>
      </c>
    </row>
    <row r="4218" spans="1:45">
      <c r="A4218" t="s">
        <v>2311</v>
      </c>
      <c r="B4218" t="s">
        <v>1827</v>
      </c>
      <c r="C4218" t="s">
        <v>1826</v>
      </c>
      <c r="D4218" s="2" t="s">
        <v>99</v>
      </c>
      <c r="E4218" t="s">
        <v>1825</v>
      </c>
      <c r="F4218" s="11" t="s">
        <v>97</v>
      </c>
      <c r="G4218" t="s">
        <v>28</v>
      </c>
      <c r="H4218" t="s">
        <v>27</v>
      </c>
      <c r="I4218" t="s">
        <v>26</v>
      </c>
      <c r="J4218" s="11" t="s">
        <v>25</v>
      </c>
      <c r="K4218" s="11" t="s">
        <v>24</v>
      </c>
      <c r="L4218" t="s">
        <v>96</v>
      </c>
      <c r="M4218" t="s">
        <v>96</v>
      </c>
      <c r="N4218" t="s">
        <v>95</v>
      </c>
      <c r="O4218" t="s">
        <v>2318</v>
      </c>
      <c r="AK4218" s="4">
        <v>0.25</v>
      </c>
      <c r="AS4218" s="10">
        <f t="shared" si="65"/>
        <v>0.25</v>
      </c>
    </row>
    <row r="4219" spans="1:45">
      <c r="A4219" t="s">
        <v>2311</v>
      </c>
      <c r="B4219" t="s">
        <v>2204</v>
      </c>
      <c r="C4219" t="s">
        <v>2203</v>
      </c>
      <c r="D4219" s="2" t="s">
        <v>374</v>
      </c>
      <c r="E4219" t="s">
        <v>2202</v>
      </c>
      <c r="F4219" s="11" t="s">
        <v>372</v>
      </c>
      <c r="G4219" t="s">
        <v>28</v>
      </c>
      <c r="H4219" t="s">
        <v>27</v>
      </c>
      <c r="I4219" t="s">
        <v>26</v>
      </c>
      <c r="J4219" s="11" t="s">
        <v>25</v>
      </c>
      <c r="K4219" s="11" t="s">
        <v>88</v>
      </c>
      <c r="L4219" t="s">
        <v>371</v>
      </c>
      <c r="M4219" t="s">
        <v>371</v>
      </c>
      <c r="N4219" t="s">
        <v>86</v>
      </c>
      <c r="O4219" t="s">
        <v>2317</v>
      </c>
      <c r="AB4219" s="12">
        <v>0.41666666666666669</v>
      </c>
      <c r="AS4219" s="10">
        <f t="shared" si="65"/>
        <v>0.41666666666666669</v>
      </c>
    </row>
    <row r="4220" spans="1:45">
      <c r="A4220" t="s">
        <v>2311</v>
      </c>
      <c r="B4220" t="s">
        <v>1864</v>
      </c>
      <c r="C4220" t="s">
        <v>1863</v>
      </c>
      <c r="D4220" s="2" t="s">
        <v>31</v>
      </c>
      <c r="E4220" t="s">
        <v>1862</v>
      </c>
      <c r="F4220" s="11" t="s">
        <v>29</v>
      </c>
      <c r="G4220" t="s">
        <v>28</v>
      </c>
      <c r="H4220" t="s">
        <v>27</v>
      </c>
      <c r="I4220" t="s">
        <v>26</v>
      </c>
      <c r="J4220" s="11" t="s">
        <v>25</v>
      </c>
      <c r="K4220" s="11" t="s">
        <v>24</v>
      </c>
      <c r="L4220" t="s">
        <v>23</v>
      </c>
      <c r="M4220" t="s">
        <v>22</v>
      </c>
      <c r="N4220" t="s">
        <v>21</v>
      </c>
      <c r="O4220" t="s">
        <v>2316</v>
      </c>
      <c r="V4220" s="4">
        <v>0.22916666666666669</v>
      </c>
      <c r="AS4220" s="10">
        <f t="shared" si="65"/>
        <v>0.22916666666666669</v>
      </c>
    </row>
    <row r="4221" spans="1:45">
      <c r="A4221" t="s">
        <v>2311</v>
      </c>
      <c r="B4221" t="s">
        <v>2231</v>
      </c>
      <c r="C4221" t="s">
        <v>2230</v>
      </c>
      <c r="D4221" s="2" t="s">
        <v>31</v>
      </c>
      <c r="E4221" t="s">
        <v>2229</v>
      </c>
      <c r="F4221" s="11" t="s">
        <v>29</v>
      </c>
      <c r="G4221" t="s">
        <v>28</v>
      </c>
      <c r="H4221" t="s">
        <v>27</v>
      </c>
      <c r="I4221" t="s">
        <v>26</v>
      </c>
      <c r="J4221" s="11" t="s">
        <v>25</v>
      </c>
      <c r="K4221" s="11" t="s">
        <v>24</v>
      </c>
      <c r="L4221" t="s">
        <v>23</v>
      </c>
      <c r="M4221" t="s">
        <v>22</v>
      </c>
      <c r="N4221" t="s">
        <v>21</v>
      </c>
      <c r="O4221" t="s">
        <v>2315</v>
      </c>
      <c r="S4221" s="4">
        <v>8.3333333333333329E-2</v>
      </c>
      <c r="AS4221" s="10">
        <f t="shared" si="65"/>
        <v>8.3333333333333329E-2</v>
      </c>
    </row>
    <row r="4222" spans="1:45">
      <c r="A4222" t="s">
        <v>2311</v>
      </c>
      <c r="B4222" t="s">
        <v>1193</v>
      </c>
      <c r="C4222" t="s">
        <v>1192</v>
      </c>
      <c r="D4222" s="2" t="s">
        <v>1191</v>
      </c>
      <c r="E4222" t="s">
        <v>1190</v>
      </c>
      <c r="F4222" s="11" t="s">
        <v>1189</v>
      </c>
      <c r="G4222" t="s">
        <v>28</v>
      </c>
      <c r="H4222" t="s">
        <v>27</v>
      </c>
      <c r="I4222" t="s">
        <v>26</v>
      </c>
      <c r="J4222" s="11" t="s">
        <v>25</v>
      </c>
      <c r="K4222" t="s">
        <v>1188</v>
      </c>
      <c r="L4222" t="s">
        <v>1188</v>
      </c>
      <c r="M4222" t="s">
        <v>1187</v>
      </c>
      <c r="N4222" t="s">
        <v>1186</v>
      </c>
      <c r="O4222" t="s">
        <v>2314</v>
      </c>
      <c r="X4222" s="4">
        <v>0.17638888888888887</v>
      </c>
      <c r="AS4222" s="10">
        <f t="shared" si="65"/>
        <v>0.17638888888888887</v>
      </c>
    </row>
    <row r="4223" spans="1:45">
      <c r="A4223" t="s">
        <v>2311</v>
      </c>
      <c r="B4223" t="s">
        <v>1750</v>
      </c>
      <c r="C4223" t="s">
        <v>1749</v>
      </c>
      <c r="D4223" s="2" t="s">
        <v>69</v>
      </c>
      <c r="E4223" t="s">
        <v>1748</v>
      </c>
      <c r="F4223" s="11" t="s">
        <v>67</v>
      </c>
      <c r="G4223" t="s">
        <v>28</v>
      </c>
      <c r="H4223" t="s">
        <v>27</v>
      </c>
      <c r="I4223" t="s">
        <v>26</v>
      </c>
      <c r="J4223" s="11" t="s">
        <v>25</v>
      </c>
      <c r="K4223" s="11" t="s">
        <v>24</v>
      </c>
      <c r="L4223" t="s">
        <v>66</v>
      </c>
      <c r="M4223" t="s">
        <v>66</v>
      </c>
      <c r="N4223" t="s">
        <v>65</v>
      </c>
      <c r="O4223" t="s">
        <v>2313</v>
      </c>
      <c r="AC4223" s="4">
        <v>0.20833333333333334</v>
      </c>
      <c r="AS4223" s="10">
        <f t="shared" si="65"/>
        <v>0.20833333333333334</v>
      </c>
    </row>
    <row r="4224" spans="1:45">
      <c r="A4224" t="s">
        <v>2311</v>
      </c>
      <c r="B4224" t="s">
        <v>1864</v>
      </c>
      <c r="C4224" t="s">
        <v>1863</v>
      </c>
      <c r="D4224" s="2" t="s">
        <v>31</v>
      </c>
      <c r="E4224" t="s">
        <v>1862</v>
      </c>
      <c r="F4224" s="11" t="s">
        <v>29</v>
      </c>
      <c r="G4224" t="s">
        <v>28</v>
      </c>
      <c r="H4224" t="s">
        <v>27</v>
      </c>
      <c r="I4224" t="s">
        <v>26</v>
      </c>
      <c r="J4224" s="11" t="s">
        <v>25</v>
      </c>
      <c r="K4224" s="11" t="s">
        <v>24</v>
      </c>
      <c r="L4224" t="s">
        <v>23</v>
      </c>
      <c r="M4224" t="s">
        <v>22</v>
      </c>
      <c r="N4224" t="s">
        <v>21</v>
      </c>
      <c r="O4224" t="s">
        <v>2312</v>
      </c>
      <c r="AO4224" s="4">
        <v>8.3333333333333329E-2</v>
      </c>
      <c r="AS4224" s="10">
        <f t="shared" si="65"/>
        <v>8.3333333333333329E-2</v>
      </c>
    </row>
    <row r="4225" spans="1:45">
      <c r="A4225" t="s">
        <v>2311</v>
      </c>
      <c r="B4225" t="s">
        <v>1193</v>
      </c>
      <c r="C4225" t="s">
        <v>1192</v>
      </c>
      <c r="D4225" s="2" t="s">
        <v>1191</v>
      </c>
      <c r="E4225" t="s">
        <v>1190</v>
      </c>
      <c r="F4225" s="11" t="s">
        <v>1189</v>
      </c>
      <c r="G4225" t="s">
        <v>28</v>
      </c>
      <c r="H4225" t="s">
        <v>27</v>
      </c>
      <c r="I4225" t="s">
        <v>26</v>
      </c>
      <c r="J4225" s="11" t="s">
        <v>25</v>
      </c>
      <c r="K4225" t="s">
        <v>1188</v>
      </c>
      <c r="L4225" t="s">
        <v>1188</v>
      </c>
      <c r="M4225" t="s">
        <v>1187</v>
      </c>
      <c r="N4225" t="s">
        <v>1186</v>
      </c>
      <c r="O4225" t="s">
        <v>2310</v>
      </c>
      <c r="T4225" s="4">
        <v>8.3333333333333329E-2</v>
      </c>
      <c r="AS4225" s="10">
        <f t="shared" si="65"/>
        <v>8.3333333333333329E-2</v>
      </c>
    </row>
    <row r="4226" spans="1:45">
      <c r="A4226" t="s">
        <v>2284</v>
      </c>
      <c r="B4226" t="s">
        <v>2263</v>
      </c>
      <c r="C4226" t="s">
        <v>2262</v>
      </c>
      <c r="D4226" s="2" t="s">
        <v>52</v>
      </c>
      <c r="E4226" t="s">
        <v>2261</v>
      </c>
      <c r="F4226" s="11" t="s">
        <v>50</v>
      </c>
      <c r="G4226" t="s">
        <v>28</v>
      </c>
      <c r="H4226" t="s">
        <v>5</v>
      </c>
      <c r="I4226" t="s">
        <v>26</v>
      </c>
      <c r="J4226" s="11" t="s">
        <v>25</v>
      </c>
      <c r="K4226" s="11" t="s">
        <v>49</v>
      </c>
      <c r="L4226" t="s">
        <v>637</v>
      </c>
      <c r="M4226" t="s">
        <v>637</v>
      </c>
      <c r="N4226" s="8" t="s">
        <v>46</v>
      </c>
      <c r="O4226" t="s">
        <v>2309</v>
      </c>
      <c r="S4226" s="4">
        <v>0.33333333333333331</v>
      </c>
      <c r="AS4226" s="10">
        <f t="shared" si="65"/>
        <v>0.33333333333333331</v>
      </c>
    </row>
    <row r="4227" spans="1:45">
      <c r="A4227" t="s">
        <v>2284</v>
      </c>
      <c r="B4227" t="s">
        <v>2263</v>
      </c>
      <c r="C4227" t="s">
        <v>2262</v>
      </c>
      <c r="D4227" s="2" t="s">
        <v>52</v>
      </c>
      <c r="E4227" t="s">
        <v>2261</v>
      </c>
      <c r="F4227" s="11" t="s">
        <v>50</v>
      </c>
      <c r="G4227" t="s">
        <v>28</v>
      </c>
      <c r="H4227" t="s">
        <v>5</v>
      </c>
      <c r="I4227" t="s">
        <v>26</v>
      </c>
      <c r="J4227" s="11" t="s">
        <v>25</v>
      </c>
      <c r="K4227" s="11" t="s">
        <v>49</v>
      </c>
      <c r="L4227" t="s">
        <v>637</v>
      </c>
      <c r="M4227" t="s">
        <v>637</v>
      </c>
      <c r="N4227" s="8" t="s">
        <v>46</v>
      </c>
      <c r="O4227" t="s">
        <v>2308</v>
      </c>
      <c r="U4227" s="4">
        <v>8.3333333333333329E-2</v>
      </c>
      <c r="AS4227" s="10">
        <f t="shared" si="65"/>
        <v>8.3333333333333329E-2</v>
      </c>
    </row>
    <row r="4228" spans="1:45">
      <c r="A4228" t="s">
        <v>2284</v>
      </c>
      <c r="B4228" t="s">
        <v>1864</v>
      </c>
      <c r="C4228" t="s">
        <v>1863</v>
      </c>
      <c r="D4228" s="2" t="s">
        <v>31</v>
      </c>
      <c r="E4228" t="s">
        <v>1862</v>
      </c>
      <c r="F4228" s="11" t="s">
        <v>29</v>
      </c>
      <c r="G4228" t="s">
        <v>28</v>
      </c>
      <c r="H4228" t="s">
        <v>27</v>
      </c>
      <c r="I4228" t="s">
        <v>26</v>
      </c>
      <c r="J4228" s="11" t="s">
        <v>25</v>
      </c>
      <c r="K4228" s="11" t="s">
        <v>24</v>
      </c>
      <c r="L4228" t="s">
        <v>23</v>
      </c>
      <c r="M4228" t="s">
        <v>22</v>
      </c>
      <c r="N4228" t="s">
        <v>21</v>
      </c>
      <c r="O4228" t="s">
        <v>2307</v>
      </c>
      <c r="V4228" s="4">
        <v>0.33333333333333331</v>
      </c>
      <c r="AS4228" s="10">
        <f t="shared" si="65"/>
        <v>0.33333333333333331</v>
      </c>
    </row>
    <row r="4229" spans="1:45">
      <c r="A4229" t="s">
        <v>2284</v>
      </c>
      <c r="B4229" t="s">
        <v>2251</v>
      </c>
      <c r="C4229" t="s">
        <v>2250</v>
      </c>
      <c r="D4229" s="2" t="s">
        <v>41</v>
      </c>
      <c r="E4229" t="s">
        <v>2249</v>
      </c>
      <c r="F4229" s="11" t="s">
        <v>39</v>
      </c>
      <c r="G4229" t="s">
        <v>28</v>
      </c>
      <c r="H4229" t="s">
        <v>27</v>
      </c>
      <c r="I4229" t="s">
        <v>26</v>
      </c>
      <c r="J4229" s="11" t="s">
        <v>25</v>
      </c>
      <c r="K4229" s="11" t="s">
        <v>24</v>
      </c>
      <c r="L4229" t="s">
        <v>38</v>
      </c>
      <c r="M4229" t="s">
        <v>37</v>
      </c>
      <c r="N4229" t="s">
        <v>36</v>
      </c>
      <c r="O4229" t="s">
        <v>2306</v>
      </c>
      <c r="Q4229" s="4">
        <v>0.3263888888888889</v>
      </c>
      <c r="AS4229" s="10">
        <f t="shared" si="65"/>
        <v>0.3263888888888889</v>
      </c>
    </row>
    <row r="4230" spans="1:45">
      <c r="A4230" t="s">
        <v>2284</v>
      </c>
      <c r="B4230" t="s">
        <v>1836</v>
      </c>
      <c r="C4230" t="s">
        <v>1835</v>
      </c>
      <c r="D4230" s="2" t="s">
        <v>99</v>
      </c>
      <c r="E4230" t="s">
        <v>1834</v>
      </c>
      <c r="F4230" s="11" t="s">
        <v>97</v>
      </c>
      <c r="G4230" t="s">
        <v>28</v>
      </c>
      <c r="H4230" t="s">
        <v>27</v>
      </c>
      <c r="I4230" t="s">
        <v>26</v>
      </c>
      <c r="J4230" s="11" t="s">
        <v>25</v>
      </c>
      <c r="K4230" s="11" t="s">
        <v>24</v>
      </c>
      <c r="L4230" t="s">
        <v>96</v>
      </c>
      <c r="M4230" t="s">
        <v>96</v>
      </c>
      <c r="N4230" t="s">
        <v>95</v>
      </c>
      <c r="O4230" t="s">
        <v>2305</v>
      </c>
      <c r="AK4230" s="4">
        <v>8.3333333333333329E-2</v>
      </c>
      <c r="AS4230" s="10">
        <f t="shared" si="65"/>
        <v>8.3333333333333329E-2</v>
      </c>
    </row>
    <row r="4231" spans="1:45">
      <c r="A4231" t="s">
        <v>2284</v>
      </c>
      <c r="B4231" t="s">
        <v>2304</v>
      </c>
      <c r="C4231" t="s">
        <v>2303</v>
      </c>
      <c r="D4231" s="2" t="s">
        <v>374</v>
      </c>
      <c r="E4231" t="s">
        <v>2302</v>
      </c>
      <c r="F4231" s="11" t="s">
        <v>372</v>
      </c>
      <c r="G4231" t="s">
        <v>28</v>
      </c>
      <c r="H4231" t="s">
        <v>27</v>
      </c>
      <c r="I4231" t="s">
        <v>26</v>
      </c>
      <c r="J4231" s="11" t="s">
        <v>25</v>
      </c>
      <c r="K4231" s="11" t="s">
        <v>88</v>
      </c>
      <c r="L4231" t="s">
        <v>371</v>
      </c>
      <c r="M4231" t="s">
        <v>371</v>
      </c>
      <c r="N4231" t="s">
        <v>86</v>
      </c>
      <c r="O4231" t="s">
        <v>2301</v>
      </c>
      <c r="AD4231" s="4">
        <v>4.1666666666666664E-2</v>
      </c>
      <c r="AS4231" s="10">
        <f t="shared" ref="AS4231:AS4294" si="66">SUM(O4231:AR4231)</f>
        <v>4.1666666666666664E-2</v>
      </c>
    </row>
    <row r="4232" spans="1:45">
      <c r="A4232" t="s">
        <v>2284</v>
      </c>
      <c r="B4232" t="s">
        <v>2204</v>
      </c>
      <c r="C4232" t="s">
        <v>2203</v>
      </c>
      <c r="D4232" s="2" t="s">
        <v>374</v>
      </c>
      <c r="E4232" t="s">
        <v>2202</v>
      </c>
      <c r="F4232" s="11" t="s">
        <v>372</v>
      </c>
      <c r="G4232" t="s">
        <v>28</v>
      </c>
      <c r="H4232" t="s">
        <v>27</v>
      </c>
      <c r="I4232" t="s">
        <v>26</v>
      </c>
      <c r="J4232" s="11" t="s">
        <v>25</v>
      </c>
      <c r="K4232" s="11" t="s">
        <v>88</v>
      </c>
      <c r="L4232" t="s">
        <v>371</v>
      </c>
      <c r="M4232" t="s">
        <v>371</v>
      </c>
      <c r="N4232" t="s">
        <v>86</v>
      </c>
      <c r="O4232" t="s">
        <v>2300</v>
      </c>
      <c r="AA4232" s="4">
        <v>0.33333333333333331</v>
      </c>
      <c r="AS4232" s="10">
        <f t="shared" si="66"/>
        <v>0.33333333333333331</v>
      </c>
    </row>
    <row r="4233" spans="1:45">
      <c r="A4233" t="s">
        <v>2284</v>
      </c>
      <c r="B4233" t="s">
        <v>2272</v>
      </c>
      <c r="C4233" t="s">
        <v>2271</v>
      </c>
      <c r="D4233" s="3">
        <v>1121370</v>
      </c>
      <c r="E4233" t="s">
        <v>2270</v>
      </c>
      <c r="F4233" s="11" t="s">
        <v>120</v>
      </c>
      <c r="G4233" t="s">
        <v>28</v>
      </c>
      <c r="H4233" t="s">
        <v>27</v>
      </c>
      <c r="I4233" t="s">
        <v>26</v>
      </c>
      <c r="J4233" s="11" t="s">
        <v>25</v>
      </c>
      <c r="K4233" t="s">
        <v>88</v>
      </c>
      <c r="L4233" t="s">
        <v>88</v>
      </c>
      <c r="M4233" t="s">
        <v>88</v>
      </c>
      <c r="N4233" t="s">
        <v>119</v>
      </c>
      <c r="O4233" t="s">
        <v>609</v>
      </c>
      <c r="W4233" s="4">
        <v>0.25</v>
      </c>
      <c r="AS4233" s="10">
        <f t="shared" si="66"/>
        <v>0.25</v>
      </c>
    </row>
    <row r="4234" spans="1:45">
      <c r="A4234" t="s">
        <v>2284</v>
      </c>
      <c r="B4234" t="s">
        <v>1078</v>
      </c>
      <c r="C4234" t="s">
        <v>1077</v>
      </c>
      <c r="D4234" s="2" t="s">
        <v>1076</v>
      </c>
      <c r="E4234" t="s">
        <v>1075</v>
      </c>
      <c r="F4234" s="11" t="s">
        <v>1074</v>
      </c>
      <c r="G4234" t="s">
        <v>28</v>
      </c>
      <c r="H4234" t="s">
        <v>27</v>
      </c>
      <c r="I4234" t="s">
        <v>26</v>
      </c>
      <c r="J4234" s="11" t="s">
        <v>25</v>
      </c>
      <c r="K4234" t="s">
        <v>160</v>
      </c>
      <c r="L4234" t="s">
        <v>160</v>
      </c>
      <c r="M4234" t="s">
        <v>160</v>
      </c>
      <c r="N4234" t="s">
        <v>159</v>
      </c>
      <c r="O4234" t="s">
        <v>2299</v>
      </c>
      <c r="AL4234" s="4">
        <v>0.31180555555555556</v>
      </c>
      <c r="AS4234" s="10">
        <f t="shared" si="66"/>
        <v>0.31180555555555556</v>
      </c>
    </row>
    <row r="4235" spans="1:45">
      <c r="A4235" t="s">
        <v>2284</v>
      </c>
      <c r="B4235" t="s">
        <v>1758</v>
      </c>
      <c r="C4235" t="s">
        <v>1757</v>
      </c>
      <c r="D4235" s="2" t="s">
        <v>52</v>
      </c>
      <c r="E4235" t="s">
        <v>1756</v>
      </c>
      <c r="F4235" s="11" t="s">
        <v>50</v>
      </c>
      <c r="G4235" t="s">
        <v>28</v>
      </c>
      <c r="H4235" t="s">
        <v>5</v>
      </c>
      <c r="I4235" t="s">
        <v>26</v>
      </c>
      <c r="J4235" s="11" t="s">
        <v>25</v>
      </c>
      <c r="K4235" s="11" t="s">
        <v>49</v>
      </c>
      <c r="L4235" t="s">
        <v>637</v>
      </c>
      <c r="M4235" t="s">
        <v>637</v>
      </c>
      <c r="N4235" s="8" t="s">
        <v>46</v>
      </c>
      <c r="O4235" t="s">
        <v>2298</v>
      </c>
      <c r="AJ4235" s="4">
        <v>0.29166666666666669</v>
      </c>
      <c r="AS4235" s="10">
        <f t="shared" si="66"/>
        <v>0.29166666666666669</v>
      </c>
    </row>
    <row r="4236" spans="1:45">
      <c r="A4236" t="s">
        <v>2284</v>
      </c>
      <c r="B4236" t="s">
        <v>1239</v>
      </c>
      <c r="C4236" t="s">
        <v>1238</v>
      </c>
      <c r="D4236" s="2" t="s">
        <v>1191</v>
      </c>
      <c r="E4236" t="s">
        <v>1237</v>
      </c>
      <c r="F4236" s="11" t="s">
        <v>1189</v>
      </c>
      <c r="G4236" t="s">
        <v>28</v>
      </c>
      <c r="H4236" t="s">
        <v>27</v>
      </c>
      <c r="I4236" t="s">
        <v>26</v>
      </c>
      <c r="J4236" s="11" t="s">
        <v>25</v>
      </c>
      <c r="K4236" t="s">
        <v>1188</v>
      </c>
      <c r="L4236" t="s">
        <v>1236</v>
      </c>
      <c r="M4236" t="s">
        <v>1236</v>
      </c>
      <c r="N4236" t="s">
        <v>1186</v>
      </c>
      <c r="O4236" t="s">
        <v>2297</v>
      </c>
      <c r="X4236" s="4">
        <v>0.16666666666666666</v>
      </c>
      <c r="AS4236" s="10">
        <f t="shared" si="66"/>
        <v>0.16666666666666666</v>
      </c>
    </row>
    <row r="4237" spans="1:45">
      <c r="A4237" t="s">
        <v>2284</v>
      </c>
      <c r="B4237" t="s">
        <v>1840</v>
      </c>
      <c r="C4237" t="s">
        <v>1839</v>
      </c>
      <c r="D4237" s="3">
        <v>98562204</v>
      </c>
      <c r="E4237" t="s">
        <v>1838</v>
      </c>
      <c r="F4237" s="11" t="s">
        <v>138</v>
      </c>
      <c r="G4237" t="s">
        <v>28</v>
      </c>
      <c r="H4237" t="s">
        <v>27</v>
      </c>
      <c r="I4237" t="s">
        <v>26</v>
      </c>
      <c r="J4237" s="11" t="s">
        <v>25</v>
      </c>
      <c r="K4237" s="11" t="s">
        <v>24</v>
      </c>
      <c r="L4237" t="s">
        <v>137</v>
      </c>
      <c r="M4237" t="s">
        <v>137</v>
      </c>
      <c r="N4237" t="s">
        <v>136</v>
      </c>
      <c r="O4237" t="s">
        <v>2296</v>
      </c>
      <c r="P4237" s="4">
        <v>0.33333333333333331</v>
      </c>
      <c r="AS4237" s="10">
        <f t="shared" si="66"/>
        <v>0.33333333333333331</v>
      </c>
    </row>
    <row r="4238" spans="1:45">
      <c r="A4238" t="s">
        <v>2284</v>
      </c>
      <c r="B4238" t="s">
        <v>2238</v>
      </c>
      <c r="C4238" t="s">
        <v>2237</v>
      </c>
      <c r="D4238" s="3">
        <v>1121370</v>
      </c>
      <c r="E4238" t="s">
        <v>2236</v>
      </c>
      <c r="F4238" s="11" t="s">
        <v>120</v>
      </c>
      <c r="G4238" t="s">
        <v>28</v>
      </c>
      <c r="H4238" t="s">
        <v>27</v>
      </c>
      <c r="I4238" t="s">
        <v>26</v>
      </c>
      <c r="J4238" s="11" t="s">
        <v>25</v>
      </c>
      <c r="K4238" t="s">
        <v>88</v>
      </c>
      <c r="L4238" t="s">
        <v>88</v>
      </c>
      <c r="M4238" t="s">
        <v>88</v>
      </c>
      <c r="N4238" t="s">
        <v>119</v>
      </c>
      <c r="O4238" t="s">
        <v>609</v>
      </c>
      <c r="AH4238" s="4">
        <v>0.33333333333333331</v>
      </c>
      <c r="AS4238" s="10">
        <f t="shared" si="66"/>
        <v>0.33333333333333331</v>
      </c>
    </row>
    <row r="4239" spans="1:45">
      <c r="A4239" t="s">
        <v>2284</v>
      </c>
      <c r="B4239" t="s">
        <v>2204</v>
      </c>
      <c r="C4239" t="s">
        <v>2203</v>
      </c>
      <c r="D4239" s="2" t="s">
        <v>374</v>
      </c>
      <c r="E4239" t="s">
        <v>2202</v>
      </c>
      <c r="F4239" s="11" t="s">
        <v>372</v>
      </c>
      <c r="G4239" t="s">
        <v>28</v>
      </c>
      <c r="H4239" t="s">
        <v>27</v>
      </c>
      <c r="I4239" t="s">
        <v>26</v>
      </c>
      <c r="J4239" s="11" t="s">
        <v>25</v>
      </c>
      <c r="K4239" s="11" t="s">
        <v>88</v>
      </c>
      <c r="L4239" t="s">
        <v>371</v>
      </c>
      <c r="M4239" t="s">
        <v>371</v>
      </c>
      <c r="N4239" t="s">
        <v>86</v>
      </c>
      <c r="O4239" t="s">
        <v>2295</v>
      </c>
      <c r="AD4239" s="4">
        <v>0.13055555555555556</v>
      </c>
      <c r="AS4239" s="10">
        <f t="shared" si="66"/>
        <v>0.13055555555555556</v>
      </c>
    </row>
    <row r="4240" spans="1:45">
      <c r="A4240" t="s">
        <v>2284</v>
      </c>
      <c r="B4240" t="s">
        <v>1864</v>
      </c>
      <c r="C4240" t="s">
        <v>1863</v>
      </c>
      <c r="D4240" s="2" t="s">
        <v>31</v>
      </c>
      <c r="E4240" t="s">
        <v>1862</v>
      </c>
      <c r="F4240" s="11" t="s">
        <v>29</v>
      </c>
      <c r="G4240" t="s">
        <v>28</v>
      </c>
      <c r="H4240" t="s">
        <v>27</v>
      </c>
      <c r="I4240" t="s">
        <v>26</v>
      </c>
      <c r="J4240" s="11" t="s">
        <v>25</v>
      </c>
      <c r="K4240" s="11" t="s">
        <v>24</v>
      </c>
      <c r="L4240" t="s">
        <v>23</v>
      </c>
      <c r="M4240" t="s">
        <v>22</v>
      </c>
      <c r="N4240" t="s">
        <v>21</v>
      </c>
      <c r="O4240" t="s">
        <v>2294</v>
      </c>
      <c r="AO4240" s="4">
        <v>8.3333333333333329E-2</v>
      </c>
      <c r="AS4240" s="10">
        <f t="shared" si="66"/>
        <v>8.3333333333333329E-2</v>
      </c>
    </row>
    <row r="4241" spans="1:45">
      <c r="A4241" t="s">
        <v>2284</v>
      </c>
      <c r="B4241" t="s">
        <v>1750</v>
      </c>
      <c r="C4241" t="s">
        <v>1749</v>
      </c>
      <c r="D4241" s="2" t="s">
        <v>69</v>
      </c>
      <c r="E4241" t="s">
        <v>1748</v>
      </c>
      <c r="F4241" s="11" t="s">
        <v>67</v>
      </c>
      <c r="G4241" t="s">
        <v>28</v>
      </c>
      <c r="H4241" t="s">
        <v>27</v>
      </c>
      <c r="I4241" t="s">
        <v>26</v>
      </c>
      <c r="J4241" s="11" t="s">
        <v>25</v>
      </c>
      <c r="K4241" s="11" t="s">
        <v>24</v>
      </c>
      <c r="L4241" t="s">
        <v>66</v>
      </c>
      <c r="M4241" t="s">
        <v>66</v>
      </c>
      <c r="N4241" t="s">
        <v>65</v>
      </c>
      <c r="O4241" t="s">
        <v>2293</v>
      </c>
      <c r="R4241" s="4">
        <v>0.33333333333333331</v>
      </c>
      <c r="AS4241" s="10">
        <f t="shared" si="66"/>
        <v>0.33333333333333331</v>
      </c>
    </row>
    <row r="4242" spans="1:45">
      <c r="A4242" t="s">
        <v>2284</v>
      </c>
      <c r="B4242" t="s">
        <v>2143</v>
      </c>
      <c r="C4242" t="s">
        <v>2142</v>
      </c>
      <c r="D4242" s="2" t="s">
        <v>52</v>
      </c>
      <c r="E4242" t="s">
        <v>2141</v>
      </c>
      <c r="F4242" s="11" t="s">
        <v>50</v>
      </c>
      <c r="G4242" t="s">
        <v>28</v>
      </c>
      <c r="H4242" t="s">
        <v>5</v>
      </c>
      <c r="I4242" t="s">
        <v>26</v>
      </c>
      <c r="J4242" s="11" t="s">
        <v>25</v>
      </c>
      <c r="K4242" s="11" t="s">
        <v>49</v>
      </c>
      <c r="L4242" t="s">
        <v>637</v>
      </c>
      <c r="M4242" t="s">
        <v>637</v>
      </c>
      <c r="N4242" s="8" t="s">
        <v>46</v>
      </c>
      <c r="O4242" t="s">
        <v>2292</v>
      </c>
      <c r="AO4242" s="4">
        <v>0.25</v>
      </c>
      <c r="AS4242" s="10">
        <f t="shared" si="66"/>
        <v>0.25</v>
      </c>
    </row>
    <row r="4243" spans="1:45">
      <c r="A4243" t="s">
        <v>2284</v>
      </c>
      <c r="B4243" t="s">
        <v>2204</v>
      </c>
      <c r="C4243" t="s">
        <v>2203</v>
      </c>
      <c r="D4243" s="2" t="s">
        <v>374</v>
      </c>
      <c r="E4243" t="s">
        <v>2202</v>
      </c>
      <c r="F4243" s="11" t="s">
        <v>372</v>
      </c>
      <c r="G4243" t="s">
        <v>28</v>
      </c>
      <c r="H4243" t="s">
        <v>27</v>
      </c>
      <c r="I4243" t="s">
        <v>26</v>
      </c>
      <c r="J4243" s="11" t="s">
        <v>25</v>
      </c>
      <c r="K4243" s="11" t="s">
        <v>88</v>
      </c>
      <c r="L4243" t="s">
        <v>371</v>
      </c>
      <c r="M4243" t="s">
        <v>371</v>
      </c>
      <c r="N4243" t="s">
        <v>86</v>
      </c>
      <c r="O4243" t="s">
        <v>2291</v>
      </c>
      <c r="AB4243" s="4">
        <v>0.34513888888888888</v>
      </c>
      <c r="AS4243" s="10">
        <f t="shared" si="66"/>
        <v>0.34513888888888888</v>
      </c>
    </row>
    <row r="4244" spans="1:45">
      <c r="A4244" t="s">
        <v>2284</v>
      </c>
      <c r="B4244" t="s">
        <v>1827</v>
      </c>
      <c r="C4244" t="s">
        <v>1826</v>
      </c>
      <c r="D4244" s="2" t="s">
        <v>99</v>
      </c>
      <c r="E4244" t="s">
        <v>1825</v>
      </c>
      <c r="F4244" s="11" t="s">
        <v>97</v>
      </c>
      <c r="G4244" t="s">
        <v>28</v>
      </c>
      <c r="H4244" t="s">
        <v>27</v>
      </c>
      <c r="I4244" t="s">
        <v>26</v>
      </c>
      <c r="J4244" s="11" t="s">
        <v>25</v>
      </c>
      <c r="K4244" s="11" t="s">
        <v>24</v>
      </c>
      <c r="L4244" t="s">
        <v>96</v>
      </c>
      <c r="M4244" t="s">
        <v>96</v>
      </c>
      <c r="N4244" t="s">
        <v>95</v>
      </c>
      <c r="O4244" t="s">
        <v>2290</v>
      </c>
      <c r="AF4244" s="4">
        <v>0.33333333333333331</v>
      </c>
      <c r="AS4244" s="10">
        <f t="shared" si="66"/>
        <v>0.33333333333333331</v>
      </c>
    </row>
    <row r="4245" spans="1:45">
      <c r="A4245" t="s">
        <v>2284</v>
      </c>
      <c r="B4245" t="s">
        <v>1827</v>
      </c>
      <c r="C4245" t="s">
        <v>1826</v>
      </c>
      <c r="D4245" s="2" t="s">
        <v>99</v>
      </c>
      <c r="E4245" t="s">
        <v>1825</v>
      </c>
      <c r="F4245" s="11" t="s">
        <v>97</v>
      </c>
      <c r="G4245" t="s">
        <v>28</v>
      </c>
      <c r="H4245" t="s">
        <v>27</v>
      </c>
      <c r="I4245" t="s">
        <v>26</v>
      </c>
      <c r="J4245" s="11" t="s">
        <v>25</v>
      </c>
      <c r="K4245" s="11" t="s">
        <v>24</v>
      </c>
      <c r="L4245" t="s">
        <v>96</v>
      </c>
      <c r="M4245" t="s">
        <v>96</v>
      </c>
      <c r="N4245" t="s">
        <v>95</v>
      </c>
      <c r="O4245" t="s">
        <v>2289</v>
      </c>
      <c r="AK4245" s="4">
        <v>0.25</v>
      </c>
      <c r="AS4245" s="10">
        <f t="shared" si="66"/>
        <v>0.25</v>
      </c>
    </row>
    <row r="4246" spans="1:45">
      <c r="A4246" t="s">
        <v>2284</v>
      </c>
      <c r="B4246" t="s">
        <v>2238</v>
      </c>
      <c r="C4246" t="s">
        <v>2237</v>
      </c>
      <c r="D4246" s="3">
        <v>1121370</v>
      </c>
      <c r="E4246" t="s">
        <v>2236</v>
      </c>
      <c r="F4246" s="11" t="s">
        <v>120</v>
      </c>
      <c r="G4246" t="s">
        <v>28</v>
      </c>
      <c r="H4246" t="s">
        <v>27</v>
      </c>
      <c r="I4246" t="s">
        <v>26</v>
      </c>
      <c r="J4246" s="11" t="s">
        <v>25</v>
      </c>
      <c r="K4246" t="s">
        <v>88</v>
      </c>
      <c r="L4246" t="s">
        <v>88</v>
      </c>
      <c r="M4246" t="s">
        <v>88</v>
      </c>
      <c r="N4246" t="s">
        <v>119</v>
      </c>
      <c r="O4246" t="s">
        <v>634</v>
      </c>
      <c r="AH4246" s="4">
        <v>0.29166666666666669</v>
      </c>
      <c r="AS4246" s="10">
        <f t="shared" si="66"/>
        <v>0.29166666666666669</v>
      </c>
    </row>
    <row r="4247" spans="1:45">
      <c r="A4247" t="s">
        <v>2284</v>
      </c>
      <c r="B4247" t="s">
        <v>1750</v>
      </c>
      <c r="C4247" t="s">
        <v>1749</v>
      </c>
      <c r="D4247" s="2" t="s">
        <v>69</v>
      </c>
      <c r="E4247" t="s">
        <v>1748</v>
      </c>
      <c r="F4247" s="11" t="s">
        <v>67</v>
      </c>
      <c r="G4247" t="s">
        <v>28</v>
      </c>
      <c r="H4247" t="s">
        <v>27</v>
      </c>
      <c r="I4247" t="s">
        <v>26</v>
      </c>
      <c r="J4247" s="11" t="s">
        <v>25</v>
      </c>
      <c r="K4247" s="11" t="s">
        <v>24</v>
      </c>
      <c r="L4247" t="s">
        <v>66</v>
      </c>
      <c r="M4247" t="s">
        <v>66</v>
      </c>
      <c r="N4247" t="s">
        <v>65</v>
      </c>
      <c r="O4247" t="s">
        <v>2288</v>
      </c>
      <c r="AC4247" s="4">
        <v>8.3333333333333329E-2</v>
      </c>
      <c r="AS4247" s="10">
        <f t="shared" si="66"/>
        <v>8.3333333333333329E-2</v>
      </c>
    </row>
    <row r="4248" spans="1:45">
      <c r="A4248" t="s">
        <v>2284</v>
      </c>
      <c r="B4248" t="s">
        <v>1864</v>
      </c>
      <c r="C4248" t="s">
        <v>1863</v>
      </c>
      <c r="D4248" s="2" t="s">
        <v>31</v>
      </c>
      <c r="E4248" t="s">
        <v>1862</v>
      </c>
      <c r="F4248" s="11" t="s">
        <v>29</v>
      </c>
      <c r="G4248" t="s">
        <v>28</v>
      </c>
      <c r="H4248" t="s">
        <v>27</v>
      </c>
      <c r="I4248" t="s">
        <v>26</v>
      </c>
      <c r="J4248" s="11" t="s">
        <v>25</v>
      </c>
      <c r="K4248" s="11" t="s">
        <v>24</v>
      </c>
      <c r="L4248" t="s">
        <v>23</v>
      </c>
      <c r="M4248" t="s">
        <v>22</v>
      </c>
      <c r="N4248" t="s">
        <v>21</v>
      </c>
      <c r="O4248" t="s">
        <v>2287</v>
      </c>
      <c r="U4248" s="4">
        <v>4.1666666666666664E-2</v>
      </c>
      <c r="AS4248" s="10">
        <f t="shared" si="66"/>
        <v>4.1666666666666664E-2</v>
      </c>
    </row>
    <row r="4249" spans="1:45">
      <c r="A4249" t="s">
        <v>2284</v>
      </c>
      <c r="B4249" t="s">
        <v>1193</v>
      </c>
      <c r="C4249" t="s">
        <v>1192</v>
      </c>
      <c r="D4249" s="2" t="s">
        <v>1191</v>
      </c>
      <c r="E4249" t="s">
        <v>1190</v>
      </c>
      <c r="F4249" s="11" t="s">
        <v>1189</v>
      </c>
      <c r="G4249" t="s">
        <v>28</v>
      </c>
      <c r="H4249" t="s">
        <v>27</v>
      </c>
      <c r="I4249" t="s">
        <v>26</v>
      </c>
      <c r="J4249" s="11" t="s">
        <v>25</v>
      </c>
      <c r="K4249" t="s">
        <v>1188</v>
      </c>
      <c r="L4249" t="s">
        <v>1188</v>
      </c>
      <c r="M4249" t="s">
        <v>1187</v>
      </c>
      <c r="N4249" t="s">
        <v>1186</v>
      </c>
      <c r="O4249" t="s">
        <v>2286</v>
      </c>
      <c r="X4249" s="4">
        <v>0.16666666666666666</v>
      </c>
      <c r="AS4249" s="10">
        <f t="shared" si="66"/>
        <v>0.16666666666666666</v>
      </c>
    </row>
    <row r="4250" spans="1:45">
      <c r="A4250" t="s">
        <v>2284</v>
      </c>
      <c r="B4250" t="s">
        <v>2162</v>
      </c>
      <c r="C4250" t="s">
        <v>2161</v>
      </c>
      <c r="D4250" s="2" t="s">
        <v>374</v>
      </c>
      <c r="E4250" t="s">
        <v>2160</v>
      </c>
      <c r="F4250" s="11" t="s">
        <v>372</v>
      </c>
      <c r="G4250" t="s">
        <v>28</v>
      </c>
      <c r="H4250" t="s">
        <v>27</v>
      </c>
      <c r="I4250" t="s">
        <v>26</v>
      </c>
      <c r="J4250" s="11" t="s">
        <v>25</v>
      </c>
      <c r="K4250" s="11" t="s">
        <v>88</v>
      </c>
      <c r="L4250" t="s">
        <v>371</v>
      </c>
      <c r="M4250" t="s">
        <v>371</v>
      </c>
      <c r="N4250" t="s">
        <v>86</v>
      </c>
      <c r="O4250" t="s">
        <v>2285</v>
      </c>
      <c r="AD4250" s="4">
        <v>4.1666666666666664E-2</v>
      </c>
      <c r="AS4250" s="10">
        <f t="shared" si="66"/>
        <v>4.1666666666666664E-2</v>
      </c>
    </row>
    <row r="4251" spans="1:45">
      <c r="A4251" t="s">
        <v>2284</v>
      </c>
      <c r="B4251" t="s">
        <v>1193</v>
      </c>
      <c r="C4251" t="s">
        <v>1192</v>
      </c>
      <c r="D4251" s="2" t="s">
        <v>1191</v>
      </c>
      <c r="E4251" t="s">
        <v>1190</v>
      </c>
      <c r="F4251" s="11" t="s">
        <v>1189</v>
      </c>
      <c r="G4251" t="s">
        <v>28</v>
      </c>
      <c r="H4251" t="s">
        <v>27</v>
      </c>
      <c r="I4251" t="s">
        <v>26</v>
      </c>
      <c r="J4251" s="11" t="s">
        <v>25</v>
      </c>
      <c r="K4251" t="s">
        <v>1188</v>
      </c>
      <c r="L4251" t="s">
        <v>1188</v>
      </c>
      <c r="M4251" t="s">
        <v>1187</v>
      </c>
      <c r="N4251" t="s">
        <v>1186</v>
      </c>
      <c r="O4251" t="s">
        <v>26</v>
      </c>
      <c r="T4251" s="4">
        <v>8.3333333333333329E-2</v>
      </c>
      <c r="AS4251" s="10">
        <f t="shared" si="66"/>
        <v>8.3333333333333329E-2</v>
      </c>
    </row>
    <row r="4252" spans="1:45">
      <c r="A4252" t="s">
        <v>2284</v>
      </c>
      <c r="B4252" t="s">
        <v>1239</v>
      </c>
      <c r="C4252" t="s">
        <v>1238</v>
      </c>
      <c r="D4252" s="2" t="s">
        <v>1191</v>
      </c>
      <c r="E4252" t="s">
        <v>1237</v>
      </c>
      <c r="F4252" s="11" t="s">
        <v>1189</v>
      </c>
      <c r="G4252" t="s">
        <v>28</v>
      </c>
      <c r="H4252" t="s">
        <v>27</v>
      </c>
      <c r="I4252" t="s">
        <v>26</v>
      </c>
      <c r="J4252" s="11" t="s">
        <v>25</v>
      </c>
      <c r="K4252" t="s">
        <v>1188</v>
      </c>
      <c r="L4252" t="s">
        <v>1236</v>
      </c>
      <c r="M4252" t="s">
        <v>1236</v>
      </c>
      <c r="N4252" t="s">
        <v>1186</v>
      </c>
      <c r="O4252" t="s">
        <v>2283</v>
      </c>
      <c r="T4252" s="4">
        <v>6.4583333333333326E-2</v>
      </c>
      <c r="AS4252" s="10">
        <f t="shared" si="66"/>
        <v>6.4583333333333326E-2</v>
      </c>
    </row>
    <row r="4253" spans="1:45">
      <c r="A4253" t="s">
        <v>2257</v>
      </c>
      <c r="B4253" t="s">
        <v>2263</v>
      </c>
      <c r="C4253" t="s">
        <v>2262</v>
      </c>
      <c r="D4253" s="2" t="s">
        <v>52</v>
      </c>
      <c r="E4253" t="s">
        <v>2261</v>
      </c>
      <c r="F4253" s="11" t="s">
        <v>50</v>
      </c>
      <c r="G4253" t="s">
        <v>28</v>
      </c>
      <c r="H4253" t="s">
        <v>5</v>
      </c>
      <c r="I4253" t="s">
        <v>26</v>
      </c>
      <c r="J4253" s="11" t="s">
        <v>25</v>
      </c>
      <c r="K4253" s="11" t="s">
        <v>49</v>
      </c>
      <c r="L4253" t="s">
        <v>637</v>
      </c>
      <c r="M4253" t="s">
        <v>637</v>
      </c>
      <c r="N4253" s="8" t="s">
        <v>46</v>
      </c>
      <c r="O4253" t="s">
        <v>2261</v>
      </c>
      <c r="S4253" s="4">
        <v>0.29166666666666669</v>
      </c>
      <c r="AS4253" s="10">
        <f t="shared" si="66"/>
        <v>0.29166666666666669</v>
      </c>
    </row>
    <row r="4254" spans="1:45">
      <c r="A4254" t="s">
        <v>2257</v>
      </c>
      <c r="B4254" t="s">
        <v>2153</v>
      </c>
      <c r="C4254" t="s">
        <v>2152</v>
      </c>
      <c r="D4254" s="2" t="s">
        <v>52</v>
      </c>
      <c r="E4254" t="s">
        <v>2151</v>
      </c>
      <c r="F4254" s="11" t="s">
        <v>50</v>
      </c>
      <c r="G4254" t="s">
        <v>28</v>
      </c>
      <c r="H4254" t="s">
        <v>5</v>
      </c>
      <c r="I4254" t="s">
        <v>26</v>
      </c>
      <c r="J4254" s="11" t="s">
        <v>25</v>
      </c>
      <c r="K4254" s="11" t="s">
        <v>49</v>
      </c>
      <c r="L4254" t="s">
        <v>46</v>
      </c>
      <c r="M4254" t="s">
        <v>910</v>
      </c>
      <c r="N4254" t="s">
        <v>46</v>
      </c>
      <c r="O4254" t="s">
        <v>2282</v>
      </c>
      <c r="Y4254" s="4">
        <v>0.33333333333333331</v>
      </c>
      <c r="AS4254" s="10">
        <f t="shared" si="66"/>
        <v>0.33333333333333331</v>
      </c>
    </row>
    <row r="4255" spans="1:45">
      <c r="A4255" t="s">
        <v>2257</v>
      </c>
      <c r="B4255" t="s">
        <v>1864</v>
      </c>
      <c r="C4255" t="s">
        <v>1863</v>
      </c>
      <c r="D4255" s="2" t="s">
        <v>31</v>
      </c>
      <c r="E4255" t="s">
        <v>1862</v>
      </c>
      <c r="F4255" s="11" t="s">
        <v>29</v>
      </c>
      <c r="G4255" t="s">
        <v>28</v>
      </c>
      <c r="H4255" t="s">
        <v>27</v>
      </c>
      <c r="I4255" t="s">
        <v>26</v>
      </c>
      <c r="J4255" s="11" t="s">
        <v>25</v>
      </c>
      <c r="K4255" s="11" t="s">
        <v>24</v>
      </c>
      <c r="L4255" t="s">
        <v>23</v>
      </c>
      <c r="M4255" t="s">
        <v>22</v>
      </c>
      <c r="N4255" t="s">
        <v>21</v>
      </c>
      <c r="O4255" t="s">
        <v>2281</v>
      </c>
      <c r="V4255" s="4">
        <v>0.3569444444444444</v>
      </c>
      <c r="AS4255" s="10">
        <f t="shared" si="66"/>
        <v>0.3569444444444444</v>
      </c>
    </row>
    <row r="4256" spans="1:45">
      <c r="A4256" t="s">
        <v>2257</v>
      </c>
      <c r="B4256" t="s">
        <v>2204</v>
      </c>
      <c r="C4256" t="s">
        <v>2203</v>
      </c>
      <c r="D4256" s="2" t="s">
        <v>374</v>
      </c>
      <c r="E4256" t="s">
        <v>2202</v>
      </c>
      <c r="F4256" s="11" t="s">
        <v>372</v>
      </c>
      <c r="G4256" t="s">
        <v>28</v>
      </c>
      <c r="H4256" t="s">
        <v>27</v>
      </c>
      <c r="I4256" t="s">
        <v>26</v>
      </c>
      <c r="J4256" s="11" t="s">
        <v>25</v>
      </c>
      <c r="K4256" s="11" t="s">
        <v>88</v>
      </c>
      <c r="L4256" t="s">
        <v>371</v>
      </c>
      <c r="M4256" t="s">
        <v>371</v>
      </c>
      <c r="N4256" t="s">
        <v>86</v>
      </c>
      <c r="O4256" t="s">
        <v>2280</v>
      </c>
      <c r="AA4256" s="4">
        <v>0.33333333333333331</v>
      </c>
      <c r="AS4256" s="10">
        <f t="shared" si="66"/>
        <v>0.33333333333333331</v>
      </c>
    </row>
    <row r="4257" spans="1:45">
      <c r="A4257" t="s">
        <v>2257</v>
      </c>
      <c r="B4257" t="s">
        <v>1078</v>
      </c>
      <c r="C4257" t="s">
        <v>1077</v>
      </c>
      <c r="D4257" s="2" t="s">
        <v>1076</v>
      </c>
      <c r="E4257" t="s">
        <v>1075</v>
      </c>
      <c r="F4257" s="11" t="s">
        <v>1074</v>
      </c>
      <c r="G4257" t="s">
        <v>28</v>
      </c>
      <c r="H4257" t="s">
        <v>27</v>
      </c>
      <c r="I4257" t="s">
        <v>26</v>
      </c>
      <c r="J4257" s="11" t="s">
        <v>25</v>
      </c>
      <c r="K4257" t="s">
        <v>160</v>
      </c>
      <c r="L4257" t="s">
        <v>160</v>
      </c>
      <c r="M4257" t="s">
        <v>160</v>
      </c>
      <c r="N4257" t="s">
        <v>159</v>
      </c>
      <c r="O4257" t="s">
        <v>2279</v>
      </c>
      <c r="AL4257" s="4">
        <v>0.33333333333333331</v>
      </c>
      <c r="AS4257" s="10">
        <f t="shared" si="66"/>
        <v>0.33333333333333331</v>
      </c>
    </row>
    <row r="4258" spans="1:45">
      <c r="A4258" t="s">
        <v>2257</v>
      </c>
      <c r="B4258" t="s">
        <v>1758</v>
      </c>
      <c r="C4258" t="s">
        <v>1757</v>
      </c>
      <c r="D4258" s="2" t="s">
        <v>52</v>
      </c>
      <c r="E4258" t="s">
        <v>1756</v>
      </c>
      <c r="F4258" s="11" t="s">
        <v>50</v>
      </c>
      <c r="G4258" t="s">
        <v>28</v>
      </c>
      <c r="H4258" t="s">
        <v>5</v>
      </c>
      <c r="I4258" t="s">
        <v>26</v>
      </c>
      <c r="J4258" s="11" t="s">
        <v>25</v>
      </c>
      <c r="K4258" s="11" t="s">
        <v>49</v>
      </c>
      <c r="L4258" t="s">
        <v>637</v>
      </c>
      <c r="M4258" t="s">
        <v>637</v>
      </c>
      <c r="N4258" s="8" t="s">
        <v>46</v>
      </c>
      <c r="O4258" t="s">
        <v>2278</v>
      </c>
      <c r="AJ4258" s="4">
        <v>0.33333333333333331</v>
      </c>
      <c r="AS4258" s="10">
        <f t="shared" si="66"/>
        <v>0.33333333333333331</v>
      </c>
    </row>
    <row r="4259" spans="1:45">
      <c r="A4259" t="s">
        <v>2257</v>
      </c>
      <c r="B4259" t="s">
        <v>2231</v>
      </c>
      <c r="C4259" t="s">
        <v>2230</v>
      </c>
      <c r="D4259" s="2" t="s">
        <v>31</v>
      </c>
      <c r="E4259" t="s">
        <v>2229</v>
      </c>
      <c r="F4259" s="11" t="s">
        <v>29</v>
      </c>
      <c r="G4259" t="s">
        <v>28</v>
      </c>
      <c r="H4259" t="s">
        <v>27</v>
      </c>
      <c r="I4259" t="s">
        <v>26</v>
      </c>
      <c r="J4259" s="11" t="s">
        <v>25</v>
      </c>
      <c r="K4259" s="11" t="s">
        <v>24</v>
      </c>
      <c r="L4259" t="s">
        <v>23</v>
      </c>
      <c r="M4259" t="s">
        <v>22</v>
      </c>
      <c r="N4259" t="s">
        <v>21</v>
      </c>
      <c r="O4259" t="s">
        <v>2277</v>
      </c>
      <c r="U4259" s="4">
        <v>0.33333333333333331</v>
      </c>
      <c r="AS4259" s="10">
        <f t="shared" si="66"/>
        <v>0.33333333333333331</v>
      </c>
    </row>
    <row r="4260" spans="1:45">
      <c r="A4260" t="s">
        <v>2257</v>
      </c>
      <c r="B4260" t="s">
        <v>1836</v>
      </c>
      <c r="C4260" t="s">
        <v>1835</v>
      </c>
      <c r="D4260" s="2" t="s">
        <v>99</v>
      </c>
      <c r="E4260" t="s">
        <v>1834</v>
      </c>
      <c r="F4260" s="11" t="s">
        <v>97</v>
      </c>
      <c r="G4260" t="s">
        <v>28</v>
      </c>
      <c r="H4260" t="s">
        <v>27</v>
      </c>
      <c r="I4260" t="s">
        <v>26</v>
      </c>
      <c r="J4260" s="11" t="s">
        <v>25</v>
      </c>
      <c r="K4260" s="11" t="s">
        <v>24</v>
      </c>
      <c r="L4260" t="s">
        <v>96</v>
      </c>
      <c r="M4260" t="s">
        <v>96</v>
      </c>
      <c r="N4260" t="s">
        <v>95</v>
      </c>
      <c r="O4260" t="s">
        <v>2276</v>
      </c>
      <c r="AK4260" s="4">
        <v>8.3333333333333329E-2</v>
      </c>
      <c r="AS4260" s="10">
        <f t="shared" si="66"/>
        <v>8.3333333333333329E-2</v>
      </c>
    </row>
    <row r="4261" spans="1:45">
      <c r="A4261" t="s">
        <v>2257</v>
      </c>
      <c r="B4261" t="s">
        <v>2251</v>
      </c>
      <c r="C4261" t="s">
        <v>2250</v>
      </c>
      <c r="D4261" s="2" t="s">
        <v>41</v>
      </c>
      <c r="E4261" t="s">
        <v>2249</v>
      </c>
      <c r="F4261" s="11" t="s">
        <v>39</v>
      </c>
      <c r="G4261" t="s">
        <v>28</v>
      </c>
      <c r="H4261" t="s">
        <v>27</v>
      </c>
      <c r="I4261" t="s">
        <v>26</v>
      </c>
      <c r="J4261" s="11" t="s">
        <v>25</v>
      </c>
      <c r="K4261" s="11" t="s">
        <v>24</v>
      </c>
      <c r="L4261" t="s">
        <v>38</v>
      </c>
      <c r="M4261" t="s">
        <v>37</v>
      </c>
      <c r="N4261" t="s">
        <v>36</v>
      </c>
      <c r="O4261" t="s">
        <v>2275</v>
      </c>
      <c r="Q4261" s="4">
        <v>0.32083333333333336</v>
      </c>
      <c r="AS4261" s="10">
        <f t="shared" si="66"/>
        <v>0.32083333333333336</v>
      </c>
    </row>
    <row r="4262" spans="1:45">
      <c r="A4262" t="s">
        <v>2257</v>
      </c>
      <c r="B4262" t="s">
        <v>2143</v>
      </c>
      <c r="C4262" t="s">
        <v>2142</v>
      </c>
      <c r="D4262" s="2" t="s">
        <v>52</v>
      </c>
      <c r="E4262" t="s">
        <v>2141</v>
      </c>
      <c r="F4262" s="11" t="s">
        <v>50</v>
      </c>
      <c r="G4262" t="s">
        <v>28</v>
      </c>
      <c r="H4262" t="s">
        <v>5</v>
      </c>
      <c r="I4262" t="s">
        <v>26</v>
      </c>
      <c r="J4262" s="11" t="s">
        <v>25</v>
      </c>
      <c r="K4262" s="11" t="s">
        <v>49</v>
      </c>
      <c r="L4262" t="s">
        <v>637</v>
      </c>
      <c r="M4262" t="s">
        <v>637</v>
      </c>
      <c r="N4262" s="8" t="s">
        <v>46</v>
      </c>
      <c r="O4262" t="s">
        <v>2274</v>
      </c>
      <c r="AO4262" s="4">
        <v>0.33333333333333331</v>
      </c>
      <c r="AS4262" s="10">
        <f t="shared" si="66"/>
        <v>0.33333333333333331</v>
      </c>
    </row>
    <row r="4263" spans="1:45">
      <c r="A4263" t="s">
        <v>2257</v>
      </c>
      <c r="B4263" t="s">
        <v>2204</v>
      </c>
      <c r="C4263" t="s">
        <v>2203</v>
      </c>
      <c r="D4263" s="2" t="s">
        <v>374</v>
      </c>
      <c r="E4263" t="s">
        <v>2202</v>
      </c>
      <c r="F4263" s="11" t="s">
        <v>372</v>
      </c>
      <c r="G4263" t="s">
        <v>28</v>
      </c>
      <c r="H4263" t="s">
        <v>27</v>
      </c>
      <c r="I4263" t="s">
        <v>26</v>
      </c>
      <c r="J4263" s="11" t="s">
        <v>25</v>
      </c>
      <c r="K4263" s="11" t="s">
        <v>88</v>
      </c>
      <c r="L4263" t="s">
        <v>371</v>
      </c>
      <c r="M4263" t="s">
        <v>371</v>
      </c>
      <c r="N4263" t="s">
        <v>86</v>
      </c>
      <c r="O4263" t="s">
        <v>2273</v>
      </c>
      <c r="AD4263" s="4">
        <v>0.15972222222222221</v>
      </c>
      <c r="AS4263" s="10">
        <f t="shared" si="66"/>
        <v>0.15972222222222221</v>
      </c>
    </row>
    <row r="4264" spans="1:45">
      <c r="A4264" t="s">
        <v>2257</v>
      </c>
      <c r="B4264" t="s">
        <v>2272</v>
      </c>
      <c r="C4264" t="s">
        <v>2271</v>
      </c>
      <c r="D4264" s="3">
        <v>1121370</v>
      </c>
      <c r="E4264" t="s">
        <v>2270</v>
      </c>
      <c r="F4264" s="11" t="s">
        <v>120</v>
      </c>
      <c r="G4264" t="s">
        <v>28</v>
      </c>
      <c r="H4264" t="s">
        <v>27</v>
      </c>
      <c r="I4264" t="s">
        <v>26</v>
      </c>
      <c r="J4264" s="11" t="s">
        <v>25</v>
      </c>
      <c r="K4264" t="s">
        <v>88</v>
      </c>
      <c r="L4264" t="s">
        <v>88</v>
      </c>
      <c r="M4264" t="s">
        <v>88</v>
      </c>
      <c r="N4264" t="s">
        <v>119</v>
      </c>
      <c r="O4264" t="s">
        <v>589</v>
      </c>
      <c r="W4264" s="4">
        <v>0.29166666666666669</v>
      </c>
      <c r="AS4264" s="10">
        <f t="shared" si="66"/>
        <v>0.29166666666666669</v>
      </c>
    </row>
    <row r="4265" spans="1:45">
      <c r="A4265" t="s">
        <v>2257</v>
      </c>
      <c r="B4265" t="s">
        <v>1840</v>
      </c>
      <c r="C4265" t="s">
        <v>1839</v>
      </c>
      <c r="D4265" s="3">
        <v>98562204</v>
      </c>
      <c r="E4265" t="s">
        <v>1838</v>
      </c>
      <c r="F4265" s="11" t="s">
        <v>138</v>
      </c>
      <c r="G4265" t="s">
        <v>28</v>
      </c>
      <c r="H4265" t="s">
        <v>27</v>
      </c>
      <c r="I4265" t="s">
        <v>26</v>
      </c>
      <c r="J4265" s="11" t="s">
        <v>25</v>
      </c>
      <c r="K4265" s="11" t="s">
        <v>24</v>
      </c>
      <c r="L4265" t="s">
        <v>137</v>
      </c>
      <c r="M4265" t="s">
        <v>137</v>
      </c>
      <c r="N4265" t="s">
        <v>136</v>
      </c>
      <c r="O4265" t="s">
        <v>2269</v>
      </c>
      <c r="P4265" s="4">
        <v>0.33333333333333331</v>
      </c>
      <c r="AS4265" s="10">
        <f t="shared" si="66"/>
        <v>0.33333333333333331</v>
      </c>
    </row>
    <row r="4266" spans="1:45">
      <c r="A4266" t="s">
        <v>2257</v>
      </c>
      <c r="B4266" t="s">
        <v>2227</v>
      </c>
      <c r="C4266" t="s">
        <v>2226</v>
      </c>
      <c r="D4266" s="2" t="s">
        <v>1191</v>
      </c>
      <c r="E4266" t="s">
        <v>2225</v>
      </c>
      <c r="F4266" s="11" t="s">
        <v>1189</v>
      </c>
      <c r="G4266" t="s">
        <v>28</v>
      </c>
      <c r="H4266" t="s">
        <v>27</v>
      </c>
      <c r="I4266" t="s">
        <v>26</v>
      </c>
      <c r="J4266" s="11" t="s">
        <v>25</v>
      </c>
      <c r="K4266" t="s">
        <v>1188</v>
      </c>
      <c r="L4266" t="s">
        <v>2224</v>
      </c>
      <c r="M4266" t="s">
        <v>2224</v>
      </c>
      <c r="N4266" t="s">
        <v>1186</v>
      </c>
      <c r="O4266" t="s">
        <v>2268</v>
      </c>
      <c r="X4266" s="4">
        <v>0.16666666666666666</v>
      </c>
      <c r="AS4266" s="10">
        <f t="shared" si="66"/>
        <v>0.16666666666666666</v>
      </c>
    </row>
    <row r="4267" spans="1:45">
      <c r="A4267" t="s">
        <v>2257</v>
      </c>
      <c r="B4267" t="s">
        <v>1827</v>
      </c>
      <c r="C4267" t="s">
        <v>1826</v>
      </c>
      <c r="D4267" s="2" t="s">
        <v>99</v>
      </c>
      <c r="E4267" t="s">
        <v>1825</v>
      </c>
      <c r="F4267" s="11" t="s">
        <v>97</v>
      </c>
      <c r="G4267" t="s">
        <v>28</v>
      </c>
      <c r="H4267" t="s">
        <v>27</v>
      </c>
      <c r="I4267" t="s">
        <v>26</v>
      </c>
      <c r="J4267" s="11" t="s">
        <v>25</v>
      </c>
      <c r="K4267" s="11" t="s">
        <v>24</v>
      </c>
      <c r="L4267" t="s">
        <v>96</v>
      </c>
      <c r="M4267" t="s">
        <v>96</v>
      </c>
      <c r="N4267" t="s">
        <v>95</v>
      </c>
      <c r="O4267" t="s">
        <v>2267</v>
      </c>
      <c r="AF4267" s="4">
        <v>0.33333333333333331</v>
      </c>
      <c r="AS4267" s="10">
        <f t="shared" si="66"/>
        <v>0.33333333333333331</v>
      </c>
    </row>
    <row r="4268" spans="1:45">
      <c r="A4268" t="s">
        <v>2257</v>
      </c>
      <c r="B4268" t="s">
        <v>1750</v>
      </c>
      <c r="C4268" t="s">
        <v>1749</v>
      </c>
      <c r="D4268" s="2" t="s">
        <v>69</v>
      </c>
      <c r="E4268" t="s">
        <v>1748</v>
      </c>
      <c r="F4268" s="11" t="s">
        <v>67</v>
      </c>
      <c r="G4268" t="s">
        <v>28</v>
      </c>
      <c r="H4268" t="s">
        <v>27</v>
      </c>
      <c r="I4268" t="s">
        <v>26</v>
      </c>
      <c r="J4268" s="11" t="s">
        <v>25</v>
      </c>
      <c r="K4268" s="11" t="s">
        <v>24</v>
      </c>
      <c r="L4268" t="s">
        <v>66</v>
      </c>
      <c r="M4268" t="s">
        <v>66</v>
      </c>
      <c r="N4268" t="s">
        <v>65</v>
      </c>
      <c r="O4268" t="s">
        <v>2266</v>
      </c>
      <c r="R4268" s="4">
        <v>0.34444444444444444</v>
      </c>
      <c r="AS4268" s="10">
        <f t="shared" si="66"/>
        <v>0.34444444444444444</v>
      </c>
    </row>
    <row r="4269" spans="1:45">
      <c r="A4269" t="s">
        <v>2257</v>
      </c>
      <c r="B4269" t="s">
        <v>1214</v>
      </c>
      <c r="C4269" t="s">
        <v>1213</v>
      </c>
      <c r="D4269" s="3">
        <v>1121370</v>
      </c>
      <c r="E4269" t="s">
        <v>1212</v>
      </c>
      <c r="F4269" s="11" t="s">
        <v>120</v>
      </c>
      <c r="G4269" t="s">
        <v>28</v>
      </c>
      <c r="H4269" t="s">
        <v>27</v>
      </c>
      <c r="I4269" t="s">
        <v>26</v>
      </c>
      <c r="J4269" s="11" t="s">
        <v>25</v>
      </c>
      <c r="K4269" t="s">
        <v>88</v>
      </c>
      <c r="L4269" t="s">
        <v>88</v>
      </c>
      <c r="M4269" t="s">
        <v>88</v>
      </c>
      <c r="N4269" t="s">
        <v>119</v>
      </c>
      <c r="O4269" t="s">
        <v>589</v>
      </c>
      <c r="AH4269" s="4">
        <v>8.3333333333333329E-2</v>
      </c>
      <c r="AS4269" s="10">
        <f t="shared" si="66"/>
        <v>8.3333333333333329E-2</v>
      </c>
    </row>
    <row r="4270" spans="1:45">
      <c r="A4270" t="s">
        <v>2257</v>
      </c>
      <c r="B4270" t="s">
        <v>1827</v>
      </c>
      <c r="C4270" t="s">
        <v>1826</v>
      </c>
      <c r="D4270" s="2" t="s">
        <v>99</v>
      </c>
      <c r="E4270" t="s">
        <v>1825</v>
      </c>
      <c r="F4270" s="11" t="s">
        <v>97</v>
      </c>
      <c r="G4270" t="s">
        <v>28</v>
      </c>
      <c r="H4270" t="s">
        <v>27</v>
      </c>
      <c r="I4270" t="s">
        <v>26</v>
      </c>
      <c r="J4270" s="11" t="s">
        <v>25</v>
      </c>
      <c r="K4270" s="11" t="s">
        <v>24</v>
      </c>
      <c r="L4270" t="s">
        <v>96</v>
      </c>
      <c r="M4270" t="s">
        <v>96</v>
      </c>
      <c r="N4270" t="s">
        <v>95</v>
      </c>
      <c r="O4270" t="s">
        <v>2265</v>
      </c>
      <c r="AK4270" s="4">
        <v>0.25</v>
      </c>
      <c r="AS4270" s="10">
        <f t="shared" si="66"/>
        <v>0.25</v>
      </c>
    </row>
    <row r="4271" spans="1:45">
      <c r="A4271" t="s">
        <v>2257</v>
      </c>
      <c r="B4271" t="s">
        <v>2162</v>
      </c>
      <c r="C4271" t="s">
        <v>2161</v>
      </c>
      <c r="D4271" s="2" t="s">
        <v>374</v>
      </c>
      <c r="E4271" t="s">
        <v>2160</v>
      </c>
      <c r="F4271" s="11" t="s">
        <v>372</v>
      </c>
      <c r="G4271" t="s">
        <v>28</v>
      </c>
      <c r="H4271" t="s">
        <v>27</v>
      </c>
      <c r="I4271" t="s">
        <v>26</v>
      </c>
      <c r="J4271" s="11" t="s">
        <v>25</v>
      </c>
      <c r="K4271" s="11" t="s">
        <v>88</v>
      </c>
      <c r="L4271" t="s">
        <v>371</v>
      </c>
      <c r="M4271" t="s">
        <v>371</v>
      </c>
      <c r="N4271" t="s">
        <v>86</v>
      </c>
      <c r="O4271" t="s">
        <v>2264</v>
      </c>
      <c r="AD4271" s="4">
        <v>0.15277777777777779</v>
      </c>
      <c r="AS4271" s="10">
        <f t="shared" si="66"/>
        <v>0.15277777777777779</v>
      </c>
    </row>
    <row r="4272" spans="1:45">
      <c r="A4272" t="s">
        <v>2257</v>
      </c>
      <c r="B4272" t="s">
        <v>2238</v>
      </c>
      <c r="C4272" t="s">
        <v>2237</v>
      </c>
      <c r="D4272" s="3">
        <v>1121370</v>
      </c>
      <c r="E4272" t="s">
        <v>2236</v>
      </c>
      <c r="F4272" s="11" t="s">
        <v>120</v>
      </c>
      <c r="G4272" t="s">
        <v>28</v>
      </c>
      <c r="H4272" t="s">
        <v>27</v>
      </c>
      <c r="I4272" t="s">
        <v>26</v>
      </c>
      <c r="J4272" s="11" t="s">
        <v>25</v>
      </c>
      <c r="K4272" t="s">
        <v>88</v>
      </c>
      <c r="L4272" t="s">
        <v>88</v>
      </c>
      <c r="M4272" t="s">
        <v>88</v>
      </c>
      <c r="N4272" t="s">
        <v>119</v>
      </c>
      <c r="O4272" t="s">
        <v>589</v>
      </c>
      <c r="AH4272" s="4">
        <v>0.25</v>
      </c>
      <c r="AS4272" s="10">
        <f t="shared" si="66"/>
        <v>0.25</v>
      </c>
    </row>
    <row r="4273" spans="1:45">
      <c r="A4273" t="s">
        <v>2257</v>
      </c>
      <c r="B4273" t="s">
        <v>1758</v>
      </c>
      <c r="C4273" t="s">
        <v>1757</v>
      </c>
      <c r="D4273" s="2" t="s">
        <v>52</v>
      </c>
      <c r="E4273" t="s">
        <v>1756</v>
      </c>
      <c r="F4273" s="11" t="s">
        <v>50</v>
      </c>
      <c r="G4273" t="s">
        <v>28</v>
      </c>
      <c r="H4273" t="s">
        <v>5</v>
      </c>
      <c r="I4273" t="s">
        <v>26</v>
      </c>
      <c r="J4273" s="11" t="s">
        <v>25</v>
      </c>
      <c r="K4273" s="11" t="s">
        <v>49</v>
      </c>
      <c r="L4273" t="s">
        <v>637</v>
      </c>
      <c r="M4273" t="s">
        <v>637</v>
      </c>
      <c r="N4273" s="8" t="s">
        <v>46</v>
      </c>
      <c r="O4273" t="s">
        <v>2260</v>
      </c>
      <c r="U4273" s="4">
        <v>8.3333333333333329E-2</v>
      </c>
      <c r="AS4273" s="10">
        <f t="shared" si="66"/>
        <v>8.3333333333333329E-2</v>
      </c>
    </row>
    <row r="4274" spans="1:45">
      <c r="A4274" t="s">
        <v>2257</v>
      </c>
      <c r="B4274" t="s">
        <v>2263</v>
      </c>
      <c r="C4274" t="s">
        <v>2262</v>
      </c>
      <c r="D4274" s="2" t="s">
        <v>52</v>
      </c>
      <c r="E4274" t="s">
        <v>2261</v>
      </c>
      <c r="F4274" s="11" t="s">
        <v>50</v>
      </c>
      <c r="G4274" t="s">
        <v>28</v>
      </c>
      <c r="H4274" t="s">
        <v>5</v>
      </c>
      <c r="I4274" t="s">
        <v>26</v>
      </c>
      <c r="J4274" s="11" t="s">
        <v>25</v>
      </c>
      <c r="K4274" s="11" t="s">
        <v>49</v>
      </c>
      <c r="L4274" t="s">
        <v>637</v>
      </c>
      <c r="M4274" t="s">
        <v>637</v>
      </c>
      <c r="N4274" s="8" t="s">
        <v>46</v>
      </c>
      <c r="O4274" t="s">
        <v>2260</v>
      </c>
      <c r="U4274" s="4">
        <v>8.3333333333333329E-2</v>
      </c>
      <c r="AS4274" s="10">
        <f t="shared" si="66"/>
        <v>8.3333333333333329E-2</v>
      </c>
    </row>
    <row r="4275" spans="1:45">
      <c r="A4275" t="s">
        <v>2257</v>
      </c>
      <c r="B4275" t="s">
        <v>1193</v>
      </c>
      <c r="C4275" t="s">
        <v>1192</v>
      </c>
      <c r="D4275" s="2" t="s">
        <v>1191</v>
      </c>
      <c r="E4275" t="s">
        <v>1190</v>
      </c>
      <c r="F4275" s="11" t="s">
        <v>1189</v>
      </c>
      <c r="G4275" t="s">
        <v>28</v>
      </c>
      <c r="H4275" t="s">
        <v>27</v>
      </c>
      <c r="I4275" t="s">
        <v>26</v>
      </c>
      <c r="J4275" s="11" t="s">
        <v>25</v>
      </c>
      <c r="K4275" t="s">
        <v>1188</v>
      </c>
      <c r="L4275" t="s">
        <v>1188</v>
      </c>
      <c r="M4275" t="s">
        <v>1187</v>
      </c>
      <c r="N4275" t="s">
        <v>1186</v>
      </c>
      <c r="O4275" t="s">
        <v>2259</v>
      </c>
      <c r="X4275" s="4">
        <v>0.16666666666666666</v>
      </c>
      <c r="AS4275" s="10">
        <f t="shared" si="66"/>
        <v>0.16666666666666666</v>
      </c>
    </row>
    <row r="4276" spans="1:45">
      <c r="A4276" t="s">
        <v>2257</v>
      </c>
      <c r="B4276" t="s">
        <v>1193</v>
      </c>
      <c r="C4276" t="s">
        <v>1192</v>
      </c>
      <c r="D4276" s="2" t="s">
        <v>1191</v>
      </c>
      <c r="E4276" t="s">
        <v>1190</v>
      </c>
      <c r="F4276" s="11" t="s">
        <v>1189</v>
      </c>
      <c r="G4276" t="s">
        <v>28</v>
      </c>
      <c r="H4276" t="s">
        <v>27</v>
      </c>
      <c r="I4276" t="s">
        <v>26</v>
      </c>
      <c r="J4276" s="11" t="s">
        <v>25</v>
      </c>
      <c r="K4276" t="s">
        <v>1188</v>
      </c>
      <c r="L4276" t="s">
        <v>1188</v>
      </c>
      <c r="M4276" t="s">
        <v>1187</v>
      </c>
      <c r="N4276" t="s">
        <v>1186</v>
      </c>
      <c r="O4276" t="s">
        <v>2258</v>
      </c>
      <c r="T4276" s="4">
        <v>8.3333333333333329E-2</v>
      </c>
      <c r="AS4276" s="10">
        <f t="shared" si="66"/>
        <v>8.3333333333333329E-2</v>
      </c>
    </row>
    <row r="4277" spans="1:45">
      <c r="A4277" t="s">
        <v>2257</v>
      </c>
      <c r="B4277" t="s">
        <v>1750</v>
      </c>
      <c r="C4277" t="s">
        <v>1749</v>
      </c>
      <c r="D4277" s="2" t="s">
        <v>69</v>
      </c>
      <c r="E4277" t="s">
        <v>1748</v>
      </c>
      <c r="F4277" s="11" t="s">
        <v>67</v>
      </c>
      <c r="G4277" t="s">
        <v>28</v>
      </c>
      <c r="H4277" t="s">
        <v>27</v>
      </c>
      <c r="I4277" t="s">
        <v>26</v>
      </c>
      <c r="J4277" s="11" t="s">
        <v>25</v>
      </c>
      <c r="K4277" s="11" t="s">
        <v>24</v>
      </c>
      <c r="L4277" t="s">
        <v>66</v>
      </c>
      <c r="M4277" t="s">
        <v>66</v>
      </c>
      <c r="N4277" t="s">
        <v>65</v>
      </c>
      <c r="O4277" t="s">
        <v>2256</v>
      </c>
      <c r="AC4277" s="4">
        <v>4.1666666666666664E-2</v>
      </c>
      <c r="AS4277" s="10">
        <f t="shared" si="66"/>
        <v>4.1666666666666664E-2</v>
      </c>
    </row>
    <row r="4278" spans="1:45">
      <c r="A4278" t="s">
        <v>2221</v>
      </c>
      <c r="B4278" t="s">
        <v>1864</v>
      </c>
      <c r="C4278" t="s">
        <v>1863</v>
      </c>
      <c r="D4278" s="2" t="s">
        <v>31</v>
      </c>
      <c r="E4278" t="s">
        <v>1862</v>
      </c>
      <c r="F4278" s="11" t="s">
        <v>29</v>
      </c>
      <c r="G4278" t="s">
        <v>28</v>
      </c>
      <c r="H4278" t="s">
        <v>27</v>
      </c>
      <c r="I4278" t="s">
        <v>26</v>
      </c>
      <c r="J4278" s="11" t="s">
        <v>25</v>
      </c>
      <c r="K4278" s="11" t="s">
        <v>24</v>
      </c>
      <c r="L4278" t="s">
        <v>23</v>
      </c>
      <c r="M4278" t="s">
        <v>22</v>
      </c>
      <c r="N4278" t="s">
        <v>21</v>
      </c>
      <c r="O4278" t="s">
        <v>2241</v>
      </c>
      <c r="U4278" s="4">
        <v>4.1666666666666664E-2</v>
      </c>
      <c r="AS4278" s="10">
        <f t="shared" si="66"/>
        <v>4.1666666666666664E-2</v>
      </c>
    </row>
    <row r="4279" spans="1:45">
      <c r="A4279" t="s">
        <v>2221</v>
      </c>
      <c r="B4279" t="s">
        <v>1864</v>
      </c>
      <c r="C4279" t="s">
        <v>1863</v>
      </c>
      <c r="D4279" s="2" t="s">
        <v>31</v>
      </c>
      <c r="E4279" t="s">
        <v>1862</v>
      </c>
      <c r="F4279" s="11" t="s">
        <v>29</v>
      </c>
      <c r="G4279" t="s">
        <v>28</v>
      </c>
      <c r="H4279" t="s">
        <v>27</v>
      </c>
      <c r="I4279" t="s">
        <v>26</v>
      </c>
      <c r="J4279" s="11" t="s">
        <v>25</v>
      </c>
      <c r="K4279" s="11" t="s">
        <v>24</v>
      </c>
      <c r="L4279" t="s">
        <v>23</v>
      </c>
      <c r="M4279" t="s">
        <v>22</v>
      </c>
      <c r="N4279" t="s">
        <v>21</v>
      </c>
      <c r="O4279" t="s">
        <v>2255</v>
      </c>
      <c r="V4279" s="4">
        <v>0.33333333333333331</v>
      </c>
      <c r="AS4279" s="10">
        <f t="shared" si="66"/>
        <v>0.33333333333333331</v>
      </c>
    </row>
    <row r="4280" spans="1:45">
      <c r="A4280" t="s">
        <v>2221</v>
      </c>
      <c r="B4280" t="s">
        <v>1996</v>
      </c>
      <c r="C4280" t="s">
        <v>1995</v>
      </c>
      <c r="D4280" s="2" t="s">
        <v>52</v>
      </c>
      <c r="E4280" t="s">
        <v>1994</v>
      </c>
      <c r="F4280" s="11" t="s">
        <v>50</v>
      </c>
      <c r="G4280" t="s">
        <v>28</v>
      </c>
      <c r="H4280" t="s">
        <v>5</v>
      </c>
      <c r="I4280" t="s">
        <v>26</v>
      </c>
      <c r="J4280" s="11" t="s">
        <v>25</v>
      </c>
      <c r="K4280" s="11" t="s">
        <v>49</v>
      </c>
      <c r="L4280" t="s">
        <v>1993</v>
      </c>
      <c r="M4280" t="s">
        <v>1993</v>
      </c>
      <c r="N4280" t="s">
        <v>46</v>
      </c>
      <c r="O4280" t="s">
        <v>2254</v>
      </c>
      <c r="S4280" s="4">
        <v>0.29166666666666669</v>
      </c>
      <c r="AS4280" s="10">
        <f t="shared" si="66"/>
        <v>0.29166666666666669</v>
      </c>
    </row>
    <row r="4281" spans="1:45">
      <c r="A4281" t="s">
        <v>2221</v>
      </c>
      <c r="B4281" t="s">
        <v>2153</v>
      </c>
      <c r="C4281" t="s">
        <v>2152</v>
      </c>
      <c r="D4281" s="2" t="s">
        <v>52</v>
      </c>
      <c r="E4281" t="s">
        <v>2151</v>
      </c>
      <c r="F4281" s="11" t="s">
        <v>50</v>
      </c>
      <c r="G4281" t="s">
        <v>28</v>
      </c>
      <c r="H4281" t="s">
        <v>5</v>
      </c>
      <c r="I4281" t="s">
        <v>26</v>
      </c>
      <c r="J4281" s="11" t="s">
        <v>25</v>
      </c>
      <c r="K4281" s="11" t="s">
        <v>49</v>
      </c>
      <c r="L4281" t="s">
        <v>46</v>
      </c>
      <c r="M4281" t="s">
        <v>910</v>
      </c>
      <c r="N4281" t="s">
        <v>46</v>
      </c>
      <c r="O4281" t="s">
        <v>2253</v>
      </c>
      <c r="Y4281" s="4">
        <v>0.16666666666666666</v>
      </c>
      <c r="AS4281" s="10">
        <f t="shared" si="66"/>
        <v>0.16666666666666666</v>
      </c>
    </row>
    <row r="4282" spans="1:45">
      <c r="A4282" t="s">
        <v>2221</v>
      </c>
      <c r="B4282" t="s">
        <v>1840</v>
      </c>
      <c r="C4282" t="s">
        <v>1839</v>
      </c>
      <c r="D4282" s="3">
        <v>98562204</v>
      </c>
      <c r="E4282" t="s">
        <v>1838</v>
      </c>
      <c r="F4282" s="11" t="s">
        <v>138</v>
      </c>
      <c r="G4282" t="s">
        <v>28</v>
      </c>
      <c r="H4282" t="s">
        <v>27</v>
      </c>
      <c r="I4282" t="s">
        <v>26</v>
      </c>
      <c r="J4282" s="11" t="s">
        <v>25</v>
      </c>
      <c r="K4282" s="11" t="s">
        <v>24</v>
      </c>
      <c r="L4282" t="s">
        <v>137</v>
      </c>
      <c r="M4282" t="s">
        <v>137</v>
      </c>
      <c r="N4282" t="s">
        <v>136</v>
      </c>
      <c r="O4282" t="s">
        <v>2252</v>
      </c>
      <c r="P4282" s="4">
        <v>0.33333333333333331</v>
      </c>
      <c r="AS4282" s="10">
        <f t="shared" si="66"/>
        <v>0.33333333333333331</v>
      </c>
    </row>
    <row r="4283" spans="1:45">
      <c r="A4283" t="s">
        <v>2221</v>
      </c>
      <c r="B4283" t="s">
        <v>2251</v>
      </c>
      <c r="C4283" t="s">
        <v>2250</v>
      </c>
      <c r="D4283" s="2" t="s">
        <v>41</v>
      </c>
      <c r="E4283" t="s">
        <v>2249</v>
      </c>
      <c r="F4283" s="11" t="s">
        <v>39</v>
      </c>
      <c r="G4283" t="s">
        <v>28</v>
      </c>
      <c r="H4283" t="s">
        <v>27</v>
      </c>
      <c r="I4283" t="s">
        <v>26</v>
      </c>
      <c r="J4283" s="11" t="s">
        <v>25</v>
      </c>
      <c r="K4283" s="11" t="s">
        <v>24</v>
      </c>
      <c r="L4283" t="s">
        <v>38</v>
      </c>
      <c r="M4283" t="s">
        <v>37</v>
      </c>
      <c r="N4283" t="s">
        <v>36</v>
      </c>
      <c r="O4283" t="s">
        <v>2248</v>
      </c>
      <c r="Q4283" s="4">
        <v>0.3520833333333333</v>
      </c>
      <c r="AS4283" s="10">
        <f t="shared" si="66"/>
        <v>0.3520833333333333</v>
      </c>
    </row>
    <row r="4284" spans="1:45">
      <c r="A4284" t="s">
        <v>2221</v>
      </c>
      <c r="B4284" t="s">
        <v>2204</v>
      </c>
      <c r="C4284" t="s">
        <v>2203</v>
      </c>
      <c r="D4284" s="2" t="s">
        <v>374</v>
      </c>
      <c r="E4284" t="s">
        <v>2202</v>
      </c>
      <c r="F4284" s="11" t="s">
        <v>372</v>
      </c>
      <c r="G4284" t="s">
        <v>28</v>
      </c>
      <c r="H4284" t="s">
        <v>27</v>
      </c>
      <c r="I4284" t="s">
        <v>26</v>
      </c>
      <c r="J4284" s="11" t="s">
        <v>25</v>
      </c>
      <c r="K4284" s="11" t="s">
        <v>88</v>
      </c>
      <c r="L4284" t="s">
        <v>371</v>
      </c>
      <c r="M4284" t="s">
        <v>371</v>
      </c>
      <c r="N4284" t="s">
        <v>86</v>
      </c>
      <c r="O4284" t="s">
        <v>2247</v>
      </c>
      <c r="AA4284" s="4">
        <v>0.33402777777777776</v>
      </c>
      <c r="AS4284" s="10">
        <f t="shared" si="66"/>
        <v>0.33402777777777776</v>
      </c>
    </row>
    <row r="4285" spans="1:45">
      <c r="A4285" t="s">
        <v>2221</v>
      </c>
      <c r="B4285" t="s">
        <v>1840</v>
      </c>
      <c r="C4285" t="s">
        <v>1839</v>
      </c>
      <c r="D4285" s="3">
        <v>98562204</v>
      </c>
      <c r="E4285" t="s">
        <v>1838</v>
      </c>
      <c r="F4285" s="11" t="s">
        <v>138</v>
      </c>
      <c r="G4285" t="s">
        <v>28</v>
      </c>
      <c r="H4285" t="s">
        <v>27</v>
      </c>
      <c r="I4285" t="s">
        <v>26</v>
      </c>
      <c r="J4285" s="11" t="s">
        <v>25</v>
      </c>
      <c r="K4285" s="11" t="s">
        <v>24</v>
      </c>
      <c r="L4285" t="s">
        <v>137</v>
      </c>
      <c r="M4285" t="s">
        <v>137</v>
      </c>
      <c r="N4285" t="s">
        <v>136</v>
      </c>
      <c r="O4285" t="s">
        <v>2246</v>
      </c>
      <c r="U4285" s="4">
        <v>4.1666666666666664E-2</v>
      </c>
      <c r="AS4285" s="10">
        <f t="shared" si="66"/>
        <v>4.1666666666666664E-2</v>
      </c>
    </row>
    <row r="4286" spans="1:45">
      <c r="A4286" t="s">
        <v>2221</v>
      </c>
      <c r="B4286" t="s">
        <v>1078</v>
      </c>
      <c r="C4286" t="s">
        <v>1077</v>
      </c>
      <c r="D4286" s="2" t="s">
        <v>1076</v>
      </c>
      <c r="E4286" t="s">
        <v>1075</v>
      </c>
      <c r="F4286" s="11" t="s">
        <v>1074</v>
      </c>
      <c r="G4286" t="s">
        <v>28</v>
      </c>
      <c r="H4286" t="s">
        <v>27</v>
      </c>
      <c r="I4286" t="s">
        <v>26</v>
      </c>
      <c r="J4286" s="11" t="s">
        <v>25</v>
      </c>
      <c r="K4286" t="s">
        <v>160</v>
      </c>
      <c r="L4286" t="s">
        <v>160</v>
      </c>
      <c r="M4286" t="s">
        <v>160</v>
      </c>
      <c r="N4286" t="s">
        <v>159</v>
      </c>
      <c r="O4286" t="s">
        <v>2245</v>
      </c>
      <c r="AL4286" s="4">
        <v>0.33333333333333331</v>
      </c>
      <c r="AS4286" s="10">
        <f t="shared" si="66"/>
        <v>0.33333333333333331</v>
      </c>
    </row>
    <row r="4287" spans="1:45">
      <c r="A4287" t="s">
        <v>2221</v>
      </c>
      <c r="B4287" t="s">
        <v>1758</v>
      </c>
      <c r="C4287" t="s">
        <v>1757</v>
      </c>
      <c r="D4287" s="2" t="s">
        <v>52</v>
      </c>
      <c r="E4287" t="s">
        <v>1756</v>
      </c>
      <c r="F4287" s="11" t="s">
        <v>50</v>
      </c>
      <c r="G4287" t="s">
        <v>28</v>
      </c>
      <c r="H4287" t="s">
        <v>5</v>
      </c>
      <c r="I4287" t="s">
        <v>26</v>
      </c>
      <c r="J4287" s="11" t="s">
        <v>25</v>
      </c>
      <c r="K4287" s="11" t="s">
        <v>49</v>
      </c>
      <c r="L4287" t="s">
        <v>637</v>
      </c>
      <c r="M4287" t="s">
        <v>637</v>
      </c>
      <c r="N4287" s="8" t="s">
        <v>46</v>
      </c>
      <c r="O4287" t="s">
        <v>2244</v>
      </c>
      <c r="AJ4287" s="4">
        <v>0.33333333333333331</v>
      </c>
      <c r="AS4287" s="10">
        <f t="shared" si="66"/>
        <v>0.33333333333333331</v>
      </c>
    </row>
    <row r="4288" spans="1:45">
      <c r="A4288" t="s">
        <v>2221</v>
      </c>
      <c r="B4288" t="s">
        <v>1836</v>
      </c>
      <c r="C4288" t="s">
        <v>1835</v>
      </c>
      <c r="D4288" s="2" t="s">
        <v>99</v>
      </c>
      <c r="E4288" t="s">
        <v>1834</v>
      </c>
      <c r="F4288" s="11" t="s">
        <v>97</v>
      </c>
      <c r="G4288" t="s">
        <v>28</v>
      </c>
      <c r="H4288" t="s">
        <v>27</v>
      </c>
      <c r="I4288" t="s">
        <v>26</v>
      </c>
      <c r="J4288" s="11" t="s">
        <v>25</v>
      </c>
      <c r="K4288" s="11" t="s">
        <v>24</v>
      </c>
      <c r="L4288" t="s">
        <v>96</v>
      </c>
      <c r="M4288" t="s">
        <v>96</v>
      </c>
      <c r="N4288" t="s">
        <v>95</v>
      </c>
      <c r="O4288" t="s">
        <v>2243</v>
      </c>
      <c r="AK4288" s="4">
        <v>0.29166666666666669</v>
      </c>
      <c r="AS4288" s="10">
        <f t="shared" si="66"/>
        <v>0.29166666666666669</v>
      </c>
    </row>
    <row r="4289" spans="1:45">
      <c r="A4289" t="s">
        <v>2221</v>
      </c>
      <c r="B4289" t="s">
        <v>2143</v>
      </c>
      <c r="C4289" t="s">
        <v>2142</v>
      </c>
      <c r="D4289" s="2" t="s">
        <v>52</v>
      </c>
      <c r="E4289" t="s">
        <v>2141</v>
      </c>
      <c r="F4289" s="11" t="s">
        <v>50</v>
      </c>
      <c r="G4289" t="s">
        <v>28</v>
      </c>
      <c r="H4289" t="s">
        <v>5</v>
      </c>
      <c r="I4289" t="s">
        <v>26</v>
      </c>
      <c r="J4289" s="11" t="s">
        <v>25</v>
      </c>
      <c r="K4289" s="11" t="s">
        <v>49</v>
      </c>
      <c r="L4289" t="s">
        <v>637</v>
      </c>
      <c r="M4289" t="s">
        <v>637</v>
      </c>
      <c r="N4289" s="8" t="s">
        <v>46</v>
      </c>
      <c r="O4289" t="s">
        <v>2242</v>
      </c>
      <c r="AO4289" s="4">
        <v>0.33333333333333331</v>
      </c>
      <c r="AS4289" s="10">
        <f t="shared" si="66"/>
        <v>0.33333333333333331</v>
      </c>
    </row>
    <row r="4290" spans="1:45">
      <c r="A4290" t="s">
        <v>2221</v>
      </c>
      <c r="B4290" t="s">
        <v>1214</v>
      </c>
      <c r="C4290" t="s">
        <v>1213</v>
      </c>
      <c r="D4290" s="3">
        <v>1121370</v>
      </c>
      <c r="E4290" t="s">
        <v>1212</v>
      </c>
      <c r="F4290" s="11" t="s">
        <v>120</v>
      </c>
      <c r="G4290" t="s">
        <v>28</v>
      </c>
      <c r="H4290" t="s">
        <v>27</v>
      </c>
      <c r="I4290" t="s">
        <v>26</v>
      </c>
      <c r="J4290" s="11" t="s">
        <v>25</v>
      </c>
      <c r="K4290" t="s">
        <v>88</v>
      </c>
      <c r="L4290" t="s">
        <v>88</v>
      </c>
      <c r="M4290" t="s">
        <v>88</v>
      </c>
      <c r="N4290" t="s">
        <v>119</v>
      </c>
      <c r="O4290" t="s">
        <v>565</v>
      </c>
      <c r="AH4290" s="4">
        <v>4.1666666666666664E-2</v>
      </c>
      <c r="AS4290" s="10">
        <f t="shared" si="66"/>
        <v>4.1666666666666664E-2</v>
      </c>
    </row>
    <row r="4291" spans="1:45">
      <c r="A4291" t="s">
        <v>2221</v>
      </c>
      <c r="B4291" t="s">
        <v>1758</v>
      </c>
      <c r="C4291" t="s">
        <v>1757</v>
      </c>
      <c r="D4291" s="2" t="s">
        <v>52</v>
      </c>
      <c r="E4291" t="s">
        <v>1756</v>
      </c>
      <c r="F4291" s="11" t="s">
        <v>50</v>
      </c>
      <c r="G4291" t="s">
        <v>28</v>
      </c>
      <c r="H4291" t="s">
        <v>5</v>
      </c>
      <c r="I4291" t="s">
        <v>26</v>
      </c>
      <c r="J4291" s="11" t="s">
        <v>25</v>
      </c>
      <c r="K4291" s="11" t="s">
        <v>49</v>
      </c>
      <c r="L4291" t="s">
        <v>637</v>
      </c>
      <c r="M4291" t="s">
        <v>637</v>
      </c>
      <c r="N4291" s="8" t="s">
        <v>46</v>
      </c>
      <c r="O4291" t="s">
        <v>2241</v>
      </c>
      <c r="U4291" s="4">
        <v>4.1666666666666664E-2</v>
      </c>
      <c r="AS4291" s="10">
        <f t="shared" si="66"/>
        <v>4.1666666666666664E-2</v>
      </c>
    </row>
    <row r="4292" spans="1:45">
      <c r="A4292" t="s">
        <v>2221</v>
      </c>
      <c r="B4292" t="s">
        <v>1827</v>
      </c>
      <c r="C4292" t="s">
        <v>1826</v>
      </c>
      <c r="D4292" s="2" t="s">
        <v>99</v>
      </c>
      <c r="E4292" t="s">
        <v>1825</v>
      </c>
      <c r="F4292" s="11" t="s">
        <v>97</v>
      </c>
      <c r="G4292" t="s">
        <v>28</v>
      </c>
      <c r="H4292" t="s">
        <v>27</v>
      </c>
      <c r="I4292" t="s">
        <v>26</v>
      </c>
      <c r="J4292" s="11" t="s">
        <v>25</v>
      </c>
      <c r="K4292" s="11" t="s">
        <v>24</v>
      </c>
      <c r="L4292" t="s">
        <v>96</v>
      </c>
      <c r="M4292" t="s">
        <v>96</v>
      </c>
      <c r="N4292" t="s">
        <v>95</v>
      </c>
      <c r="O4292" t="s">
        <v>2240</v>
      </c>
      <c r="AF4292" s="4">
        <v>0.33541666666666664</v>
      </c>
      <c r="AS4292" s="10">
        <f t="shared" si="66"/>
        <v>0.33541666666666664</v>
      </c>
    </row>
    <row r="4293" spans="1:45">
      <c r="A4293" t="s">
        <v>2221</v>
      </c>
      <c r="B4293" t="s">
        <v>2204</v>
      </c>
      <c r="C4293" t="s">
        <v>2203</v>
      </c>
      <c r="D4293" s="2" t="s">
        <v>374</v>
      </c>
      <c r="E4293" t="s">
        <v>2202</v>
      </c>
      <c r="F4293" s="11" t="s">
        <v>372</v>
      </c>
      <c r="G4293" t="s">
        <v>28</v>
      </c>
      <c r="H4293" t="s">
        <v>27</v>
      </c>
      <c r="I4293" t="s">
        <v>26</v>
      </c>
      <c r="J4293" s="11" t="s">
        <v>25</v>
      </c>
      <c r="K4293" s="11" t="s">
        <v>88</v>
      </c>
      <c r="L4293" t="s">
        <v>371</v>
      </c>
      <c r="M4293" t="s">
        <v>371</v>
      </c>
      <c r="N4293" t="s">
        <v>86</v>
      </c>
      <c r="O4293" t="s">
        <v>2239</v>
      </c>
      <c r="AB4293" s="4">
        <v>0.33333333333333331</v>
      </c>
      <c r="AS4293" s="10">
        <f t="shared" si="66"/>
        <v>0.33333333333333331</v>
      </c>
    </row>
    <row r="4294" spans="1:45">
      <c r="A4294" t="s">
        <v>2221</v>
      </c>
      <c r="B4294" t="s">
        <v>2238</v>
      </c>
      <c r="C4294" t="s">
        <v>2237</v>
      </c>
      <c r="D4294" s="3">
        <v>1121370</v>
      </c>
      <c r="E4294" t="s">
        <v>2236</v>
      </c>
      <c r="F4294" s="11" t="s">
        <v>120</v>
      </c>
      <c r="G4294" t="s">
        <v>28</v>
      </c>
      <c r="H4294" t="s">
        <v>27</v>
      </c>
      <c r="I4294" t="s">
        <v>26</v>
      </c>
      <c r="J4294" s="11" t="s">
        <v>25</v>
      </c>
      <c r="K4294" t="s">
        <v>88</v>
      </c>
      <c r="L4294" t="s">
        <v>88</v>
      </c>
      <c r="M4294" t="s">
        <v>88</v>
      </c>
      <c r="N4294" t="s">
        <v>119</v>
      </c>
      <c r="O4294" t="s">
        <v>565</v>
      </c>
      <c r="AH4294" s="4">
        <v>0.29166666666666669</v>
      </c>
      <c r="AS4294" s="10">
        <f t="shared" si="66"/>
        <v>0.29166666666666669</v>
      </c>
    </row>
    <row r="4295" spans="1:45">
      <c r="A4295" t="s">
        <v>2221</v>
      </c>
      <c r="B4295" t="s">
        <v>1193</v>
      </c>
      <c r="C4295" t="s">
        <v>1192</v>
      </c>
      <c r="D4295" s="2" t="s">
        <v>1191</v>
      </c>
      <c r="E4295" t="s">
        <v>1190</v>
      </c>
      <c r="F4295" s="11" t="s">
        <v>1189</v>
      </c>
      <c r="G4295" t="s">
        <v>28</v>
      </c>
      <c r="H4295" t="s">
        <v>27</v>
      </c>
      <c r="I4295" t="s">
        <v>26</v>
      </c>
      <c r="J4295" s="11" t="s">
        <v>25</v>
      </c>
      <c r="K4295" t="s">
        <v>1188</v>
      </c>
      <c r="L4295" t="s">
        <v>1188</v>
      </c>
      <c r="M4295" t="s">
        <v>1187</v>
      </c>
      <c r="N4295" t="s">
        <v>1186</v>
      </c>
      <c r="O4295" t="s">
        <v>2235</v>
      </c>
      <c r="X4295" s="4">
        <v>0.18611111111111112</v>
      </c>
      <c r="AS4295" s="10">
        <f t="shared" ref="AS4295:AS4358" si="67">SUM(O4295:AR4295)</f>
        <v>0.18611111111111112</v>
      </c>
    </row>
    <row r="4296" spans="1:45">
      <c r="A4296" t="s">
        <v>2221</v>
      </c>
      <c r="B4296" t="s">
        <v>1750</v>
      </c>
      <c r="C4296" t="s">
        <v>1749</v>
      </c>
      <c r="D4296" s="2" t="s">
        <v>69</v>
      </c>
      <c r="E4296" t="s">
        <v>1748</v>
      </c>
      <c r="F4296" s="11" t="s">
        <v>67</v>
      </c>
      <c r="G4296" t="s">
        <v>28</v>
      </c>
      <c r="H4296" t="s">
        <v>27</v>
      </c>
      <c r="I4296" t="s">
        <v>26</v>
      </c>
      <c r="J4296" s="11" t="s">
        <v>25</v>
      </c>
      <c r="K4296" s="11" t="s">
        <v>24</v>
      </c>
      <c r="L4296" t="s">
        <v>66</v>
      </c>
      <c r="M4296" t="s">
        <v>66</v>
      </c>
      <c r="N4296" t="s">
        <v>65</v>
      </c>
      <c r="O4296" t="s">
        <v>2234</v>
      </c>
      <c r="R4296" s="4">
        <v>0.31319444444444444</v>
      </c>
      <c r="AS4296" s="10">
        <f t="shared" si="67"/>
        <v>0.31319444444444444</v>
      </c>
    </row>
    <row r="4297" spans="1:45">
      <c r="A4297" t="s">
        <v>2221</v>
      </c>
      <c r="B4297" t="s">
        <v>1750</v>
      </c>
      <c r="C4297" t="s">
        <v>1749</v>
      </c>
      <c r="D4297" s="2" t="s">
        <v>69</v>
      </c>
      <c r="E4297" t="s">
        <v>1748</v>
      </c>
      <c r="F4297" s="11" t="s">
        <v>67</v>
      </c>
      <c r="G4297" t="s">
        <v>28</v>
      </c>
      <c r="H4297" t="s">
        <v>27</v>
      </c>
      <c r="I4297" t="s">
        <v>26</v>
      </c>
      <c r="J4297" s="11" t="s">
        <v>25</v>
      </c>
      <c r="K4297" s="11" t="s">
        <v>24</v>
      </c>
      <c r="L4297" t="s">
        <v>66</v>
      </c>
      <c r="M4297" t="s">
        <v>66</v>
      </c>
      <c r="N4297" t="s">
        <v>65</v>
      </c>
      <c r="O4297" t="s">
        <v>2233</v>
      </c>
      <c r="AC4297" s="4">
        <v>0.16666666666666666</v>
      </c>
      <c r="AS4297" s="10">
        <f t="shared" si="67"/>
        <v>0.16666666666666666</v>
      </c>
    </row>
    <row r="4298" spans="1:45">
      <c r="A4298" t="s">
        <v>2221</v>
      </c>
      <c r="B4298" t="s">
        <v>2227</v>
      </c>
      <c r="C4298" t="s">
        <v>2226</v>
      </c>
      <c r="D4298" s="2" t="s">
        <v>1191</v>
      </c>
      <c r="E4298" t="s">
        <v>2225</v>
      </c>
      <c r="F4298" s="11" t="s">
        <v>1189</v>
      </c>
      <c r="G4298" t="s">
        <v>28</v>
      </c>
      <c r="H4298" t="s">
        <v>27</v>
      </c>
      <c r="I4298" t="s">
        <v>26</v>
      </c>
      <c r="J4298" s="11" t="s">
        <v>25</v>
      </c>
      <c r="K4298" t="s">
        <v>1188</v>
      </c>
      <c r="L4298" t="s">
        <v>2224</v>
      </c>
      <c r="M4298" t="s">
        <v>2224</v>
      </c>
      <c r="N4298" t="s">
        <v>1186</v>
      </c>
      <c r="O4298" t="s">
        <v>2232</v>
      </c>
      <c r="T4298" s="4">
        <v>8.3333333333333329E-2</v>
      </c>
      <c r="AS4298" s="10">
        <f t="shared" si="67"/>
        <v>8.3333333333333329E-2</v>
      </c>
    </row>
    <row r="4299" spans="1:45">
      <c r="A4299" t="s">
        <v>2221</v>
      </c>
      <c r="B4299" t="s">
        <v>2231</v>
      </c>
      <c r="C4299" t="s">
        <v>2230</v>
      </c>
      <c r="D4299" s="2" t="s">
        <v>31</v>
      </c>
      <c r="E4299" t="s">
        <v>2229</v>
      </c>
      <c r="F4299" s="11" t="s">
        <v>29</v>
      </c>
      <c r="G4299" t="s">
        <v>28</v>
      </c>
      <c r="H4299" t="s">
        <v>27</v>
      </c>
      <c r="I4299" t="s">
        <v>26</v>
      </c>
      <c r="J4299" s="11" t="s">
        <v>25</v>
      </c>
      <c r="K4299" s="11" t="s">
        <v>24</v>
      </c>
      <c r="L4299" t="s">
        <v>23</v>
      </c>
      <c r="M4299" t="s">
        <v>22</v>
      </c>
      <c r="N4299" t="s">
        <v>21</v>
      </c>
      <c r="O4299" t="s">
        <v>2228</v>
      </c>
      <c r="U4299" s="4">
        <v>4.1666666666666664E-2</v>
      </c>
      <c r="AS4299" s="10">
        <f t="shared" si="67"/>
        <v>4.1666666666666664E-2</v>
      </c>
    </row>
    <row r="4300" spans="1:45">
      <c r="A4300" t="s">
        <v>2221</v>
      </c>
      <c r="B4300" t="s">
        <v>2227</v>
      </c>
      <c r="C4300" t="s">
        <v>2226</v>
      </c>
      <c r="D4300" s="2" t="s">
        <v>1191</v>
      </c>
      <c r="E4300" t="s">
        <v>2225</v>
      </c>
      <c r="F4300" s="11" t="s">
        <v>1189</v>
      </c>
      <c r="G4300" t="s">
        <v>28</v>
      </c>
      <c r="H4300" t="s">
        <v>27</v>
      </c>
      <c r="I4300" t="s">
        <v>26</v>
      </c>
      <c r="J4300" s="11" t="s">
        <v>25</v>
      </c>
      <c r="K4300" t="s">
        <v>1188</v>
      </c>
      <c r="L4300" t="s">
        <v>2224</v>
      </c>
      <c r="M4300" t="s">
        <v>2224</v>
      </c>
      <c r="N4300" t="s">
        <v>1186</v>
      </c>
      <c r="O4300" t="s">
        <v>2223</v>
      </c>
      <c r="X4300" s="4">
        <v>0.1673611111111111</v>
      </c>
      <c r="AS4300" s="10">
        <f t="shared" si="67"/>
        <v>0.1673611111111111</v>
      </c>
    </row>
    <row r="4301" spans="1:45">
      <c r="A4301" t="s">
        <v>2221</v>
      </c>
      <c r="B4301" t="s">
        <v>1827</v>
      </c>
      <c r="C4301" t="s">
        <v>1826</v>
      </c>
      <c r="D4301" s="2" t="s">
        <v>99</v>
      </c>
      <c r="E4301" t="s">
        <v>1825</v>
      </c>
      <c r="F4301" s="11" t="s">
        <v>97</v>
      </c>
      <c r="G4301" t="s">
        <v>28</v>
      </c>
      <c r="H4301" t="s">
        <v>27</v>
      </c>
      <c r="I4301" t="s">
        <v>26</v>
      </c>
      <c r="J4301" s="11" t="s">
        <v>25</v>
      </c>
      <c r="K4301" s="11" t="s">
        <v>24</v>
      </c>
      <c r="L4301" t="s">
        <v>96</v>
      </c>
      <c r="M4301" t="s">
        <v>96</v>
      </c>
      <c r="N4301" t="s">
        <v>95</v>
      </c>
      <c r="O4301" t="s">
        <v>2222</v>
      </c>
      <c r="AK4301" s="4">
        <v>4.5138888888888888E-2</v>
      </c>
      <c r="AS4301" s="10">
        <f t="shared" si="67"/>
        <v>4.5138888888888888E-2</v>
      </c>
    </row>
    <row r="4302" spans="1:45">
      <c r="A4302" t="s">
        <v>2221</v>
      </c>
      <c r="B4302" t="s">
        <v>1193</v>
      </c>
      <c r="C4302" t="s">
        <v>1192</v>
      </c>
      <c r="D4302" s="2" t="s">
        <v>1191</v>
      </c>
      <c r="E4302" t="s">
        <v>1190</v>
      </c>
      <c r="F4302" s="11" t="s">
        <v>1189</v>
      </c>
      <c r="G4302" t="s">
        <v>28</v>
      </c>
      <c r="H4302" t="s">
        <v>27</v>
      </c>
      <c r="I4302" t="s">
        <v>26</v>
      </c>
      <c r="J4302" s="11" t="s">
        <v>25</v>
      </c>
      <c r="K4302" t="s">
        <v>1188</v>
      </c>
      <c r="L4302" t="s">
        <v>1188</v>
      </c>
      <c r="M4302" t="s">
        <v>1187</v>
      </c>
      <c r="N4302" t="s">
        <v>1186</v>
      </c>
      <c r="O4302" t="s">
        <v>2220</v>
      </c>
      <c r="T4302" s="4">
        <v>6.9444444444444448E-2</v>
      </c>
      <c r="AS4302" s="10">
        <f t="shared" si="67"/>
        <v>6.9444444444444448E-2</v>
      </c>
    </row>
    <row r="4303" spans="1:45">
      <c r="A4303" t="s">
        <v>2198</v>
      </c>
      <c r="B4303" t="s">
        <v>1864</v>
      </c>
      <c r="C4303" t="s">
        <v>1863</v>
      </c>
      <c r="D4303" s="2" t="s">
        <v>31</v>
      </c>
      <c r="E4303" t="s">
        <v>1862</v>
      </c>
      <c r="F4303" s="11" t="s">
        <v>29</v>
      </c>
      <c r="G4303" t="s">
        <v>28</v>
      </c>
      <c r="H4303" t="s">
        <v>27</v>
      </c>
      <c r="I4303" t="s">
        <v>26</v>
      </c>
      <c r="J4303" s="11" t="s">
        <v>25</v>
      </c>
      <c r="K4303" s="11" t="s">
        <v>24</v>
      </c>
      <c r="L4303" t="s">
        <v>23</v>
      </c>
      <c r="M4303" t="s">
        <v>22</v>
      </c>
      <c r="N4303" t="s">
        <v>21</v>
      </c>
      <c r="O4303" t="s">
        <v>2219</v>
      </c>
      <c r="S4303" s="4">
        <v>0.33333333333333331</v>
      </c>
      <c r="AS4303" s="10">
        <f t="shared" si="67"/>
        <v>0.33333333333333331</v>
      </c>
    </row>
    <row r="4304" spans="1:45">
      <c r="A4304" t="s">
        <v>2198</v>
      </c>
      <c r="B4304" t="s">
        <v>1078</v>
      </c>
      <c r="C4304" t="s">
        <v>1077</v>
      </c>
      <c r="D4304" s="2" t="s">
        <v>1076</v>
      </c>
      <c r="E4304" t="s">
        <v>1075</v>
      </c>
      <c r="F4304" s="11" t="s">
        <v>1074</v>
      </c>
      <c r="G4304" t="s">
        <v>28</v>
      </c>
      <c r="H4304" t="s">
        <v>27</v>
      </c>
      <c r="I4304" t="s">
        <v>26</v>
      </c>
      <c r="J4304" s="11" t="s">
        <v>25</v>
      </c>
      <c r="K4304" t="s">
        <v>160</v>
      </c>
      <c r="L4304" t="s">
        <v>160</v>
      </c>
      <c r="M4304" t="s">
        <v>160</v>
      </c>
      <c r="N4304" t="s">
        <v>159</v>
      </c>
      <c r="O4304" t="s">
        <v>2218</v>
      </c>
      <c r="AL4304" s="4">
        <v>0.33333333333333331</v>
      </c>
      <c r="AS4304" s="10">
        <f t="shared" si="67"/>
        <v>0.33333333333333331</v>
      </c>
    </row>
    <row r="4305" spans="1:45">
      <c r="A4305" t="s">
        <v>2198</v>
      </c>
      <c r="B4305" t="s">
        <v>2070</v>
      </c>
      <c r="C4305" t="s">
        <v>2069</v>
      </c>
      <c r="D4305" s="2" t="s">
        <v>41</v>
      </c>
      <c r="E4305" t="s">
        <v>2068</v>
      </c>
      <c r="F4305" s="11" t="s">
        <v>39</v>
      </c>
      <c r="G4305" t="s">
        <v>28</v>
      </c>
      <c r="H4305" t="s">
        <v>27</v>
      </c>
      <c r="I4305" t="s">
        <v>26</v>
      </c>
      <c r="J4305" s="11" t="s">
        <v>25</v>
      </c>
      <c r="K4305" s="11" t="s">
        <v>24</v>
      </c>
      <c r="L4305" t="s">
        <v>38</v>
      </c>
      <c r="M4305" t="s">
        <v>37</v>
      </c>
      <c r="N4305" t="s">
        <v>36</v>
      </c>
      <c r="O4305" t="s">
        <v>2217</v>
      </c>
      <c r="Q4305" s="4">
        <v>0.3888888888888889</v>
      </c>
      <c r="AS4305" s="10">
        <f t="shared" si="67"/>
        <v>0.3888888888888889</v>
      </c>
    </row>
    <row r="4306" spans="1:45">
      <c r="A4306" t="s">
        <v>2198</v>
      </c>
      <c r="B4306" t="s">
        <v>1864</v>
      </c>
      <c r="C4306" t="s">
        <v>1863</v>
      </c>
      <c r="D4306" s="2" t="s">
        <v>31</v>
      </c>
      <c r="E4306" t="s">
        <v>1862</v>
      </c>
      <c r="F4306" s="11" t="s">
        <v>29</v>
      </c>
      <c r="G4306" t="s">
        <v>28</v>
      </c>
      <c r="H4306" t="s">
        <v>27</v>
      </c>
      <c r="I4306" t="s">
        <v>26</v>
      </c>
      <c r="J4306" s="11" t="s">
        <v>25</v>
      </c>
      <c r="K4306" s="11" t="s">
        <v>24</v>
      </c>
      <c r="L4306" t="s">
        <v>23</v>
      </c>
      <c r="M4306" t="s">
        <v>22</v>
      </c>
      <c r="N4306" t="s">
        <v>21</v>
      </c>
      <c r="O4306" t="s">
        <v>2216</v>
      </c>
      <c r="V4306" s="4">
        <v>0.15972222222222221</v>
      </c>
      <c r="AS4306" s="10">
        <f t="shared" si="67"/>
        <v>0.15972222222222221</v>
      </c>
    </row>
    <row r="4307" spans="1:45">
      <c r="A4307" t="s">
        <v>2198</v>
      </c>
      <c r="B4307" t="s">
        <v>2162</v>
      </c>
      <c r="C4307" t="s">
        <v>2161</v>
      </c>
      <c r="D4307" s="2" t="s">
        <v>374</v>
      </c>
      <c r="E4307" t="s">
        <v>2160</v>
      </c>
      <c r="F4307" s="11" t="s">
        <v>372</v>
      </c>
      <c r="G4307" t="s">
        <v>28</v>
      </c>
      <c r="H4307" t="s">
        <v>27</v>
      </c>
      <c r="I4307" t="s">
        <v>26</v>
      </c>
      <c r="J4307" s="11" t="s">
        <v>25</v>
      </c>
      <c r="K4307" s="11" t="s">
        <v>88</v>
      </c>
      <c r="L4307" t="s">
        <v>371</v>
      </c>
      <c r="M4307" t="s">
        <v>371</v>
      </c>
      <c r="N4307" t="s">
        <v>86</v>
      </c>
      <c r="O4307" t="s">
        <v>2215</v>
      </c>
      <c r="AA4307" s="4">
        <v>0.33333333333333331</v>
      </c>
      <c r="AS4307" s="10">
        <f t="shared" si="67"/>
        <v>0.33333333333333331</v>
      </c>
    </row>
    <row r="4308" spans="1:45">
      <c r="A4308" t="s">
        <v>2198</v>
      </c>
      <c r="B4308" t="s">
        <v>1836</v>
      </c>
      <c r="C4308" t="s">
        <v>1835</v>
      </c>
      <c r="D4308" s="2" t="s">
        <v>99</v>
      </c>
      <c r="E4308" t="s">
        <v>1834</v>
      </c>
      <c r="F4308" s="11" t="s">
        <v>97</v>
      </c>
      <c r="G4308" t="s">
        <v>28</v>
      </c>
      <c r="H4308" t="s">
        <v>27</v>
      </c>
      <c r="I4308" t="s">
        <v>26</v>
      </c>
      <c r="J4308" s="11" t="s">
        <v>25</v>
      </c>
      <c r="K4308" s="11" t="s">
        <v>24</v>
      </c>
      <c r="L4308" t="s">
        <v>96</v>
      </c>
      <c r="M4308" t="s">
        <v>96</v>
      </c>
      <c r="N4308" t="s">
        <v>95</v>
      </c>
      <c r="O4308" t="s">
        <v>2214</v>
      </c>
      <c r="AK4308" s="4">
        <v>0.29166666666666669</v>
      </c>
      <c r="AS4308" s="10">
        <f t="shared" si="67"/>
        <v>0.29166666666666669</v>
      </c>
    </row>
    <row r="4309" spans="1:45">
      <c r="A4309" t="s">
        <v>2198</v>
      </c>
      <c r="B4309" t="s">
        <v>2162</v>
      </c>
      <c r="C4309" t="s">
        <v>2161</v>
      </c>
      <c r="D4309" s="2" t="s">
        <v>374</v>
      </c>
      <c r="E4309" t="s">
        <v>2160</v>
      </c>
      <c r="F4309" s="11" t="s">
        <v>372</v>
      </c>
      <c r="G4309" t="s">
        <v>28</v>
      </c>
      <c r="H4309" t="s">
        <v>27</v>
      </c>
      <c r="I4309" t="s">
        <v>26</v>
      </c>
      <c r="J4309" s="11" t="s">
        <v>25</v>
      </c>
      <c r="K4309" s="11" t="s">
        <v>88</v>
      </c>
      <c r="L4309" t="s">
        <v>371</v>
      </c>
      <c r="M4309" t="s">
        <v>371</v>
      </c>
      <c r="N4309" t="s">
        <v>86</v>
      </c>
      <c r="O4309" t="s">
        <v>2213</v>
      </c>
      <c r="AD4309" s="4">
        <v>0.125</v>
      </c>
      <c r="AS4309" s="10">
        <f t="shared" si="67"/>
        <v>0.125</v>
      </c>
    </row>
    <row r="4310" spans="1:45">
      <c r="A4310" t="s">
        <v>2198</v>
      </c>
      <c r="B4310" t="s">
        <v>1840</v>
      </c>
      <c r="C4310" t="s">
        <v>1839</v>
      </c>
      <c r="D4310" s="3">
        <v>98562204</v>
      </c>
      <c r="E4310" t="s">
        <v>1838</v>
      </c>
      <c r="F4310" s="11" t="s">
        <v>138</v>
      </c>
      <c r="G4310" t="s">
        <v>28</v>
      </c>
      <c r="H4310" t="s">
        <v>27</v>
      </c>
      <c r="I4310" t="s">
        <v>26</v>
      </c>
      <c r="J4310" s="11" t="s">
        <v>25</v>
      </c>
      <c r="K4310" s="11" t="s">
        <v>24</v>
      </c>
      <c r="L4310" t="s">
        <v>137</v>
      </c>
      <c r="M4310" t="s">
        <v>137</v>
      </c>
      <c r="N4310" t="s">
        <v>136</v>
      </c>
      <c r="O4310" t="s">
        <v>2212</v>
      </c>
      <c r="P4310" s="4">
        <v>0.33333333333333331</v>
      </c>
      <c r="AS4310" s="10">
        <f t="shared" si="67"/>
        <v>0.33333333333333331</v>
      </c>
    </row>
    <row r="4311" spans="1:45">
      <c r="A4311" t="s">
        <v>2198</v>
      </c>
      <c r="B4311" t="s">
        <v>1758</v>
      </c>
      <c r="C4311" t="s">
        <v>1757</v>
      </c>
      <c r="D4311" s="2" t="s">
        <v>52</v>
      </c>
      <c r="E4311" t="s">
        <v>1756</v>
      </c>
      <c r="F4311" s="11" t="s">
        <v>50</v>
      </c>
      <c r="G4311" t="s">
        <v>28</v>
      </c>
      <c r="H4311" t="s">
        <v>5</v>
      </c>
      <c r="I4311" t="s">
        <v>26</v>
      </c>
      <c r="J4311" s="11" t="s">
        <v>25</v>
      </c>
      <c r="K4311" s="11" t="s">
        <v>49</v>
      </c>
      <c r="L4311" t="s">
        <v>637</v>
      </c>
      <c r="M4311" t="s">
        <v>637</v>
      </c>
      <c r="N4311" s="8" t="s">
        <v>46</v>
      </c>
      <c r="O4311" t="s">
        <v>2211</v>
      </c>
      <c r="AJ4311" s="4">
        <v>0.33333333333333331</v>
      </c>
      <c r="AS4311" s="10">
        <f t="shared" si="67"/>
        <v>0.33333333333333331</v>
      </c>
    </row>
    <row r="4312" spans="1:45">
      <c r="A4312" t="s">
        <v>2198</v>
      </c>
      <c r="B4312" t="s">
        <v>1193</v>
      </c>
      <c r="C4312" t="s">
        <v>1192</v>
      </c>
      <c r="D4312" s="2" t="s">
        <v>1191</v>
      </c>
      <c r="E4312" t="s">
        <v>1190</v>
      </c>
      <c r="F4312" s="11" t="s">
        <v>1189</v>
      </c>
      <c r="G4312" t="s">
        <v>28</v>
      </c>
      <c r="H4312" t="s">
        <v>27</v>
      </c>
      <c r="I4312" t="s">
        <v>26</v>
      </c>
      <c r="J4312" s="11" t="s">
        <v>25</v>
      </c>
      <c r="K4312" t="s">
        <v>1188</v>
      </c>
      <c r="L4312" t="s">
        <v>1188</v>
      </c>
      <c r="M4312" t="s">
        <v>1187</v>
      </c>
      <c r="N4312" t="s">
        <v>1186</v>
      </c>
      <c r="O4312" t="s">
        <v>2210</v>
      </c>
      <c r="X4312" s="4">
        <v>0.33333333333333331</v>
      </c>
      <c r="AS4312" s="10">
        <f t="shared" si="67"/>
        <v>0.33333333333333331</v>
      </c>
    </row>
    <row r="4313" spans="1:45">
      <c r="A4313" t="s">
        <v>2198</v>
      </c>
      <c r="B4313" t="s">
        <v>2162</v>
      </c>
      <c r="C4313" t="s">
        <v>2161</v>
      </c>
      <c r="D4313" s="2" t="s">
        <v>374</v>
      </c>
      <c r="E4313" t="s">
        <v>2160</v>
      </c>
      <c r="F4313" s="11" t="s">
        <v>372</v>
      </c>
      <c r="G4313" t="s">
        <v>28</v>
      </c>
      <c r="H4313" t="s">
        <v>27</v>
      </c>
      <c r="I4313" t="s">
        <v>26</v>
      </c>
      <c r="J4313" s="11" t="s">
        <v>25</v>
      </c>
      <c r="K4313" s="11" t="s">
        <v>88</v>
      </c>
      <c r="L4313" t="s">
        <v>371</v>
      </c>
      <c r="M4313" t="s">
        <v>371</v>
      </c>
      <c r="N4313" t="s">
        <v>86</v>
      </c>
      <c r="O4313" t="s">
        <v>2209</v>
      </c>
      <c r="AO4313" s="4">
        <v>0.125</v>
      </c>
      <c r="AS4313" s="10">
        <f t="shared" si="67"/>
        <v>0.125</v>
      </c>
    </row>
    <row r="4314" spans="1:45">
      <c r="A4314" t="s">
        <v>2198</v>
      </c>
      <c r="B4314" t="s">
        <v>1991</v>
      </c>
      <c r="C4314" t="s">
        <v>1990</v>
      </c>
      <c r="D4314" s="3">
        <v>1121370</v>
      </c>
      <c r="E4314" t="s">
        <v>1989</v>
      </c>
      <c r="F4314" s="11" t="s">
        <v>120</v>
      </c>
      <c r="G4314" t="s">
        <v>28</v>
      </c>
      <c r="H4314" t="s">
        <v>27</v>
      </c>
      <c r="I4314" t="s">
        <v>26</v>
      </c>
      <c r="J4314" s="11" t="s">
        <v>25</v>
      </c>
      <c r="K4314" t="s">
        <v>88</v>
      </c>
      <c r="L4314" t="s">
        <v>88</v>
      </c>
      <c r="M4314" t="s">
        <v>88</v>
      </c>
      <c r="N4314" t="s">
        <v>119</v>
      </c>
      <c r="O4314" t="s">
        <v>1650</v>
      </c>
      <c r="AH4314" s="4">
        <v>0.33333333333333331</v>
      </c>
      <c r="AS4314" s="10">
        <f t="shared" si="67"/>
        <v>0.33333333333333331</v>
      </c>
    </row>
    <row r="4315" spans="1:45">
      <c r="A4315" t="s">
        <v>2198</v>
      </c>
      <c r="B4315" t="s">
        <v>1935</v>
      </c>
      <c r="C4315" t="s">
        <v>1934</v>
      </c>
      <c r="D4315" s="2" t="s">
        <v>31</v>
      </c>
      <c r="E4315" t="s">
        <v>1933</v>
      </c>
      <c r="F4315" s="11" t="s">
        <v>29</v>
      </c>
      <c r="G4315" t="s">
        <v>28</v>
      </c>
      <c r="H4315" t="s">
        <v>27</v>
      </c>
      <c r="I4315" t="s">
        <v>26</v>
      </c>
      <c r="J4315" s="11" t="s">
        <v>25</v>
      </c>
      <c r="K4315" s="11" t="s">
        <v>24</v>
      </c>
      <c r="L4315" t="s">
        <v>23</v>
      </c>
      <c r="M4315" t="s">
        <v>22</v>
      </c>
      <c r="N4315" t="s">
        <v>21</v>
      </c>
      <c r="O4315" t="s">
        <v>2208</v>
      </c>
      <c r="AB4315" s="12">
        <v>0.41666666666666669</v>
      </c>
      <c r="AS4315" s="10">
        <f t="shared" si="67"/>
        <v>0.41666666666666669</v>
      </c>
    </row>
    <row r="4316" spans="1:45">
      <c r="A4316" t="s">
        <v>2198</v>
      </c>
      <c r="B4316" t="s">
        <v>1750</v>
      </c>
      <c r="C4316" t="s">
        <v>1749</v>
      </c>
      <c r="D4316" s="2" t="s">
        <v>69</v>
      </c>
      <c r="E4316" t="s">
        <v>1748</v>
      </c>
      <c r="F4316" s="11" t="s">
        <v>67</v>
      </c>
      <c r="G4316" t="s">
        <v>28</v>
      </c>
      <c r="H4316" t="s">
        <v>27</v>
      </c>
      <c r="I4316" t="s">
        <v>26</v>
      </c>
      <c r="J4316" s="11" t="s">
        <v>25</v>
      </c>
      <c r="K4316" s="11" t="s">
        <v>24</v>
      </c>
      <c r="L4316" t="s">
        <v>66</v>
      </c>
      <c r="M4316" t="s">
        <v>66</v>
      </c>
      <c r="N4316" t="s">
        <v>65</v>
      </c>
      <c r="O4316" t="s">
        <v>2207</v>
      </c>
      <c r="R4316" s="4">
        <v>0.25</v>
      </c>
      <c r="AS4316" s="10">
        <f t="shared" si="67"/>
        <v>0.25</v>
      </c>
    </row>
    <row r="4317" spans="1:45">
      <c r="A4317" t="s">
        <v>2198</v>
      </c>
      <c r="B4317" t="s">
        <v>1750</v>
      </c>
      <c r="C4317" t="s">
        <v>1749</v>
      </c>
      <c r="D4317" s="2" t="s">
        <v>69</v>
      </c>
      <c r="E4317" t="s">
        <v>1748</v>
      </c>
      <c r="F4317" s="11" t="s">
        <v>67</v>
      </c>
      <c r="G4317" t="s">
        <v>28</v>
      </c>
      <c r="H4317" t="s">
        <v>27</v>
      </c>
      <c r="I4317" t="s">
        <v>26</v>
      </c>
      <c r="J4317" s="11" t="s">
        <v>25</v>
      </c>
      <c r="K4317" s="11" t="s">
        <v>24</v>
      </c>
      <c r="L4317" t="s">
        <v>66</v>
      </c>
      <c r="M4317" t="s">
        <v>66</v>
      </c>
      <c r="N4317" t="s">
        <v>65</v>
      </c>
      <c r="O4317" t="s">
        <v>2206</v>
      </c>
      <c r="AC4317" s="4">
        <v>8.3333333333333329E-2</v>
      </c>
      <c r="AS4317" s="10">
        <f t="shared" si="67"/>
        <v>8.3333333333333329E-2</v>
      </c>
    </row>
    <row r="4318" spans="1:45">
      <c r="A4318" t="s">
        <v>2198</v>
      </c>
      <c r="B4318" t="s">
        <v>1840</v>
      </c>
      <c r="C4318" t="s">
        <v>1839</v>
      </c>
      <c r="D4318" s="3">
        <v>98562204</v>
      </c>
      <c r="E4318" t="s">
        <v>1838</v>
      </c>
      <c r="F4318" s="11" t="s">
        <v>138</v>
      </c>
      <c r="G4318" t="s">
        <v>28</v>
      </c>
      <c r="H4318" t="s">
        <v>27</v>
      </c>
      <c r="I4318" t="s">
        <v>26</v>
      </c>
      <c r="J4318" s="11" t="s">
        <v>25</v>
      </c>
      <c r="K4318" s="11" t="s">
        <v>24</v>
      </c>
      <c r="L4318" t="s">
        <v>137</v>
      </c>
      <c r="M4318" t="s">
        <v>137</v>
      </c>
      <c r="N4318" t="s">
        <v>136</v>
      </c>
      <c r="O4318" t="s">
        <v>2205</v>
      </c>
      <c r="V4318" s="4">
        <v>0.17916666666666667</v>
      </c>
      <c r="AS4318" s="10">
        <f t="shared" si="67"/>
        <v>0.17916666666666667</v>
      </c>
    </row>
    <row r="4319" spans="1:45">
      <c r="A4319" t="s">
        <v>2198</v>
      </c>
      <c r="B4319" t="s">
        <v>2204</v>
      </c>
      <c r="C4319" t="s">
        <v>2203</v>
      </c>
      <c r="D4319" s="2" t="s">
        <v>374</v>
      </c>
      <c r="E4319" t="s">
        <v>2202</v>
      </c>
      <c r="F4319" s="11" t="s">
        <v>372</v>
      </c>
      <c r="G4319" t="s">
        <v>28</v>
      </c>
      <c r="H4319" t="s">
        <v>27</v>
      </c>
      <c r="I4319" t="s">
        <v>26</v>
      </c>
      <c r="J4319" s="11" t="s">
        <v>25</v>
      </c>
      <c r="K4319" s="11" t="s">
        <v>88</v>
      </c>
      <c r="L4319" t="s">
        <v>371</v>
      </c>
      <c r="M4319" t="s">
        <v>371</v>
      </c>
      <c r="N4319" t="s">
        <v>86</v>
      </c>
      <c r="O4319" t="s">
        <v>2201</v>
      </c>
      <c r="AD4319" s="4">
        <v>0.125</v>
      </c>
      <c r="AS4319" s="10">
        <f t="shared" si="67"/>
        <v>0.125</v>
      </c>
    </row>
    <row r="4320" spans="1:45">
      <c r="A4320" t="s">
        <v>2198</v>
      </c>
      <c r="B4320" t="s">
        <v>1947</v>
      </c>
      <c r="C4320" t="s">
        <v>1946</v>
      </c>
      <c r="D4320" s="2" t="s">
        <v>236</v>
      </c>
      <c r="E4320" t="s">
        <v>1945</v>
      </c>
      <c r="F4320" s="11" t="s">
        <v>234</v>
      </c>
      <c r="G4320" t="s">
        <v>28</v>
      </c>
      <c r="H4320" t="s">
        <v>27</v>
      </c>
      <c r="I4320" t="s">
        <v>26</v>
      </c>
      <c r="J4320" s="11" t="s">
        <v>25</v>
      </c>
      <c r="K4320" s="11" t="s">
        <v>24</v>
      </c>
      <c r="L4320" t="s">
        <v>233</v>
      </c>
      <c r="M4320" t="s">
        <v>233</v>
      </c>
      <c r="N4320" t="s">
        <v>232</v>
      </c>
      <c r="O4320" t="s">
        <v>2200</v>
      </c>
      <c r="AO4320" s="4">
        <v>0.20833333333333334</v>
      </c>
      <c r="AS4320" s="10">
        <f t="shared" si="67"/>
        <v>0.20833333333333334</v>
      </c>
    </row>
    <row r="4321" spans="1:45">
      <c r="A4321" t="s">
        <v>2198</v>
      </c>
      <c r="B4321" t="s">
        <v>1827</v>
      </c>
      <c r="C4321" t="s">
        <v>1826</v>
      </c>
      <c r="D4321" s="2" t="s">
        <v>99</v>
      </c>
      <c r="E4321" t="s">
        <v>1825</v>
      </c>
      <c r="F4321" s="11" t="s">
        <v>97</v>
      </c>
      <c r="G4321" t="s">
        <v>28</v>
      </c>
      <c r="H4321" t="s">
        <v>27</v>
      </c>
      <c r="I4321" t="s">
        <v>26</v>
      </c>
      <c r="J4321" s="11" t="s">
        <v>25</v>
      </c>
      <c r="K4321" s="11" t="s">
        <v>24</v>
      </c>
      <c r="L4321" t="s">
        <v>96</v>
      </c>
      <c r="M4321" t="s">
        <v>96</v>
      </c>
      <c r="N4321" t="s">
        <v>95</v>
      </c>
      <c r="O4321" t="s">
        <v>2199</v>
      </c>
      <c r="AK4321" s="4">
        <v>4.1666666666666664E-2</v>
      </c>
      <c r="AS4321" s="10">
        <f t="shared" si="67"/>
        <v>4.1666666666666664E-2</v>
      </c>
    </row>
    <row r="4322" spans="1:45">
      <c r="A4322" t="s">
        <v>2198</v>
      </c>
      <c r="B4322" t="s">
        <v>1827</v>
      </c>
      <c r="C4322" t="s">
        <v>1826</v>
      </c>
      <c r="D4322" s="2" t="s">
        <v>99</v>
      </c>
      <c r="E4322" t="s">
        <v>1825</v>
      </c>
      <c r="F4322" s="11" t="s">
        <v>97</v>
      </c>
      <c r="G4322" t="s">
        <v>28</v>
      </c>
      <c r="H4322" t="s">
        <v>27</v>
      </c>
      <c r="I4322" t="s">
        <v>26</v>
      </c>
      <c r="J4322" s="11" t="s">
        <v>25</v>
      </c>
      <c r="K4322" s="11" t="s">
        <v>24</v>
      </c>
      <c r="L4322" t="s">
        <v>96</v>
      </c>
      <c r="M4322" t="s">
        <v>96</v>
      </c>
      <c r="N4322" t="s">
        <v>95</v>
      </c>
      <c r="O4322" t="s">
        <v>2197</v>
      </c>
      <c r="R4322" s="4">
        <v>8.3333333333333329E-2</v>
      </c>
      <c r="AS4322" s="10">
        <f t="shared" si="67"/>
        <v>8.3333333333333329E-2</v>
      </c>
    </row>
    <row r="4323" spans="1:45">
      <c r="A4323" t="s">
        <v>2179</v>
      </c>
      <c r="B4323" t="s">
        <v>1078</v>
      </c>
      <c r="C4323" t="s">
        <v>1077</v>
      </c>
      <c r="D4323" s="2" t="s">
        <v>1076</v>
      </c>
      <c r="E4323" t="s">
        <v>1075</v>
      </c>
      <c r="F4323" s="11" t="s">
        <v>1074</v>
      </c>
      <c r="G4323" t="s">
        <v>28</v>
      </c>
      <c r="H4323" t="s">
        <v>27</v>
      </c>
      <c r="I4323" t="s">
        <v>26</v>
      </c>
      <c r="J4323" s="11" t="s">
        <v>25</v>
      </c>
      <c r="K4323" t="s">
        <v>160</v>
      </c>
      <c r="L4323" t="s">
        <v>160</v>
      </c>
      <c r="M4323" t="s">
        <v>160</v>
      </c>
      <c r="N4323" t="s">
        <v>159</v>
      </c>
      <c r="O4323" t="s">
        <v>2196</v>
      </c>
      <c r="AL4323" s="4">
        <v>0.29166666666666669</v>
      </c>
      <c r="AS4323" s="10">
        <f t="shared" si="67"/>
        <v>0.29166666666666669</v>
      </c>
    </row>
    <row r="4324" spans="1:45">
      <c r="A4324" t="s">
        <v>2179</v>
      </c>
      <c r="B4324" t="s">
        <v>1864</v>
      </c>
      <c r="C4324" t="s">
        <v>1863</v>
      </c>
      <c r="D4324" s="2" t="s">
        <v>31</v>
      </c>
      <c r="E4324" t="s">
        <v>1862</v>
      </c>
      <c r="F4324" s="11" t="s">
        <v>29</v>
      </c>
      <c r="G4324" t="s">
        <v>28</v>
      </c>
      <c r="H4324" t="s">
        <v>27</v>
      </c>
      <c r="I4324" t="s">
        <v>26</v>
      </c>
      <c r="J4324" s="11" t="s">
        <v>25</v>
      </c>
      <c r="K4324" s="11" t="s">
        <v>24</v>
      </c>
      <c r="L4324" t="s">
        <v>23</v>
      </c>
      <c r="M4324" t="s">
        <v>22</v>
      </c>
      <c r="N4324" t="s">
        <v>21</v>
      </c>
      <c r="O4324" t="s">
        <v>2195</v>
      </c>
      <c r="S4324" s="4">
        <v>0.33333333333333331</v>
      </c>
      <c r="AS4324" s="10">
        <f t="shared" si="67"/>
        <v>0.33333333333333331</v>
      </c>
    </row>
    <row r="4325" spans="1:45">
      <c r="A4325" t="s">
        <v>2179</v>
      </c>
      <c r="B4325" t="s">
        <v>1840</v>
      </c>
      <c r="C4325" t="s">
        <v>1839</v>
      </c>
      <c r="D4325" s="3">
        <v>98562204</v>
      </c>
      <c r="E4325" t="s">
        <v>1838</v>
      </c>
      <c r="F4325" s="11" t="s">
        <v>138</v>
      </c>
      <c r="G4325" t="s">
        <v>28</v>
      </c>
      <c r="H4325" t="s">
        <v>27</v>
      </c>
      <c r="I4325" t="s">
        <v>26</v>
      </c>
      <c r="J4325" s="11" t="s">
        <v>25</v>
      </c>
      <c r="K4325" s="11" t="s">
        <v>24</v>
      </c>
      <c r="L4325" t="s">
        <v>137</v>
      </c>
      <c r="M4325" t="s">
        <v>137</v>
      </c>
      <c r="N4325" t="s">
        <v>136</v>
      </c>
      <c r="O4325" t="s">
        <v>2194</v>
      </c>
      <c r="V4325" s="4">
        <v>0.19374999999999998</v>
      </c>
      <c r="AS4325" s="10">
        <f t="shared" si="67"/>
        <v>0.19374999999999998</v>
      </c>
    </row>
    <row r="4326" spans="1:45">
      <c r="A4326" t="s">
        <v>2179</v>
      </c>
      <c r="B4326" t="s">
        <v>2070</v>
      </c>
      <c r="C4326" t="s">
        <v>2069</v>
      </c>
      <c r="D4326" s="2" t="s">
        <v>41</v>
      </c>
      <c r="E4326" t="s">
        <v>2068</v>
      </c>
      <c r="F4326" s="11" t="s">
        <v>39</v>
      </c>
      <c r="G4326" t="s">
        <v>28</v>
      </c>
      <c r="H4326" t="s">
        <v>27</v>
      </c>
      <c r="I4326" t="s">
        <v>26</v>
      </c>
      <c r="J4326" s="11" t="s">
        <v>25</v>
      </c>
      <c r="K4326" s="11" t="s">
        <v>24</v>
      </c>
      <c r="L4326" t="s">
        <v>38</v>
      </c>
      <c r="M4326" t="s">
        <v>37</v>
      </c>
      <c r="N4326" t="s">
        <v>36</v>
      </c>
      <c r="O4326" t="s">
        <v>2193</v>
      </c>
      <c r="Q4326" s="4">
        <v>0.32916666666666666</v>
      </c>
      <c r="AS4326" s="10">
        <f t="shared" si="67"/>
        <v>0.32916666666666666</v>
      </c>
    </row>
    <row r="4327" spans="1:45">
      <c r="A4327" t="s">
        <v>2179</v>
      </c>
      <c r="B4327" t="s">
        <v>2162</v>
      </c>
      <c r="C4327" t="s">
        <v>2161</v>
      </c>
      <c r="D4327" s="2" t="s">
        <v>374</v>
      </c>
      <c r="E4327" t="s">
        <v>2160</v>
      </c>
      <c r="F4327" s="11" t="s">
        <v>372</v>
      </c>
      <c r="G4327" t="s">
        <v>28</v>
      </c>
      <c r="H4327" t="s">
        <v>27</v>
      </c>
      <c r="I4327" t="s">
        <v>26</v>
      </c>
      <c r="J4327" s="11" t="s">
        <v>25</v>
      </c>
      <c r="K4327" s="11" t="s">
        <v>88</v>
      </c>
      <c r="L4327" t="s">
        <v>371</v>
      </c>
      <c r="M4327" t="s">
        <v>371</v>
      </c>
      <c r="N4327" t="s">
        <v>86</v>
      </c>
      <c r="O4327" t="s">
        <v>2192</v>
      </c>
      <c r="AD4327" s="4">
        <v>0.29166666666666669</v>
      </c>
      <c r="AS4327" s="10">
        <f t="shared" si="67"/>
        <v>0.29166666666666669</v>
      </c>
    </row>
    <row r="4328" spans="1:45">
      <c r="A4328" t="s">
        <v>2179</v>
      </c>
      <c r="B4328" t="s">
        <v>1758</v>
      </c>
      <c r="C4328" t="s">
        <v>1757</v>
      </c>
      <c r="D4328" s="2" t="s">
        <v>52</v>
      </c>
      <c r="E4328" t="s">
        <v>1756</v>
      </c>
      <c r="F4328" s="11" t="s">
        <v>50</v>
      </c>
      <c r="G4328" t="s">
        <v>28</v>
      </c>
      <c r="H4328" t="s">
        <v>5</v>
      </c>
      <c r="I4328" t="s">
        <v>26</v>
      </c>
      <c r="J4328" s="11" t="s">
        <v>25</v>
      </c>
      <c r="K4328" s="11" t="s">
        <v>49</v>
      </c>
      <c r="L4328" t="s">
        <v>637</v>
      </c>
      <c r="M4328" t="s">
        <v>637</v>
      </c>
      <c r="N4328" s="8" t="s">
        <v>46</v>
      </c>
      <c r="O4328" t="s">
        <v>2191</v>
      </c>
      <c r="AJ4328" s="4">
        <v>0.33333333333333331</v>
      </c>
      <c r="AS4328" s="10">
        <f t="shared" si="67"/>
        <v>0.33333333333333331</v>
      </c>
    </row>
    <row r="4329" spans="1:45">
      <c r="A4329" t="s">
        <v>2179</v>
      </c>
      <c r="B4329" t="s">
        <v>1836</v>
      </c>
      <c r="C4329" t="s">
        <v>1835</v>
      </c>
      <c r="D4329" s="2" t="s">
        <v>99</v>
      </c>
      <c r="E4329" t="s">
        <v>1834</v>
      </c>
      <c r="F4329" s="11" t="s">
        <v>97</v>
      </c>
      <c r="G4329" t="s">
        <v>28</v>
      </c>
      <c r="H4329" t="s">
        <v>27</v>
      </c>
      <c r="I4329" t="s">
        <v>26</v>
      </c>
      <c r="J4329" s="11" t="s">
        <v>25</v>
      </c>
      <c r="K4329" s="11" t="s">
        <v>24</v>
      </c>
      <c r="L4329" t="s">
        <v>96</v>
      </c>
      <c r="M4329" t="s">
        <v>96</v>
      </c>
      <c r="N4329" t="s">
        <v>95</v>
      </c>
      <c r="O4329" t="s">
        <v>2190</v>
      </c>
      <c r="AK4329" s="4">
        <v>8.3333333333333329E-2</v>
      </c>
      <c r="AS4329" s="10">
        <f t="shared" si="67"/>
        <v>8.3333333333333329E-2</v>
      </c>
    </row>
    <row r="4330" spans="1:45">
      <c r="A4330" t="s">
        <v>2179</v>
      </c>
      <c r="B4330" t="s">
        <v>1193</v>
      </c>
      <c r="C4330" t="s">
        <v>1192</v>
      </c>
      <c r="D4330" s="2" t="s">
        <v>1191</v>
      </c>
      <c r="E4330" t="s">
        <v>1190</v>
      </c>
      <c r="F4330" s="11" t="s">
        <v>1189</v>
      </c>
      <c r="G4330" t="s">
        <v>28</v>
      </c>
      <c r="H4330" t="s">
        <v>27</v>
      </c>
      <c r="I4330" t="s">
        <v>26</v>
      </c>
      <c r="J4330" s="11" t="s">
        <v>25</v>
      </c>
      <c r="K4330" t="s">
        <v>1188</v>
      </c>
      <c r="L4330" t="s">
        <v>1188</v>
      </c>
      <c r="M4330" t="s">
        <v>1187</v>
      </c>
      <c r="N4330" t="s">
        <v>1186</v>
      </c>
      <c r="O4330" t="s">
        <v>2189</v>
      </c>
      <c r="X4330" s="4">
        <v>0.33333333333333331</v>
      </c>
      <c r="AS4330" s="10">
        <f t="shared" si="67"/>
        <v>0.33333333333333331</v>
      </c>
    </row>
    <row r="4331" spans="1:45">
      <c r="A4331" t="s">
        <v>2179</v>
      </c>
      <c r="B4331" t="s">
        <v>1840</v>
      </c>
      <c r="C4331" t="s">
        <v>1839</v>
      </c>
      <c r="D4331" s="3">
        <v>98562204</v>
      </c>
      <c r="E4331" t="s">
        <v>1838</v>
      </c>
      <c r="F4331" s="11" t="s">
        <v>138</v>
      </c>
      <c r="G4331" t="s">
        <v>28</v>
      </c>
      <c r="H4331" t="s">
        <v>27</v>
      </c>
      <c r="I4331" t="s">
        <v>26</v>
      </c>
      <c r="J4331" s="11" t="s">
        <v>25</v>
      </c>
      <c r="K4331" s="11" t="s">
        <v>24</v>
      </c>
      <c r="L4331" t="s">
        <v>137</v>
      </c>
      <c r="M4331" t="s">
        <v>137</v>
      </c>
      <c r="N4331" t="s">
        <v>136</v>
      </c>
      <c r="O4331" t="s">
        <v>2188</v>
      </c>
      <c r="P4331" s="4">
        <v>0.33333333333333331</v>
      </c>
      <c r="AS4331" s="10">
        <f t="shared" si="67"/>
        <v>0.33333333333333331</v>
      </c>
    </row>
    <row r="4332" spans="1:45">
      <c r="A4332" t="s">
        <v>2179</v>
      </c>
      <c r="B4332" t="s">
        <v>1214</v>
      </c>
      <c r="C4332" t="s">
        <v>1213</v>
      </c>
      <c r="D4332" s="3">
        <v>1121370</v>
      </c>
      <c r="E4332" t="s">
        <v>1212</v>
      </c>
      <c r="F4332" s="11" t="s">
        <v>120</v>
      </c>
      <c r="G4332" t="s">
        <v>28</v>
      </c>
      <c r="H4332" t="s">
        <v>27</v>
      </c>
      <c r="I4332" t="s">
        <v>26</v>
      </c>
      <c r="J4332" s="11" t="s">
        <v>25</v>
      </c>
      <c r="K4332" t="s">
        <v>88</v>
      </c>
      <c r="L4332" t="s">
        <v>88</v>
      </c>
      <c r="M4332" t="s">
        <v>88</v>
      </c>
      <c r="N4332" t="s">
        <v>119</v>
      </c>
      <c r="O4332" t="s">
        <v>510</v>
      </c>
      <c r="AH4332" s="4">
        <v>4.1666666666666664E-2</v>
      </c>
      <c r="AS4332" s="10">
        <f t="shared" si="67"/>
        <v>4.1666666666666664E-2</v>
      </c>
    </row>
    <row r="4333" spans="1:45">
      <c r="A4333" t="s">
        <v>2179</v>
      </c>
      <c r="B4333" t="s">
        <v>1935</v>
      </c>
      <c r="C4333" t="s">
        <v>1934</v>
      </c>
      <c r="D4333" s="2" t="s">
        <v>31</v>
      </c>
      <c r="E4333" t="s">
        <v>1933</v>
      </c>
      <c r="F4333" s="11" t="s">
        <v>29</v>
      </c>
      <c r="G4333" t="s">
        <v>28</v>
      </c>
      <c r="H4333" t="s">
        <v>27</v>
      </c>
      <c r="I4333" t="s">
        <v>26</v>
      </c>
      <c r="J4333" s="11" t="s">
        <v>25</v>
      </c>
      <c r="K4333" s="11" t="s">
        <v>24</v>
      </c>
      <c r="L4333" t="s">
        <v>23</v>
      </c>
      <c r="M4333" t="s">
        <v>22</v>
      </c>
      <c r="N4333" t="s">
        <v>21</v>
      </c>
      <c r="O4333" t="s">
        <v>2187</v>
      </c>
      <c r="AB4333" s="4">
        <v>0.33333333333333331</v>
      </c>
      <c r="AS4333" s="10">
        <f t="shared" si="67"/>
        <v>0.33333333333333331</v>
      </c>
    </row>
    <row r="4334" spans="1:45">
      <c r="A4334" t="s">
        <v>2179</v>
      </c>
      <c r="B4334" t="s">
        <v>1991</v>
      </c>
      <c r="C4334" t="s">
        <v>1990</v>
      </c>
      <c r="D4334" s="3">
        <v>1121370</v>
      </c>
      <c r="E4334" t="s">
        <v>1989</v>
      </c>
      <c r="F4334" s="11" t="s">
        <v>120</v>
      </c>
      <c r="G4334" t="s">
        <v>28</v>
      </c>
      <c r="H4334" t="s">
        <v>27</v>
      </c>
      <c r="I4334" t="s">
        <v>26</v>
      </c>
      <c r="J4334" s="11" t="s">
        <v>25</v>
      </c>
      <c r="K4334" t="s">
        <v>88</v>
      </c>
      <c r="L4334" t="s">
        <v>88</v>
      </c>
      <c r="M4334" t="s">
        <v>88</v>
      </c>
      <c r="N4334" t="s">
        <v>119</v>
      </c>
      <c r="O4334" t="s">
        <v>510</v>
      </c>
      <c r="AH4334" s="4">
        <v>0.29166666666666669</v>
      </c>
      <c r="AS4334" s="10">
        <f t="shared" si="67"/>
        <v>0.29166666666666669</v>
      </c>
    </row>
    <row r="4335" spans="1:45">
      <c r="A4335" t="s">
        <v>2179</v>
      </c>
      <c r="B4335" t="s">
        <v>1750</v>
      </c>
      <c r="C4335" t="s">
        <v>1749</v>
      </c>
      <c r="D4335" s="2" t="s">
        <v>69</v>
      </c>
      <c r="E4335" t="s">
        <v>1748</v>
      </c>
      <c r="F4335" s="11" t="s">
        <v>67</v>
      </c>
      <c r="G4335" t="s">
        <v>28</v>
      </c>
      <c r="H4335" t="s">
        <v>27</v>
      </c>
      <c r="I4335" t="s">
        <v>26</v>
      </c>
      <c r="J4335" s="11" t="s">
        <v>25</v>
      </c>
      <c r="K4335" s="11" t="s">
        <v>24</v>
      </c>
      <c r="L4335" t="s">
        <v>66</v>
      </c>
      <c r="M4335" t="s">
        <v>66</v>
      </c>
      <c r="N4335" t="s">
        <v>65</v>
      </c>
      <c r="O4335" t="s">
        <v>2186</v>
      </c>
      <c r="AC4335" s="4">
        <v>0.16666666666666666</v>
      </c>
      <c r="AS4335" s="10">
        <f t="shared" si="67"/>
        <v>0.16666666666666666</v>
      </c>
    </row>
    <row r="4336" spans="1:45">
      <c r="A4336" t="s">
        <v>2179</v>
      </c>
      <c r="B4336" t="s">
        <v>1750</v>
      </c>
      <c r="C4336" t="s">
        <v>1749</v>
      </c>
      <c r="D4336" s="2" t="s">
        <v>69</v>
      </c>
      <c r="E4336" t="s">
        <v>1748</v>
      </c>
      <c r="F4336" s="11" t="s">
        <v>67</v>
      </c>
      <c r="G4336" t="s">
        <v>28</v>
      </c>
      <c r="H4336" t="s">
        <v>27</v>
      </c>
      <c r="I4336" t="s">
        <v>26</v>
      </c>
      <c r="J4336" s="11" t="s">
        <v>25</v>
      </c>
      <c r="K4336" s="11" t="s">
        <v>24</v>
      </c>
      <c r="L4336" t="s">
        <v>66</v>
      </c>
      <c r="M4336" t="s">
        <v>66</v>
      </c>
      <c r="N4336" t="s">
        <v>65</v>
      </c>
      <c r="O4336" t="s">
        <v>2185</v>
      </c>
      <c r="R4336" s="4">
        <v>0.33333333333333331</v>
      </c>
      <c r="AS4336" s="10">
        <f t="shared" si="67"/>
        <v>0.33333333333333331</v>
      </c>
    </row>
    <row r="4337" spans="1:45">
      <c r="A4337" t="s">
        <v>2179</v>
      </c>
      <c r="B4337" t="s">
        <v>1750</v>
      </c>
      <c r="C4337" t="s">
        <v>1749</v>
      </c>
      <c r="D4337" s="2" t="s">
        <v>69</v>
      </c>
      <c r="E4337" t="s">
        <v>1748</v>
      </c>
      <c r="F4337" s="11" t="s">
        <v>67</v>
      </c>
      <c r="G4337" t="s">
        <v>28</v>
      </c>
      <c r="H4337" t="s">
        <v>27</v>
      </c>
      <c r="I4337" t="s">
        <v>26</v>
      </c>
      <c r="J4337" s="11" t="s">
        <v>25</v>
      </c>
      <c r="K4337" s="11" t="s">
        <v>24</v>
      </c>
      <c r="L4337" t="s">
        <v>66</v>
      </c>
      <c r="M4337" t="s">
        <v>66</v>
      </c>
      <c r="N4337" t="s">
        <v>65</v>
      </c>
      <c r="O4337" t="s">
        <v>2184</v>
      </c>
      <c r="T4337" s="4">
        <v>0.3125</v>
      </c>
      <c r="AS4337" s="10">
        <f t="shared" si="67"/>
        <v>0.3125</v>
      </c>
    </row>
    <row r="4338" spans="1:45">
      <c r="A4338" t="s">
        <v>2179</v>
      </c>
      <c r="B4338" t="s">
        <v>1827</v>
      </c>
      <c r="C4338" t="s">
        <v>1826</v>
      </c>
      <c r="D4338" s="2" t="s">
        <v>99</v>
      </c>
      <c r="E4338" t="s">
        <v>1825</v>
      </c>
      <c r="F4338" s="11" t="s">
        <v>97</v>
      </c>
      <c r="G4338" t="s">
        <v>28</v>
      </c>
      <c r="H4338" t="s">
        <v>27</v>
      </c>
      <c r="I4338" t="s">
        <v>26</v>
      </c>
      <c r="J4338" s="11" t="s">
        <v>25</v>
      </c>
      <c r="K4338" s="11" t="s">
        <v>24</v>
      </c>
      <c r="L4338" t="s">
        <v>96</v>
      </c>
      <c r="M4338" t="s">
        <v>96</v>
      </c>
      <c r="N4338" t="s">
        <v>95</v>
      </c>
      <c r="O4338" t="s">
        <v>2183</v>
      </c>
      <c r="AF4338" s="4">
        <v>0.33333333333333331</v>
      </c>
      <c r="AS4338" s="10">
        <f t="shared" si="67"/>
        <v>0.33333333333333331</v>
      </c>
    </row>
    <row r="4339" spans="1:45">
      <c r="A4339" t="s">
        <v>2179</v>
      </c>
      <c r="B4339" t="s">
        <v>1827</v>
      </c>
      <c r="C4339" t="s">
        <v>1826</v>
      </c>
      <c r="D4339" s="2" t="s">
        <v>99</v>
      </c>
      <c r="E4339" t="s">
        <v>1825</v>
      </c>
      <c r="F4339" s="11" t="s">
        <v>97</v>
      </c>
      <c r="G4339" t="s">
        <v>28</v>
      </c>
      <c r="H4339" t="s">
        <v>27</v>
      </c>
      <c r="I4339" t="s">
        <v>26</v>
      </c>
      <c r="J4339" s="11" t="s">
        <v>25</v>
      </c>
      <c r="K4339" s="11" t="s">
        <v>24</v>
      </c>
      <c r="L4339" t="s">
        <v>96</v>
      </c>
      <c r="M4339" t="s">
        <v>96</v>
      </c>
      <c r="N4339" t="s">
        <v>95</v>
      </c>
      <c r="O4339" t="s">
        <v>2182</v>
      </c>
      <c r="AK4339" s="4">
        <v>0.25</v>
      </c>
      <c r="AS4339" s="10">
        <f t="shared" si="67"/>
        <v>0.25</v>
      </c>
    </row>
    <row r="4340" spans="1:45">
      <c r="A4340" t="s">
        <v>2179</v>
      </c>
      <c r="B4340" t="s">
        <v>1864</v>
      </c>
      <c r="C4340" t="s">
        <v>1863</v>
      </c>
      <c r="D4340" s="2" t="s">
        <v>31</v>
      </c>
      <c r="E4340" t="s">
        <v>1862</v>
      </c>
      <c r="F4340" s="11" t="s">
        <v>29</v>
      </c>
      <c r="G4340" t="s">
        <v>28</v>
      </c>
      <c r="H4340" t="s">
        <v>27</v>
      </c>
      <c r="I4340" t="s">
        <v>26</v>
      </c>
      <c r="J4340" s="11" t="s">
        <v>25</v>
      </c>
      <c r="K4340" s="11" t="s">
        <v>24</v>
      </c>
      <c r="L4340" t="s">
        <v>23</v>
      </c>
      <c r="M4340" t="s">
        <v>22</v>
      </c>
      <c r="N4340" t="s">
        <v>21</v>
      </c>
      <c r="O4340" t="s">
        <v>2181</v>
      </c>
      <c r="V4340" s="4">
        <v>0.15277777777777779</v>
      </c>
      <c r="AS4340" s="10">
        <f t="shared" si="67"/>
        <v>0.15277777777777779</v>
      </c>
    </row>
    <row r="4341" spans="1:45">
      <c r="A4341" t="s">
        <v>2179</v>
      </c>
      <c r="B4341" t="s">
        <v>1193</v>
      </c>
      <c r="C4341" t="s">
        <v>1192</v>
      </c>
      <c r="D4341" s="2" t="s">
        <v>1191</v>
      </c>
      <c r="E4341" t="s">
        <v>1190</v>
      </c>
      <c r="F4341" s="11" t="s">
        <v>1189</v>
      </c>
      <c r="G4341" t="s">
        <v>28</v>
      </c>
      <c r="H4341" t="s">
        <v>27</v>
      </c>
      <c r="I4341" t="s">
        <v>26</v>
      </c>
      <c r="J4341" s="11" t="s">
        <v>25</v>
      </c>
      <c r="K4341" t="s">
        <v>1188</v>
      </c>
      <c r="L4341" t="s">
        <v>1188</v>
      </c>
      <c r="M4341" t="s">
        <v>1187</v>
      </c>
      <c r="N4341" t="s">
        <v>1186</v>
      </c>
      <c r="O4341" t="s">
        <v>2180</v>
      </c>
      <c r="T4341" s="4">
        <v>6.25E-2</v>
      </c>
      <c r="AS4341" s="10">
        <f t="shared" si="67"/>
        <v>6.25E-2</v>
      </c>
    </row>
    <row r="4342" spans="1:45">
      <c r="A4342" t="s">
        <v>2179</v>
      </c>
      <c r="B4342" t="s">
        <v>1193</v>
      </c>
      <c r="C4342" t="s">
        <v>1192</v>
      </c>
      <c r="D4342" s="2" t="s">
        <v>1191</v>
      </c>
      <c r="E4342" t="s">
        <v>1190</v>
      </c>
      <c r="F4342" s="11" t="s">
        <v>1189</v>
      </c>
      <c r="G4342" t="s">
        <v>28</v>
      </c>
      <c r="H4342" t="s">
        <v>27</v>
      </c>
      <c r="I4342" t="s">
        <v>26</v>
      </c>
      <c r="J4342" s="11" t="s">
        <v>25</v>
      </c>
      <c r="K4342" t="s">
        <v>1188</v>
      </c>
      <c r="L4342" t="s">
        <v>1188</v>
      </c>
      <c r="M4342" t="s">
        <v>1187</v>
      </c>
      <c r="N4342" t="s">
        <v>1186</v>
      </c>
      <c r="O4342" t="s">
        <v>2178</v>
      </c>
      <c r="T4342" s="4">
        <v>4.1666666666666664E-2</v>
      </c>
      <c r="AS4342" s="10">
        <f t="shared" si="67"/>
        <v>4.1666666666666664E-2</v>
      </c>
    </row>
    <row r="4343" spans="1:45">
      <c r="A4343" t="s">
        <v>2156</v>
      </c>
      <c r="B4343" t="s">
        <v>1864</v>
      </c>
      <c r="C4343" t="s">
        <v>1863</v>
      </c>
      <c r="D4343" s="2" t="s">
        <v>31</v>
      </c>
      <c r="E4343" t="s">
        <v>1862</v>
      </c>
      <c r="F4343" s="11" t="s">
        <v>29</v>
      </c>
      <c r="G4343" t="s">
        <v>28</v>
      </c>
      <c r="H4343" t="s">
        <v>27</v>
      </c>
      <c r="I4343" t="s">
        <v>26</v>
      </c>
      <c r="J4343" s="11" t="s">
        <v>25</v>
      </c>
      <c r="K4343" s="11" t="s">
        <v>24</v>
      </c>
      <c r="L4343" t="s">
        <v>23</v>
      </c>
      <c r="M4343" t="s">
        <v>22</v>
      </c>
      <c r="N4343" t="s">
        <v>21</v>
      </c>
      <c r="O4343" t="s">
        <v>2177</v>
      </c>
      <c r="S4343" s="4">
        <v>0.33333333333333331</v>
      </c>
      <c r="AS4343" s="10">
        <f t="shared" si="67"/>
        <v>0.33333333333333331</v>
      </c>
    </row>
    <row r="4344" spans="1:45">
      <c r="A4344" t="s">
        <v>2156</v>
      </c>
      <c r="B4344" t="s">
        <v>2153</v>
      </c>
      <c r="C4344" t="s">
        <v>2152</v>
      </c>
      <c r="D4344" s="2" t="s">
        <v>52</v>
      </c>
      <c r="E4344" t="s">
        <v>2151</v>
      </c>
      <c r="F4344" s="11" t="s">
        <v>50</v>
      </c>
      <c r="G4344" t="s">
        <v>28</v>
      </c>
      <c r="H4344" t="s">
        <v>5</v>
      </c>
      <c r="I4344" t="s">
        <v>26</v>
      </c>
      <c r="J4344" s="11" t="s">
        <v>25</v>
      </c>
      <c r="K4344" s="11" t="s">
        <v>49</v>
      </c>
      <c r="L4344" t="s">
        <v>46</v>
      </c>
      <c r="M4344" t="s">
        <v>910</v>
      </c>
      <c r="N4344" t="s">
        <v>46</v>
      </c>
      <c r="O4344" t="s">
        <v>2176</v>
      </c>
      <c r="Y4344" s="4">
        <v>0.33333333333333331</v>
      </c>
      <c r="AS4344" s="10">
        <f t="shared" si="67"/>
        <v>0.33333333333333331</v>
      </c>
    </row>
    <row r="4345" spans="1:45">
      <c r="A4345" t="s">
        <v>2156</v>
      </c>
      <c r="B4345" t="s">
        <v>2070</v>
      </c>
      <c r="C4345" t="s">
        <v>2069</v>
      </c>
      <c r="D4345" s="2" t="s">
        <v>41</v>
      </c>
      <c r="E4345" t="s">
        <v>2068</v>
      </c>
      <c r="F4345" s="11" t="s">
        <v>39</v>
      </c>
      <c r="G4345" t="s">
        <v>28</v>
      </c>
      <c r="H4345" t="s">
        <v>27</v>
      </c>
      <c r="I4345" t="s">
        <v>26</v>
      </c>
      <c r="J4345" s="11" t="s">
        <v>25</v>
      </c>
      <c r="K4345" s="11" t="s">
        <v>24</v>
      </c>
      <c r="L4345" t="s">
        <v>38</v>
      </c>
      <c r="M4345" t="s">
        <v>37</v>
      </c>
      <c r="N4345" t="s">
        <v>36</v>
      </c>
      <c r="O4345" t="s">
        <v>2175</v>
      </c>
      <c r="Q4345" s="4">
        <v>0.34027777777777773</v>
      </c>
      <c r="AS4345" s="10">
        <f t="shared" si="67"/>
        <v>0.34027777777777773</v>
      </c>
    </row>
    <row r="4346" spans="1:45">
      <c r="A4346" t="s">
        <v>2156</v>
      </c>
      <c r="B4346" t="s">
        <v>2047</v>
      </c>
      <c r="C4346" t="s">
        <v>2046</v>
      </c>
      <c r="D4346" s="3">
        <v>98682984</v>
      </c>
      <c r="E4346" t="s">
        <v>2045</v>
      </c>
      <c r="F4346" s="11" t="s">
        <v>1830</v>
      </c>
      <c r="G4346" t="s">
        <v>28</v>
      </c>
      <c r="H4346" t="s">
        <v>27</v>
      </c>
      <c r="I4346" t="s">
        <v>26</v>
      </c>
      <c r="J4346" s="11" t="s">
        <v>25</v>
      </c>
      <c r="K4346" s="11" t="s">
        <v>24</v>
      </c>
      <c r="L4346" t="s">
        <v>241</v>
      </c>
      <c r="M4346" t="s">
        <v>241</v>
      </c>
      <c r="N4346" t="s">
        <v>240</v>
      </c>
      <c r="O4346" t="s">
        <v>2174</v>
      </c>
      <c r="AD4346" s="4">
        <v>0.20208333333333334</v>
      </c>
      <c r="AS4346" s="10">
        <f t="shared" si="67"/>
        <v>0.20208333333333334</v>
      </c>
    </row>
    <row r="4347" spans="1:45">
      <c r="A4347" t="s">
        <v>2156</v>
      </c>
      <c r="B4347" t="s">
        <v>2047</v>
      </c>
      <c r="C4347" t="s">
        <v>2046</v>
      </c>
      <c r="D4347" s="3">
        <v>98682984</v>
      </c>
      <c r="E4347" t="s">
        <v>2045</v>
      </c>
      <c r="F4347" s="11" t="s">
        <v>1830</v>
      </c>
      <c r="G4347" t="s">
        <v>28</v>
      </c>
      <c r="H4347" t="s">
        <v>27</v>
      </c>
      <c r="I4347" t="s">
        <v>26</v>
      </c>
      <c r="J4347" s="11" t="s">
        <v>25</v>
      </c>
      <c r="K4347" s="11" t="s">
        <v>24</v>
      </c>
      <c r="L4347" t="s">
        <v>241</v>
      </c>
      <c r="M4347" t="s">
        <v>241</v>
      </c>
      <c r="N4347" t="s">
        <v>240</v>
      </c>
      <c r="O4347" t="s">
        <v>2173</v>
      </c>
      <c r="AO4347" s="4">
        <v>0.16666666666666666</v>
      </c>
      <c r="AS4347" s="10">
        <f t="shared" si="67"/>
        <v>0.16666666666666666</v>
      </c>
    </row>
    <row r="4348" spans="1:45">
      <c r="A4348" t="s">
        <v>2156</v>
      </c>
      <c r="B4348" t="s">
        <v>2162</v>
      </c>
      <c r="C4348" t="s">
        <v>2161</v>
      </c>
      <c r="D4348" s="2" t="s">
        <v>374</v>
      </c>
      <c r="E4348" t="s">
        <v>2160</v>
      </c>
      <c r="F4348" s="11" t="s">
        <v>372</v>
      </c>
      <c r="G4348" t="s">
        <v>28</v>
      </c>
      <c r="H4348" t="s">
        <v>27</v>
      </c>
      <c r="I4348" t="s">
        <v>26</v>
      </c>
      <c r="J4348" s="11" t="s">
        <v>25</v>
      </c>
      <c r="K4348" s="11" t="s">
        <v>88</v>
      </c>
      <c r="L4348" t="s">
        <v>371</v>
      </c>
      <c r="M4348" t="s">
        <v>371</v>
      </c>
      <c r="N4348" t="s">
        <v>86</v>
      </c>
      <c r="O4348" t="s">
        <v>2172</v>
      </c>
      <c r="AA4348" s="4">
        <v>0.33333333333333331</v>
      </c>
      <c r="AS4348" s="10">
        <f t="shared" si="67"/>
        <v>0.33333333333333331</v>
      </c>
    </row>
    <row r="4349" spans="1:45">
      <c r="A4349" t="s">
        <v>2156</v>
      </c>
      <c r="B4349" t="s">
        <v>1864</v>
      </c>
      <c r="C4349" t="s">
        <v>1863</v>
      </c>
      <c r="D4349" s="2" t="s">
        <v>31</v>
      </c>
      <c r="E4349" t="s">
        <v>1862</v>
      </c>
      <c r="F4349" s="11" t="s">
        <v>29</v>
      </c>
      <c r="G4349" t="s">
        <v>28</v>
      </c>
      <c r="H4349" t="s">
        <v>27</v>
      </c>
      <c r="I4349" t="s">
        <v>26</v>
      </c>
      <c r="J4349" s="11" t="s">
        <v>25</v>
      </c>
      <c r="K4349" s="11" t="s">
        <v>24</v>
      </c>
      <c r="L4349" t="s">
        <v>23</v>
      </c>
      <c r="M4349" t="s">
        <v>22</v>
      </c>
      <c r="N4349" t="s">
        <v>21</v>
      </c>
      <c r="O4349" t="s">
        <v>2171</v>
      </c>
      <c r="V4349" s="4">
        <v>0.16666666666666666</v>
      </c>
      <c r="AS4349" s="10">
        <f t="shared" si="67"/>
        <v>0.16666666666666666</v>
      </c>
    </row>
    <row r="4350" spans="1:45">
      <c r="A4350" t="s">
        <v>2156</v>
      </c>
      <c r="B4350" t="s">
        <v>1840</v>
      </c>
      <c r="C4350" t="s">
        <v>1839</v>
      </c>
      <c r="D4350" s="3">
        <v>98562204</v>
      </c>
      <c r="E4350" t="s">
        <v>1838</v>
      </c>
      <c r="F4350" s="11" t="s">
        <v>138</v>
      </c>
      <c r="G4350" t="s">
        <v>28</v>
      </c>
      <c r="H4350" t="s">
        <v>27</v>
      </c>
      <c r="I4350" t="s">
        <v>26</v>
      </c>
      <c r="J4350" s="11" t="s">
        <v>25</v>
      </c>
      <c r="K4350" s="11" t="s">
        <v>24</v>
      </c>
      <c r="L4350" t="s">
        <v>137</v>
      </c>
      <c r="M4350" t="s">
        <v>137</v>
      </c>
      <c r="N4350" t="s">
        <v>136</v>
      </c>
      <c r="O4350" t="s">
        <v>2170</v>
      </c>
      <c r="P4350" s="4">
        <v>0.33333333333333331</v>
      </c>
      <c r="AS4350" s="10">
        <f t="shared" si="67"/>
        <v>0.33333333333333331</v>
      </c>
    </row>
    <row r="4351" spans="1:45">
      <c r="A4351" t="s">
        <v>2156</v>
      </c>
      <c r="B4351" t="s">
        <v>1758</v>
      </c>
      <c r="C4351" t="s">
        <v>1757</v>
      </c>
      <c r="D4351" s="2" t="s">
        <v>52</v>
      </c>
      <c r="E4351" t="s">
        <v>1756</v>
      </c>
      <c r="F4351" s="11" t="s">
        <v>50</v>
      </c>
      <c r="G4351" t="s">
        <v>28</v>
      </c>
      <c r="H4351" t="s">
        <v>5</v>
      </c>
      <c r="I4351" t="s">
        <v>26</v>
      </c>
      <c r="J4351" s="11" t="s">
        <v>25</v>
      </c>
      <c r="K4351" s="11" t="s">
        <v>49</v>
      </c>
      <c r="L4351" t="s">
        <v>637</v>
      </c>
      <c r="M4351" t="s">
        <v>637</v>
      </c>
      <c r="N4351" s="8" t="s">
        <v>46</v>
      </c>
      <c r="O4351" t="s">
        <v>2169</v>
      </c>
      <c r="AJ4351" s="4">
        <v>0.33333333333333331</v>
      </c>
      <c r="AS4351" s="10">
        <f t="shared" si="67"/>
        <v>0.33333333333333331</v>
      </c>
    </row>
    <row r="4352" spans="1:45">
      <c r="A4352" t="s">
        <v>2156</v>
      </c>
      <c r="B4352" t="s">
        <v>1836</v>
      </c>
      <c r="C4352" t="s">
        <v>1835</v>
      </c>
      <c r="D4352" s="2" t="s">
        <v>99</v>
      </c>
      <c r="E4352" t="s">
        <v>1834</v>
      </c>
      <c r="F4352" s="11" t="s">
        <v>97</v>
      </c>
      <c r="G4352" t="s">
        <v>28</v>
      </c>
      <c r="H4352" t="s">
        <v>27</v>
      </c>
      <c r="I4352" t="s">
        <v>26</v>
      </c>
      <c r="J4352" s="11" t="s">
        <v>25</v>
      </c>
      <c r="K4352" s="11" t="s">
        <v>24</v>
      </c>
      <c r="L4352" t="s">
        <v>96</v>
      </c>
      <c r="M4352" t="s">
        <v>96</v>
      </c>
      <c r="N4352" t="s">
        <v>95</v>
      </c>
      <c r="O4352" t="s">
        <v>2168</v>
      </c>
      <c r="AK4352" s="4">
        <v>8.3333333333333329E-2</v>
      </c>
      <c r="AS4352" s="10">
        <f t="shared" si="67"/>
        <v>8.3333333333333329E-2</v>
      </c>
    </row>
    <row r="4353" spans="1:45">
      <c r="A4353" t="s">
        <v>2156</v>
      </c>
      <c r="B4353" t="s">
        <v>1193</v>
      </c>
      <c r="C4353" t="s">
        <v>1192</v>
      </c>
      <c r="D4353" s="2" t="s">
        <v>1191</v>
      </c>
      <c r="E4353" t="s">
        <v>1190</v>
      </c>
      <c r="F4353" s="11" t="s">
        <v>1189</v>
      </c>
      <c r="G4353" t="s">
        <v>28</v>
      </c>
      <c r="H4353" t="s">
        <v>27</v>
      </c>
      <c r="I4353" t="s">
        <v>26</v>
      </c>
      <c r="J4353" s="11" t="s">
        <v>25</v>
      </c>
      <c r="K4353" t="s">
        <v>1188</v>
      </c>
      <c r="L4353" t="s">
        <v>1188</v>
      </c>
      <c r="M4353" t="s">
        <v>1187</v>
      </c>
      <c r="N4353" t="s">
        <v>1186</v>
      </c>
      <c r="O4353" t="s">
        <v>2167</v>
      </c>
      <c r="X4353" s="4">
        <v>0.33333333333333331</v>
      </c>
      <c r="AS4353" s="10">
        <f t="shared" si="67"/>
        <v>0.33333333333333331</v>
      </c>
    </row>
    <row r="4354" spans="1:45">
      <c r="A4354" t="s">
        <v>2156</v>
      </c>
      <c r="B4354" t="s">
        <v>1214</v>
      </c>
      <c r="C4354" t="s">
        <v>1213</v>
      </c>
      <c r="D4354" s="3">
        <v>1121370</v>
      </c>
      <c r="E4354" t="s">
        <v>1212</v>
      </c>
      <c r="F4354" s="11" t="s">
        <v>120</v>
      </c>
      <c r="G4354" t="s">
        <v>28</v>
      </c>
      <c r="H4354" t="s">
        <v>27</v>
      </c>
      <c r="I4354" t="s">
        <v>26</v>
      </c>
      <c r="J4354" s="11" t="s">
        <v>25</v>
      </c>
      <c r="K4354" t="s">
        <v>88</v>
      </c>
      <c r="L4354" t="s">
        <v>88</v>
      </c>
      <c r="M4354" t="s">
        <v>88</v>
      </c>
      <c r="N4354" t="s">
        <v>119</v>
      </c>
      <c r="O4354" t="s">
        <v>484</v>
      </c>
      <c r="AH4354" s="4">
        <v>4.1666666666666664E-2</v>
      </c>
      <c r="AS4354" s="10">
        <f t="shared" si="67"/>
        <v>4.1666666666666664E-2</v>
      </c>
    </row>
    <row r="4355" spans="1:45">
      <c r="A4355" t="s">
        <v>2156</v>
      </c>
      <c r="B4355" t="s">
        <v>1750</v>
      </c>
      <c r="C4355" t="s">
        <v>1749</v>
      </c>
      <c r="D4355" s="2" t="s">
        <v>69</v>
      </c>
      <c r="E4355" t="s">
        <v>1748</v>
      </c>
      <c r="F4355" s="11" t="s">
        <v>67</v>
      </c>
      <c r="G4355" t="s">
        <v>28</v>
      </c>
      <c r="H4355" t="s">
        <v>27</v>
      </c>
      <c r="I4355" t="s">
        <v>26</v>
      </c>
      <c r="J4355" s="11" t="s">
        <v>25</v>
      </c>
      <c r="K4355" s="11" t="s">
        <v>24</v>
      </c>
      <c r="L4355" t="s">
        <v>66</v>
      </c>
      <c r="M4355" t="s">
        <v>66</v>
      </c>
      <c r="N4355" t="s">
        <v>65</v>
      </c>
      <c r="O4355" t="s">
        <v>2166</v>
      </c>
      <c r="R4355" s="4">
        <v>0.33333333333333331</v>
      </c>
      <c r="AS4355" s="10">
        <f t="shared" si="67"/>
        <v>0.33333333333333331</v>
      </c>
    </row>
    <row r="4356" spans="1:45">
      <c r="A4356" t="s">
        <v>2156</v>
      </c>
      <c r="B4356" t="s">
        <v>1935</v>
      </c>
      <c r="C4356" t="s">
        <v>1934</v>
      </c>
      <c r="D4356" s="2" t="s">
        <v>31</v>
      </c>
      <c r="E4356" t="s">
        <v>1933</v>
      </c>
      <c r="F4356" s="11" t="s">
        <v>29</v>
      </c>
      <c r="G4356" t="s">
        <v>28</v>
      </c>
      <c r="H4356" t="s">
        <v>27</v>
      </c>
      <c r="I4356" t="s">
        <v>26</v>
      </c>
      <c r="J4356" s="11" t="s">
        <v>25</v>
      </c>
      <c r="K4356" s="11" t="s">
        <v>24</v>
      </c>
      <c r="L4356" t="s">
        <v>23</v>
      </c>
      <c r="M4356" t="s">
        <v>22</v>
      </c>
      <c r="N4356" t="s">
        <v>21</v>
      </c>
      <c r="O4356" t="s">
        <v>2165</v>
      </c>
      <c r="AB4356" s="12">
        <v>0.41666666666666669</v>
      </c>
      <c r="AS4356" s="10">
        <f t="shared" si="67"/>
        <v>0.41666666666666669</v>
      </c>
    </row>
    <row r="4357" spans="1:45">
      <c r="A4357" t="s">
        <v>2156</v>
      </c>
      <c r="B4357" t="s">
        <v>1827</v>
      </c>
      <c r="C4357" t="s">
        <v>1826</v>
      </c>
      <c r="D4357" s="2" t="s">
        <v>99</v>
      </c>
      <c r="E4357" t="s">
        <v>1825</v>
      </c>
      <c r="F4357" s="11" t="s">
        <v>97</v>
      </c>
      <c r="G4357" t="s">
        <v>28</v>
      </c>
      <c r="H4357" t="s">
        <v>27</v>
      </c>
      <c r="I4357" t="s">
        <v>26</v>
      </c>
      <c r="J4357" s="11" t="s">
        <v>25</v>
      </c>
      <c r="K4357" s="11" t="s">
        <v>24</v>
      </c>
      <c r="L4357" t="s">
        <v>96</v>
      </c>
      <c r="M4357" t="s">
        <v>96</v>
      </c>
      <c r="N4357" t="s">
        <v>95</v>
      </c>
      <c r="O4357" t="s">
        <v>2164</v>
      </c>
      <c r="AF4357" s="4">
        <v>0.33333333333333331</v>
      </c>
      <c r="AS4357" s="10">
        <f t="shared" si="67"/>
        <v>0.33333333333333331</v>
      </c>
    </row>
    <row r="4358" spans="1:45">
      <c r="A4358" t="s">
        <v>2156</v>
      </c>
      <c r="B4358" t="s">
        <v>1991</v>
      </c>
      <c r="C4358" t="s">
        <v>1990</v>
      </c>
      <c r="D4358" s="3">
        <v>1121370</v>
      </c>
      <c r="E4358" t="s">
        <v>1989</v>
      </c>
      <c r="F4358" s="11" t="s">
        <v>120</v>
      </c>
      <c r="G4358" t="s">
        <v>28</v>
      </c>
      <c r="H4358" t="s">
        <v>27</v>
      </c>
      <c r="I4358" t="s">
        <v>26</v>
      </c>
      <c r="J4358" s="11" t="s">
        <v>25</v>
      </c>
      <c r="K4358" t="s">
        <v>88</v>
      </c>
      <c r="L4358" t="s">
        <v>88</v>
      </c>
      <c r="M4358" t="s">
        <v>88</v>
      </c>
      <c r="N4358" t="s">
        <v>119</v>
      </c>
      <c r="O4358" t="s">
        <v>484</v>
      </c>
      <c r="AH4358" s="4">
        <v>0.29166666666666669</v>
      </c>
      <c r="AS4358" s="10">
        <f t="shared" si="67"/>
        <v>0.29166666666666669</v>
      </c>
    </row>
    <row r="4359" spans="1:45">
      <c r="A4359" t="s">
        <v>2156</v>
      </c>
      <c r="B4359" t="s">
        <v>1750</v>
      </c>
      <c r="C4359" t="s">
        <v>1749</v>
      </c>
      <c r="D4359" s="2" t="s">
        <v>69</v>
      </c>
      <c r="E4359" t="s">
        <v>1748</v>
      </c>
      <c r="F4359" s="11" t="s">
        <v>67</v>
      </c>
      <c r="G4359" t="s">
        <v>28</v>
      </c>
      <c r="H4359" t="s">
        <v>27</v>
      </c>
      <c r="I4359" t="s">
        <v>26</v>
      </c>
      <c r="J4359" s="11" t="s">
        <v>25</v>
      </c>
      <c r="K4359" s="11" t="s">
        <v>24</v>
      </c>
      <c r="L4359" t="s">
        <v>66</v>
      </c>
      <c r="M4359" t="s">
        <v>66</v>
      </c>
      <c r="N4359" t="s">
        <v>65</v>
      </c>
      <c r="O4359" t="s">
        <v>26</v>
      </c>
      <c r="T4359" s="4">
        <v>0.28819444444444442</v>
      </c>
      <c r="AS4359" s="10">
        <f t="shared" ref="AS4359:AS4422" si="68">SUM(O4359:AR4359)</f>
        <v>0.28819444444444442</v>
      </c>
    </row>
    <row r="4360" spans="1:45">
      <c r="A4360" t="s">
        <v>2156</v>
      </c>
      <c r="B4360" t="s">
        <v>1827</v>
      </c>
      <c r="C4360" t="s">
        <v>1826</v>
      </c>
      <c r="D4360" s="2" t="s">
        <v>99</v>
      </c>
      <c r="E4360" t="s">
        <v>1825</v>
      </c>
      <c r="F4360" s="11" t="s">
        <v>97</v>
      </c>
      <c r="G4360" t="s">
        <v>28</v>
      </c>
      <c r="H4360" t="s">
        <v>27</v>
      </c>
      <c r="I4360" t="s">
        <v>26</v>
      </c>
      <c r="J4360" s="11" t="s">
        <v>25</v>
      </c>
      <c r="K4360" s="11" t="s">
        <v>24</v>
      </c>
      <c r="L4360" t="s">
        <v>96</v>
      </c>
      <c r="M4360" t="s">
        <v>96</v>
      </c>
      <c r="N4360" t="s">
        <v>95</v>
      </c>
      <c r="O4360" t="s">
        <v>2163</v>
      </c>
      <c r="AK4360" s="4">
        <v>0.25</v>
      </c>
      <c r="AS4360" s="10">
        <f t="shared" si="68"/>
        <v>0.25</v>
      </c>
    </row>
    <row r="4361" spans="1:45">
      <c r="A4361" t="s">
        <v>2156</v>
      </c>
      <c r="B4361" t="s">
        <v>2162</v>
      </c>
      <c r="C4361" t="s">
        <v>2161</v>
      </c>
      <c r="D4361" s="2" t="s">
        <v>374</v>
      </c>
      <c r="E4361" t="s">
        <v>2160</v>
      </c>
      <c r="F4361" s="11" t="s">
        <v>372</v>
      </c>
      <c r="G4361" t="s">
        <v>28</v>
      </c>
      <c r="H4361" t="s">
        <v>27</v>
      </c>
      <c r="I4361" t="s">
        <v>26</v>
      </c>
      <c r="J4361" s="11" t="s">
        <v>25</v>
      </c>
      <c r="K4361" s="11" t="s">
        <v>88</v>
      </c>
      <c r="L4361" t="s">
        <v>371</v>
      </c>
      <c r="M4361" t="s">
        <v>371</v>
      </c>
      <c r="N4361" t="s">
        <v>86</v>
      </c>
      <c r="O4361" t="s">
        <v>2159</v>
      </c>
      <c r="AD4361" s="4">
        <v>9.7916666666666666E-2</v>
      </c>
      <c r="AS4361" s="10">
        <f t="shared" si="68"/>
        <v>9.7916666666666666E-2</v>
      </c>
    </row>
    <row r="4362" spans="1:45">
      <c r="A4362" t="s">
        <v>2156</v>
      </c>
      <c r="B4362" t="s">
        <v>1840</v>
      </c>
      <c r="C4362" t="s">
        <v>1839</v>
      </c>
      <c r="D4362" s="3">
        <v>98562204</v>
      </c>
      <c r="E4362" t="s">
        <v>1838</v>
      </c>
      <c r="F4362" s="11" t="s">
        <v>138</v>
      </c>
      <c r="G4362" t="s">
        <v>28</v>
      </c>
      <c r="H4362" t="s">
        <v>27</v>
      </c>
      <c r="I4362" t="s">
        <v>26</v>
      </c>
      <c r="J4362" s="11" t="s">
        <v>25</v>
      </c>
      <c r="K4362" s="11" t="s">
        <v>24</v>
      </c>
      <c r="L4362" t="s">
        <v>137</v>
      </c>
      <c r="M4362" t="s">
        <v>137</v>
      </c>
      <c r="N4362" t="s">
        <v>136</v>
      </c>
      <c r="O4362" t="s">
        <v>2158</v>
      </c>
      <c r="V4362" s="4">
        <v>0.16666666666666666</v>
      </c>
      <c r="AS4362" s="10">
        <f t="shared" si="68"/>
        <v>0.16666666666666666</v>
      </c>
    </row>
    <row r="4363" spans="1:45">
      <c r="A4363" t="s">
        <v>2156</v>
      </c>
      <c r="B4363" t="s">
        <v>1750</v>
      </c>
      <c r="C4363" t="s">
        <v>1749</v>
      </c>
      <c r="D4363" s="2" t="s">
        <v>69</v>
      </c>
      <c r="E4363" t="s">
        <v>1748</v>
      </c>
      <c r="F4363" s="11" t="s">
        <v>67</v>
      </c>
      <c r="G4363" t="s">
        <v>28</v>
      </c>
      <c r="H4363" t="s">
        <v>27</v>
      </c>
      <c r="I4363" t="s">
        <v>26</v>
      </c>
      <c r="J4363" s="11" t="s">
        <v>25</v>
      </c>
      <c r="K4363" s="11" t="s">
        <v>24</v>
      </c>
      <c r="L4363" t="s">
        <v>66</v>
      </c>
      <c r="M4363" t="s">
        <v>66</v>
      </c>
      <c r="N4363" t="s">
        <v>65</v>
      </c>
      <c r="O4363" t="s">
        <v>2157</v>
      </c>
      <c r="AC4363" s="4">
        <v>0.16666666666666666</v>
      </c>
      <c r="AS4363" s="10">
        <f t="shared" si="68"/>
        <v>0.16666666666666666</v>
      </c>
    </row>
    <row r="4364" spans="1:45">
      <c r="A4364" t="s">
        <v>2156</v>
      </c>
      <c r="B4364" t="s">
        <v>1193</v>
      </c>
      <c r="C4364" t="s">
        <v>1192</v>
      </c>
      <c r="D4364" s="2" t="s">
        <v>1191</v>
      </c>
      <c r="E4364" t="s">
        <v>1190</v>
      </c>
      <c r="F4364" s="11" t="s">
        <v>1189</v>
      </c>
      <c r="G4364" t="s">
        <v>28</v>
      </c>
      <c r="H4364" t="s">
        <v>27</v>
      </c>
      <c r="I4364" t="s">
        <v>26</v>
      </c>
      <c r="J4364" s="11" t="s">
        <v>25</v>
      </c>
      <c r="K4364" t="s">
        <v>1188</v>
      </c>
      <c r="L4364" t="s">
        <v>1188</v>
      </c>
      <c r="M4364" t="s">
        <v>1187</v>
      </c>
      <c r="N4364" t="s">
        <v>1186</v>
      </c>
      <c r="O4364" t="s">
        <v>2155</v>
      </c>
      <c r="T4364" s="4">
        <v>4.1666666666666664E-2</v>
      </c>
      <c r="AS4364" s="10">
        <f t="shared" si="68"/>
        <v>4.1666666666666664E-2</v>
      </c>
    </row>
    <row r="4365" spans="1:45">
      <c r="A4365" t="s">
        <v>2128</v>
      </c>
      <c r="B4365" t="s">
        <v>1864</v>
      </c>
      <c r="C4365" t="s">
        <v>1863</v>
      </c>
      <c r="D4365" s="2" t="s">
        <v>31</v>
      </c>
      <c r="E4365" t="s">
        <v>1862</v>
      </c>
      <c r="F4365" s="11" t="s">
        <v>29</v>
      </c>
      <c r="G4365" t="s">
        <v>28</v>
      </c>
      <c r="H4365" t="s">
        <v>27</v>
      </c>
      <c r="I4365" t="s">
        <v>26</v>
      </c>
      <c r="J4365" s="11" t="s">
        <v>25</v>
      </c>
      <c r="K4365" s="11" t="s">
        <v>24</v>
      </c>
      <c r="L4365" t="s">
        <v>23</v>
      </c>
      <c r="M4365" t="s">
        <v>22</v>
      </c>
      <c r="N4365" t="s">
        <v>21</v>
      </c>
      <c r="O4365" t="s">
        <v>2154</v>
      </c>
      <c r="S4365" s="4">
        <v>0.33333333333333331</v>
      </c>
      <c r="AS4365" s="10">
        <f t="shared" si="68"/>
        <v>0.33333333333333331</v>
      </c>
    </row>
    <row r="4366" spans="1:45">
      <c r="A4366" t="s">
        <v>2128</v>
      </c>
      <c r="B4366" t="s">
        <v>1214</v>
      </c>
      <c r="C4366" t="s">
        <v>1213</v>
      </c>
      <c r="D4366" s="3">
        <v>1121370</v>
      </c>
      <c r="E4366" t="s">
        <v>1212</v>
      </c>
      <c r="F4366" s="11" t="s">
        <v>120</v>
      </c>
      <c r="G4366" t="s">
        <v>28</v>
      </c>
      <c r="H4366" t="s">
        <v>27</v>
      </c>
      <c r="I4366" t="s">
        <v>26</v>
      </c>
      <c r="J4366" s="11" t="s">
        <v>25</v>
      </c>
      <c r="K4366" t="s">
        <v>88</v>
      </c>
      <c r="L4366" t="s">
        <v>88</v>
      </c>
      <c r="M4366" t="s">
        <v>88</v>
      </c>
      <c r="N4366" t="s">
        <v>119</v>
      </c>
      <c r="O4366" t="s">
        <v>458</v>
      </c>
      <c r="AH4366" s="4">
        <v>4.1666666666666664E-2</v>
      </c>
      <c r="AS4366" s="10">
        <f t="shared" si="68"/>
        <v>4.1666666666666664E-2</v>
      </c>
    </row>
    <row r="4367" spans="1:45">
      <c r="A4367" t="s">
        <v>2128</v>
      </c>
      <c r="B4367" t="s">
        <v>1991</v>
      </c>
      <c r="C4367" t="s">
        <v>1990</v>
      </c>
      <c r="D4367" s="3">
        <v>1121370</v>
      </c>
      <c r="E4367" t="s">
        <v>1989</v>
      </c>
      <c r="F4367" s="11" t="s">
        <v>120</v>
      </c>
      <c r="G4367" t="s">
        <v>28</v>
      </c>
      <c r="H4367" t="s">
        <v>27</v>
      </c>
      <c r="I4367" t="s">
        <v>26</v>
      </c>
      <c r="J4367" s="11" t="s">
        <v>25</v>
      </c>
      <c r="K4367" t="s">
        <v>88</v>
      </c>
      <c r="L4367" t="s">
        <v>88</v>
      </c>
      <c r="M4367" t="s">
        <v>88</v>
      </c>
      <c r="N4367" t="s">
        <v>119</v>
      </c>
      <c r="O4367" t="s">
        <v>458</v>
      </c>
      <c r="AH4367" s="4">
        <v>0.29166666666666669</v>
      </c>
      <c r="AS4367" s="10">
        <f t="shared" si="68"/>
        <v>0.29166666666666669</v>
      </c>
    </row>
    <row r="4368" spans="1:45">
      <c r="A4368" t="s">
        <v>2128</v>
      </c>
      <c r="B4368" t="s">
        <v>2153</v>
      </c>
      <c r="C4368" t="s">
        <v>2152</v>
      </c>
      <c r="D4368" s="2" t="s">
        <v>52</v>
      </c>
      <c r="E4368" t="s">
        <v>2151</v>
      </c>
      <c r="F4368" s="11" t="s">
        <v>50</v>
      </c>
      <c r="G4368" t="s">
        <v>28</v>
      </c>
      <c r="H4368" t="s">
        <v>5</v>
      </c>
      <c r="I4368" t="s">
        <v>26</v>
      </c>
      <c r="J4368" s="11" t="s">
        <v>25</v>
      </c>
      <c r="K4368" s="11" t="s">
        <v>49</v>
      </c>
      <c r="L4368" t="s">
        <v>46</v>
      </c>
      <c r="M4368" t="s">
        <v>910</v>
      </c>
      <c r="N4368" t="s">
        <v>46</v>
      </c>
      <c r="O4368" t="s">
        <v>2150</v>
      </c>
      <c r="Y4368" s="4">
        <v>0.27083333333333331</v>
      </c>
      <c r="AS4368" s="10">
        <f t="shared" si="68"/>
        <v>0.27083333333333331</v>
      </c>
    </row>
    <row r="4369" spans="1:45">
      <c r="A4369" t="s">
        <v>2128</v>
      </c>
      <c r="B4369" t="s">
        <v>1078</v>
      </c>
      <c r="C4369" t="s">
        <v>1077</v>
      </c>
      <c r="D4369" s="2" t="s">
        <v>1076</v>
      </c>
      <c r="E4369" t="s">
        <v>1075</v>
      </c>
      <c r="F4369" s="11" t="s">
        <v>1074</v>
      </c>
      <c r="G4369" t="s">
        <v>28</v>
      </c>
      <c r="H4369" t="s">
        <v>27</v>
      </c>
      <c r="I4369" t="s">
        <v>26</v>
      </c>
      <c r="J4369" s="11" t="s">
        <v>25</v>
      </c>
      <c r="K4369" t="s">
        <v>160</v>
      </c>
      <c r="L4369" t="s">
        <v>160</v>
      </c>
      <c r="M4369" t="s">
        <v>160</v>
      </c>
      <c r="N4369" t="s">
        <v>159</v>
      </c>
      <c r="O4369" t="s">
        <v>2120</v>
      </c>
      <c r="AL4369" s="4">
        <v>0.33333333333333331</v>
      </c>
      <c r="AS4369" s="10">
        <f t="shared" si="68"/>
        <v>0.33333333333333331</v>
      </c>
    </row>
    <row r="4370" spans="1:45">
      <c r="A4370" t="s">
        <v>2128</v>
      </c>
      <c r="B4370" t="s">
        <v>1864</v>
      </c>
      <c r="C4370" t="s">
        <v>1863</v>
      </c>
      <c r="D4370" s="2" t="s">
        <v>31</v>
      </c>
      <c r="E4370" t="s">
        <v>1862</v>
      </c>
      <c r="F4370" s="11" t="s">
        <v>29</v>
      </c>
      <c r="G4370" t="s">
        <v>28</v>
      </c>
      <c r="H4370" t="s">
        <v>27</v>
      </c>
      <c r="I4370" t="s">
        <v>26</v>
      </c>
      <c r="J4370" s="11" t="s">
        <v>25</v>
      </c>
      <c r="K4370" s="11" t="s">
        <v>24</v>
      </c>
      <c r="L4370" t="s">
        <v>23</v>
      </c>
      <c r="M4370" t="s">
        <v>22</v>
      </c>
      <c r="N4370" t="s">
        <v>21</v>
      </c>
      <c r="O4370" t="s">
        <v>2149</v>
      </c>
      <c r="V4370" s="4">
        <v>0.33333333333333331</v>
      </c>
      <c r="AS4370" s="10">
        <f t="shared" si="68"/>
        <v>0.33333333333333331</v>
      </c>
    </row>
    <row r="4371" spans="1:45">
      <c r="A4371" t="s">
        <v>2128</v>
      </c>
      <c r="B4371" t="s">
        <v>1836</v>
      </c>
      <c r="C4371" t="s">
        <v>1835</v>
      </c>
      <c r="D4371" s="2" t="s">
        <v>99</v>
      </c>
      <c r="E4371" t="s">
        <v>1834</v>
      </c>
      <c r="F4371" s="11" t="s">
        <v>97</v>
      </c>
      <c r="G4371" t="s">
        <v>28</v>
      </c>
      <c r="H4371" t="s">
        <v>27</v>
      </c>
      <c r="I4371" t="s">
        <v>26</v>
      </c>
      <c r="J4371" s="11" t="s">
        <v>25</v>
      </c>
      <c r="K4371" s="11" t="s">
        <v>24</v>
      </c>
      <c r="L4371" t="s">
        <v>96</v>
      </c>
      <c r="M4371" t="s">
        <v>96</v>
      </c>
      <c r="N4371" t="s">
        <v>95</v>
      </c>
      <c r="O4371" t="s">
        <v>2148</v>
      </c>
      <c r="AK4371" s="4">
        <v>8.3333333333333329E-2</v>
      </c>
      <c r="AS4371" s="10">
        <f t="shared" si="68"/>
        <v>8.3333333333333329E-2</v>
      </c>
    </row>
    <row r="4372" spans="1:45">
      <c r="A4372" t="s">
        <v>2128</v>
      </c>
      <c r="B4372" t="s">
        <v>2070</v>
      </c>
      <c r="C4372" t="s">
        <v>2069</v>
      </c>
      <c r="D4372" s="2" t="s">
        <v>41</v>
      </c>
      <c r="E4372" t="s">
        <v>2068</v>
      </c>
      <c r="F4372" s="11" t="s">
        <v>39</v>
      </c>
      <c r="G4372" t="s">
        <v>28</v>
      </c>
      <c r="H4372" t="s">
        <v>27</v>
      </c>
      <c r="I4372" t="s">
        <v>26</v>
      </c>
      <c r="J4372" s="11" t="s">
        <v>25</v>
      </c>
      <c r="K4372" s="11" t="s">
        <v>24</v>
      </c>
      <c r="L4372" t="s">
        <v>38</v>
      </c>
      <c r="M4372" t="s">
        <v>37</v>
      </c>
      <c r="N4372" t="s">
        <v>36</v>
      </c>
      <c r="O4372" t="s">
        <v>2147</v>
      </c>
      <c r="Q4372" s="4">
        <v>0.31736111111111115</v>
      </c>
      <c r="AS4372" s="10">
        <f t="shared" si="68"/>
        <v>0.31736111111111115</v>
      </c>
    </row>
    <row r="4373" spans="1:45">
      <c r="A4373" t="s">
        <v>2128</v>
      </c>
      <c r="B4373" t="s">
        <v>1758</v>
      </c>
      <c r="C4373" t="s">
        <v>1757</v>
      </c>
      <c r="D4373" s="2" t="s">
        <v>52</v>
      </c>
      <c r="E4373" t="s">
        <v>1756</v>
      </c>
      <c r="F4373" s="11" t="s">
        <v>50</v>
      </c>
      <c r="G4373" t="s">
        <v>28</v>
      </c>
      <c r="H4373" t="s">
        <v>5</v>
      </c>
      <c r="I4373" t="s">
        <v>26</v>
      </c>
      <c r="J4373" s="11" t="s">
        <v>25</v>
      </c>
      <c r="K4373" s="11" t="s">
        <v>49</v>
      </c>
      <c r="L4373" t="s">
        <v>637</v>
      </c>
      <c r="M4373" t="s">
        <v>637</v>
      </c>
      <c r="N4373" s="8" t="s">
        <v>46</v>
      </c>
      <c r="O4373" t="s">
        <v>2146</v>
      </c>
      <c r="AJ4373" s="4">
        <v>0.33333333333333331</v>
      </c>
      <c r="AS4373" s="10">
        <f t="shared" si="68"/>
        <v>0.33333333333333331</v>
      </c>
    </row>
    <row r="4374" spans="1:45">
      <c r="A4374" t="s">
        <v>2128</v>
      </c>
      <c r="B4374" t="s">
        <v>2047</v>
      </c>
      <c r="C4374" t="s">
        <v>2046</v>
      </c>
      <c r="D4374" s="3">
        <v>98682984</v>
      </c>
      <c r="E4374" t="s">
        <v>2045</v>
      </c>
      <c r="F4374" s="11" t="s">
        <v>1830</v>
      </c>
      <c r="G4374" t="s">
        <v>28</v>
      </c>
      <c r="H4374" t="s">
        <v>27</v>
      </c>
      <c r="I4374" t="s">
        <v>26</v>
      </c>
      <c r="J4374" s="11" t="s">
        <v>25</v>
      </c>
      <c r="K4374" s="11" t="s">
        <v>24</v>
      </c>
      <c r="L4374" t="s">
        <v>241</v>
      </c>
      <c r="M4374" t="s">
        <v>241</v>
      </c>
      <c r="N4374" t="s">
        <v>240</v>
      </c>
      <c r="O4374" t="s">
        <v>2145</v>
      </c>
      <c r="AD4374" s="4">
        <v>8.3333333333333329E-2</v>
      </c>
      <c r="AS4374" s="10">
        <f t="shared" si="68"/>
        <v>8.3333333333333329E-2</v>
      </c>
    </row>
    <row r="4375" spans="1:45">
      <c r="A4375" t="s">
        <v>2128</v>
      </c>
      <c r="B4375" t="s">
        <v>1935</v>
      </c>
      <c r="C4375" t="s">
        <v>1934</v>
      </c>
      <c r="D4375" s="2" t="s">
        <v>31</v>
      </c>
      <c r="E4375" t="s">
        <v>1933</v>
      </c>
      <c r="F4375" s="11" t="s">
        <v>29</v>
      </c>
      <c r="G4375" t="s">
        <v>28</v>
      </c>
      <c r="H4375" t="s">
        <v>27</v>
      </c>
      <c r="I4375" t="s">
        <v>26</v>
      </c>
      <c r="J4375" s="11" t="s">
        <v>25</v>
      </c>
      <c r="K4375" s="11" t="s">
        <v>24</v>
      </c>
      <c r="L4375" t="s">
        <v>23</v>
      </c>
      <c r="M4375" t="s">
        <v>22</v>
      </c>
      <c r="N4375" t="s">
        <v>21</v>
      </c>
      <c r="O4375" t="s">
        <v>2144</v>
      </c>
      <c r="AB4375" s="4">
        <v>0.33333333333333331</v>
      </c>
      <c r="AS4375" s="10">
        <f t="shared" si="68"/>
        <v>0.33333333333333331</v>
      </c>
    </row>
    <row r="4376" spans="1:45">
      <c r="A4376" t="s">
        <v>2128</v>
      </c>
      <c r="B4376" t="s">
        <v>2143</v>
      </c>
      <c r="C4376" t="s">
        <v>2142</v>
      </c>
      <c r="D4376" s="2" t="s">
        <v>52</v>
      </c>
      <c r="E4376" t="s">
        <v>2141</v>
      </c>
      <c r="F4376" s="11" t="s">
        <v>50</v>
      </c>
      <c r="G4376" t="s">
        <v>28</v>
      </c>
      <c r="H4376" t="s">
        <v>5</v>
      </c>
      <c r="I4376" t="s">
        <v>26</v>
      </c>
      <c r="J4376" s="11" t="s">
        <v>25</v>
      </c>
      <c r="K4376" s="11" t="s">
        <v>49</v>
      </c>
      <c r="L4376" t="s">
        <v>637</v>
      </c>
      <c r="M4376" t="s">
        <v>637</v>
      </c>
      <c r="N4376" s="8" t="s">
        <v>46</v>
      </c>
      <c r="O4376" t="s">
        <v>2140</v>
      </c>
      <c r="AO4376" s="4">
        <v>0.33333333333333331</v>
      </c>
      <c r="AS4376" s="10">
        <f t="shared" si="68"/>
        <v>0.33333333333333331</v>
      </c>
    </row>
    <row r="4377" spans="1:45">
      <c r="A4377" t="s">
        <v>2128</v>
      </c>
      <c r="B4377" t="s">
        <v>1840</v>
      </c>
      <c r="C4377" t="s">
        <v>1839</v>
      </c>
      <c r="D4377" s="3">
        <v>98562204</v>
      </c>
      <c r="E4377" t="s">
        <v>1838</v>
      </c>
      <c r="F4377" s="11" t="s">
        <v>138</v>
      </c>
      <c r="G4377" t="s">
        <v>28</v>
      </c>
      <c r="H4377" t="s">
        <v>27</v>
      </c>
      <c r="I4377" t="s">
        <v>26</v>
      </c>
      <c r="J4377" s="11" t="s">
        <v>25</v>
      </c>
      <c r="K4377" s="11" t="s">
        <v>24</v>
      </c>
      <c r="L4377" t="s">
        <v>137</v>
      </c>
      <c r="M4377" t="s">
        <v>137</v>
      </c>
      <c r="N4377" t="s">
        <v>136</v>
      </c>
      <c r="O4377" t="s">
        <v>2139</v>
      </c>
      <c r="P4377" s="4">
        <v>0.33333333333333331</v>
      </c>
      <c r="AS4377" s="10">
        <f t="shared" si="68"/>
        <v>0.33333333333333331</v>
      </c>
    </row>
    <row r="4378" spans="1:45">
      <c r="A4378" t="s">
        <v>2128</v>
      </c>
      <c r="B4378" t="s">
        <v>1811</v>
      </c>
      <c r="C4378" t="s">
        <v>1810</v>
      </c>
      <c r="D4378" s="2" t="s">
        <v>1191</v>
      </c>
      <c r="E4378" t="s">
        <v>1809</v>
      </c>
      <c r="F4378" s="11" t="s">
        <v>1189</v>
      </c>
      <c r="G4378" t="s">
        <v>28</v>
      </c>
      <c r="H4378" t="s">
        <v>27</v>
      </c>
      <c r="I4378" t="s">
        <v>26</v>
      </c>
      <c r="J4378" s="11" t="s">
        <v>25</v>
      </c>
      <c r="K4378" t="s">
        <v>1188</v>
      </c>
      <c r="L4378" t="s">
        <v>1808</v>
      </c>
      <c r="M4378" t="s">
        <v>1808</v>
      </c>
      <c r="N4378" t="s">
        <v>1186</v>
      </c>
      <c r="O4378" t="s">
        <v>2138</v>
      </c>
      <c r="X4378" s="4">
        <v>0.20833333333333334</v>
      </c>
      <c r="AS4378" s="10">
        <f t="shared" si="68"/>
        <v>0.20833333333333334</v>
      </c>
    </row>
    <row r="4379" spans="1:45">
      <c r="A4379" t="s">
        <v>2128</v>
      </c>
      <c r="B4379" t="s">
        <v>1750</v>
      </c>
      <c r="C4379" t="s">
        <v>1749</v>
      </c>
      <c r="D4379" s="2" t="s">
        <v>69</v>
      </c>
      <c r="E4379" t="s">
        <v>1748</v>
      </c>
      <c r="F4379" s="11" t="s">
        <v>67</v>
      </c>
      <c r="G4379" t="s">
        <v>28</v>
      </c>
      <c r="H4379" t="s">
        <v>27</v>
      </c>
      <c r="I4379" t="s">
        <v>26</v>
      </c>
      <c r="J4379" s="11" t="s">
        <v>25</v>
      </c>
      <c r="K4379" s="11" t="s">
        <v>24</v>
      </c>
      <c r="L4379" t="s">
        <v>66</v>
      </c>
      <c r="M4379" t="s">
        <v>66</v>
      </c>
      <c r="N4379" t="s">
        <v>65</v>
      </c>
      <c r="O4379" t="s">
        <v>2137</v>
      </c>
      <c r="R4379" s="4">
        <v>0.33333333333333331</v>
      </c>
      <c r="AS4379" s="10">
        <f t="shared" si="68"/>
        <v>0.33333333333333331</v>
      </c>
    </row>
    <row r="4380" spans="1:45">
      <c r="A4380" t="s">
        <v>2128</v>
      </c>
      <c r="B4380" t="s">
        <v>1827</v>
      </c>
      <c r="C4380" t="s">
        <v>1826</v>
      </c>
      <c r="D4380" s="2" t="s">
        <v>99</v>
      </c>
      <c r="E4380" t="s">
        <v>1825</v>
      </c>
      <c r="F4380" s="11" t="s">
        <v>97</v>
      </c>
      <c r="G4380" t="s">
        <v>28</v>
      </c>
      <c r="H4380" t="s">
        <v>27</v>
      </c>
      <c r="I4380" t="s">
        <v>26</v>
      </c>
      <c r="J4380" s="11" t="s">
        <v>25</v>
      </c>
      <c r="K4380" s="11" t="s">
        <v>24</v>
      </c>
      <c r="L4380" t="s">
        <v>96</v>
      </c>
      <c r="M4380" t="s">
        <v>96</v>
      </c>
      <c r="N4380" t="s">
        <v>95</v>
      </c>
      <c r="O4380" t="s">
        <v>2136</v>
      </c>
      <c r="AF4380" s="4">
        <v>0.33333333333333331</v>
      </c>
      <c r="AS4380" s="10">
        <f t="shared" si="68"/>
        <v>0.33333333333333331</v>
      </c>
    </row>
    <row r="4381" spans="1:45">
      <c r="A4381" t="s">
        <v>2128</v>
      </c>
      <c r="B4381" t="s">
        <v>1827</v>
      </c>
      <c r="C4381" t="s">
        <v>1826</v>
      </c>
      <c r="D4381" s="2" t="s">
        <v>99</v>
      </c>
      <c r="E4381" t="s">
        <v>1825</v>
      </c>
      <c r="F4381" s="11" t="s">
        <v>97</v>
      </c>
      <c r="G4381" t="s">
        <v>28</v>
      </c>
      <c r="H4381" t="s">
        <v>27</v>
      </c>
      <c r="I4381" t="s">
        <v>26</v>
      </c>
      <c r="J4381" s="11" t="s">
        <v>25</v>
      </c>
      <c r="K4381" s="11" t="s">
        <v>24</v>
      </c>
      <c r="L4381" t="s">
        <v>96</v>
      </c>
      <c r="M4381" t="s">
        <v>96</v>
      </c>
      <c r="N4381" t="s">
        <v>95</v>
      </c>
      <c r="O4381" t="s">
        <v>2135</v>
      </c>
      <c r="AK4381" s="4">
        <v>0.25</v>
      </c>
      <c r="AS4381" s="10">
        <f t="shared" si="68"/>
        <v>0.25</v>
      </c>
    </row>
    <row r="4382" spans="1:45">
      <c r="A4382" t="s">
        <v>2128</v>
      </c>
      <c r="B4382" t="s">
        <v>1894</v>
      </c>
      <c r="C4382" t="s">
        <v>1893</v>
      </c>
      <c r="D4382" s="2" t="s">
        <v>52</v>
      </c>
      <c r="E4382" t="s">
        <v>1892</v>
      </c>
      <c r="F4382" s="11" t="s">
        <v>50</v>
      </c>
      <c r="G4382" t="s">
        <v>28</v>
      </c>
      <c r="H4382" t="s">
        <v>5</v>
      </c>
      <c r="I4382" t="s">
        <v>26</v>
      </c>
      <c r="J4382" s="11" t="s">
        <v>25</v>
      </c>
      <c r="K4382" s="11" t="s">
        <v>49</v>
      </c>
      <c r="L4382" t="s">
        <v>48</v>
      </c>
      <c r="M4382" t="s">
        <v>47</v>
      </c>
      <c r="N4382" t="s">
        <v>46</v>
      </c>
      <c r="O4382" t="s">
        <v>2134</v>
      </c>
      <c r="AD4382" s="4">
        <v>0.25</v>
      </c>
      <c r="AS4382" s="10">
        <f t="shared" si="68"/>
        <v>0.25</v>
      </c>
    </row>
    <row r="4383" spans="1:45">
      <c r="A4383" t="s">
        <v>2128</v>
      </c>
      <c r="B4383" t="s">
        <v>1750</v>
      </c>
      <c r="C4383" t="s">
        <v>1749</v>
      </c>
      <c r="D4383" s="2" t="s">
        <v>69</v>
      </c>
      <c r="E4383" t="s">
        <v>1748</v>
      </c>
      <c r="F4383" s="11" t="s">
        <v>67</v>
      </c>
      <c r="G4383" t="s">
        <v>28</v>
      </c>
      <c r="H4383" t="s">
        <v>27</v>
      </c>
      <c r="I4383" t="s">
        <v>26</v>
      </c>
      <c r="J4383" s="11" t="s">
        <v>25</v>
      </c>
      <c r="K4383" s="11" t="s">
        <v>24</v>
      </c>
      <c r="L4383" t="s">
        <v>66</v>
      </c>
      <c r="M4383" t="s">
        <v>66</v>
      </c>
      <c r="N4383" t="s">
        <v>65</v>
      </c>
      <c r="O4383" t="s">
        <v>2133</v>
      </c>
      <c r="AC4383" s="4">
        <v>0.16666666666666666</v>
      </c>
      <c r="AS4383" s="10">
        <f t="shared" si="68"/>
        <v>0.16666666666666666</v>
      </c>
    </row>
    <row r="4384" spans="1:45">
      <c r="A4384" t="s">
        <v>2128</v>
      </c>
      <c r="B4384" t="s">
        <v>2047</v>
      </c>
      <c r="C4384" t="s">
        <v>2046</v>
      </c>
      <c r="D4384" s="3">
        <v>98682984</v>
      </c>
      <c r="E4384" t="s">
        <v>2045</v>
      </c>
      <c r="F4384" s="11" t="s">
        <v>1830</v>
      </c>
      <c r="G4384" t="s">
        <v>28</v>
      </c>
      <c r="H4384" t="s">
        <v>27</v>
      </c>
      <c r="I4384" t="s">
        <v>26</v>
      </c>
      <c r="J4384" s="11" t="s">
        <v>25</v>
      </c>
      <c r="K4384" s="11" t="s">
        <v>24</v>
      </c>
      <c r="L4384" t="s">
        <v>241</v>
      </c>
      <c r="M4384" t="s">
        <v>241</v>
      </c>
      <c r="N4384" t="s">
        <v>240</v>
      </c>
      <c r="O4384" t="s">
        <v>2132</v>
      </c>
      <c r="AA4384" s="4">
        <v>0.20833333333333334</v>
      </c>
      <c r="AS4384" s="10">
        <f t="shared" si="68"/>
        <v>0.20833333333333334</v>
      </c>
    </row>
    <row r="4385" spans="1:45">
      <c r="A4385" t="s">
        <v>2128</v>
      </c>
      <c r="B4385" t="s">
        <v>1193</v>
      </c>
      <c r="C4385" t="s">
        <v>1192</v>
      </c>
      <c r="D4385" s="2" t="s">
        <v>1191</v>
      </c>
      <c r="E4385" t="s">
        <v>1190</v>
      </c>
      <c r="F4385" s="11" t="s">
        <v>1189</v>
      </c>
      <c r="G4385" t="s">
        <v>28</v>
      </c>
      <c r="H4385" t="s">
        <v>27</v>
      </c>
      <c r="I4385" t="s">
        <v>26</v>
      </c>
      <c r="J4385" s="11" t="s">
        <v>25</v>
      </c>
      <c r="K4385" t="s">
        <v>1188</v>
      </c>
      <c r="L4385" t="s">
        <v>1188</v>
      </c>
      <c r="M4385" t="s">
        <v>1187</v>
      </c>
      <c r="N4385" t="s">
        <v>1186</v>
      </c>
      <c r="O4385" t="s">
        <v>2131</v>
      </c>
      <c r="X4385" s="4">
        <v>0.125</v>
      </c>
      <c r="AS4385" s="10">
        <f t="shared" si="68"/>
        <v>0.125</v>
      </c>
    </row>
    <row r="4386" spans="1:45">
      <c r="A4386" t="s">
        <v>2128</v>
      </c>
      <c r="B4386" t="s">
        <v>1894</v>
      </c>
      <c r="C4386" t="s">
        <v>1893</v>
      </c>
      <c r="D4386" s="2" t="s">
        <v>52</v>
      </c>
      <c r="E4386" t="s">
        <v>1892</v>
      </c>
      <c r="F4386" s="11" t="s">
        <v>50</v>
      </c>
      <c r="G4386" t="s">
        <v>28</v>
      </c>
      <c r="H4386" t="s">
        <v>5</v>
      </c>
      <c r="I4386" t="s">
        <v>26</v>
      </c>
      <c r="J4386" s="11" t="s">
        <v>25</v>
      </c>
      <c r="K4386" s="11" t="s">
        <v>49</v>
      </c>
      <c r="L4386" t="s">
        <v>48</v>
      </c>
      <c r="M4386" t="s">
        <v>47</v>
      </c>
      <c r="N4386" t="s">
        <v>46</v>
      </c>
      <c r="O4386" t="s">
        <v>2130</v>
      </c>
      <c r="AA4386" s="4">
        <v>0.125</v>
      </c>
      <c r="AS4386" s="10">
        <f t="shared" si="68"/>
        <v>0.125</v>
      </c>
    </row>
    <row r="4387" spans="1:45">
      <c r="A4387" t="s">
        <v>2128</v>
      </c>
      <c r="B4387" t="s">
        <v>1811</v>
      </c>
      <c r="C4387" t="s">
        <v>1810</v>
      </c>
      <c r="D4387" s="2" t="s">
        <v>1191</v>
      </c>
      <c r="E4387" t="s">
        <v>1809</v>
      </c>
      <c r="F4387" s="11" t="s">
        <v>1189</v>
      </c>
      <c r="G4387" t="s">
        <v>28</v>
      </c>
      <c r="H4387" t="s">
        <v>27</v>
      </c>
      <c r="I4387" t="s">
        <v>26</v>
      </c>
      <c r="J4387" s="11" t="s">
        <v>25</v>
      </c>
      <c r="K4387" t="s">
        <v>1188</v>
      </c>
      <c r="L4387" t="s">
        <v>1808</v>
      </c>
      <c r="M4387" t="s">
        <v>1808</v>
      </c>
      <c r="N4387" t="s">
        <v>1186</v>
      </c>
      <c r="O4387" t="s">
        <v>2129</v>
      </c>
      <c r="T4387" s="4">
        <v>7.7777777777777779E-2</v>
      </c>
      <c r="AS4387" s="10">
        <f t="shared" si="68"/>
        <v>7.7777777777777779E-2</v>
      </c>
    </row>
    <row r="4388" spans="1:45">
      <c r="A4388" t="s">
        <v>2128</v>
      </c>
      <c r="B4388" t="s">
        <v>2127</v>
      </c>
      <c r="C4388" t="s">
        <v>2126</v>
      </c>
      <c r="D4388" s="2" t="s">
        <v>41</v>
      </c>
      <c r="E4388" t="s">
        <v>2125</v>
      </c>
      <c r="F4388" s="11" t="s">
        <v>39</v>
      </c>
      <c r="G4388" t="s">
        <v>28</v>
      </c>
      <c r="H4388" t="s">
        <v>27</v>
      </c>
      <c r="I4388" t="s">
        <v>26</v>
      </c>
      <c r="J4388" s="11" t="s">
        <v>25</v>
      </c>
      <c r="K4388" s="11" t="s">
        <v>24</v>
      </c>
      <c r="L4388" t="s">
        <v>38</v>
      </c>
      <c r="M4388" t="s">
        <v>37</v>
      </c>
      <c r="N4388" t="s">
        <v>36</v>
      </c>
      <c r="O4388" t="s">
        <v>2124</v>
      </c>
      <c r="AA4388" s="4">
        <v>3.472222222222222E-3</v>
      </c>
      <c r="AS4388" s="10">
        <f t="shared" si="68"/>
        <v>3.472222222222222E-3</v>
      </c>
    </row>
    <row r="4389" spans="1:45">
      <c r="A4389" t="s">
        <v>2098</v>
      </c>
      <c r="B4389" t="s">
        <v>1864</v>
      </c>
      <c r="C4389" t="s">
        <v>1863</v>
      </c>
      <c r="D4389" s="2" t="s">
        <v>31</v>
      </c>
      <c r="E4389" t="s">
        <v>1862</v>
      </c>
      <c r="F4389" s="11" t="s">
        <v>29</v>
      </c>
      <c r="G4389" t="s">
        <v>28</v>
      </c>
      <c r="H4389" t="s">
        <v>27</v>
      </c>
      <c r="I4389" t="s">
        <v>26</v>
      </c>
      <c r="J4389" s="11" t="s">
        <v>25</v>
      </c>
      <c r="K4389" s="11" t="s">
        <v>24</v>
      </c>
      <c r="L4389" t="s">
        <v>23</v>
      </c>
      <c r="M4389" t="s">
        <v>22</v>
      </c>
      <c r="N4389" t="s">
        <v>21</v>
      </c>
      <c r="O4389" t="s">
        <v>2123</v>
      </c>
      <c r="S4389" s="4">
        <v>0.33333333333333331</v>
      </c>
      <c r="AS4389" s="10">
        <f t="shared" si="68"/>
        <v>0.33333333333333331</v>
      </c>
    </row>
    <row r="4390" spans="1:45">
      <c r="A4390" t="s">
        <v>2098</v>
      </c>
      <c r="B4390" t="s">
        <v>1115</v>
      </c>
      <c r="C4390" t="s">
        <v>1114</v>
      </c>
      <c r="D4390" s="2" t="s">
        <v>52</v>
      </c>
      <c r="E4390" t="s">
        <v>1113</v>
      </c>
      <c r="F4390" s="11" t="s">
        <v>50</v>
      </c>
      <c r="G4390" t="s">
        <v>28</v>
      </c>
      <c r="H4390" t="s">
        <v>5</v>
      </c>
      <c r="I4390" t="s">
        <v>26</v>
      </c>
      <c r="J4390" s="11" t="s">
        <v>25</v>
      </c>
      <c r="K4390" s="11" t="s">
        <v>49</v>
      </c>
      <c r="L4390" t="s">
        <v>637</v>
      </c>
      <c r="M4390" t="s">
        <v>637</v>
      </c>
      <c r="N4390" s="8" t="s">
        <v>46</v>
      </c>
      <c r="O4390" t="s">
        <v>2122</v>
      </c>
      <c r="Y4390" s="4">
        <v>0.32291666666666669</v>
      </c>
      <c r="AS4390" s="10">
        <f t="shared" si="68"/>
        <v>0.32291666666666669</v>
      </c>
    </row>
    <row r="4391" spans="1:45">
      <c r="A4391" t="s">
        <v>2098</v>
      </c>
      <c r="B4391" t="s">
        <v>1899</v>
      </c>
      <c r="C4391" t="s">
        <v>1898</v>
      </c>
      <c r="D4391" s="2" t="s">
        <v>31</v>
      </c>
      <c r="E4391" t="s">
        <v>1897</v>
      </c>
      <c r="F4391" s="11" t="s">
        <v>29</v>
      </c>
      <c r="G4391" t="s">
        <v>28</v>
      </c>
      <c r="H4391" t="s">
        <v>27</v>
      </c>
      <c r="I4391" t="s">
        <v>26</v>
      </c>
      <c r="J4391" s="11" t="s">
        <v>25</v>
      </c>
      <c r="K4391" s="11" t="s">
        <v>24</v>
      </c>
      <c r="L4391" t="s">
        <v>23</v>
      </c>
      <c r="M4391" t="s">
        <v>22</v>
      </c>
      <c r="N4391" t="s">
        <v>21</v>
      </c>
      <c r="O4391" t="s">
        <v>2121</v>
      </c>
      <c r="AJ4391" s="4">
        <v>4.1666666666666664E-2</v>
      </c>
      <c r="AS4391" s="10">
        <f t="shared" si="68"/>
        <v>4.1666666666666664E-2</v>
      </c>
    </row>
    <row r="4392" spans="1:45">
      <c r="A4392" t="s">
        <v>2098</v>
      </c>
      <c r="B4392" t="s">
        <v>1078</v>
      </c>
      <c r="C4392" t="s">
        <v>1077</v>
      </c>
      <c r="D4392" s="2" t="s">
        <v>1076</v>
      </c>
      <c r="E4392" t="s">
        <v>1075</v>
      </c>
      <c r="F4392" s="11" t="s">
        <v>1074</v>
      </c>
      <c r="G4392" t="s">
        <v>28</v>
      </c>
      <c r="H4392" t="s">
        <v>27</v>
      </c>
      <c r="I4392" t="s">
        <v>26</v>
      </c>
      <c r="J4392" s="11" t="s">
        <v>25</v>
      </c>
      <c r="K4392" t="s">
        <v>160</v>
      </c>
      <c r="L4392" t="s">
        <v>160</v>
      </c>
      <c r="M4392" t="s">
        <v>160</v>
      </c>
      <c r="N4392" t="s">
        <v>159</v>
      </c>
      <c r="O4392" t="s">
        <v>2120</v>
      </c>
      <c r="AL4392" s="4">
        <v>0.33333333333333331</v>
      </c>
      <c r="AS4392" s="10">
        <f t="shared" si="68"/>
        <v>0.33333333333333331</v>
      </c>
    </row>
    <row r="4393" spans="1:45">
      <c r="A4393" t="s">
        <v>2098</v>
      </c>
      <c r="B4393" t="s">
        <v>1864</v>
      </c>
      <c r="C4393" t="s">
        <v>1863</v>
      </c>
      <c r="D4393" s="2" t="s">
        <v>31</v>
      </c>
      <c r="E4393" t="s">
        <v>1862</v>
      </c>
      <c r="F4393" s="11" t="s">
        <v>29</v>
      </c>
      <c r="G4393" t="s">
        <v>28</v>
      </c>
      <c r="H4393" t="s">
        <v>27</v>
      </c>
      <c r="I4393" t="s">
        <v>26</v>
      </c>
      <c r="J4393" s="11" t="s">
        <v>25</v>
      </c>
      <c r="K4393" s="11" t="s">
        <v>24</v>
      </c>
      <c r="L4393" t="s">
        <v>23</v>
      </c>
      <c r="M4393" t="s">
        <v>22</v>
      </c>
      <c r="N4393" t="s">
        <v>21</v>
      </c>
      <c r="O4393" t="s">
        <v>2119</v>
      </c>
      <c r="V4393" s="4">
        <v>0.125</v>
      </c>
      <c r="AS4393" s="10">
        <f t="shared" si="68"/>
        <v>0.125</v>
      </c>
    </row>
    <row r="4394" spans="1:45">
      <c r="A4394" t="s">
        <v>2098</v>
      </c>
      <c r="B4394" t="s">
        <v>1840</v>
      </c>
      <c r="C4394" t="s">
        <v>1839</v>
      </c>
      <c r="D4394" s="3">
        <v>98562204</v>
      </c>
      <c r="E4394" t="s">
        <v>1838</v>
      </c>
      <c r="F4394" s="11" t="s">
        <v>138</v>
      </c>
      <c r="G4394" t="s">
        <v>28</v>
      </c>
      <c r="H4394" t="s">
        <v>27</v>
      </c>
      <c r="I4394" t="s">
        <v>26</v>
      </c>
      <c r="J4394" s="11" t="s">
        <v>25</v>
      </c>
      <c r="K4394" s="11" t="s">
        <v>24</v>
      </c>
      <c r="L4394" t="s">
        <v>137</v>
      </c>
      <c r="M4394" t="s">
        <v>137</v>
      </c>
      <c r="N4394" t="s">
        <v>136</v>
      </c>
      <c r="O4394" t="s">
        <v>2118</v>
      </c>
      <c r="P4394" s="4">
        <v>0.33333333333333331</v>
      </c>
      <c r="AS4394" s="10">
        <f t="shared" si="68"/>
        <v>0.33333333333333331</v>
      </c>
    </row>
    <row r="4395" spans="1:45">
      <c r="A4395" t="s">
        <v>2098</v>
      </c>
      <c r="B4395" t="s">
        <v>2070</v>
      </c>
      <c r="C4395" t="s">
        <v>2069</v>
      </c>
      <c r="D4395" s="2" t="s">
        <v>41</v>
      </c>
      <c r="E4395" t="s">
        <v>2068</v>
      </c>
      <c r="F4395" s="11" t="s">
        <v>39</v>
      </c>
      <c r="G4395" t="s">
        <v>28</v>
      </c>
      <c r="H4395" t="s">
        <v>27</v>
      </c>
      <c r="I4395" t="s">
        <v>26</v>
      </c>
      <c r="J4395" s="11" t="s">
        <v>25</v>
      </c>
      <c r="K4395" s="11" t="s">
        <v>24</v>
      </c>
      <c r="L4395" t="s">
        <v>38</v>
      </c>
      <c r="M4395" t="s">
        <v>37</v>
      </c>
      <c r="N4395" t="s">
        <v>36</v>
      </c>
      <c r="O4395" t="s">
        <v>2117</v>
      </c>
      <c r="Q4395" s="4">
        <v>0.2215277777777778</v>
      </c>
      <c r="AS4395" s="10">
        <f t="shared" si="68"/>
        <v>0.2215277777777778</v>
      </c>
    </row>
    <row r="4396" spans="1:45">
      <c r="A4396" t="s">
        <v>2098</v>
      </c>
      <c r="B4396" t="s">
        <v>1836</v>
      </c>
      <c r="C4396" t="s">
        <v>1835</v>
      </c>
      <c r="D4396" s="2" t="s">
        <v>99</v>
      </c>
      <c r="E4396" t="s">
        <v>1834</v>
      </c>
      <c r="F4396" s="11" t="s">
        <v>97</v>
      </c>
      <c r="G4396" t="s">
        <v>28</v>
      </c>
      <c r="H4396" t="s">
        <v>27</v>
      </c>
      <c r="I4396" t="s">
        <v>26</v>
      </c>
      <c r="J4396" s="11" t="s">
        <v>25</v>
      </c>
      <c r="K4396" s="11" t="s">
        <v>24</v>
      </c>
      <c r="L4396" t="s">
        <v>96</v>
      </c>
      <c r="M4396" t="s">
        <v>96</v>
      </c>
      <c r="N4396" t="s">
        <v>95</v>
      </c>
      <c r="O4396" t="s">
        <v>2116</v>
      </c>
      <c r="AK4396" s="4">
        <v>0.29166666666666669</v>
      </c>
      <c r="AS4396" s="10">
        <f t="shared" si="68"/>
        <v>0.29166666666666669</v>
      </c>
    </row>
    <row r="4397" spans="1:45">
      <c r="A4397" t="s">
        <v>2098</v>
      </c>
      <c r="B4397" t="s">
        <v>1758</v>
      </c>
      <c r="C4397" t="s">
        <v>1757</v>
      </c>
      <c r="D4397" s="2" t="s">
        <v>52</v>
      </c>
      <c r="E4397" t="s">
        <v>1756</v>
      </c>
      <c r="F4397" s="11" t="s">
        <v>50</v>
      </c>
      <c r="G4397" t="s">
        <v>28</v>
      </c>
      <c r="H4397" t="s">
        <v>5</v>
      </c>
      <c r="I4397" t="s">
        <v>26</v>
      </c>
      <c r="J4397" s="11" t="s">
        <v>25</v>
      </c>
      <c r="K4397" s="11" t="s">
        <v>49</v>
      </c>
      <c r="L4397" t="s">
        <v>637</v>
      </c>
      <c r="M4397" t="s">
        <v>637</v>
      </c>
      <c r="N4397" s="8" t="s">
        <v>46</v>
      </c>
      <c r="O4397" t="s">
        <v>2115</v>
      </c>
      <c r="AJ4397" s="4">
        <v>0.29166666666666669</v>
      </c>
      <c r="AS4397" s="10">
        <f t="shared" si="68"/>
        <v>0.29166666666666669</v>
      </c>
    </row>
    <row r="4398" spans="1:45">
      <c r="A4398" t="s">
        <v>2098</v>
      </c>
      <c r="B4398" t="s">
        <v>1991</v>
      </c>
      <c r="C4398" t="s">
        <v>1990</v>
      </c>
      <c r="D4398" s="3">
        <v>1121370</v>
      </c>
      <c r="E4398" t="s">
        <v>1989</v>
      </c>
      <c r="F4398" s="11" t="s">
        <v>120</v>
      </c>
      <c r="G4398" t="s">
        <v>28</v>
      </c>
      <c r="H4398" t="s">
        <v>27</v>
      </c>
      <c r="I4398" t="s">
        <v>26</v>
      </c>
      <c r="J4398" s="11" t="s">
        <v>25</v>
      </c>
      <c r="K4398" t="s">
        <v>88</v>
      </c>
      <c r="L4398" t="s">
        <v>88</v>
      </c>
      <c r="M4398" t="s">
        <v>88</v>
      </c>
      <c r="N4398" t="s">
        <v>119</v>
      </c>
      <c r="O4398" t="s">
        <v>425</v>
      </c>
      <c r="AH4398" s="4">
        <v>0.33333333333333331</v>
      </c>
      <c r="AS4398" s="10">
        <f t="shared" si="68"/>
        <v>0.33333333333333331</v>
      </c>
    </row>
    <row r="4399" spans="1:45">
      <c r="A4399" t="s">
        <v>2098</v>
      </c>
      <c r="B4399" t="s">
        <v>1894</v>
      </c>
      <c r="C4399" t="s">
        <v>1893</v>
      </c>
      <c r="D4399" s="2" t="s">
        <v>52</v>
      </c>
      <c r="E4399" t="s">
        <v>1892</v>
      </c>
      <c r="F4399" s="11" t="s">
        <v>50</v>
      </c>
      <c r="G4399" t="s">
        <v>28</v>
      </c>
      <c r="H4399" t="s">
        <v>5</v>
      </c>
      <c r="I4399" t="s">
        <v>26</v>
      </c>
      <c r="J4399" s="11" t="s">
        <v>25</v>
      </c>
      <c r="K4399" s="11" t="s">
        <v>49</v>
      </c>
      <c r="L4399" t="s">
        <v>48</v>
      </c>
      <c r="M4399" t="s">
        <v>47</v>
      </c>
      <c r="N4399" t="s">
        <v>46</v>
      </c>
      <c r="O4399" t="s">
        <v>2114</v>
      </c>
      <c r="AD4399" s="4">
        <v>0.20833333333333334</v>
      </c>
      <c r="AS4399" s="10">
        <f t="shared" si="68"/>
        <v>0.20833333333333334</v>
      </c>
    </row>
    <row r="4400" spans="1:45">
      <c r="A4400" t="s">
        <v>2098</v>
      </c>
      <c r="B4400" t="s">
        <v>2112</v>
      </c>
      <c r="C4400" t="s">
        <v>2111</v>
      </c>
      <c r="D4400" s="2" t="s">
        <v>52</v>
      </c>
      <c r="E4400" t="s">
        <v>2110</v>
      </c>
      <c r="F4400" s="11" t="s">
        <v>50</v>
      </c>
      <c r="G4400" t="s">
        <v>28</v>
      </c>
      <c r="H4400" t="s">
        <v>5</v>
      </c>
      <c r="I4400" t="s">
        <v>26</v>
      </c>
      <c r="J4400" s="11" t="s">
        <v>25</v>
      </c>
      <c r="K4400" s="11" t="s">
        <v>49</v>
      </c>
      <c r="L4400" t="s">
        <v>48</v>
      </c>
      <c r="M4400" t="s">
        <v>47</v>
      </c>
      <c r="N4400" t="s">
        <v>46</v>
      </c>
      <c r="O4400" t="s">
        <v>2113</v>
      </c>
      <c r="AD4400" s="4">
        <v>0.125</v>
      </c>
      <c r="AS4400" s="10">
        <f t="shared" si="68"/>
        <v>0.125</v>
      </c>
    </row>
    <row r="4401" spans="1:45">
      <c r="A4401" t="s">
        <v>2098</v>
      </c>
      <c r="B4401" t="s">
        <v>2112</v>
      </c>
      <c r="C4401" t="s">
        <v>2111</v>
      </c>
      <c r="D4401" s="2" t="s">
        <v>52</v>
      </c>
      <c r="E4401" t="s">
        <v>2110</v>
      </c>
      <c r="F4401" s="11" t="s">
        <v>50</v>
      </c>
      <c r="G4401" t="s">
        <v>28</v>
      </c>
      <c r="H4401" t="s">
        <v>5</v>
      </c>
      <c r="I4401" t="s">
        <v>26</v>
      </c>
      <c r="J4401" s="11" t="s">
        <v>25</v>
      </c>
      <c r="K4401" s="11" t="s">
        <v>49</v>
      </c>
      <c r="L4401" t="s">
        <v>48</v>
      </c>
      <c r="M4401" t="s">
        <v>47</v>
      </c>
      <c r="N4401" t="s">
        <v>46</v>
      </c>
      <c r="O4401" t="s">
        <v>2109</v>
      </c>
      <c r="AA4401" s="4">
        <v>0.125</v>
      </c>
      <c r="AS4401" s="10">
        <f t="shared" si="68"/>
        <v>0.125</v>
      </c>
    </row>
    <row r="4402" spans="1:45">
      <c r="A4402" t="s">
        <v>2098</v>
      </c>
      <c r="B4402" t="s">
        <v>1811</v>
      </c>
      <c r="C4402" t="s">
        <v>1810</v>
      </c>
      <c r="D4402" s="2" t="s">
        <v>1191</v>
      </c>
      <c r="E4402" t="s">
        <v>1809</v>
      </c>
      <c r="F4402" s="11" t="s">
        <v>1189</v>
      </c>
      <c r="G4402" t="s">
        <v>28</v>
      </c>
      <c r="H4402" t="s">
        <v>27</v>
      </c>
      <c r="I4402" t="s">
        <v>26</v>
      </c>
      <c r="J4402" s="11" t="s">
        <v>25</v>
      </c>
      <c r="K4402" t="s">
        <v>1188</v>
      </c>
      <c r="L4402" t="s">
        <v>1808</v>
      </c>
      <c r="M4402" t="s">
        <v>1808</v>
      </c>
      <c r="N4402" t="s">
        <v>1186</v>
      </c>
      <c r="O4402" t="s">
        <v>2108</v>
      </c>
      <c r="X4402" s="4">
        <v>0.1875</v>
      </c>
      <c r="AS4402" s="10">
        <f t="shared" si="68"/>
        <v>0.1875</v>
      </c>
    </row>
    <row r="4403" spans="1:45">
      <c r="A4403" t="s">
        <v>2098</v>
      </c>
      <c r="B4403" t="s">
        <v>1935</v>
      </c>
      <c r="C4403" t="s">
        <v>1934</v>
      </c>
      <c r="D4403" s="2" t="s">
        <v>31</v>
      </c>
      <c r="E4403" t="s">
        <v>1933</v>
      </c>
      <c r="F4403" s="11" t="s">
        <v>29</v>
      </c>
      <c r="G4403" t="s">
        <v>28</v>
      </c>
      <c r="H4403" t="s">
        <v>27</v>
      </c>
      <c r="I4403" t="s">
        <v>26</v>
      </c>
      <c r="J4403" s="11" t="s">
        <v>25</v>
      </c>
      <c r="K4403" s="11" t="s">
        <v>24</v>
      </c>
      <c r="L4403" t="s">
        <v>23</v>
      </c>
      <c r="M4403" t="s">
        <v>22</v>
      </c>
      <c r="N4403" t="s">
        <v>21</v>
      </c>
      <c r="O4403" t="s">
        <v>2107</v>
      </c>
      <c r="AB4403" s="4">
        <v>0.33333333333333331</v>
      </c>
      <c r="AS4403" s="10">
        <f t="shared" si="68"/>
        <v>0.33333333333333331</v>
      </c>
    </row>
    <row r="4404" spans="1:45">
      <c r="A4404" t="s">
        <v>2098</v>
      </c>
      <c r="B4404" t="s">
        <v>1827</v>
      </c>
      <c r="C4404" t="s">
        <v>1826</v>
      </c>
      <c r="D4404" s="2" t="s">
        <v>99</v>
      </c>
      <c r="E4404" t="s">
        <v>1825</v>
      </c>
      <c r="F4404" s="11" t="s">
        <v>97</v>
      </c>
      <c r="G4404" t="s">
        <v>28</v>
      </c>
      <c r="H4404" t="s">
        <v>27</v>
      </c>
      <c r="I4404" t="s">
        <v>26</v>
      </c>
      <c r="J4404" s="11" t="s">
        <v>25</v>
      </c>
      <c r="K4404" s="11" t="s">
        <v>24</v>
      </c>
      <c r="L4404" t="s">
        <v>96</v>
      </c>
      <c r="M4404" t="s">
        <v>96</v>
      </c>
      <c r="N4404" t="s">
        <v>95</v>
      </c>
      <c r="O4404" t="s">
        <v>2106</v>
      </c>
      <c r="AF4404" s="4">
        <v>0.33333333333333331</v>
      </c>
      <c r="AS4404" s="10">
        <f t="shared" si="68"/>
        <v>0.33333333333333331</v>
      </c>
    </row>
    <row r="4405" spans="1:45">
      <c r="A4405" t="s">
        <v>2098</v>
      </c>
      <c r="B4405" t="s">
        <v>1750</v>
      </c>
      <c r="C4405" t="s">
        <v>1749</v>
      </c>
      <c r="D4405" s="2" t="s">
        <v>69</v>
      </c>
      <c r="E4405" t="s">
        <v>1748</v>
      </c>
      <c r="F4405" s="11" t="s">
        <v>67</v>
      </c>
      <c r="G4405" t="s">
        <v>28</v>
      </c>
      <c r="H4405" t="s">
        <v>27</v>
      </c>
      <c r="I4405" t="s">
        <v>26</v>
      </c>
      <c r="J4405" s="11" t="s">
        <v>25</v>
      </c>
      <c r="K4405" s="11" t="s">
        <v>24</v>
      </c>
      <c r="L4405" t="s">
        <v>66</v>
      </c>
      <c r="M4405" t="s">
        <v>66</v>
      </c>
      <c r="N4405" t="s">
        <v>65</v>
      </c>
      <c r="O4405" t="s">
        <v>2105</v>
      </c>
      <c r="R4405" s="4">
        <v>0.33333333333333331</v>
      </c>
      <c r="AS4405" s="10">
        <f t="shared" si="68"/>
        <v>0.33333333333333331</v>
      </c>
    </row>
    <row r="4406" spans="1:45">
      <c r="A4406" t="s">
        <v>2098</v>
      </c>
      <c r="B4406" t="s">
        <v>1899</v>
      </c>
      <c r="C4406" t="s">
        <v>1898</v>
      </c>
      <c r="D4406" s="2" t="s">
        <v>31</v>
      </c>
      <c r="E4406" t="s">
        <v>1897</v>
      </c>
      <c r="F4406" s="11" t="s">
        <v>29</v>
      </c>
      <c r="G4406" t="s">
        <v>28</v>
      </c>
      <c r="H4406" t="s">
        <v>27</v>
      </c>
      <c r="I4406" t="s">
        <v>26</v>
      </c>
      <c r="J4406" s="11" t="s">
        <v>25</v>
      </c>
      <c r="K4406" s="11" t="s">
        <v>24</v>
      </c>
      <c r="L4406" t="s">
        <v>23</v>
      </c>
      <c r="M4406" t="s">
        <v>22</v>
      </c>
      <c r="N4406" t="s">
        <v>21</v>
      </c>
      <c r="O4406" t="s">
        <v>2104</v>
      </c>
      <c r="V4406" s="4">
        <v>0.20833333333333334</v>
      </c>
      <c r="AS4406" s="10">
        <f t="shared" si="68"/>
        <v>0.20833333333333334</v>
      </c>
    </row>
    <row r="4407" spans="1:45">
      <c r="A4407" t="s">
        <v>2098</v>
      </c>
      <c r="B4407" t="s">
        <v>1894</v>
      </c>
      <c r="C4407" t="s">
        <v>1893</v>
      </c>
      <c r="D4407" s="2" t="s">
        <v>52</v>
      </c>
      <c r="E4407" t="s">
        <v>1892</v>
      </c>
      <c r="F4407" s="11" t="s">
        <v>50</v>
      </c>
      <c r="G4407" t="s">
        <v>28</v>
      </c>
      <c r="H4407" t="s">
        <v>5</v>
      </c>
      <c r="I4407" t="s">
        <v>26</v>
      </c>
      <c r="J4407" s="11" t="s">
        <v>25</v>
      </c>
      <c r="K4407" s="11" t="s">
        <v>49</v>
      </c>
      <c r="L4407" t="s">
        <v>48</v>
      </c>
      <c r="M4407" t="s">
        <v>47</v>
      </c>
      <c r="N4407" t="s">
        <v>46</v>
      </c>
      <c r="O4407" t="s">
        <v>2103</v>
      </c>
      <c r="AA4407" s="4">
        <v>0.20833333333333334</v>
      </c>
      <c r="AS4407" s="10">
        <f t="shared" si="68"/>
        <v>0.20833333333333334</v>
      </c>
    </row>
    <row r="4408" spans="1:45">
      <c r="A4408" t="s">
        <v>2098</v>
      </c>
      <c r="B4408" t="s">
        <v>1193</v>
      </c>
      <c r="C4408" t="s">
        <v>1192</v>
      </c>
      <c r="D4408" s="2" t="s">
        <v>1191</v>
      </c>
      <c r="E4408" t="s">
        <v>1190</v>
      </c>
      <c r="F4408" s="11" t="s">
        <v>1189</v>
      </c>
      <c r="G4408" t="s">
        <v>28</v>
      </c>
      <c r="H4408" t="s">
        <v>27</v>
      </c>
      <c r="I4408" t="s">
        <v>26</v>
      </c>
      <c r="J4408" s="11" t="s">
        <v>25</v>
      </c>
      <c r="K4408" t="s">
        <v>1188</v>
      </c>
      <c r="L4408" t="s">
        <v>1188</v>
      </c>
      <c r="M4408" t="s">
        <v>1187</v>
      </c>
      <c r="N4408" t="s">
        <v>1186</v>
      </c>
      <c r="O4408" t="s">
        <v>2102</v>
      </c>
      <c r="X4408" s="4">
        <v>0.10416666666666666</v>
      </c>
      <c r="AS4408" s="10">
        <f t="shared" si="68"/>
        <v>0.10416666666666666</v>
      </c>
    </row>
    <row r="4409" spans="1:45">
      <c r="A4409" t="s">
        <v>2098</v>
      </c>
      <c r="B4409" t="s">
        <v>1193</v>
      </c>
      <c r="C4409" t="s">
        <v>1192</v>
      </c>
      <c r="D4409" s="2" t="s">
        <v>1191</v>
      </c>
      <c r="E4409" t="s">
        <v>1190</v>
      </c>
      <c r="F4409" s="11" t="s">
        <v>1189</v>
      </c>
      <c r="G4409" t="s">
        <v>28</v>
      </c>
      <c r="H4409" t="s">
        <v>27</v>
      </c>
      <c r="I4409" t="s">
        <v>26</v>
      </c>
      <c r="J4409" s="11" t="s">
        <v>25</v>
      </c>
      <c r="K4409" t="s">
        <v>1188</v>
      </c>
      <c r="L4409" t="s">
        <v>1188</v>
      </c>
      <c r="M4409" t="s">
        <v>1187</v>
      </c>
      <c r="N4409" t="s">
        <v>1186</v>
      </c>
      <c r="O4409" t="s">
        <v>2101</v>
      </c>
      <c r="T4409" s="4">
        <v>8.3333333333333329E-2</v>
      </c>
      <c r="AS4409" s="10">
        <f t="shared" si="68"/>
        <v>8.3333333333333329E-2</v>
      </c>
    </row>
    <row r="4410" spans="1:45">
      <c r="A4410" t="s">
        <v>2098</v>
      </c>
      <c r="B4410" t="s">
        <v>1750</v>
      </c>
      <c r="C4410" t="s">
        <v>1749</v>
      </c>
      <c r="D4410" s="2" t="s">
        <v>69</v>
      </c>
      <c r="E4410" t="s">
        <v>1748</v>
      </c>
      <c r="F4410" s="11" t="s">
        <v>67</v>
      </c>
      <c r="G4410" t="s">
        <v>28</v>
      </c>
      <c r="H4410" t="s">
        <v>27</v>
      </c>
      <c r="I4410" t="s">
        <v>26</v>
      </c>
      <c r="J4410" s="11" t="s">
        <v>25</v>
      </c>
      <c r="K4410" s="11" t="s">
        <v>24</v>
      </c>
      <c r="L4410" t="s">
        <v>66</v>
      </c>
      <c r="M4410" t="s">
        <v>66</v>
      </c>
      <c r="N4410" t="s">
        <v>65</v>
      </c>
      <c r="O4410" t="s">
        <v>2100</v>
      </c>
      <c r="AC4410" s="4">
        <v>8.3333333333333329E-2</v>
      </c>
      <c r="AS4410" s="10">
        <f t="shared" si="68"/>
        <v>8.3333333333333329E-2</v>
      </c>
    </row>
    <row r="4411" spans="1:45">
      <c r="A4411" t="s">
        <v>2098</v>
      </c>
      <c r="B4411" t="s">
        <v>1827</v>
      </c>
      <c r="C4411" t="s">
        <v>1826</v>
      </c>
      <c r="D4411" s="2" t="s">
        <v>99</v>
      </c>
      <c r="E4411" t="s">
        <v>1825</v>
      </c>
      <c r="F4411" s="11" t="s">
        <v>97</v>
      </c>
      <c r="G4411" t="s">
        <v>28</v>
      </c>
      <c r="H4411" t="s">
        <v>27</v>
      </c>
      <c r="I4411" t="s">
        <v>26</v>
      </c>
      <c r="J4411" s="11" t="s">
        <v>25</v>
      </c>
      <c r="K4411" s="11" t="s">
        <v>24</v>
      </c>
      <c r="L4411" t="s">
        <v>96</v>
      </c>
      <c r="M4411" t="s">
        <v>96</v>
      </c>
      <c r="N4411" t="s">
        <v>95</v>
      </c>
      <c r="O4411" t="s">
        <v>2099</v>
      </c>
      <c r="AK4411" s="4">
        <v>4.1666666666666664E-2</v>
      </c>
      <c r="AS4411" s="10">
        <f t="shared" si="68"/>
        <v>4.1666666666666664E-2</v>
      </c>
    </row>
    <row r="4412" spans="1:45">
      <c r="A4412" t="s">
        <v>2098</v>
      </c>
      <c r="B4412" t="s">
        <v>1811</v>
      </c>
      <c r="C4412" t="s">
        <v>1810</v>
      </c>
      <c r="D4412" s="2" t="s">
        <v>1191</v>
      </c>
      <c r="E4412" t="s">
        <v>1809</v>
      </c>
      <c r="F4412" s="11" t="s">
        <v>1189</v>
      </c>
      <c r="G4412" t="s">
        <v>28</v>
      </c>
      <c r="H4412" t="s">
        <v>27</v>
      </c>
      <c r="I4412" t="s">
        <v>26</v>
      </c>
      <c r="J4412" s="11" t="s">
        <v>25</v>
      </c>
      <c r="K4412" t="s">
        <v>1188</v>
      </c>
      <c r="L4412" t="s">
        <v>1808</v>
      </c>
      <c r="M4412" t="s">
        <v>1808</v>
      </c>
      <c r="N4412" t="s">
        <v>1186</v>
      </c>
      <c r="O4412" t="s">
        <v>2097</v>
      </c>
      <c r="T4412" s="4">
        <v>8.3333333333333329E-2</v>
      </c>
      <c r="AS4412" s="10">
        <f t="shared" si="68"/>
        <v>8.3333333333333329E-2</v>
      </c>
    </row>
    <row r="4413" spans="1:45">
      <c r="A4413" t="s">
        <v>2075</v>
      </c>
      <c r="B4413" t="s">
        <v>1864</v>
      </c>
      <c r="C4413" t="s">
        <v>1863</v>
      </c>
      <c r="D4413" s="2" t="s">
        <v>31</v>
      </c>
      <c r="E4413" t="s">
        <v>1862</v>
      </c>
      <c r="F4413" s="11" t="s">
        <v>29</v>
      </c>
      <c r="G4413" t="s">
        <v>28</v>
      </c>
      <c r="H4413" t="s">
        <v>27</v>
      </c>
      <c r="I4413" t="s">
        <v>26</v>
      </c>
      <c r="J4413" s="11" t="s">
        <v>25</v>
      </c>
      <c r="K4413" s="11" t="s">
        <v>24</v>
      </c>
      <c r="L4413" t="s">
        <v>23</v>
      </c>
      <c r="M4413" t="s">
        <v>22</v>
      </c>
      <c r="N4413" t="s">
        <v>21</v>
      </c>
      <c r="O4413" t="s">
        <v>2096</v>
      </c>
      <c r="S4413" s="4">
        <v>0.33333333333333331</v>
      </c>
      <c r="AS4413" s="10">
        <f t="shared" si="68"/>
        <v>0.33333333333333331</v>
      </c>
    </row>
    <row r="4414" spans="1:45">
      <c r="A4414" t="s">
        <v>2075</v>
      </c>
      <c r="B4414" t="s">
        <v>1078</v>
      </c>
      <c r="C4414" t="s">
        <v>1077</v>
      </c>
      <c r="D4414" s="2" t="s">
        <v>1076</v>
      </c>
      <c r="E4414" t="s">
        <v>1075</v>
      </c>
      <c r="F4414" s="11" t="s">
        <v>1074</v>
      </c>
      <c r="G4414" t="s">
        <v>28</v>
      </c>
      <c r="H4414" t="s">
        <v>27</v>
      </c>
      <c r="I4414" t="s">
        <v>26</v>
      </c>
      <c r="J4414" s="11" t="s">
        <v>25</v>
      </c>
      <c r="K4414" t="s">
        <v>160</v>
      </c>
      <c r="L4414" t="s">
        <v>160</v>
      </c>
      <c r="M4414" t="s">
        <v>160</v>
      </c>
      <c r="N4414" t="s">
        <v>159</v>
      </c>
      <c r="O4414" t="s">
        <v>2095</v>
      </c>
      <c r="AL4414" s="4">
        <v>0.33333333333333331</v>
      </c>
      <c r="AS4414" s="10">
        <f t="shared" si="68"/>
        <v>0.33333333333333331</v>
      </c>
    </row>
    <row r="4415" spans="1:45">
      <c r="A4415" t="s">
        <v>2075</v>
      </c>
      <c r="B4415" t="s">
        <v>1115</v>
      </c>
      <c r="C4415" t="s">
        <v>1114</v>
      </c>
      <c r="D4415" s="2" t="s">
        <v>52</v>
      </c>
      <c r="E4415" t="s">
        <v>1113</v>
      </c>
      <c r="F4415" s="11" t="s">
        <v>50</v>
      </c>
      <c r="G4415" t="s">
        <v>28</v>
      </c>
      <c r="H4415" t="s">
        <v>5</v>
      </c>
      <c r="I4415" t="s">
        <v>26</v>
      </c>
      <c r="J4415" s="11" t="s">
        <v>25</v>
      </c>
      <c r="K4415" s="11" t="s">
        <v>49</v>
      </c>
      <c r="L4415" t="s">
        <v>637</v>
      </c>
      <c r="M4415" t="s">
        <v>637</v>
      </c>
      <c r="N4415" s="8" t="s">
        <v>46</v>
      </c>
      <c r="O4415" t="s">
        <v>2094</v>
      </c>
      <c r="Y4415" s="4">
        <v>0.125</v>
      </c>
      <c r="AS4415" s="10">
        <f t="shared" si="68"/>
        <v>0.125</v>
      </c>
    </row>
    <row r="4416" spans="1:45">
      <c r="A4416" t="s">
        <v>2075</v>
      </c>
      <c r="B4416" t="s">
        <v>1836</v>
      </c>
      <c r="C4416" t="s">
        <v>1835</v>
      </c>
      <c r="D4416" s="2" t="s">
        <v>99</v>
      </c>
      <c r="E4416" t="s">
        <v>1834</v>
      </c>
      <c r="F4416" s="11" t="s">
        <v>97</v>
      </c>
      <c r="G4416" t="s">
        <v>28</v>
      </c>
      <c r="H4416" t="s">
        <v>27</v>
      </c>
      <c r="I4416" t="s">
        <v>26</v>
      </c>
      <c r="J4416" s="11" t="s">
        <v>25</v>
      </c>
      <c r="K4416" s="11" t="s">
        <v>24</v>
      </c>
      <c r="L4416" t="s">
        <v>96</v>
      </c>
      <c r="M4416" t="s">
        <v>96</v>
      </c>
      <c r="N4416" t="s">
        <v>95</v>
      </c>
      <c r="O4416" t="s">
        <v>2093</v>
      </c>
      <c r="AK4416" s="4">
        <v>0.29166666666666669</v>
      </c>
      <c r="AS4416" s="10">
        <f t="shared" si="68"/>
        <v>0.29166666666666669</v>
      </c>
    </row>
    <row r="4417" spans="1:45">
      <c r="A4417" t="s">
        <v>2075</v>
      </c>
      <c r="B4417" t="s">
        <v>1840</v>
      </c>
      <c r="C4417" t="s">
        <v>1839</v>
      </c>
      <c r="D4417" s="3">
        <v>98562204</v>
      </c>
      <c r="E4417" t="s">
        <v>1838</v>
      </c>
      <c r="F4417" s="11" t="s">
        <v>138</v>
      </c>
      <c r="G4417" t="s">
        <v>28</v>
      </c>
      <c r="H4417" t="s">
        <v>27</v>
      </c>
      <c r="I4417" t="s">
        <v>26</v>
      </c>
      <c r="J4417" s="11" t="s">
        <v>25</v>
      </c>
      <c r="K4417" s="11" t="s">
        <v>24</v>
      </c>
      <c r="L4417" t="s">
        <v>137</v>
      </c>
      <c r="M4417" t="s">
        <v>137</v>
      </c>
      <c r="N4417" t="s">
        <v>136</v>
      </c>
      <c r="O4417" t="s">
        <v>2092</v>
      </c>
      <c r="P4417" s="4">
        <v>0.33333333333333331</v>
      </c>
      <c r="AS4417" s="10">
        <f t="shared" si="68"/>
        <v>0.33333333333333331</v>
      </c>
    </row>
    <row r="4418" spans="1:45">
      <c r="A4418" t="s">
        <v>2075</v>
      </c>
      <c r="B4418" t="s">
        <v>1947</v>
      </c>
      <c r="C4418" t="s">
        <v>1946</v>
      </c>
      <c r="D4418" s="2" t="s">
        <v>236</v>
      </c>
      <c r="E4418" t="s">
        <v>1945</v>
      </c>
      <c r="F4418" s="11" t="s">
        <v>234</v>
      </c>
      <c r="G4418" t="s">
        <v>28</v>
      </c>
      <c r="H4418" t="s">
        <v>27</v>
      </c>
      <c r="I4418" t="s">
        <v>26</v>
      </c>
      <c r="J4418" s="11" t="s">
        <v>25</v>
      </c>
      <c r="K4418" s="11" t="s">
        <v>24</v>
      </c>
      <c r="L4418" t="s">
        <v>233</v>
      </c>
      <c r="M4418" t="s">
        <v>233</v>
      </c>
      <c r="N4418" t="s">
        <v>232</v>
      </c>
      <c r="O4418" t="s">
        <v>2091</v>
      </c>
      <c r="AO4418" s="4">
        <v>0.20833333333333334</v>
      </c>
      <c r="AS4418" s="10">
        <f t="shared" si="68"/>
        <v>0.20833333333333334</v>
      </c>
    </row>
    <row r="4419" spans="1:45">
      <c r="A4419" t="s">
        <v>2075</v>
      </c>
      <c r="B4419" t="s">
        <v>1758</v>
      </c>
      <c r="C4419" t="s">
        <v>1757</v>
      </c>
      <c r="D4419" s="2" t="s">
        <v>52</v>
      </c>
      <c r="E4419" t="s">
        <v>1756</v>
      </c>
      <c r="F4419" s="11" t="s">
        <v>50</v>
      </c>
      <c r="G4419" t="s">
        <v>28</v>
      </c>
      <c r="H4419" t="s">
        <v>5</v>
      </c>
      <c r="I4419" t="s">
        <v>26</v>
      </c>
      <c r="J4419" s="11" t="s">
        <v>25</v>
      </c>
      <c r="K4419" s="11" t="s">
        <v>49</v>
      </c>
      <c r="L4419" t="s">
        <v>637</v>
      </c>
      <c r="M4419" t="s">
        <v>637</v>
      </c>
      <c r="N4419" s="8" t="s">
        <v>46</v>
      </c>
      <c r="O4419" t="s">
        <v>2090</v>
      </c>
      <c r="AJ4419" s="4">
        <v>0.33333333333333331</v>
      </c>
      <c r="AS4419" s="10">
        <f t="shared" si="68"/>
        <v>0.33333333333333331</v>
      </c>
    </row>
    <row r="4420" spans="1:45">
      <c r="A4420" t="s">
        <v>2075</v>
      </c>
      <c r="B4420" t="s">
        <v>1894</v>
      </c>
      <c r="C4420" t="s">
        <v>1893</v>
      </c>
      <c r="D4420" s="2" t="s">
        <v>52</v>
      </c>
      <c r="E4420" t="s">
        <v>1892</v>
      </c>
      <c r="F4420" s="11" t="s">
        <v>50</v>
      </c>
      <c r="G4420" t="s">
        <v>28</v>
      </c>
      <c r="H4420" t="s">
        <v>5</v>
      </c>
      <c r="I4420" t="s">
        <v>26</v>
      </c>
      <c r="J4420" s="11" t="s">
        <v>25</v>
      </c>
      <c r="K4420" s="11" t="s">
        <v>49</v>
      </c>
      <c r="L4420" t="s">
        <v>48</v>
      </c>
      <c r="M4420" t="s">
        <v>47</v>
      </c>
      <c r="N4420" t="s">
        <v>46</v>
      </c>
      <c r="O4420" t="s">
        <v>2089</v>
      </c>
      <c r="AD4420" s="4">
        <v>0.27083333333333331</v>
      </c>
      <c r="AS4420" s="10">
        <f t="shared" si="68"/>
        <v>0.27083333333333331</v>
      </c>
    </row>
    <row r="4421" spans="1:45">
      <c r="A4421" t="s">
        <v>2075</v>
      </c>
      <c r="B4421" t="s">
        <v>1899</v>
      </c>
      <c r="C4421" t="s">
        <v>1898</v>
      </c>
      <c r="D4421" s="2" t="s">
        <v>31</v>
      </c>
      <c r="E4421" t="s">
        <v>1897</v>
      </c>
      <c r="F4421" s="11" t="s">
        <v>29</v>
      </c>
      <c r="G4421" t="s">
        <v>28</v>
      </c>
      <c r="H4421" t="s">
        <v>27</v>
      </c>
      <c r="I4421" t="s">
        <v>26</v>
      </c>
      <c r="J4421" s="11" t="s">
        <v>25</v>
      </c>
      <c r="K4421" s="11" t="s">
        <v>24</v>
      </c>
      <c r="L4421" t="s">
        <v>23</v>
      </c>
      <c r="M4421" t="s">
        <v>22</v>
      </c>
      <c r="N4421" t="s">
        <v>21</v>
      </c>
      <c r="O4421" t="s">
        <v>2088</v>
      </c>
      <c r="V4421" s="4">
        <v>0.35416666666666663</v>
      </c>
      <c r="AS4421" s="10">
        <f t="shared" si="68"/>
        <v>0.35416666666666663</v>
      </c>
    </row>
    <row r="4422" spans="1:45">
      <c r="A4422" t="s">
        <v>2075</v>
      </c>
      <c r="B4422" t="s">
        <v>2070</v>
      </c>
      <c r="C4422" t="s">
        <v>2069</v>
      </c>
      <c r="D4422" s="2" t="s">
        <v>41</v>
      </c>
      <c r="E4422" t="s">
        <v>2068</v>
      </c>
      <c r="F4422" s="11" t="s">
        <v>39</v>
      </c>
      <c r="G4422" t="s">
        <v>28</v>
      </c>
      <c r="H4422" t="s">
        <v>27</v>
      </c>
      <c r="I4422" t="s">
        <v>26</v>
      </c>
      <c r="J4422" s="11" t="s">
        <v>25</v>
      </c>
      <c r="K4422" s="11" t="s">
        <v>24</v>
      </c>
      <c r="L4422" t="s">
        <v>38</v>
      </c>
      <c r="M4422" t="s">
        <v>37</v>
      </c>
      <c r="N4422" t="s">
        <v>36</v>
      </c>
      <c r="O4422" t="s">
        <v>2087</v>
      </c>
      <c r="AA4422" s="4">
        <v>0.33125000000000004</v>
      </c>
      <c r="AS4422" s="10">
        <f t="shared" si="68"/>
        <v>0.33125000000000004</v>
      </c>
    </row>
    <row r="4423" spans="1:45">
      <c r="A4423" t="s">
        <v>2075</v>
      </c>
      <c r="B4423" t="s">
        <v>1214</v>
      </c>
      <c r="C4423" t="s">
        <v>1213</v>
      </c>
      <c r="D4423" s="3">
        <v>1121370</v>
      </c>
      <c r="E4423" t="s">
        <v>1212</v>
      </c>
      <c r="F4423" s="11" t="s">
        <v>120</v>
      </c>
      <c r="G4423" t="s">
        <v>28</v>
      </c>
      <c r="H4423" t="s">
        <v>27</v>
      </c>
      <c r="I4423" t="s">
        <v>26</v>
      </c>
      <c r="J4423" s="11" t="s">
        <v>25</v>
      </c>
      <c r="K4423" t="s">
        <v>88</v>
      </c>
      <c r="L4423" t="s">
        <v>88</v>
      </c>
      <c r="M4423" t="s">
        <v>88</v>
      </c>
      <c r="N4423" t="s">
        <v>119</v>
      </c>
      <c r="O4423" t="s">
        <v>1558</v>
      </c>
      <c r="W4423" s="4">
        <v>8.3333333333333329E-2</v>
      </c>
      <c r="AS4423" s="10">
        <f t="shared" ref="AS4423:AS4486" si="69">SUM(O4423:AR4423)</f>
        <v>8.3333333333333329E-2</v>
      </c>
    </row>
    <row r="4424" spans="1:45">
      <c r="A4424" t="s">
        <v>2075</v>
      </c>
      <c r="B4424" t="s">
        <v>1811</v>
      </c>
      <c r="C4424" t="s">
        <v>1810</v>
      </c>
      <c r="D4424" s="2" t="s">
        <v>1191</v>
      </c>
      <c r="E4424" t="s">
        <v>1809</v>
      </c>
      <c r="F4424" s="11" t="s">
        <v>1189</v>
      </c>
      <c r="G4424" t="s">
        <v>28</v>
      </c>
      <c r="H4424" t="s">
        <v>27</v>
      </c>
      <c r="I4424" t="s">
        <v>26</v>
      </c>
      <c r="J4424" s="11" t="s">
        <v>25</v>
      </c>
      <c r="K4424" t="s">
        <v>1188</v>
      </c>
      <c r="L4424" t="s">
        <v>1808</v>
      </c>
      <c r="M4424" t="s">
        <v>1808</v>
      </c>
      <c r="N4424" t="s">
        <v>1186</v>
      </c>
      <c r="O4424" t="s">
        <v>2086</v>
      </c>
      <c r="X4424" s="4">
        <v>0.22916666666666669</v>
      </c>
      <c r="AS4424" s="10">
        <f t="shared" si="69"/>
        <v>0.22916666666666669</v>
      </c>
    </row>
    <row r="4425" spans="1:45">
      <c r="A4425" t="s">
        <v>2075</v>
      </c>
      <c r="B4425" t="s">
        <v>1991</v>
      </c>
      <c r="C4425" t="s">
        <v>1990</v>
      </c>
      <c r="D4425" s="3">
        <v>1121370</v>
      </c>
      <c r="E4425" t="s">
        <v>1989</v>
      </c>
      <c r="F4425" s="11" t="s">
        <v>120</v>
      </c>
      <c r="G4425" t="s">
        <v>28</v>
      </c>
      <c r="H4425" t="s">
        <v>27</v>
      </c>
      <c r="I4425" t="s">
        <v>26</v>
      </c>
      <c r="J4425" s="11" t="s">
        <v>25</v>
      </c>
      <c r="K4425" t="s">
        <v>88</v>
      </c>
      <c r="L4425" t="s">
        <v>88</v>
      </c>
      <c r="M4425" t="s">
        <v>88</v>
      </c>
      <c r="N4425" t="s">
        <v>119</v>
      </c>
      <c r="O4425" t="s">
        <v>1558</v>
      </c>
      <c r="AH4425" s="4">
        <v>0.33333333333333331</v>
      </c>
      <c r="AS4425" s="10">
        <f t="shared" si="69"/>
        <v>0.33333333333333331</v>
      </c>
    </row>
    <row r="4426" spans="1:45">
      <c r="A4426" t="s">
        <v>2075</v>
      </c>
      <c r="B4426" t="s">
        <v>1750</v>
      </c>
      <c r="C4426" t="s">
        <v>1749</v>
      </c>
      <c r="D4426" s="2" t="s">
        <v>69</v>
      </c>
      <c r="E4426" t="s">
        <v>1748</v>
      </c>
      <c r="F4426" s="11" t="s">
        <v>67</v>
      </c>
      <c r="G4426" t="s">
        <v>28</v>
      </c>
      <c r="H4426" t="s">
        <v>27</v>
      </c>
      <c r="I4426" t="s">
        <v>26</v>
      </c>
      <c r="J4426" s="11" t="s">
        <v>25</v>
      </c>
      <c r="K4426" s="11" t="s">
        <v>24</v>
      </c>
      <c r="L4426" t="s">
        <v>66</v>
      </c>
      <c r="M4426" t="s">
        <v>66</v>
      </c>
      <c r="N4426" t="s">
        <v>65</v>
      </c>
      <c r="O4426" t="s">
        <v>2085</v>
      </c>
      <c r="R4426" s="4">
        <v>0.33333333333333331</v>
      </c>
      <c r="AS4426" s="10">
        <f t="shared" si="69"/>
        <v>0.33333333333333331</v>
      </c>
    </row>
    <row r="4427" spans="1:45">
      <c r="A4427" t="s">
        <v>2075</v>
      </c>
      <c r="B4427" t="s">
        <v>1935</v>
      </c>
      <c r="C4427" t="s">
        <v>1934</v>
      </c>
      <c r="D4427" s="2" t="s">
        <v>31</v>
      </c>
      <c r="E4427" t="s">
        <v>1933</v>
      </c>
      <c r="F4427" s="11" t="s">
        <v>29</v>
      </c>
      <c r="G4427" t="s">
        <v>28</v>
      </c>
      <c r="H4427" t="s">
        <v>27</v>
      </c>
      <c r="I4427" t="s">
        <v>26</v>
      </c>
      <c r="J4427" s="11" t="s">
        <v>25</v>
      </c>
      <c r="K4427" s="11" t="s">
        <v>24</v>
      </c>
      <c r="L4427" t="s">
        <v>23</v>
      </c>
      <c r="M4427" t="s">
        <v>22</v>
      </c>
      <c r="N4427" t="s">
        <v>21</v>
      </c>
      <c r="O4427" t="s">
        <v>2084</v>
      </c>
      <c r="AB4427" s="4">
        <v>0.33333333333333331</v>
      </c>
      <c r="AS4427" s="10">
        <f t="shared" si="69"/>
        <v>0.33333333333333331</v>
      </c>
    </row>
    <row r="4428" spans="1:45">
      <c r="A4428" t="s">
        <v>2075</v>
      </c>
      <c r="B4428" t="s">
        <v>1827</v>
      </c>
      <c r="C4428" t="s">
        <v>1826</v>
      </c>
      <c r="D4428" s="2" t="s">
        <v>99</v>
      </c>
      <c r="E4428" t="s">
        <v>1825</v>
      </c>
      <c r="F4428" s="11" t="s">
        <v>97</v>
      </c>
      <c r="G4428" t="s">
        <v>28</v>
      </c>
      <c r="H4428" t="s">
        <v>27</v>
      </c>
      <c r="I4428" t="s">
        <v>26</v>
      </c>
      <c r="J4428" s="11" t="s">
        <v>25</v>
      </c>
      <c r="K4428" s="11" t="s">
        <v>24</v>
      </c>
      <c r="L4428" t="s">
        <v>96</v>
      </c>
      <c r="M4428" t="s">
        <v>96</v>
      </c>
      <c r="N4428" t="s">
        <v>95</v>
      </c>
      <c r="O4428" t="s">
        <v>2083</v>
      </c>
      <c r="AF4428" s="4">
        <v>0.33333333333333331</v>
      </c>
      <c r="AS4428" s="10">
        <f t="shared" si="69"/>
        <v>0.33333333333333331</v>
      </c>
    </row>
    <row r="4429" spans="1:45">
      <c r="A4429" t="s">
        <v>2075</v>
      </c>
      <c r="B4429" t="s">
        <v>2054</v>
      </c>
      <c r="C4429" t="s">
        <v>2053</v>
      </c>
      <c r="D4429" s="3" t="s">
        <v>52</v>
      </c>
      <c r="E4429" t="s">
        <v>2052</v>
      </c>
      <c r="F4429" s="11" t="s">
        <v>431</v>
      </c>
      <c r="G4429" t="s">
        <v>28</v>
      </c>
      <c r="H4429" s="11" t="s">
        <v>27</v>
      </c>
      <c r="I4429" t="s">
        <v>1448</v>
      </c>
      <c r="J4429" s="11" t="s">
        <v>25</v>
      </c>
      <c r="K4429" s="11" t="s">
        <v>2051</v>
      </c>
      <c r="L4429" t="s">
        <v>2050</v>
      </c>
      <c r="M4429" t="s">
        <v>2050</v>
      </c>
      <c r="N4429" t="s">
        <v>2049</v>
      </c>
      <c r="O4429" t="s">
        <v>2082</v>
      </c>
      <c r="T4429" s="4">
        <v>0.20833333333333334</v>
      </c>
      <c r="AS4429" s="10">
        <f t="shared" si="69"/>
        <v>0.20833333333333334</v>
      </c>
    </row>
    <row r="4430" spans="1:45">
      <c r="A4430" t="s">
        <v>2075</v>
      </c>
      <c r="B4430" t="s">
        <v>2054</v>
      </c>
      <c r="C4430" t="s">
        <v>2053</v>
      </c>
      <c r="D4430" s="3" t="s">
        <v>52</v>
      </c>
      <c r="E4430" t="s">
        <v>2052</v>
      </c>
      <c r="F4430" s="11" t="s">
        <v>431</v>
      </c>
      <c r="G4430" t="s">
        <v>28</v>
      </c>
      <c r="H4430" s="11" t="s">
        <v>27</v>
      </c>
      <c r="I4430" t="s">
        <v>1448</v>
      </c>
      <c r="J4430" s="11" t="s">
        <v>25</v>
      </c>
      <c r="K4430" s="11" t="s">
        <v>2051</v>
      </c>
      <c r="L4430" t="s">
        <v>2050</v>
      </c>
      <c r="M4430" t="s">
        <v>2050</v>
      </c>
      <c r="N4430" t="s">
        <v>2049</v>
      </c>
      <c r="O4430" t="s">
        <v>2081</v>
      </c>
      <c r="Y4430" s="4">
        <v>0.22916666666666669</v>
      </c>
      <c r="AS4430" s="10">
        <f t="shared" si="69"/>
        <v>0.22916666666666669</v>
      </c>
    </row>
    <row r="4431" spans="1:45">
      <c r="A4431" t="s">
        <v>2075</v>
      </c>
      <c r="B4431" t="s">
        <v>1991</v>
      </c>
      <c r="C4431" t="s">
        <v>1990</v>
      </c>
      <c r="D4431" s="3">
        <v>1121370</v>
      </c>
      <c r="E4431" t="s">
        <v>1989</v>
      </c>
      <c r="F4431" s="11" t="s">
        <v>120</v>
      </c>
      <c r="G4431" t="s">
        <v>28</v>
      </c>
      <c r="H4431" t="s">
        <v>27</v>
      </c>
      <c r="I4431" t="s">
        <v>26</v>
      </c>
      <c r="J4431" s="11" t="s">
        <v>25</v>
      </c>
      <c r="K4431" t="s">
        <v>88</v>
      </c>
      <c r="L4431" t="s">
        <v>88</v>
      </c>
      <c r="M4431" t="s">
        <v>88</v>
      </c>
      <c r="N4431" t="s">
        <v>119</v>
      </c>
      <c r="O4431" t="s">
        <v>1558</v>
      </c>
      <c r="W4431" s="4">
        <v>0.16666666666666666</v>
      </c>
      <c r="AS4431" s="10">
        <f t="shared" si="69"/>
        <v>0.16666666666666666</v>
      </c>
    </row>
    <row r="4432" spans="1:45">
      <c r="A4432" t="s">
        <v>2075</v>
      </c>
      <c r="B4432" t="s">
        <v>1750</v>
      </c>
      <c r="C4432" t="s">
        <v>1749</v>
      </c>
      <c r="D4432" s="2" t="s">
        <v>69</v>
      </c>
      <c r="E4432" t="s">
        <v>1748</v>
      </c>
      <c r="F4432" s="11" t="s">
        <v>67</v>
      </c>
      <c r="G4432" t="s">
        <v>28</v>
      </c>
      <c r="H4432" t="s">
        <v>27</v>
      </c>
      <c r="I4432" t="s">
        <v>26</v>
      </c>
      <c r="J4432" s="11" t="s">
        <v>25</v>
      </c>
      <c r="K4432" s="11" t="s">
        <v>24</v>
      </c>
      <c r="L4432" t="s">
        <v>66</v>
      </c>
      <c r="M4432" t="s">
        <v>66</v>
      </c>
      <c r="N4432" t="s">
        <v>65</v>
      </c>
      <c r="O4432" t="s">
        <v>2080</v>
      </c>
      <c r="AC4432" s="4">
        <v>0.20833333333333334</v>
      </c>
      <c r="AS4432" s="10">
        <f t="shared" si="69"/>
        <v>0.20833333333333334</v>
      </c>
    </row>
    <row r="4433" spans="1:45">
      <c r="A4433" t="s">
        <v>2075</v>
      </c>
      <c r="B4433" t="s">
        <v>1899</v>
      </c>
      <c r="C4433" t="s">
        <v>1898</v>
      </c>
      <c r="D4433" s="2" t="s">
        <v>31</v>
      </c>
      <c r="E4433" t="s">
        <v>1897</v>
      </c>
      <c r="F4433" s="11" t="s">
        <v>29</v>
      </c>
      <c r="G4433" t="s">
        <v>28</v>
      </c>
      <c r="H4433" t="s">
        <v>27</v>
      </c>
      <c r="I4433" t="s">
        <v>26</v>
      </c>
      <c r="J4433" s="11" t="s">
        <v>25</v>
      </c>
      <c r="K4433" s="11" t="s">
        <v>24</v>
      </c>
      <c r="L4433" t="s">
        <v>23</v>
      </c>
      <c r="M4433" t="s">
        <v>22</v>
      </c>
      <c r="N4433" t="s">
        <v>21</v>
      </c>
      <c r="O4433" t="s">
        <v>2079</v>
      </c>
      <c r="U4433" s="4">
        <v>4.1666666666666664E-2</v>
      </c>
      <c r="AS4433" s="10">
        <f t="shared" si="69"/>
        <v>4.1666666666666664E-2</v>
      </c>
    </row>
    <row r="4434" spans="1:45">
      <c r="A4434" t="s">
        <v>2075</v>
      </c>
      <c r="B4434" t="s">
        <v>1899</v>
      </c>
      <c r="C4434" t="s">
        <v>1898</v>
      </c>
      <c r="D4434" s="2" t="s">
        <v>31</v>
      </c>
      <c r="E4434" t="s">
        <v>1897</v>
      </c>
      <c r="F4434" s="11" t="s">
        <v>29</v>
      </c>
      <c r="G4434" t="s">
        <v>28</v>
      </c>
      <c r="H4434" t="s">
        <v>27</v>
      </c>
      <c r="I4434" t="s">
        <v>26</v>
      </c>
      <c r="J4434" s="11" t="s">
        <v>25</v>
      </c>
      <c r="K4434" s="11" t="s">
        <v>24</v>
      </c>
      <c r="L4434" t="s">
        <v>23</v>
      </c>
      <c r="M4434" t="s">
        <v>22</v>
      </c>
      <c r="N4434" t="s">
        <v>21</v>
      </c>
      <c r="O4434" t="s">
        <v>2078</v>
      </c>
      <c r="AO4434" s="4">
        <v>0.125</v>
      </c>
      <c r="AS4434" s="10">
        <f t="shared" si="69"/>
        <v>0.125</v>
      </c>
    </row>
    <row r="4435" spans="1:45">
      <c r="A4435" t="s">
        <v>2075</v>
      </c>
      <c r="B4435" t="s">
        <v>1193</v>
      </c>
      <c r="C4435" t="s">
        <v>1192</v>
      </c>
      <c r="D4435" s="2" t="s">
        <v>1191</v>
      </c>
      <c r="E4435" t="s">
        <v>1190</v>
      </c>
      <c r="F4435" s="11" t="s">
        <v>1189</v>
      </c>
      <c r="G4435" t="s">
        <v>28</v>
      </c>
      <c r="H4435" t="s">
        <v>27</v>
      </c>
      <c r="I4435" t="s">
        <v>26</v>
      </c>
      <c r="J4435" s="11" t="s">
        <v>25</v>
      </c>
      <c r="K4435" t="s">
        <v>1188</v>
      </c>
      <c r="L4435" t="s">
        <v>1188</v>
      </c>
      <c r="M4435" t="s">
        <v>1187</v>
      </c>
      <c r="N4435" t="s">
        <v>1186</v>
      </c>
      <c r="O4435" t="s">
        <v>2077</v>
      </c>
      <c r="X4435" s="4">
        <v>0.10416666666666666</v>
      </c>
      <c r="AS4435" s="10">
        <f t="shared" si="69"/>
        <v>0.10416666666666666</v>
      </c>
    </row>
    <row r="4436" spans="1:45">
      <c r="A4436" t="s">
        <v>2075</v>
      </c>
      <c r="B4436" t="s">
        <v>1193</v>
      </c>
      <c r="C4436" t="s">
        <v>1192</v>
      </c>
      <c r="D4436" s="2" t="s">
        <v>1191</v>
      </c>
      <c r="E4436" t="s">
        <v>1190</v>
      </c>
      <c r="F4436" s="11" t="s">
        <v>1189</v>
      </c>
      <c r="G4436" t="s">
        <v>28</v>
      </c>
      <c r="H4436" t="s">
        <v>27</v>
      </c>
      <c r="I4436" t="s">
        <v>26</v>
      </c>
      <c r="J4436" s="11" t="s">
        <v>25</v>
      </c>
      <c r="K4436" t="s">
        <v>1188</v>
      </c>
      <c r="L4436" t="s">
        <v>1188</v>
      </c>
      <c r="M4436" t="s">
        <v>1187</v>
      </c>
      <c r="N4436" t="s">
        <v>1186</v>
      </c>
      <c r="O4436" t="s">
        <v>2039</v>
      </c>
      <c r="T4436" s="4">
        <v>8.3333333333333329E-2</v>
      </c>
      <c r="AS4436" s="10">
        <f t="shared" si="69"/>
        <v>8.3333333333333329E-2</v>
      </c>
    </row>
    <row r="4437" spans="1:45">
      <c r="A4437" t="s">
        <v>2075</v>
      </c>
      <c r="B4437" t="s">
        <v>1827</v>
      </c>
      <c r="C4437" t="s">
        <v>1826</v>
      </c>
      <c r="D4437" s="2" t="s">
        <v>99</v>
      </c>
      <c r="E4437" t="s">
        <v>1825</v>
      </c>
      <c r="F4437" s="11" t="s">
        <v>97</v>
      </c>
      <c r="G4437" t="s">
        <v>28</v>
      </c>
      <c r="H4437" t="s">
        <v>27</v>
      </c>
      <c r="I4437" t="s">
        <v>26</v>
      </c>
      <c r="J4437" s="11" t="s">
        <v>25</v>
      </c>
      <c r="K4437" s="11" t="s">
        <v>24</v>
      </c>
      <c r="L4437" t="s">
        <v>96</v>
      </c>
      <c r="M4437" t="s">
        <v>96</v>
      </c>
      <c r="N4437" t="s">
        <v>95</v>
      </c>
      <c r="O4437" t="s">
        <v>2076</v>
      </c>
      <c r="AK4437" s="4">
        <v>4.1666666666666664E-2</v>
      </c>
      <c r="AS4437" s="10">
        <f t="shared" si="69"/>
        <v>4.1666666666666664E-2</v>
      </c>
    </row>
    <row r="4438" spans="1:45">
      <c r="A4438" t="s">
        <v>2075</v>
      </c>
      <c r="B4438" t="s">
        <v>1836</v>
      </c>
      <c r="C4438" t="s">
        <v>1835</v>
      </c>
      <c r="D4438" s="2" t="s">
        <v>99</v>
      </c>
      <c r="E4438" t="s">
        <v>1834</v>
      </c>
      <c r="F4438" s="11" t="s">
        <v>97</v>
      </c>
      <c r="G4438" t="s">
        <v>28</v>
      </c>
      <c r="H4438" t="s">
        <v>27</v>
      </c>
      <c r="I4438" t="s">
        <v>26</v>
      </c>
      <c r="J4438" s="11" t="s">
        <v>25</v>
      </c>
      <c r="K4438" s="11" t="s">
        <v>24</v>
      </c>
      <c r="L4438" t="s">
        <v>96</v>
      </c>
      <c r="M4438" t="s">
        <v>96</v>
      </c>
      <c r="N4438" t="s">
        <v>95</v>
      </c>
      <c r="O4438" t="s">
        <v>2061</v>
      </c>
      <c r="AK4438" s="4"/>
      <c r="AS4438" s="10">
        <f t="shared" si="69"/>
        <v>0</v>
      </c>
    </row>
    <row r="4439" spans="1:45">
      <c r="A4439" t="s">
        <v>2038</v>
      </c>
      <c r="B4439" t="s">
        <v>1864</v>
      </c>
      <c r="C4439" t="s">
        <v>1863</v>
      </c>
      <c r="D4439" s="2" t="s">
        <v>31</v>
      </c>
      <c r="E4439" t="s">
        <v>1862</v>
      </c>
      <c r="F4439" s="11" t="s">
        <v>29</v>
      </c>
      <c r="G4439" t="s">
        <v>28</v>
      </c>
      <c r="H4439" t="s">
        <v>27</v>
      </c>
      <c r="I4439" t="s">
        <v>26</v>
      </c>
      <c r="J4439" s="11" t="s">
        <v>25</v>
      </c>
      <c r="K4439" s="11" t="s">
        <v>24</v>
      </c>
      <c r="L4439" t="s">
        <v>23</v>
      </c>
      <c r="M4439" t="s">
        <v>22</v>
      </c>
      <c r="N4439" t="s">
        <v>21</v>
      </c>
      <c r="O4439" t="s">
        <v>2074</v>
      </c>
      <c r="S4439" s="4">
        <v>0.33333333333333331</v>
      </c>
      <c r="AS4439" s="10">
        <f t="shared" si="69"/>
        <v>0.33333333333333331</v>
      </c>
    </row>
    <row r="4440" spans="1:45">
      <c r="A4440" t="s">
        <v>2038</v>
      </c>
      <c r="B4440" t="s">
        <v>1840</v>
      </c>
      <c r="C4440" t="s">
        <v>1839</v>
      </c>
      <c r="D4440" s="3">
        <v>98562204</v>
      </c>
      <c r="E4440" t="s">
        <v>1838</v>
      </c>
      <c r="F4440" s="11" t="s">
        <v>138</v>
      </c>
      <c r="G4440" t="s">
        <v>28</v>
      </c>
      <c r="H4440" t="s">
        <v>27</v>
      </c>
      <c r="I4440" t="s">
        <v>26</v>
      </c>
      <c r="J4440" s="11" t="s">
        <v>25</v>
      </c>
      <c r="K4440" s="11" t="s">
        <v>24</v>
      </c>
      <c r="L4440" t="s">
        <v>137</v>
      </c>
      <c r="M4440" t="s">
        <v>137</v>
      </c>
      <c r="N4440" t="s">
        <v>136</v>
      </c>
      <c r="O4440" t="s">
        <v>2073</v>
      </c>
      <c r="V4440" s="4">
        <v>0.20833333333333334</v>
      </c>
      <c r="AS4440" s="10">
        <f t="shared" si="69"/>
        <v>0.20833333333333334</v>
      </c>
    </row>
    <row r="4441" spans="1:45">
      <c r="A4441" t="s">
        <v>2038</v>
      </c>
      <c r="B4441" t="s">
        <v>1115</v>
      </c>
      <c r="C4441" t="s">
        <v>1114</v>
      </c>
      <c r="D4441" s="2" t="s">
        <v>52</v>
      </c>
      <c r="E4441" t="s">
        <v>1113</v>
      </c>
      <c r="F4441" s="11" t="s">
        <v>50</v>
      </c>
      <c r="G4441" t="s">
        <v>28</v>
      </c>
      <c r="H4441" t="s">
        <v>5</v>
      </c>
      <c r="I4441" t="s">
        <v>26</v>
      </c>
      <c r="J4441" s="11" t="s">
        <v>25</v>
      </c>
      <c r="K4441" s="11" t="s">
        <v>49</v>
      </c>
      <c r="L4441" t="s">
        <v>637</v>
      </c>
      <c r="M4441" t="s">
        <v>637</v>
      </c>
      <c r="N4441" s="8" t="s">
        <v>46</v>
      </c>
      <c r="O4441" t="s">
        <v>2072</v>
      </c>
      <c r="Y4441" s="4">
        <v>9.375E-2</v>
      </c>
      <c r="AS4441" s="10">
        <f t="shared" si="69"/>
        <v>9.375E-2</v>
      </c>
    </row>
    <row r="4442" spans="1:45">
      <c r="A4442" t="s">
        <v>2038</v>
      </c>
      <c r="B4442" t="s">
        <v>1918</v>
      </c>
      <c r="C4442" t="s">
        <v>1917</v>
      </c>
      <c r="D4442" s="2" t="s">
        <v>1076</v>
      </c>
      <c r="E4442" t="s">
        <v>1916</v>
      </c>
      <c r="F4442" s="11" t="s">
        <v>1074</v>
      </c>
      <c r="G4442" t="s">
        <v>28</v>
      </c>
      <c r="H4442" t="s">
        <v>27</v>
      </c>
      <c r="I4442" t="s">
        <v>26</v>
      </c>
      <c r="J4442" s="11" t="s">
        <v>25</v>
      </c>
      <c r="K4442" t="s">
        <v>160</v>
      </c>
      <c r="L4442" t="s">
        <v>160</v>
      </c>
      <c r="M4442" t="s">
        <v>160</v>
      </c>
      <c r="N4442" t="s">
        <v>159</v>
      </c>
      <c r="O4442" t="s">
        <v>2071</v>
      </c>
      <c r="AL4442" s="4">
        <v>0.33333333333333331</v>
      </c>
      <c r="AS4442" s="10">
        <f t="shared" si="69"/>
        <v>0.33333333333333331</v>
      </c>
    </row>
    <row r="4443" spans="1:45">
      <c r="A4443" t="s">
        <v>2038</v>
      </c>
      <c r="B4443" t="s">
        <v>2070</v>
      </c>
      <c r="C4443" t="s">
        <v>2069</v>
      </c>
      <c r="D4443" s="2" t="s">
        <v>41</v>
      </c>
      <c r="E4443" t="s">
        <v>2068</v>
      </c>
      <c r="F4443" s="11" t="s">
        <v>39</v>
      </c>
      <c r="G4443" t="s">
        <v>28</v>
      </c>
      <c r="H4443" t="s">
        <v>27</v>
      </c>
      <c r="I4443" t="s">
        <v>26</v>
      </c>
      <c r="J4443" s="11" t="s">
        <v>25</v>
      </c>
      <c r="K4443" s="11" t="s">
        <v>24</v>
      </c>
      <c r="L4443" t="s">
        <v>38</v>
      </c>
      <c r="M4443" t="s">
        <v>37</v>
      </c>
      <c r="N4443" t="s">
        <v>36</v>
      </c>
      <c r="O4443" t="s">
        <v>2067</v>
      </c>
      <c r="AA4443" s="4">
        <v>0.33333333333333331</v>
      </c>
      <c r="AS4443" s="10">
        <f t="shared" si="69"/>
        <v>0.33333333333333331</v>
      </c>
    </row>
    <row r="4444" spans="1:45">
      <c r="A4444" t="s">
        <v>2038</v>
      </c>
      <c r="B4444" t="s">
        <v>1840</v>
      </c>
      <c r="C4444" t="s">
        <v>1839</v>
      </c>
      <c r="D4444" s="3">
        <v>98562204</v>
      </c>
      <c r="E4444" t="s">
        <v>1838</v>
      </c>
      <c r="F4444" s="11" t="s">
        <v>138</v>
      </c>
      <c r="G4444" t="s">
        <v>28</v>
      </c>
      <c r="H4444" t="s">
        <v>27</v>
      </c>
      <c r="I4444" t="s">
        <v>26</v>
      </c>
      <c r="J4444" s="11" t="s">
        <v>25</v>
      </c>
      <c r="K4444" s="11" t="s">
        <v>24</v>
      </c>
      <c r="L4444" t="s">
        <v>137</v>
      </c>
      <c r="M4444" t="s">
        <v>137</v>
      </c>
      <c r="N4444" t="s">
        <v>136</v>
      </c>
      <c r="O4444" t="s">
        <v>2066</v>
      </c>
      <c r="P4444" s="4">
        <v>0.33333333333333331</v>
      </c>
      <c r="AS4444" s="10">
        <f t="shared" si="69"/>
        <v>0.33333333333333331</v>
      </c>
    </row>
    <row r="4445" spans="1:45">
      <c r="A4445" t="s">
        <v>2038</v>
      </c>
      <c r="B4445" t="s">
        <v>1811</v>
      </c>
      <c r="C4445" t="s">
        <v>1810</v>
      </c>
      <c r="D4445" s="2" t="s">
        <v>1191</v>
      </c>
      <c r="E4445" t="s">
        <v>1809</v>
      </c>
      <c r="F4445" s="11" t="s">
        <v>1189</v>
      </c>
      <c r="G4445" t="s">
        <v>28</v>
      </c>
      <c r="H4445" t="s">
        <v>27</v>
      </c>
      <c r="I4445" t="s">
        <v>26</v>
      </c>
      <c r="J4445" s="11" t="s">
        <v>25</v>
      </c>
      <c r="K4445" t="s">
        <v>1188</v>
      </c>
      <c r="L4445" t="s">
        <v>1808</v>
      </c>
      <c r="M4445" t="s">
        <v>1808</v>
      </c>
      <c r="N4445" t="s">
        <v>1186</v>
      </c>
      <c r="O4445" t="s">
        <v>2065</v>
      </c>
      <c r="X4445" s="4">
        <v>0.20833333333333334</v>
      </c>
      <c r="AS4445" s="10">
        <f t="shared" si="69"/>
        <v>0.20833333333333334</v>
      </c>
    </row>
    <row r="4446" spans="1:45">
      <c r="A4446" t="s">
        <v>2038</v>
      </c>
      <c r="B4446" t="s">
        <v>1758</v>
      </c>
      <c r="C4446" t="s">
        <v>1757</v>
      </c>
      <c r="D4446" s="2" t="s">
        <v>52</v>
      </c>
      <c r="E4446" t="s">
        <v>1756</v>
      </c>
      <c r="F4446" s="11" t="s">
        <v>50</v>
      </c>
      <c r="G4446" t="s">
        <v>28</v>
      </c>
      <c r="H4446" t="s">
        <v>5</v>
      </c>
      <c r="I4446" t="s">
        <v>26</v>
      </c>
      <c r="J4446" s="11" t="s">
        <v>25</v>
      </c>
      <c r="K4446" s="11" t="s">
        <v>49</v>
      </c>
      <c r="L4446" t="s">
        <v>637</v>
      </c>
      <c r="M4446" t="s">
        <v>637</v>
      </c>
      <c r="N4446" s="8" t="s">
        <v>46</v>
      </c>
      <c r="O4446" t="s">
        <v>2064</v>
      </c>
      <c r="AJ4446" s="4">
        <v>0.33333333333333331</v>
      </c>
      <c r="AS4446" s="10">
        <f t="shared" si="69"/>
        <v>0.33333333333333331</v>
      </c>
    </row>
    <row r="4447" spans="1:45">
      <c r="A4447" t="s">
        <v>2038</v>
      </c>
      <c r="B4447" t="s">
        <v>1899</v>
      </c>
      <c r="C4447" t="s">
        <v>1898</v>
      </c>
      <c r="D4447" s="2" t="s">
        <v>31</v>
      </c>
      <c r="E4447" t="s">
        <v>1897</v>
      </c>
      <c r="F4447" s="11" t="s">
        <v>29</v>
      </c>
      <c r="G4447" t="s">
        <v>28</v>
      </c>
      <c r="H4447" t="s">
        <v>27</v>
      </c>
      <c r="I4447" t="s">
        <v>26</v>
      </c>
      <c r="J4447" s="11" t="s">
        <v>25</v>
      </c>
      <c r="K4447" s="11" t="s">
        <v>24</v>
      </c>
      <c r="L4447" t="s">
        <v>23</v>
      </c>
      <c r="M4447" t="s">
        <v>22</v>
      </c>
      <c r="N4447" t="s">
        <v>21</v>
      </c>
      <c r="O4447" t="s">
        <v>2063</v>
      </c>
      <c r="AO4447" s="4">
        <v>0.33333333333333331</v>
      </c>
      <c r="AS4447" s="10">
        <f t="shared" si="69"/>
        <v>0.33333333333333331</v>
      </c>
    </row>
    <row r="4448" spans="1:45">
      <c r="A4448" t="s">
        <v>2038</v>
      </c>
      <c r="B4448" t="s">
        <v>1935</v>
      </c>
      <c r="C4448" t="s">
        <v>1934</v>
      </c>
      <c r="D4448" s="2" t="s">
        <v>31</v>
      </c>
      <c r="E4448" t="s">
        <v>1933</v>
      </c>
      <c r="F4448" s="11" t="s">
        <v>29</v>
      </c>
      <c r="G4448" t="s">
        <v>28</v>
      </c>
      <c r="H4448" t="s">
        <v>27</v>
      </c>
      <c r="I4448" t="s">
        <v>26</v>
      </c>
      <c r="J4448" s="11" t="s">
        <v>25</v>
      </c>
      <c r="K4448" s="11" t="s">
        <v>24</v>
      </c>
      <c r="L4448" t="s">
        <v>23</v>
      </c>
      <c r="M4448" t="s">
        <v>22</v>
      </c>
      <c r="N4448" t="s">
        <v>21</v>
      </c>
      <c r="O4448" t="s">
        <v>2062</v>
      </c>
      <c r="AB4448" s="4">
        <v>0.33333333333333331</v>
      </c>
      <c r="AS4448" s="10">
        <f t="shared" si="69"/>
        <v>0.33333333333333331</v>
      </c>
    </row>
    <row r="4449" spans="1:45">
      <c r="A4449" t="s">
        <v>2038</v>
      </c>
      <c r="B4449" t="s">
        <v>1836</v>
      </c>
      <c r="C4449" t="s">
        <v>1835</v>
      </c>
      <c r="D4449" s="2" t="s">
        <v>99</v>
      </c>
      <c r="E4449" t="s">
        <v>1834</v>
      </c>
      <c r="F4449" s="11" t="s">
        <v>97</v>
      </c>
      <c r="G4449" t="s">
        <v>28</v>
      </c>
      <c r="H4449" t="s">
        <v>27</v>
      </c>
      <c r="I4449" t="s">
        <v>26</v>
      </c>
      <c r="J4449" s="11" t="s">
        <v>25</v>
      </c>
      <c r="K4449" s="11" t="s">
        <v>24</v>
      </c>
      <c r="L4449" t="s">
        <v>96</v>
      </c>
      <c r="M4449" t="s">
        <v>96</v>
      </c>
      <c r="N4449" t="s">
        <v>95</v>
      </c>
      <c r="O4449" t="s">
        <v>2061</v>
      </c>
      <c r="AK4449" s="4">
        <v>8.3333333333333329E-2</v>
      </c>
      <c r="AS4449" s="10">
        <f t="shared" si="69"/>
        <v>8.3333333333333329E-2</v>
      </c>
    </row>
    <row r="4450" spans="1:45">
      <c r="A4450" t="s">
        <v>2038</v>
      </c>
      <c r="B4450" t="s">
        <v>1894</v>
      </c>
      <c r="C4450" t="s">
        <v>1893</v>
      </c>
      <c r="D4450" s="2" t="s">
        <v>52</v>
      </c>
      <c r="E4450" t="s">
        <v>1892</v>
      </c>
      <c r="F4450" s="11" t="s">
        <v>50</v>
      </c>
      <c r="G4450" t="s">
        <v>28</v>
      </c>
      <c r="H4450" t="s">
        <v>5</v>
      </c>
      <c r="I4450" t="s">
        <v>26</v>
      </c>
      <c r="J4450" s="11" t="s">
        <v>25</v>
      </c>
      <c r="K4450" s="11" t="s">
        <v>49</v>
      </c>
      <c r="L4450" t="s">
        <v>48</v>
      </c>
      <c r="M4450" t="s">
        <v>47</v>
      </c>
      <c r="N4450" t="s">
        <v>46</v>
      </c>
      <c r="O4450" t="s">
        <v>2060</v>
      </c>
      <c r="AD4450" s="4">
        <v>0.27083333333333331</v>
      </c>
      <c r="AS4450" s="10">
        <f t="shared" si="69"/>
        <v>0.27083333333333331</v>
      </c>
    </row>
    <row r="4451" spans="1:45">
      <c r="A4451" t="s">
        <v>2038</v>
      </c>
      <c r="B4451" t="s">
        <v>1964</v>
      </c>
      <c r="C4451" t="s">
        <v>1963</v>
      </c>
      <c r="D4451" s="3">
        <v>1121370</v>
      </c>
      <c r="E4451" t="s">
        <v>1962</v>
      </c>
      <c r="F4451" s="11" t="s">
        <v>120</v>
      </c>
      <c r="G4451" t="s">
        <v>28</v>
      </c>
      <c r="H4451" t="s">
        <v>27</v>
      </c>
      <c r="I4451" t="s">
        <v>26</v>
      </c>
      <c r="J4451" s="11" t="s">
        <v>25</v>
      </c>
      <c r="K4451" t="s">
        <v>88</v>
      </c>
      <c r="L4451" t="s">
        <v>88</v>
      </c>
      <c r="M4451" t="s">
        <v>88</v>
      </c>
      <c r="N4451" t="s">
        <v>119</v>
      </c>
      <c r="O4451" t="s">
        <v>377</v>
      </c>
      <c r="AH4451" s="4">
        <v>0.29166666666666669</v>
      </c>
      <c r="AS4451" s="10">
        <f t="shared" si="69"/>
        <v>0.29166666666666669</v>
      </c>
    </row>
    <row r="4452" spans="1:45">
      <c r="A4452" t="s">
        <v>2038</v>
      </c>
      <c r="B4452" t="s">
        <v>1991</v>
      </c>
      <c r="C4452" t="s">
        <v>1990</v>
      </c>
      <c r="D4452" s="3">
        <v>1121370</v>
      </c>
      <c r="E4452" t="s">
        <v>1989</v>
      </c>
      <c r="F4452" s="11" t="s">
        <v>120</v>
      </c>
      <c r="G4452" t="s">
        <v>28</v>
      </c>
      <c r="H4452" t="s">
        <v>27</v>
      </c>
      <c r="I4452" t="s">
        <v>26</v>
      </c>
      <c r="J4452" s="11" t="s">
        <v>25</v>
      </c>
      <c r="K4452" t="s">
        <v>88</v>
      </c>
      <c r="L4452" t="s">
        <v>88</v>
      </c>
      <c r="M4452" t="s">
        <v>88</v>
      </c>
      <c r="N4452" t="s">
        <v>119</v>
      </c>
      <c r="O4452" t="s">
        <v>377</v>
      </c>
      <c r="W4452" s="4">
        <v>0.20833333333333334</v>
      </c>
      <c r="AS4452" s="10">
        <f t="shared" si="69"/>
        <v>0.20833333333333334</v>
      </c>
    </row>
    <row r="4453" spans="1:45">
      <c r="A4453" t="s">
        <v>2038</v>
      </c>
      <c r="B4453" t="s">
        <v>2054</v>
      </c>
      <c r="C4453" t="s">
        <v>2053</v>
      </c>
      <c r="D4453" s="3" t="s">
        <v>52</v>
      </c>
      <c r="E4453" t="s">
        <v>2052</v>
      </c>
      <c r="F4453" s="11" t="s">
        <v>431</v>
      </c>
      <c r="G4453" t="s">
        <v>28</v>
      </c>
      <c r="H4453" s="11" t="s">
        <v>27</v>
      </c>
      <c r="I4453" t="s">
        <v>1448</v>
      </c>
      <c r="J4453" s="11" t="s">
        <v>25</v>
      </c>
      <c r="K4453" s="11" t="s">
        <v>2051</v>
      </c>
      <c r="L4453" t="s">
        <v>2050</v>
      </c>
      <c r="M4453" t="s">
        <v>2050</v>
      </c>
      <c r="N4453" t="s">
        <v>2049</v>
      </c>
      <c r="O4453" t="s">
        <v>2059</v>
      </c>
      <c r="Y4453" s="4">
        <v>0.1423611111111111</v>
      </c>
      <c r="AS4453" s="10">
        <f t="shared" si="69"/>
        <v>0.1423611111111111</v>
      </c>
    </row>
    <row r="4454" spans="1:45">
      <c r="A4454" t="s">
        <v>2038</v>
      </c>
      <c r="B4454" t="s">
        <v>1750</v>
      </c>
      <c r="C4454" t="s">
        <v>1749</v>
      </c>
      <c r="D4454" s="2" t="s">
        <v>69</v>
      </c>
      <c r="E4454" t="s">
        <v>1748</v>
      </c>
      <c r="F4454" s="11" t="s">
        <v>67</v>
      </c>
      <c r="G4454" t="s">
        <v>28</v>
      </c>
      <c r="H4454" t="s">
        <v>27</v>
      </c>
      <c r="I4454" t="s">
        <v>26</v>
      </c>
      <c r="J4454" s="11" t="s">
        <v>25</v>
      </c>
      <c r="K4454" s="11" t="s">
        <v>24</v>
      </c>
      <c r="L4454" t="s">
        <v>66</v>
      </c>
      <c r="M4454" t="s">
        <v>66</v>
      </c>
      <c r="N4454" t="s">
        <v>65</v>
      </c>
      <c r="O4454" t="s">
        <v>2058</v>
      </c>
      <c r="AC4454" s="4">
        <v>0.25</v>
      </c>
      <c r="AS4454" s="10">
        <f t="shared" si="69"/>
        <v>0.25</v>
      </c>
    </row>
    <row r="4455" spans="1:45">
      <c r="A4455" t="s">
        <v>2038</v>
      </c>
      <c r="B4455" t="s">
        <v>1750</v>
      </c>
      <c r="C4455" t="s">
        <v>1749</v>
      </c>
      <c r="D4455" s="2" t="s">
        <v>69</v>
      </c>
      <c r="E4455" t="s">
        <v>1748</v>
      </c>
      <c r="F4455" s="11" t="s">
        <v>67</v>
      </c>
      <c r="G4455" t="s">
        <v>28</v>
      </c>
      <c r="H4455" t="s">
        <v>27</v>
      </c>
      <c r="I4455" t="s">
        <v>26</v>
      </c>
      <c r="J4455" s="11" t="s">
        <v>25</v>
      </c>
      <c r="K4455" s="11" t="s">
        <v>24</v>
      </c>
      <c r="L4455" t="s">
        <v>66</v>
      </c>
      <c r="M4455" t="s">
        <v>66</v>
      </c>
      <c r="N4455" t="s">
        <v>65</v>
      </c>
      <c r="O4455" t="s">
        <v>2057</v>
      </c>
      <c r="R4455" s="4">
        <v>0.3125</v>
      </c>
      <c r="AS4455" s="10">
        <f t="shared" si="69"/>
        <v>0.3125</v>
      </c>
    </row>
    <row r="4456" spans="1:45">
      <c r="A4456" t="s">
        <v>2038</v>
      </c>
      <c r="B4456" t="s">
        <v>1827</v>
      </c>
      <c r="C4456" t="s">
        <v>1826</v>
      </c>
      <c r="D4456" s="2" t="s">
        <v>99</v>
      </c>
      <c r="E4456" t="s">
        <v>1825</v>
      </c>
      <c r="F4456" s="11" t="s">
        <v>97</v>
      </c>
      <c r="G4456" t="s">
        <v>28</v>
      </c>
      <c r="H4456" t="s">
        <v>27</v>
      </c>
      <c r="I4456" t="s">
        <v>26</v>
      </c>
      <c r="J4456" s="11" t="s">
        <v>25</v>
      </c>
      <c r="K4456" s="11" t="s">
        <v>24</v>
      </c>
      <c r="L4456" t="s">
        <v>96</v>
      </c>
      <c r="M4456" t="s">
        <v>96</v>
      </c>
      <c r="N4456" t="s">
        <v>95</v>
      </c>
      <c r="O4456" t="s">
        <v>2056</v>
      </c>
      <c r="AK4456" s="4">
        <v>0.25</v>
      </c>
      <c r="AS4456" s="10">
        <f t="shared" si="69"/>
        <v>0.25</v>
      </c>
    </row>
    <row r="4457" spans="1:45">
      <c r="A4457" t="s">
        <v>2038</v>
      </c>
      <c r="B4457" t="s">
        <v>1840</v>
      </c>
      <c r="C4457" t="s">
        <v>1839</v>
      </c>
      <c r="D4457" s="3">
        <v>98562204</v>
      </c>
      <c r="E4457" t="s">
        <v>1838</v>
      </c>
      <c r="F4457" s="11" t="s">
        <v>138</v>
      </c>
      <c r="G4457" t="s">
        <v>28</v>
      </c>
      <c r="H4457" t="s">
        <v>27</v>
      </c>
      <c r="I4457" t="s">
        <v>26</v>
      </c>
      <c r="J4457" s="11" t="s">
        <v>25</v>
      </c>
      <c r="K4457" s="11" t="s">
        <v>24</v>
      </c>
      <c r="L4457" t="s">
        <v>137</v>
      </c>
      <c r="M4457" t="s">
        <v>137</v>
      </c>
      <c r="N4457" t="s">
        <v>136</v>
      </c>
      <c r="O4457" t="s">
        <v>2055</v>
      </c>
      <c r="U4457" s="4">
        <v>6.25E-2</v>
      </c>
      <c r="AS4457" s="10">
        <f t="shared" si="69"/>
        <v>6.25E-2</v>
      </c>
    </row>
    <row r="4458" spans="1:45">
      <c r="A4458" t="s">
        <v>2038</v>
      </c>
      <c r="B4458" t="s">
        <v>2054</v>
      </c>
      <c r="C4458" t="s">
        <v>2053</v>
      </c>
      <c r="D4458" s="3" t="s">
        <v>52</v>
      </c>
      <c r="E4458" t="s">
        <v>2052</v>
      </c>
      <c r="F4458" s="11" t="s">
        <v>431</v>
      </c>
      <c r="G4458" t="s">
        <v>28</v>
      </c>
      <c r="H4458" s="11" t="s">
        <v>27</v>
      </c>
      <c r="I4458" t="s">
        <v>1448</v>
      </c>
      <c r="J4458" s="11" t="s">
        <v>25</v>
      </c>
      <c r="K4458" s="11" t="s">
        <v>2051</v>
      </c>
      <c r="L4458" t="s">
        <v>2050</v>
      </c>
      <c r="M4458" t="s">
        <v>2050</v>
      </c>
      <c r="N4458" t="s">
        <v>2049</v>
      </c>
      <c r="O4458" t="s">
        <v>2048</v>
      </c>
      <c r="T4458" s="4">
        <v>0.20833333333333334</v>
      </c>
      <c r="AS4458" s="10">
        <f t="shared" si="69"/>
        <v>0.20833333333333334</v>
      </c>
    </row>
    <row r="4459" spans="1:45">
      <c r="A4459" t="s">
        <v>2038</v>
      </c>
      <c r="B4459" t="s">
        <v>2047</v>
      </c>
      <c r="C4459" t="s">
        <v>2046</v>
      </c>
      <c r="D4459" s="3">
        <v>98682984</v>
      </c>
      <c r="E4459" t="s">
        <v>2045</v>
      </c>
      <c r="F4459" s="11" t="s">
        <v>1830</v>
      </c>
      <c r="G4459" t="s">
        <v>28</v>
      </c>
      <c r="H4459" t="s">
        <v>27</v>
      </c>
      <c r="I4459" t="s">
        <v>26</v>
      </c>
      <c r="J4459" s="11" t="s">
        <v>25</v>
      </c>
      <c r="K4459" s="11" t="s">
        <v>24</v>
      </c>
      <c r="L4459" t="s">
        <v>241</v>
      </c>
      <c r="M4459" t="s">
        <v>241</v>
      </c>
      <c r="N4459" t="s">
        <v>240</v>
      </c>
      <c r="O4459" t="s">
        <v>2044</v>
      </c>
      <c r="U4459" s="4">
        <v>4.1666666666666664E-2</v>
      </c>
      <c r="AS4459" s="10">
        <f t="shared" si="69"/>
        <v>4.1666666666666664E-2</v>
      </c>
    </row>
    <row r="4460" spans="1:45">
      <c r="A4460" t="s">
        <v>2038</v>
      </c>
      <c r="B4460" t="s">
        <v>1899</v>
      </c>
      <c r="C4460" t="s">
        <v>1898</v>
      </c>
      <c r="D4460" s="2" t="s">
        <v>31</v>
      </c>
      <c r="E4460" t="s">
        <v>1897</v>
      </c>
      <c r="F4460" s="11" t="s">
        <v>29</v>
      </c>
      <c r="G4460" t="s">
        <v>28</v>
      </c>
      <c r="H4460" t="s">
        <v>27</v>
      </c>
      <c r="I4460" t="s">
        <v>26</v>
      </c>
      <c r="J4460" s="11" t="s">
        <v>25</v>
      </c>
      <c r="K4460" s="11" t="s">
        <v>24</v>
      </c>
      <c r="L4460" t="s">
        <v>23</v>
      </c>
      <c r="M4460" t="s">
        <v>22</v>
      </c>
      <c r="N4460" t="s">
        <v>21</v>
      </c>
      <c r="O4460" t="s">
        <v>2043</v>
      </c>
      <c r="V4460" s="4">
        <v>0.125</v>
      </c>
      <c r="AS4460" s="10">
        <f t="shared" si="69"/>
        <v>0.125</v>
      </c>
    </row>
    <row r="4461" spans="1:45">
      <c r="A4461" t="s">
        <v>2038</v>
      </c>
      <c r="B4461" t="s">
        <v>1193</v>
      </c>
      <c r="C4461" t="s">
        <v>1192</v>
      </c>
      <c r="D4461" s="2" t="s">
        <v>1191</v>
      </c>
      <c r="E4461" t="s">
        <v>1190</v>
      </c>
      <c r="F4461" s="11" t="s">
        <v>1189</v>
      </c>
      <c r="G4461" t="s">
        <v>28</v>
      </c>
      <c r="H4461" t="s">
        <v>27</v>
      </c>
      <c r="I4461" t="s">
        <v>26</v>
      </c>
      <c r="J4461" s="11" t="s">
        <v>25</v>
      </c>
      <c r="K4461" t="s">
        <v>1188</v>
      </c>
      <c r="L4461" t="s">
        <v>1188</v>
      </c>
      <c r="M4461" t="s">
        <v>1187</v>
      </c>
      <c r="N4461" t="s">
        <v>1186</v>
      </c>
      <c r="O4461" t="s">
        <v>2042</v>
      </c>
      <c r="X4461" s="4">
        <v>0.125</v>
      </c>
      <c r="AS4461" s="10">
        <f t="shared" si="69"/>
        <v>0.125</v>
      </c>
    </row>
    <row r="4462" spans="1:45">
      <c r="A4462" t="s">
        <v>2038</v>
      </c>
      <c r="B4462" t="s">
        <v>1935</v>
      </c>
      <c r="C4462" t="s">
        <v>1934</v>
      </c>
      <c r="D4462" s="2" t="s">
        <v>31</v>
      </c>
      <c r="E4462" t="s">
        <v>1933</v>
      </c>
      <c r="F4462" s="11" t="s">
        <v>29</v>
      </c>
      <c r="G4462" t="s">
        <v>28</v>
      </c>
      <c r="H4462" t="s">
        <v>27</v>
      </c>
      <c r="I4462" t="s">
        <v>26</v>
      </c>
      <c r="J4462" s="11" t="s">
        <v>25</v>
      </c>
      <c r="K4462" s="11" t="s">
        <v>24</v>
      </c>
      <c r="L4462" t="s">
        <v>23</v>
      </c>
      <c r="M4462" t="s">
        <v>22</v>
      </c>
      <c r="N4462" t="s">
        <v>21</v>
      </c>
      <c r="O4462" t="s">
        <v>2041</v>
      </c>
      <c r="U4462" s="4">
        <v>0.125</v>
      </c>
      <c r="AS4462" s="10">
        <f t="shared" si="69"/>
        <v>0.125</v>
      </c>
    </row>
    <row r="4463" spans="1:45">
      <c r="A4463" t="s">
        <v>2038</v>
      </c>
      <c r="B4463" t="s">
        <v>1899</v>
      </c>
      <c r="C4463" t="s">
        <v>1898</v>
      </c>
      <c r="D4463" s="2" t="s">
        <v>31</v>
      </c>
      <c r="E4463" t="s">
        <v>1897</v>
      </c>
      <c r="F4463" s="11" t="s">
        <v>29</v>
      </c>
      <c r="G4463" t="s">
        <v>28</v>
      </c>
      <c r="H4463" t="s">
        <v>27</v>
      </c>
      <c r="I4463" t="s">
        <v>26</v>
      </c>
      <c r="J4463" s="11" t="s">
        <v>25</v>
      </c>
      <c r="K4463" s="11" t="s">
        <v>24</v>
      </c>
      <c r="L4463" t="s">
        <v>23</v>
      </c>
      <c r="M4463" t="s">
        <v>22</v>
      </c>
      <c r="N4463" t="s">
        <v>21</v>
      </c>
      <c r="O4463" t="s">
        <v>2040</v>
      </c>
      <c r="U4463" s="4">
        <v>4.1666666666666664E-2</v>
      </c>
      <c r="AS4463" s="10">
        <f t="shared" si="69"/>
        <v>4.1666666666666664E-2</v>
      </c>
    </row>
    <row r="4464" spans="1:45">
      <c r="A4464" t="s">
        <v>2038</v>
      </c>
      <c r="B4464" t="s">
        <v>1850</v>
      </c>
      <c r="C4464" t="s">
        <v>1849</v>
      </c>
      <c r="D4464" s="3">
        <v>1121370</v>
      </c>
      <c r="E4464" t="s">
        <v>1848</v>
      </c>
      <c r="F4464" s="11" t="s">
        <v>120</v>
      </c>
      <c r="G4464" t="s">
        <v>28</v>
      </c>
      <c r="H4464" t="s">
        <v>27</v>
      </c>
      <c r="I4464" t="s">
        <v>26</v>
      </c>
      <c r="J4464" s="11" t="s">
        <v>25</v>
      </c>
      <c r="K4464" t="s">
        <v>88</v>
      </c>
      <c r="L4464" t="s">
        <v>88</v>
      </c>
      <c r="M4464" t="s">
        <v>88</v>
      </c>
      <c r="N4464" t="s">
        <v>119</v>
      </c>
      <c r="O4464" t="s">
        <v>377</v>
      </c>
      <c r="W4464" s="4">
        <v>8.3333333333333329E-2</v>
      </c>
      <c r="AS4464" s="10">
        <f t="shared" si="69"/>
        <v>8.3333333333333329E-2</v>
      </c>
    </row>
    <row r="4465" spans="1:45">
      <c r="A4465" t="s">
        <v>2038</v>
      </c>
      <c r="B4465" t="s">
        <v>1193</v>
      </c>
      <c r="C4465" t="s">
        <v>1192</v>
      </c>
      <c r="D4465" s="2" t="s">
        <v>1191</v>
      </c>
      <c r="E4465" t="s">
        <v>1190</v>
      </c>
      <c r="F4465" s="11" t="s">
        <v>1189</v>
      </c>
      <c r="G4465" t="s">
        <v>28</v>
      </c>
      <c r="H4465" t="s">
        <v>27</v>
      </c>
      <c r="I4465" t="s">
        <v>26</v>
      </c>
      <c r="J4465" s="11" t="s">
        <v>25</v>
      </c>
      <c r="K4465" t="s">
        <v>1188</v>
      </c>
      <c r="L4465" t="s">
        <v>1188</v>
      </c>
      <c r="M4465" t="s">
        <v>1187</v>
      </c>
      <c r="N4465" t="s">
        <v>1186</v>
      </c>
      <c r="O4465" t="s">
        <v>2039</v>
      </c>
      <c r="T4465" s="4">
        <v>8.3333333333333329E-2</v>
      </c>
      <c r="AS4465" s="10">
        <f t="shared" si="69"/>
        <v>8.3333333333333329E-2</v>
      </c>
    </row>
    <row r="4466" spans="1:45">
      <c r="A4466" t="s">
        <v>2038</v>
      </c>
      <c r="B4466" t="s">
        <v>1811</v>
      </c>
      <c r="C4466" t="s">
        <v>1810</v>
      </c>
      <c r="D4466" s="2" t="s">
        <v>1191</v>
      </c>
      <c r="E4466" t="s">
        <v>1809</v>
      </c>
      <c r="F4466" s="11" t="s">
        <v>1189</v>
      </c>
      <c r="G4466" t="s">
        <v>28</v>
      </c>
      <c r="H4466" t="s">
        <v>27</v>
      </c>
      <c r="I4466" t="s">
        <v>26</v>
      </c>
      <c r="J4466" s="11" t="s">
        <v>25</v>
      </c>
      <c r="K4466" t="s">
        <v>1188</v>
      </c>
      <c r="L4466" t="s">
        <v>1808</v>
      </c>
      <c r="M4466" t="s">
        <v>1808</v>
      </c>
      <c r="N4466" t="s">
        <v>1186</v>
      </c>
      <c r="O4466" t="s">
        <v>2037</v>
      </c>
      <c r="T4466" s="4">
        <v>8.3333333333333329E-2</v>
      </c>
      <c r="AS4466" s="10">
        <f t="shared" si="69"/>
        <v>8.3333333333333329E-2</v>
      </c>
    </row>
    <row r="4467" spans="1:45">
      <c r="A4467" t="s">
        <v>2014</v>
      </c>
      <c r="B4467" t="s">
        <v>1758</v>
      </c>
      <c r="C4467" t="s">
        <v>1757</v>
      </c>
      <c r="D4467" s="2" t="s">
        <v>52</v>
      </c>
      <c r="E4467" t="s">
        <v>1756</v>
      </c>
      <c r="F4467" s="11" t="s">
        <v>50</v>
      </c>
      <c r="G4467" t="s">
        <v>28</v>
      </c>
      <c r="H4467" t="s">
        <v>5</v>
      </c>
      <c r="I4467" t="s">
        <v>26</v>
      </c>
      <c r="J4467" s="11" t="s">
        <v>25</v>
      </c>
      <c r="K4467" s="11" t="s">
        <v>49</v>
      </c>
      <c r="L4467" t="s">
        <v>637</v>
      </c>
      <c r="M4467" t="s">
        <v>637</v>
      </c>
      <c r="N4467" s="8" t="s">
        <v>46</v>
      </c>
      <c r="O4467" t="s">
        <v>2036</v>
      </c>
      <c r="S4467" s="4">
        <v>0.33333333333333331</v>
      </c>
      <c r="AS4467" s="10">
        <f t="shared" si="69"/>
        <v>0.33333333333333331</v>
      </c>
    </row>
    <row r="4468" spans="1:45">
      <c r="A4468" t="s">
        <v>2014</v>
      </c>
      <c r="B4468" t="s">
        <v>1115</v>
      </c>
      <c r="C4468" t="s">
        <v>1114</v>
      </c>
      <c r="D4468" s="2" t="s">
        <v>52</v>
      </c>
      <c r="E4468" t="s">
        <v>1113</v>
      </c>
      <c r="F4468" s="11" t="s">
        <v>50</v>
      </c>
      <c r="G4468" t="s">
        <v>28</v>
      </c>
      <c r="H4468" t="s">
        <v>5</v>
      </c>
      <c r="I4468" t="s">
        <v>26</v>
      </c>
      <c r="J4468" s="11" t="s">
        <v>25</v>
      </c>
      <c r="K4468" s="11" t="s">
        <v>49</v>
      </c>
      <c r="L4468" t="s">
        <v>637</v>
      </c>
      <c r="M4468" t="s">
        <v>637</v>
      </c>
      <c r="N4468" s="8" t="s">
        <v>46</v>
      </c>
      <c r="O4468" t="s">
        <v>2035</v>
      </c>
      <c r="Y4468" s="4">
        <v>0.32708333333333334</v>
      </c>
      <c r="AS4468" s="10">
        <f t="shared" si="69"/>
        <v>0.32708333333333334</v>
      </c>
    </row>
    <row r="4469" spans="1:45">
      <c r="A4469" t="s">
        <v>2014</v>
      </c>
      <c r="B4469" t="s">
        <v>1935</v>
      </c>
      <c r="C4469" t="s">
        <v>1934</v>
      </c>
      <c r="D4469" s="2" t="s">
        <v>31</v>
      </c>
      <c r="E4469" t="s">
        <v>1933</v>
      </c>
      <c r="F4469" s="11" t="s">
        <v>29</v>
      </c>
      <c r="G4469" t="s">
        <v>28</v>
      </c>
      <c r="H4469" t="s">
        <v>27</v>
      </c>
      <c r="I4469" t="s">
        <v>26</v>
      </c>
      <c r="J4469" s="11" t="s">
        <v>25</v>
      </c>
      <c r="K4469" s="11" t="s">
        <v>24</v>
      </c>
      <c r="L4469" t="s">
        <v>23</v>
      </c>
      <c r="M4469" t="s">
        <v>22</v>
      </c>
      <c r="N4469" t="s">
        <v>21</v>
      </c>
      <c r="O4469" t="s">
        <v>2034</v>
      </c>
      <c r="U4469" s="4">
        <v>0.125</v>
      </c>
      <c r="AS4469" s="10">
        <f t="shared" si="69"/>
        <v>0.125</v>
      </c>
    </row>
    <row r="4470" spans="1:45">
      <c r="A4470" t="s">
        <v>2014</v>
      </c>
      <c r="B4470" t="s">
        <v>1758</v>
      </c>
      <c r="C4470" t="s">
        <v>1757</v>
      </c>
      <c r="D4470" s="2" t="s">
        <v>52</v>
      </c>
      <c r="E4470" t="s">
        <v>1756</v>
      </c>
      <c r="F4470" s="11" t="s">
        <v>50</v>
      </c>
      <c r="G4470" t="s">
        <v>28</v>
      </c>
      <c r="H4470" t="s">
        <v>5</v>
      </c>
      <c r="I4470" t="s">
        <v>26</v>
      </c>
      <c r="J4470" s="11" t="s">
        <v>25</v>
      </c>
      <c r="K4470" s="11" t="s">
        <v>49</v>
      </c>
      <c r="L4470" t="s">
        <v>637</v>
      </c>
      <c r="M4470" t="s">
        <v>637</v>
      </c>
      <c r="N4470" s="8" t="s">
        <v>46</v>
      </c>
      <c r="O4470" t="s">
        <v>2033</v>
      </c>
      <c r="AJ4470" s="4">
        <v>0.33333333333333331</v>
      </c>
      <c r="AS4470" s="10">
        <f t="shared" si="69"/>
        <v>0.33333333333333331</v>
      </c>
    </row>
    <row r="4471" spans="1:45">
      <c r="A4471" t="s">
        <v>2014</v>
      </c>
      <c r="B4471" t="s">
        <v>1918</v>
      </c>
      <c r="C4471" t="s">
        <v>1917</v>
      </c>
      <c r="D4471" s="2" t="s">
        <v>1076</v>
      </c>
      <c r="E4471" t="s">
        <v>1916</v>
      </c>
      <c r="F4471" s="11" t="s">
        <v>1074</v>
      </c>
      <c r="G4471" t="s">
        <v>28</v>
      </c>
      <c r="H4471" t="s">
        <v>27</v>
      </c>
      <c r="I4471" t="s">
        <v>26</v>
      </c>
      <c r="J4471" s="11" t="s">
        <v>25</v>
      </c>
      <c r="K4471" t="s">
        <v>160</v>
      </c>
      <c r="L4471" t="s">
        <v>160</v>
      </c>
      <c r="M4471" t="s">
        <v>160</v>
      </c>
      <c r="N4471" t="s">
        <v>159</v>
      </c>
      <c r="O4471" t="s">
        <v>2032</v>
      </c>
      <c r="AL4471" s="4">
        <v>0.33333333333333331</v>
      </c>
      <c r="AS4471" s="10">
        <f t="shared" si="69"/>
        <v>0.33333333333333331</v>
      </c>
    </row>
    <row r="4472" spans="1:45">
      <c r="A4472" t="s">
        <v>2014</v>
      </c>
      <c r="B4472" t="s">
        <v>1785</v>
      </c>
      <c r="C4472" t="s">
        <v>1784</v>
      </c>
      <c r="D4472" s="2" t="s">
        <v>41</v>
      </c>
      <c r="E4472" t="s">
        <v>1783</v>
      </c>
      <c r="F4472" s="11" t="s">
        <v>39</v>
      </c>
      <c r="G4472" t="s">
        <v>28</v>
      </c>
      <c r="H4472" t="s">
        <v>27</v>
      </c>
      <c r="I4472" t="s">
        <v>26</v>
      </c>
      <c r="J4472" s="11" t="s">
        <v>25</v>
      </c>
      <c r="K4472" s="11" t="s">
        <v>24</v>
      </c>
      <c r="L4472" t="s">
        <v>38</v>
      </c>
      <c r="M4472" t="s">
        <v>37</v>
      </c>
      <c r="N4472" t="s">
        <v>36</v>
      </c>
      <c r="O4472" t="s">
        <v>2031</v>
      </c>
      <c r="AA4472" s="4">
        <v>0.33263888888888893</v>
      </c>
      <c r="AS4472" s="10">
        <f t="shared" si="69"/>
        <v>0.33263888888888893</v>
      </c>
    </row>
    <row r="4473" spans="1:45">
      <c r="A4473" t="s">
        <v>2014</v>
      </c>
      <c r="B4473" t="s">
        <v>1785</v>
      </c>
      <c r="C4473" t="s">
        <v>1784</v>
      </c>
      <c r="D4473" s="2" t="s">
        <v>41</v>
      </c>
      <c r="E4473" t="s">
        <v>1783</v>
      </c>
      <c r="F4473" s="11" t="s">
        <v>39</v>
      </c>
      <c r="G4473" t="s">
        <v>28</v>
      </c>
      <c r="H4473" t="s">
        <v>27</v>
      </c>
      <c r="I4473" t="s">
        <v>26</v>
      </c>
      <c r="J4473" s="11" t="s">
        <v>25</v>
      </c>
      <c r="K4473" s="11" t="s">
        <v>24</v>
      </c>
      <c r="L4473" t="s">
        <v>38</v>
      </c>
      <c r="M4473" t="s">
        <v>37</v>
      </c>
      <c r="N4473" t="s">
        <v>36</v>
      </c>
      <c r="O4473" t="s">
        <v>2030</v>
      </c>
      <c r="Q4473" s="4">
        <v>4.6527777777777779E-2</v>
      </c>
      <c r="AS4473" s="10">
        <f t="shared" si="69"/>
        <v>4.6527777777777779E-2</v>
      </c>
    </row>
    <row r="4474" spans="1:45">
      <c r="A4474" t="s">
        <v>2014</v>
      </c>
      <c r="B4474" t="s">
        <v>1850</v>
      </c>
      <c r="C4474" t="s">
        <v>1849</v>
      </c>
      <c r="D4474" s="3">
        <v>1121370</v>
      </c>
      <c r="E4474" t="s">
        <v>1848</v>
      </c>
      <c r="F4474" s="11" t="s">
        <v>120</v>
      </c>
      <c r="G4474" t="s">
        <v>28</v>
      </c>
      <c r="H4474" t="s">
        <v>27</v>
      </c>
      <c r="I4474" t="s">
        <v>26</v>
      </c>
      <c r="J4474" s="11" t="s">
        <v>25</v>
      </c>
      <c r="K4474" t="s">
        <v>88</v>
      </c>
      <c r="L4474" t="s">
        <v>88</v>
      </c>
      <c r="M4474" t="s">
        <v>88</v>
      </c>
      <c r="N4474" t="s">
        <v>119</v>
      </c>
      <c r="O4474" t="s">
        <v>354</v>
      </c>
      <c r="W4474" s="4">
        <v>0.29166666666666669</v>
      </c>
      <c r="AS4474" s="10">
        <f t="shared" si="69"/>
        <v>0.29166666666666669</v>
      </c>
    </row>
    <row r="4475" spans="1:45">
      <c r="A4475" t="s">
        <v>2014</v>
      </c>
      <c r="B4475" t="s">
        <v>1840</v>
      </c>
      <c r="C4475" t="s">
        <v>1839</v>
      </c>
      <c r="D4475" s="3">
        <v>98562204</v>
      </c>
      <c r="E4475" t="s">
        <v>1838</v>
      </c>
      <c r="F4475" s="11" t="s">
        <v>138</v>
      </c>
      <c r="G4475" t="s">
        <v>28</v>
      </c>
      <c r="H4475" t="s">
        <v>27</v>
      </c>
      <c r="I4475" t="s">
        <v>26</v>
      </c>
      <c r="J4475" s="11" t="s">
        <v>25</v>
      </c>
      <c r="K4475" s="11" t="s">
        <v>24</v>
      </c>
      <c r="L4475" t="s">
        <v>137</v>
      </c>
      <c r="M4475" t="s">
        <v>137</v>
      </c>
      <c r="N4475" t="s">
        <v>136</v>
      </c>
      <c r="O4475" t="s">
        <v>2029</v>
      </c>
      <c r="P4475" s="4">
        <v>0.33333333333333331</v>
      </c>
      <c r="AS4475" s="10">
        <f t="shared" si="69"/>
        <v>0.33333333333333331</v>
      </c>
    </row>
    <row r="4476" spans="1:45">
      <c r="A4476" t="s">
        <v>2014</v>
      </c>
      <c r="B4476" t="s">
        <v>1899</v>
      </c>
      <c r="C4476" t="s">
        <v>1898</v>
      </c>
      <c r="D4476" s="2" t="s">
        <v>31</v>
      </c>
      <c r="E4476" t="s">
        <v>1897</v>
      </c>
      <c r="F4476" s="11" t="s">
        <v>29</v>
      </c>
      <c r="G4476" t="s">
        <v>28</v>
      </c>
      <c r="H4476" t="s">
        <v>27</v>
      </c>
      <c r="I4476" t="s">
        <v>26</v>
      </c>
      <c r="J4476" s="11" t="s">
        <v>25</v>
      </c>
      <c r="K4476" s="11" t="s">
        <v>24</v>
      </c>
      <c r="L4476" t="s">
        <v>23</v>
      </c>
      <c r="M4476" t="s">
        <v>22</v>
      </c>
      <c r="N4476" t="s">
        <v>21</v>
      </c>
      <c r="O4476" t="s">
        <v>2028</v>
      </c>
      <c r="V4476" s="4">
        <v>0.33333333333333331</v>
      </c>
      <c r="AS4476" s="10">
        <f t="shared" si="69"/>
        <v>0.33333333333333331</v>
      </c>
    </row>
    <row r="4477" spans="1:45">
      <c r="A4477" t="s">
        <v>2014</v>
      </c>
      <c r="B4477" t="s">
        <v>1811</v>
      </c>
      <c r="C4477" t="s">
        <v>1810</v>
      </c>
      <c r="D4477" s="2" t="s">
        <v>1191</v>
      </c>
      <c r="E4477" t="s">
        <v>1809</v>
      </c>
      <c r="F4477" s="11" t="s">
        <v>1189</v>
      </c>
      <c r="G4477" t="s">
        <v>28</v>
      </c>
      <c r="H4477" t="s">
        <v>27</v>
      </c>
      <c r="I4477" t="s">
        <v>26</v>
      </c>
      <c r="J4477" s="11" t="s">
        <v>25</v>
      </c>
      <c r="K4477" t="s">
        <v>1188</v>
      </c>
      <c r="L4477" t="s">
        <v>1808</v>
      </c>
      <c r="M4477" t="s">
        <v>1808</v>
      </c>
      <c r="N4477" t="s">
        <v>1186</v>
      </c>
      <c r="O4477" t="s">
        <v>2027</v>
      </c>
      <c r="X4477" s="4">
        <v>0.20833333333333334</v>
      </c>
      <c r="AS4477" s="10">
        <f t="shared" si="69"/>
        <v>0.20833333333333334</v>
      </c>
    </row>
    <row r="4478" spans="1:45">
      <c r="A4478" t="s">
        <v>2014</v>
      </c>
      <c r="B4478" t="s">
        <v>1836</v>
      </c>
      <c r="C4478" t="s">
        <v>1835</v>
      </c>
      <c r="D4478" s="2" t="s">
        <v>99</v>
      </c>
      <c r="E4478" t="s">
        <v>1834</v>
      </c>
      <c r="F4478" s="11" t="s">
        <v>97</v>
      </c>
      <c r="G4478" t="s">
        <v>28</v>
      </c>
      <c r="H4478" t="s">
        <v>27</v>
      </c>
      <c r="I4478" t="s">
        <v>26</v>
      </c>
      <c r="J4478" s="11" t="s">
        <v>25</v>
      </c>
      <c r="K4478" s="11" t="s">
        <v>24</v>
      </c>
      <c r="L4478" t="s">
        <v>96</v>
      </c>
      <c r="M4478" t="s">
        <v>96</v>
      </c>
      <c r="N4478" t="s">
        <v>95</v>
      </c>
      <c r="O4478" t="s">
        <v>2026</v>
      </c>
      <c r="AK4478" s="4">
        <v>8.3333333333333329E-2</v>
      </c>
      <c r="AS4478" s="10">
        <f t="shared" si="69"/>
        <v>8.3333333333333329E-2</v>
      </c>
    </row>
    <row r="4479" spans="1:45">
      <c r="A4479" t="s">
        <v>2014</v>
      </c>
      <c r="B4479" t="s">
        <v>2005</v>
      </c>
      <c r="C4479" t="s">
        <v>2004</v>
      </c>
      <c r="D4479" s="2" t="s">
        <v>52</v>
      </c>
      <c r="E4479" t="s">
        <v>2003</v>
      </c>
      <c r="F4479" s="11" t="s">
        <v>50</v>
      </c>
      <c r="G4479" t="s">
        <v>28</v>
      </c>
      <c r="H4479" t="s">
        <v>5</v>
      </c>
      <c r="I4479" t="s">
        <v>26</v>
      </c>
      <c r="J4479" s="11" t="s">
        <v>25</v>
      </c>
      <c r="K4479" s="11" t="s">
        <v>49</v>
      </c>
      <c r="L4479" t="s">
        <v>46</v>
      </c>
      <c r="M4479" t="s">
        <v>910</v>
      </c>
      <c r="N4479" t="s">
        <v>46</v>
      </c>
      <c r="O4479" t="s">
        <v>2025</v>
      </c>
      <c r="Q4479" s="4">
        <v>0.29097222222222224</v>
      </c>
      <c r="AS4479" s="10">
        <f t="shared" si="69"/>
        <v>0.29097222222222224</v>
      </c>
    </row>
    <row r="4480" spans="1:45">
      <c r="A4480" t="s">
        <v>2014</v>
      </c>
      <c r="B4480" t="s">
        <v>1214</v>
      </c>
      <c r="C4480" t="s">
        <v>1213</v>
      </c>
      <c r="D4480" s="3">
        <v>1121370</v>
      </c>
      <c r="E4480" t="s">
        <v>1212</v>
      </c>
      <c r="F4480" s="11" t="s">
        <v>120</v>
      </c>
      <c r="G4480" t="s">
        <v>28</v>
      </c>
      <c r="H4480" t="s">
        <v>27</v>
      </c>
      <c r="I4480" t="s">
        <v>26</v>
      </c>
      <c r="J4480" s="11" t="s">
        <v>25</v>
      </c>
      <c r="K4480" t="s">
        <v>88</v>
      </c>
      <c r="L4480" t="s">
        <v>88</v>
      </c>
      <c r="M4480" t="s">
        <v>88</v>
      </c>
      <c r="N4480" t="s">
        <v>119</v>
      </c>
      <c r="O4480" t="s">
        <v>354</v>
      </c>
      <c r="AH4480" s="4">
        <v>4.1666666666666664E-2</v>
      </c>
      <c r="AS4480" s="10">
        <f t="shared" si="69"/>
        <v>4.1666666666666664E-2</v>
      </c>
    </row>
    <row r="4481" spans="1:45">
      <c r="A4481" t="s">
        <v>2014</v>
      </c>
      <c r="B4481" t="s">
        <v>1214</v>
      </c>
      <c r="C4481" t="s">
        <v>1213</v>
      </c>
      <c r="D4481" s="3">
        <v>1121370</v>
      </c>
      <c r="E4481" t="s">
        <v>1212</v>
      </c>
      <c r="F4481" s="11" t="s">
        <v>120</v>
      </c>
      <c r="G4481" t="s">
        <v>28</v>
      </c>
      <c r="H4481" t="s">
        <v>27</v>
      </c>
      <c r="I4481" t="s">
        <v>26</v>
      </c>
      <c r="J4481" s="11" t="s">
        <v>25</v>
      </c>
      <c r="K4481" t="s">
        <v>88</v>
      </c>
      <c r="L4481" t="s">
        <v>88</v>
      </c>
      <c r="M4481" t="s">
        <v>88</v>
      </c>
      <c r="N4481" t="s">
        <v>119</v>
      </c>
      <c r="O4481" t="s">
        <v>377</v>
      </c>
      <c r="AH4481" s="4">
        <v>4.1666666666666664E-2</v>
      </c>
      <c r="AS4481" s="10">
        <f t="shared" si="69"/>
        <v>4.1666666666666664E-2</v>
      </c>
    </row>
    <row r="4482" spans="1:45">
      <c r="A4482" t="s">
        <v>2014</v>
      </c>
      <c r="B4482" t="s">
        <v>1894</v>
      </c>
      <c r="C4482" t="s">
        <v>1893</v>
      </c>
      <c r="D4482" s="2" t="s">
        <v>52</v>
      </c>
      <c r="E4482" t="s">
        <v>1892</v>
      </c>
      <c r="F4482" s="11" t="s">
        <v>50</v>
      </c>
      <c r="G4482" t="s">
        <v>28</v>
      </c>
      <c r="H4482" t="s">
        <v>5</v>
      </c>
      <c r="I4482" t="s">
        <v>26</v>
      </c>
      <c r="J4482" s="11" t="s">
        <v>25</v>
      </c>
      <c r="K4482" s="11" t="s">
        <v>49</v>
      </c>
      <c r="L4482" t="s">
        <v>48</v>
      </c>
      <c r="M4482" t="s">
        <v>47</v>
      </c>
      <c r="N4482" t="s">
        <v>46</v>
      </c>
      <c r="O4482" t="s">
        <v>2024</v>
      </c>
      <c r="AD4482" s="4">
        <v>0.25</v>
      </c>
      <c r="AS4482" s="10">
        <f t="shared" si="69"/>
        <v>0.25</v>
      </c>
    </row>
    <row r="4483" spans="1:45">
      <c r="A4483" t="s">
        <v>2014</v>
      </c>
      <c r="B4483" t="s">
        <v>1935</v>
      </c>
      <c r="C4483" t="s">
        <v>1934</v>
      </c>
      <c r="D4483" s="2" t="s">
        <v>31</v>
      </c>
      <c r="E4483" t="s">
        <v>1933</v>
      </c>
      <c r="F4483" s="11" t="s">
        <v>29</v>
      </c>
      <c r="G4483" t="s">
        <v>28</v>
      </c>
      <c r="H4483" t="s">
        <v>27</v>
      </c>
      <c r="I4483" t="s">
        <v>26</v>
      </c>
      <c r="J4483" s="11" t="s">
        <v>25</v>
      </c>
      <c r="K4483" s="11" t="s">
        <v>24</v>
      </c>
      <c r="L4483" t="s">
        <v>23</v>
      </c>
      <c r="M4483" t="s">
        <v>22</v>
      </c>
      <c r="N4483" t="s">
        <v>21</v>
      </c>
      <c r="O4483" t="s">
        <v>2023</v>
      </c>
      <c r="AB4483" s="4">
        <v>0.33333333333333331</v>
      </c>
      <c r="AS4483" s="10">
        <f t="shared" si="69"/>
        <v>0.33333333333333331</v>
      </c>
    </row>
    <row r="4484" spans="1:45">
      <c r="A4484" t="s">
        <v>2014</v>
      </c>
      <c r="B4484" t="s">
        <v>1750</v>
      </c>
      <c r="C4484" t="s">
        <v>1749</v>
      </c>
      <c r="D4484" s="2" t="s">
        <v>69</v>
      </c>
      <c r="E4484" t="s">
        <v>1748</v>
      </c>
      <c r="F4484" s="11" t="s">
        <v>67</v>
      </c>
      <c r="G4484" t="s">
        <v>28</v>
      </c>
      <c r="H4484" t="s">
        <v>27</v>
      </c>
      <c r="I4484" t="s">
        <v>26</v>
      </c>
      <c r="J4484" s="11" t="s">
        <v>25</v>
      </c>
      <c r="K4484" s="11" t="s">
        <v>24</v>
      </c>
      <c r="L4484" t="s">
        <v>66</v>
      </c>
      <c r="M4484" t="s">
        <v>66</v>
      </c>
      <c r="N4484" t="s">
        <v>65</v>
      </c>
      <c r="O4484" t="s">
        <v>2022</v>
      </c>
      <c r="R4484" s="4">
        <v>0.33333333333333331</v>
      </c>
      <c r="AS4484" s="10">
        <f t="shared" si="69"/>
        <v>0.33333333333333331</v>
      </c>
    </row>
    <row r="4485" spans="1:45">
      <c r="A4485" t="s">
        <v>2014</v>
      </c>
      <c r="B4485" t="s">
        <v>1964</v>
      </c>
      <c r="C4485" t="s">
        <v>1963</v>
      </c>
      <c r="D4485" s="3">
        <v>1121370</v>
      </c>
      <c r="E4485" t="s">
        <v>1962</v>
      </c>
      <c r="F4485" s="11" t="s">
        <v>120</v>
      </c>
      <c r="G4485" t="s">
        <v>28</v>
      </c>
      <c r="H4485" t="s">
        <v>27</v>
      </c>
      <c r="I4485" t="s">
        <v>26</v>
      </c>
      <c r="J4485" s="11" t="s">
        <v>25</v>
      </c>
      <c r="K4485" t="s">
        <v>88</v>
      </c>
      <c r="L4485" t="s">
        <v>88</v>
      </c>
      <c r="M4485" t="s">
        <v>88</v>
      </c>
      <c r="N4485" t="s">
        <v>119</v>
      </c>
      <c r="O4485" t="s">
        <v>354</v>
      </c>
      <c r="AH4485" s="4">
        <v>0.29166666666666669</v>
      </c>
      <c r="AS4485" s="10">
        <f t="shared" si="69"/>
        <v>0.29166666666666669</v>
      </c>
    </row>
    <row r="4486" spans="1:45">
      <c r="A4486" t="s">
        <v>2014</v>
      </c>
      <c r="B4486" t="s">
        <v>497</v>
      </c>
      <c r="C4486" t="s">
        <v>496</v>
      </c>
      <c r="D4486" s="2" t="s">
        <v>52</v>
      </c>
      <c r="E4486" t="s">
        <v>495</v>
      </c>
      <c r="F4486" s="11" t="s">
        <v>50</v>
      </c>
      <c r="G4486" t="s">
        <v>28</v>
      </c>
      <c r="H4486" t="s">
        <v>5</v>
      </c>
      <c r="I4486" t="s">
        <v>26</v>
      </c>
      <c r="J4486" s="11" t="s">
        <v>25</v>
      </c>
      <c r="K4486" s="11" t="s">
        <v>49</v>
      </c>
      <c r="L4486" t="s">
        <v>48</v>
      </c>
      <c r="M4486" t="s">
        <v>47</v>
      </c>
      <c r="N4486" t="s">
        <v>46</v>
      </c>
      <c r="O4486" t="s">
        <v>2021</v>
      </c>
      <c r="T4486" s="4">
        <v>0.20833333333333334</v>
      </c>
      <c r="AS4486" s="10">
        <f t="shared" si="69"/>
        <v>0.20833333333333334</v>
      </c>
    </row>
    <row r="4487" spans="1:45">
      <c r="A4487" t="s">
        <v>2014</v>
      </c>
      <c r="B4487" t="s">
        <v>1827</v>
      </c>
      <c r="C4487" t="s">
        <v>1826</v>
      </c>
      <c r="D4487" s="2" t="s">
        <v>99</v>
      </c>
      <c r="E4487" t="s">
        <v>1825</v>
      </c>
      <c r="F4487" s="11" t="s">
        <v>97</v>
      </c>
      <c r="G4487" t="s">
        <v>28</v>
      </c>
      <c r="H4487" t="s">
        <v>27</v>
      </c>
      <c r="I4487" t="s">
        <v>26</v>
      </c>
      <c r="J4487" s="11" t="s">
        <v>25</v>
      </c>
      <c r="K4487" s="11" t="s">
        <v>24</v>
      </c>
      <c r="L4487" t="s">
        <v>96</v>
      </c>
      <c r="M4487" t="s">
        <v>96</v>
      </c>
      <c r="N4487" t="s">
        <v>95</v>
      </c>
      <c r="O4487" t="s">
        <v>2020</v>
      </c>
      <c r="AK4487" s="4">
        <v>0.25</v>
      </c>
      <c r="AS4487" s="10">
        <f t="shared" ref="AS4487:AS4550" si="70">SUM(O4487:AR4487)</f>
        <v>0.25</v>
      </c>
    </row>
    <row r="4488" spans="1:45">
      <c r="A4488" t="s">
        <v>2014</v>
      </c>
      <c r="B4488" t="s">
        <v>1827</v>
      </c>
      <c r="C4488" t="s">
        <v>1826</v>
      </c>
      <c r="D4488" s="2" t="s">
        <v>99</v>
      </c>
      <c r="E4488" t="s">
        <v>1825</v>
      </c>
      <c r="F4488" s="11" t="s">
        <v>97</v>
      </c>
      <c r="G4488" t="s">
        <v>28</v>
      </c>
      <c r="H4488" t="s">
        <v>27</v>
      </c>
      <c r="I4488" t="s">
        <v>26</v>
      </c>
      <c r="J4488" s="11" t="s">
        <v>25</v>
      </c>
      <c r="K4488" s="11" t="s">
        <v>24</v>
      </c>
      <c r="L4488" t="s">
        <v>96</v>
      </c>
      <c r="M4488" t="s">
        <v>96</v>
      </c>
      <c r="N4488" t="s">
        <v>95</v>
      </c>
      <c r="O4488" t="s">
        <v>2019</v>
      </c>
      <c r="AO4488" s="4">
        <v>0.33333333333333331</v>
      </c>
      <c r="AS4488" s="10">
        <f t="shared" si="70"/>
        <v>0.33333333333333331</v>
      </c>
    </row>
    <row r="4489" spans="1:45">
      <c r="A4489" t="s">
        <v>2014</v>
      </c>
      <c r="B4489" t="s">
        <v>1925</v>
      </c>
      <c r="C4489" t="s">
        <v>1924</v>
      </c>
      <c r="D4489" s="2" t="s">
        <v>52</v>
      </c>
      <c r="E4489" t="s">
        <v>1923</v>
      </c>
      <c r="F4489" s="11" t="s">
        <v>50</v>
      </c>
      <c r="G4489" t="s">
        <v>28</v>
      </c>
      <c r="H4489" t="s">
        <v>5</v>
      </c>
      <c r="I4489" t="s">
        <v>26</v>
      </c>
      <c r="J4489" s="11" t="s">
        <v>25</v>
      </c>
      <c r="K4489" s="11" t="s">
        <v>49</v>
      </c>
      <c r="L4489" t="s">
        <v>46</v>
      </c>
      <c r="M4489" t="s">
        <v>910</v>
      </c>
      <c r="N4489" t="s">
        <v>46</v>
      </c>
      <c r="O4489" t="s">
        <v>2018</v>
      </c>
      <c r="AI4489" s="4">
        <v>0.30347222222222225</v>
      </c>
      <c r="AS4489" s="10">
        <f t="shared" si="70"/>
        <v>0.30347222222222225</v>
      </c>
    </row>
    <row r="4490" spans="1:45">
      <c r="A4490" t="s">
        <v>2014</v>
      </c>
      <c r="B4490" t="s">
        <v>1750</v>
      </c>
      <c r="C4490" t="s">
        <v>1749</v>
      </c>
      <c r="D4490" s="2" t="s">
        <v>69</v>
      </c>
      <c r="E4490" t="s">
        <v>1748</v>
      </c>
      <c r="F4490" s="11" t="s">
        <v>67</v>
      </c>
      <c r="G4490" t="s">
        <v>28</v>
      </c>
      <c r="H4490" t="s">
        <v>27</v>
      </c>
      <c r="I4490" t="s">
        <v>26</v>
      </c>
      <c r="J4490" s="11" t="s">
        <v>25</v>
      </c>
      <c r="K4490" s="11" t="s">
        <v>24</v>
      </c>
      <c r="L4490" t="s">
        <v>66</v>
      </c>
      <c r="M4490" t="s">
        <v>66</v>
      </c>
      <c r="N4490" t="s">
        <v>65</v>
      </c>
      <c r="O4490" t="s">
        <v>2017</v>
      </c>
      <c r="AC4490" s="4">
        <v>0.25</v>
      </c>
      <c r="AS4490" s="10">
        <f t="shared" si="70"/>
        <v>0.25</v>
      </c>
    </row>
    <row r="4491" spans="1:45">
      <c r="A4491" t="s">
        <v>2014</v>
      </c>
      <c r="B4491" t="s">
        <v>1193</v>
      </c>
      <c r="C4491" t="s">
        <v>1192</v>
      </c>
      <c r="D4491" s="2" t="s">
        <v>1191</v>
      </c>
      <c r="E4491" t="s">
        <v>1190</v>
      </c>
      <c r="F4491" s="11" t="s">
        <v>1189</v>
      </c>
      <c r="G4491" t="s">
        <v>28</v>
      </c>
      <c r="H4491" t="s">
        <v>27</v>
      </c>
      <c r="I4491" t="s">
        <v>26</v>
      </c>
      <c r="J4491" s="11" t="s">
        <v>25</v>
      </c>
      <c r="K4491" t="s">
        <v>1188</v>
      </c>
      <c r="L4491" t="s">
        <v>1188</v>
      </c>
      <c r="M4491" t="s">
        <v>1187</v>
      </c>
      <c r="N4491" t="s">
        <v>1186</v>
      </c>
      <c r="O4491" t="s">
        <v>2016</v>
      </c>
      <c r="X4491" s="4">
        <v>0.125</v>
      </c>
      <c r="AS4491" s="10">
        <f t="shared" si="70"/>
        <v>0.125</v>
      </c>
    </row>
    <row r="4492" spans="1:45">
      <c r="A4492" t="s">
        <v>2014</v>
      </c>
      <c r="B4492" t="s">
        <v>1840</v>
      </c>
      <c r="C4492" t="s">
        <v>1839</v>
      </c>
      <c r="D4492" s="3">
        <v>98562204</v>
      </c>
      <c r="E4492" t="s">
        <v>1838</v>
      </c>
      <c r="F4492" s="11" t="s">
        <v>138</v>
      </c>
      <c r="G4492" t="s">
        <v>28</v>
      </c>
      <c r="H4492" t="s">
        <v>27</v>
      </c>
      <c r="I4492" t="s">
        <v>26</v>
      </c>
      <c r="J4492" s="11" t="s">
        <v>25</v>
      </c>
      <c r="K4492" s="11" t="s">
        <v>24</v>
      </c>
      <c r="L4492" t="s">
        <v>137</v>
      </c>
      <c r="M4492" t="s">
        <v>137</v>
      </c>
      <c r="N4492" t="s">
        <v>136</v>
      </c>
      <c r="O4492" t="s">
        <v>2015</v>
      </c>
      <c r="U4492" s="4">
        <v>8.3333333333333329E-2</v>
      </c>
      <c r="AS4492" s="10">
        <f t="shared" si="70"/>
        <v>8.3333333333333329E-2</v>
      </c>
    </row>
    <row r="4493" spans="1:45">
      <c r="A4493" t="s">
        <v>2014</v>
      </c>
      <c r="B4493" t="s">
        <v>1193</v>
      </c>
      <c r="C4493" t="s">
        <v>1192</v>
      </c>
      <c r="D4493" s="2" t="s">
        <v>1191</v>
      </c>
      <c r="E4493" t="s">
        <v>1190</v>
      </c>
      <c r="F4493" s="11" t="s">
        <v>1189</v>
      </c>
      <c r="G4493" t="s">
        <v>28</v>
      </c>
      <c r="H4493" t="s">
        <v>27</v>
      </c>
      <c r="I4493" t="s">
        <v>26</v>
      </c>
      <c r="J4493" s="11" t="s">
        <v>25</v>
      </c>
      <c r="K4493" t="s">
        <v>1188</v>
      </c>
      <c r="L4493" t="s">
        <v>1188</v>
      </c>
      <c r="M4493" t="s">
        <v>1187</v>
      </c>
      <c r="N4493" t="s">
        <v>1186</v>
      </c>
      <c r="O4493" t="s">
        <v>2013</v>
      </c>
      <c r="T4493" s="4">
        <v>8.3333333333333329E-2</v>
      </c>
      <c r="AS4493" s="10">
        <f t="shared" si="70"/>
        <v>8.3333333333333329E-2</v>
      </c>
    </row>
    <row r="4494" spans="1:45">
      <c r="A4494" t="s">
        <v>1979</v>
      </c>
      <c r="B4494" t="s">
        <v>1758</v>
      </c>
      <c r="C4494" t="s">
        <v>1757</v>
      </c>
      <c r="D4494" s="2" t="s">
        <v>52</v>
      </c>
      <c r="E4494" t="s">
        <v>1756</v>
      </c>
      <c r="F4494" s="11" t="s">
        <v>50</v>
      </c>
      <c r="G4494" t="s">
        <v>28</v>
      </c>
      <c r="H4494" t="s">
        <v>5</v>
      </c>
      <c r="I4494" t="s">
        <v>26</v>
      </c>
      <c r="J4494" s="11" t="s">
        <v>25</v>
      </c>
      <c r="K4494" s="11" t="s">
        <v>49</v>
      </c>
      <c r="L4494" t="s">
        <v>637</v>
      </c>
      <c r="M4494" t="s">
        <v>637</v>
      </c>
      <c r="N4494" s="8" t="s">
        <v>46</v>
      </c>
      <c r="O4494" t="s">
        <v>2008</v>
      </c>
      <c r="S4494" s="4">
        <v>0.33333333333333331</v>
      </c>
      <c r="AS4494" s="10">
        <f t="shared" si="70"/>
        <v>0.33333333333333331</v>
      </c>
    </row>
    <row r="4495" spans="1:45">
      <c r="A4495" t="s">
        <v>1979</v>
      </c>
      <c r="B4495" t="s">
        <v>1840</v>
      </c>
      <c r="C4495" t="s">
        <v>1839</v>
      </c>
      <c r="D4495" s="3">
        <v>98562204</v>
      </c>
      <c r="E4495" t="s">
        <v>1838</v>
      </c>
      <c r="F4495" s="11" t="s">
        <v>138</v>
      </c>
      <c r="G4495" t="s">
        <v>28</v>
      </c>
      <c r="H4495" t="s">
        <v>27</v>
      </c>
      <c r="I4495" t="s">
        <v>26</v>
      </c>
      <c r="J4495" s="11" t="s">
        <v>25</v>
      </c>
      <c r="K4495" s="11" t="s">
        <v>24</v>
      </c>
      <c r="L4495" t="s">
        <v>137</v>
      </c>
      <c r="M4495" t="s">
        <v>137</v>
      </c>
      <c r="N4495" t="s">
        <v>136</v>
      </c>
      <c r="O4495" t="s">
        <v>2012</v>
      </c>
      <c r="P4495" s="4">
        <v>0.33333333333333331</v>
      </c>
      <c r="AS4495" s="10">
        <f t="shared" si="70"/>
        <v>0.33333333333333331</v>
      </c>
    </row>
    <row r="4496" spans="1:45">
      <c r="A4496" t="s">
        <v>1979</v>
      </c>
      <c r="B4496" t="s">
        <v>1918</v>
      </c>
      <c r="C4496" t="s">
        <v>1917</v>
      </c>
      <c r="D4496" s="2" t="s">
        <v>1076</v>
      </c>
      <c r="E4496" t="s">
        <v>1916</v>
      </c>
      <c r="F4496" s="11" t="s">
        <v>1074</v>
      </c>
      <c r="G4496" t="s">
        <v>28</v>
      </c>
      <c r="H4496" t="s">
        <v>27</v>
      </c>
      <c r="I4496" t="s">
        <v>26</v>
      </c>
      <c r="J4496" s="11" t="s">
        <v>25</v>
      </c>
      <c r="K4496" t="s">
        <v>160</v>
      </c>
      <c r="L4496" t="s">
        <v>160</v>
      </c>
      <c r="M4496" t="s">
        <v>160</v>
      </c>
      <c r="N4496" t="s">
        <v>159</v>
      </c>
      <c r="O4496" t="s">
        <v>2011</v>
      </c>
      <c r="Y4496" s="4">
        <v>0.33194444444444449</v>
      </c>
      <c r="AS4496" s="10">
        <f t="shared" si="70"/>
        <v>0.33194444444444449</v>
      </c>
    </row>
    <row r="4497" spans="1:45">
      <c r="A4497" t="s">
        <v>1979</v>
      </c>
      <c r="B4497" t="s">
        <v>1925</v>
      </c>
      <c r="C4497" t="s">
        <v>1924</v>
      </c>
      <c r="D4497" s="2" t="s">
        <v>52</v>
      </c>
      <c r="E4497" t="s">
        <v>1923</v>
      </c>
      <c r="F4497" s="11" t="s">
        <v>50</v>
      </c>
      <c r="G4497" t="s">
        <v>28</v>
      </c>
      <c r="H4497" t="s">
        <v>5</v>
      </c>
      <c r="I4497" t="s">
        <v>26</v>
      </c>
      <c r="J4497" s="11" t="s">
        <v>25</v>
      </c>
      <c r="K4497" s="11" t="s">
        <v>49</v>
      </c>
      <c r="L4497" t="s">
        <v>46</v>
      </c>
      <c r="M4497" t="s">
        <v>910</v>
      </c>
      <c r="N4497" t="s">
        <v>46</v>
      </c>
      <c r="O4497" t="s">
        <v>2010</v>
      </c>
      <c r="AI4497" s="4">
        <v>0.34375</v>
      </c>
      <c r="AS4497" s="10">
        <f t="shared" si="70"/>
        <v>0.34375</v>
      </c>
    </row>
    <row r="4498" spans="1:45">
      <c r="A4498" t="s">
        <v>1979</v>
      </c>
      <c r="B4498" t="s">
        <v>1840</v>
      </c>
      <c r="C4498" t="s">
        <v>1839</v>
      </c>
      <c r="D4498" s="3">
        <v>98562204</v>
      </c>
      <c r="E4498" t="s">
        <v>1838</v>
      </c>
      <c r="F4498" s="11" t="s">
        <v>138</v>
      </c>
      <c r="G4498" t="s">
        <v>28</v>
      </c>
      <c r="H4498" t="s">
        <v>27</v>
      </c>
      <c r="I4498" t="s">
        <v>26</v>
      </c>
      <c r="J4498" s="11" t="s">
        <v>25</v>
      </c>
      <c r="K4498" s="11" t="s">
        <v>24</v>
      </c>
      <c r="L4498" t="s">
        <v>137</v>
      </c>
      <c r="M4498" t="s">
        <v>137</v>
      </c>
      <c r="N4498" t="s">
        <v>136</v>
      </c>
      <c r="O4498" t="s">
        <v>2009</v>
      </c>
      <c r="U4498" s="4">
        <v>8.3333333333333329E-2</v>
      </c>
      <c r="AS4498" s="10">
        <f t="shared" si="70"/>
        <v>8.3333333333333329E-2</v>
      </c>
    </row>
    <row r="4499" spans="1:45">
      <c r="A4499" t="s">
        <v>1979</v>
      </c>
      <c r="B4499" t="s">
        <v>1758</v>
      </c>
      <c r="C4499" t="s">
        <v>1757</v>
      </c>
      <c r="D4499" s="2" t="s">
        <v>52</v>
      </c>
      <c r="E4499" t="s">
        <v>1756</v>
      </c>
      <c r="F4499" s="11" t="s">
        <v>50</v>
      </c>
      <c r="G4499" t="s">
        <v>28</v>
      </c>
      <c r="H4499" t="s">
        <v>5</v>
      </c>
      <c r="I4499" t="s">
        <v>26</v>
      </c>
      <c r="J4499" s="11" t="s">
        <v>25</v>
      </c>
      <c r="K4499" s="11" t="s">
        <v>49</v>
      </c>
      <c r="L4499" t="s">
        <v>637</v>
      </c>
      <c r="M4499" t="s">
        <v>637</v>
      </c>
      <c r="N4499" s="8" t="s">
        <v>46</v>
      </c>
      <c r="O4499" t="s">
        <v>2008</v>
      </c>
      <c r="AJ4499" s="4">
        <v>0.33333333333333331</v>
      </c>
      <c r="AS4499" s="10">
        <f t="shared" si="70"/>
        <v>0.33333333333333331</v>
      </c>
    </row>
    <row r="4500" spans="1:45">
      <c r="A4500" t="s">
        <v>1979</v>
      </c>
      <c r="B4500" t="s">
        <v>1918</v>
      </c>
      <c r="C4500" t="s">
        <v>1917</v>
      </c>
      <c r="D4500" s="2" t="s">
        <v>1076</v>
      </c>
      <c r="E4500" t="s">
        <v>1916</v>
      </c>
      <c r="F4500" s="11" t="s">
        <v>1074</v>
      </c>
      <c r="G4500" t="s">
        <v>28</v>
      </c>
      <c r="H4500" t="s">
        <v>27</v>
      </c>
      <c r="I4500" t="s">
        <v>26</v>
      </c>
      <c r="J4500" s="11" t="s">
        <v>25</v>
      </c>
      <c r="K4500" t="s">
        <v>160</v>
      </c>
      <c r="L4500" t="s">
        <v>160</v>
      </c>
      <c r="M4500" t="s">
        <v>160</v>
      </c>
      <c r="N4500" t="s">
        <v>159</v>
      </c>
      <c r="O4500" t="s">
        <v>2007</v>
      </c>
      <c r="AL4500" s="4">
        <v>0.33333333333333331</v>
      </c>
      <c r="AS4500" s="10">
        <f t="shared" si="70"/>
        <v>0.33333333333333331</v>
      </c>
    </row>
    <row r="4501" spans="1:45">
      <c r="A4501" t="s">
        <v>1979</v>
      </c>
      <c r="B4501" t="s">
        <v>1899</v>
      </c>
      <c r="C4501" t="s">
        <v>1898</v>
      </c>
      <c r="D4501" s="2" t="s">
        <v>31</v>
      </c>
      <c r="E4501" t="s">
        <v>1897</v>
      </c>
      <c r="F4501" s="11" t="s">
        <v>29</v>
      </c>
      <c r="G4501" t="s">
        <v>28</v>
      </c>
      <c r="H4501" t="s">
        <v>27</v>
      </c>
      <c r="I4501" t="s">
        <v>26</v>
      </c>
      <c r="J4501" s="11" t="s">
        <v>25</v>
      </c>
      <c r="K4501" s="11" t="s">
        <v>24</v>
      </c>
      <c r="L4501" t="s">
        <v>23</v>
      </c>
      <c r="M4501" t="s">
        <v>22</v>
      </c>
      <c r="N4501" t="s">
        <v>21</v>
      </c>
      <c r="O4501" t="s">
        <v>2006</v>
      </c>
      <c r="V4501" s="4">
        <v>0.16666666666666666</v>
      </c>
      <c r="AS4501" s="10">
        <f t="shared" si="70"/>
        <v>0.16666666666666666</v>
      </c>
    </row>
    <row r="4502" spans="1:45">
      <c r="A4502" t="s">
        <v>1979</v>
      </c>
      <c r="B4502" t="s">
        <v>2005</v>
      </c>
      <c r="C4502" t="s">
        <v>2004</v>
      </c>
      <c r="D4502" s="2" t="s">
        <v>52</v>
      </c>
      <c r="E4502" t="s">
        <v>2003</v>
      </c>
      <c r="F4502" s="11" t="s">
        <v>50</v>
      </c>
      <c r="G4502" t="s">
        <v>28</v>
      </c>
      <c r="H4502" t="s">
        <v>5</v>
      </c>
      <c r="I4502" t="s">
        <v>26</v>
      </c>
      <c r="J4502" s="11" t="s">
        <v>25</v>
      </c>
      <c r="K4502" s="11" t="s">
        <v>49</v>
      </c>
      <c r="L4502" t="s">
        <v>46</v>
      </c>
      <c r="M4502" t="s">
        <v>910</v>
      </c>
      <c r="N4502" t="s">
        <v>46</v>
      </c>
      <c r="O4502" t="s">
        <v>2002</v>
      </c>
      <c r="Q4502" s="4">
        <v>0.33194444444444449</v>
      </c>
      <c r="AS4502" s="10">
        <f t="shared" si="70"/>
        <v>0.33194444444444449</v>
      </c>
    </row>
    <row r="4503" spans="1:45">
      <c r="A4503" t="s">
        <v>1979</v>
      </c>
      <c r="B4503" t="s">
        <v>1785</v>
      </c>
      <c r="C4503" t="s">
        <v>1784</v>
      </c>
      <c r="D4503" s="2" t="s">
        <v>41</v>
      </c>
      <c r="E4503" t="s">
        <v>1783</v>
      </c>
      <c r="F4503" s="11" t="s">
        <v>39</v>
      </c>
      <c r="G4503" t="s">
        <v>28</v>
      </c>
      <c r="H4503" t="s">
        <v>27</v>
      </c>
      <c r="I4503" t="s">
        <v>26</v>
      </c>
      <c r="J4503" s="11" t="s">
        <v>25</v>
      </c>
      <c r="K4503" s="11" t="s">
        <v>24</v>
      </c>
      <c r="L4503" t="s">
        <v>38</v>
      </c>
      <c r="M4503" t="s">
        <v>37</v>
      </c>
      <c r="N4503" t="s">
        <v>36</v>
      </c>
      <c r="O4503" t="s">
        <v>2001</v>
      </c>
      <c r="AA4503" s="4">
        <v>0.33333333333333331</v>
      </c>
      <c r="AS4503" s="10">
        <f t="shared" si="70"/>
        <v>0.33333333333333331</v>
      </c>
    </row>
    <row r="4504" spans="1:45">
      <c r="A4504" t="s">
        <v>1979</v>
      </c>
      <c r="B4504" t="s">
        <v>1894</v>
      </c>
      <c r="C4504" t="s">
        <v>1893</v>
      </c>
      <c r="D4504" s="2" t="s">
        <v>52</v>
      </c>
      <c r="E4504" t="s">
        <v>1892</v>
      </c>
      <c r="F4504" s="11" t="s">
        <v>50</v>
      </c>
      <c r="G4504" t="s">
        <v>28</v>
      </c>
      <c r="H4504" t="s">
        <v>5</v>
      </c>
      <c r="I4504" t="s">
        <v>26</v>
      </c>
      <c r="J4504" s="11" t="s">
        <v>25</v>
      </c>
      <c r="K4504" s="11" t="s">
        <v>49</v>
      </c>
      <c r="L4504" t="s">
        <v>48</v>
      </c>
      <c r="M4504" t="s">
        <v>47</v>
      </c>
      <c r="N4504" t="s">
        <v>46</v>
      </c>
      <c r="O4504" t="s">
        <v>2000</v>
      </c>
      <c r="AD4504" s="4">
        <v>0.16666666666666666</v>
      </c>
      <c r="AS4504" s="10">
        <f t="shared" si="70"/>
        <v>0.16666666666666666</v>
      </c>
    </row>
    <row r="4505" spans="1:45">
      <c r="A4505" t="s">
        <v>1979</v>
      </c>
      <c r="B4505" t="s">
        <v>1811</v>
      </c>
      <c r="C4505" t="s">
        <v>1810</v>
      </c>
      <c r="D4505" s="2" t="s">
        <v>1191</v>
      </c>
      <c r="E4505" t="s">
        <v>1809</v>
      </c>
      <c r="F4505" s="11" t="s">
        <v>1189</v>
      </c>
      <c r="G4505" t="s">
        <v>28</v>
      </c>
      <c r="H4505" t="s">
        <v>27</v>
      </c>
      <c r="I4505" t="s">
        <v>26</v>
      </c>
      <c r="J4505" s="11" t="s">
        <v>25</v>
      </c>
      <c r="K4505" t="s">
        <v>1188</v>
      </c>
      <c r="L4505" t="s">
        <v>1808</v>
      </c>
      <c r="M4505" t="s">
        <v>1808</v>
      </c>
      <c r="N4505" t="s">
        <v>1186</v>
      </c>
      <c r="O4505" t="s">
        <v>1999</v>
      </c>
      <c r="X4505" s="4">
        <v>0.25</v>
      </c>
      <c r="AS4505" s="10">
        <f t="shared" si="70"/>
        <v>0.25</v>
      </c>
    </row>
    <row r="4506" spans="1:45">
      <c r="A4506" t="s">
        <v>1979</v>
      </c>
      <c r="B4506" t="s">
        <v>1836</v>
      </c>
      <c r="C4506" t="s">
        <v>1835</v>
      </c>
      <c r="D4506" s="2" t="s">
        <v>99</v>
      </c>
      <c r="E4506" t="s">
        <v>1834</v>
      </c>
      <c r="F4506" s="11" t="s">
        <v>97</v>
      </c>
      <c r="G4506" t="s">
        <v>28</v>
      </c>
      <c r="H4506" t="s">
        <v>27</v>
      </c>
      <c r="I4506" t="s">
        <v>26</v>
      </c>
      <c r="J4506" s="11" t="s">
        <v>25</v>
      </c>
      <c r="K4506" s="11" t="s">
        <v>24</v>
      </c>
      <c r="L4506" t="s">
        <v>96</v>
      </c>
      <c r="M4506" t="s">
        <v>96</v>
      </c>
      <c r="N4506" t="s">
        <v>95</v>
      </c>
      <c r="O4506" t="s">
        <v>1998</v>
      </c>
      <c r="AK4506" s="4">
        <v>8.3333333333333329E-2</v>
      </c>
      <c r="AS4506" s="10">
        <f t="shared" si="70"/>
        <v>8.3333333333333329E-2</v>
      </c>
    </row>
    <row r="4507" spans="1:45">
      <c r="A4507" t="s">
        <v>1979</v>
      </c>
      <c r="B4507" t="s">
        <v>1850</v>
      </c>
      <c r="C4507" t="s">
        <v>1849</v>
      </c>
      <c r="D4507" s="3">
        <v>1121370</v>
      </c>
      <c r="E4507" t="s">
        <v>1848</v>
      </c>
      <c r="F4507" s="11" t="s">
        <v>120</v>
      </c>
      <c r="G4507" t="s">
        <v>28</v>
      </c>
      <c r="H4507" t="s">
        <v>27</v>
      </c>
      <c r="I4507" t="s">
        <v>26</v>
      </c>
      <c r="J4507" s="11" t="s">
        <v>25</v>
      </c>
      <c r="K4507" t="s">
        <v>88</v>
      </c>
      <c r="L4507" t="s">
        <v>88</v>
      </c>
      <c r="M4507" t="s">
        <v>88</v>
      </c>
      <c r="N4507" t="s">
        <v>119</v>
      </c>
      <c r="O4507" t="s">
        <v>328</v>
      </c>
      <c r="W4507" s="4">
        <v>0.16666666666666666</v>
      </c>
      <c r="AS4507" s="10">
        <f t="shared" si="70"/>
        <v>0.16666666666666666</v>
      </c>
    </row>
    <row r="4508" spans="1:45">
      <c r="A4508" t="s">
        <v>1979</v>
      </c>
      <c r="B4508" t="s">
        <v>1840</v>
      </c>
      <c r="C4508" t="s">
        <v>1839</v>
      </c>
      <c r="D4508" s="3">
        <v>98562204</v>
      </c>
      <c r="E4508" t="s">
        <v>1838</v>
      </c>
      <c r="F4508" s="11" t="s">
        <v>138</v>
      </c>
      <c r="G4508" t="s">
        <v>28</v>
      </c>
      <c r="H4508" t="s">
        <v>27</v>
      </c>
      <c r="I4508" t="s">
        <v>26</v>
      </c>
      <c r="J4508" s="11" t="s">
        <v>25</v>
      </c>
      <c r="K4508" s="11" t="s">
        <v>24</v>
      </c>
      <c r="L4508" t="s">
        <v>137</v>
      </c>
      <c r="M4508" t="s">
        <v>137</v>
      </c>
      <c r="N4508" t="s">
        <v>136</v>
      </c>
      <c r="O4508" t="s">
        <v>1997</v>
      </c>
      <c r="AO4508" s="4">
        <v>0.33333333333333331</v>
      </c>
      <c r="AS4508" s="10">
        <f t="shared" si="70"/>
        <v>0.33333333333333331</v>
      </c>
    </row>
    <row r="4509" spans="1:45">
      <c r="A4509" t="s">
        <v>1979</v>
      </c>
      <c r="B4509" t="s">
        <v>1996</v>
      </c>
      <c r="C4509" t="s">
        <v>1995</v>
      </c>
      <c r="D4509" s="2" t="s">
        <v>52</v>
      </c>
      <c r="E4509" t="s">
        <v>1994</v>
      </c>
      <c r="F4509" s="11" t="s">
        <v>50</v>
      </c>
      <c r="G4509" t="s">
        <v>28</v>
      </c>
      <c r="H4509" t="s">
        <v>5</v>
      </c>
      <c r="I4509" t="s">
        <v>26</v>
      </c>
      <c r="J4509" s="11" t="s">
        <v>25</v>
      </c>
      <c r="K4509" s="11" t="s">
        <v>49</v>
      </c>
      <c r="L4509" t="s">
        <v>1993</v>
      </c>
      <c r="M4509" t="s">
        <v>1993</v>
      </c>
      <c r="N4509" t="s">
        <v>46</v>
      </c>
      <c r="O4509" t="s">
        <v>1992</v>
      </c>
      <c r="U4509" s="4">
        <v>8.3333333333333329E-2</v>
      </c>
      <c r="AS4509" s="10">
        <f t="shared" si="70"/>
        <v>8.3333333333333329E-2</v>
      </c>
    </row>
    <row r="4510" spans="1:45">
      <c r="A4510" t="s">
        <v>1979</v>
      </c>
      <c r="B4510" t="s">
        <v>1991</v>
      </c>
      <c r="C4510" t="s">
        <v>1990</v>
      </c>
      <c r="D4510" s="3">
        <v>1121370</v>
      </c>
      <c r="E4510" t="s">
        <v>1989</v>
      </c>
      <c r="F4510" s="11" t="s">
        <v>120</v>
      </c>
      <c r="G4510" t="s">
        <v>28</v>
      </c>
      <c r="H4510" t="s">
        <v>27</v>
      </c>
      <c r="I4510" t="s">
        <v>26</v>
      </c>
      <c r="J4510" s="11" t="s">
        <v>25</v>
      </c>
      <c r="K4510" t="s">
        <v>88</v>
      </c>
      <c r="L4510" t="s">
        <v>88</v>
      </c>
      <c r="M4510" t="s">
        <v>88</v>
      </c>
      <c r="N4510" t="s">
        <v>119</v>
      </c>
      <c r="O4510" t="s">
        <v>328</v>
      </c>
      <c r="AH4510" s="4">
        <v>0.16666666666666666</v>
      </c>
      <c r="AS4510" s="10">
        <f t="shared" si="70"/>
        <v>0.16666666666666666</v>
      </c>
    </row>
    <row r="4511" spans="1:45">
      <c r="A4511" t="s">
        <v>1979</v>
      </c>
      <c r="B4511" t="s">
        <v>1750</v>
      </c>
      <c r="C4511" t="s">
        <v>1749</v>
      </c>
      <c r="D4511" s="2" t="s">
        <v>69</v>
      </c>
      <c r="E4511" t="s">
        <v>1748</v>
      </c>
      <c r="F4511" s="11" t="s">
        <v>67</v>
      </c>
      <c r="G4511" t="s">
        <v>28</v>
      </c>
      <c r="H4511" t="s">
        <v>27</v>
      </c>
      <c r="I4511" t="s">
        <v>26</v>
      </c>
      <c r="J4511" s="11" t="s">
        <v>25</v>
      </c>
      <c r="K4511" s="11" t="s">
        <v>24</v>
      </c>
      <c r="L4511" t="s">
        <v>66</v>
      </c>
      <c r="M4511" t="s">
        <v>66</v>
      </c>
      <c r="N4511" t="s">
        <v>65</v>
      </c>
      <c r="O4511" t="s">
        <v>1988</v>
      </c>
      <c r="AC4511" s="4">
        <v>0.20833333333333334</v>
      </c>
      <c r="AS4511" s="10">
        <f t="shared" si="70"/>
        <v>0.20833333333333334</v>
      </c>
    </row>
    <row r="4512" spans="1:45">
      <c r="A4512" t="s">
        <v>1979</v>
      </c>
      <c r="B4512" t="s">
        <v>1750</v>
      </c>
      <c r="C4512" t="s">
        <v>1749</v>
      </c>
      <c r="D4512" s="2" t="s">
        <v>69</v>
      </c>
      <c r="E4512" t="s">
        <v>1748</v>
      </c>
      <c r="F4512" s="11" t="s">
        <v>67</v>
      </c>
      <c r="G4512" t="s">
        <v>28</v>
      </c>
      <c r="H4512" t="s">
        <v>27</v>
      </c>
      <c r="I4512" t="s">
        <v>26</v>
      </c>
      <c r="J4512" s="11" t="s">
        <v>25</v>
      </c>
      <c r="K4512" s="11" t="s">
        <v>24</v>
      </c>
      <c r="L4512" t="s">
        <v>66</v>
      </c>
      <c r="M4512" t="s">
        <v>66</v>
      </c>
      <c r="N4512" t="s">
        <v>65</v>
      </c>
      <c r="O4512" t="s">
        <v>1987</v>
      </c>
      <c r="R4512" s="4">
        <v>0.31111111111111112</v>
      </c>
      <c r="AS4512" s="10">
        <f t="shared" si="70"/>
        <v>0.31111111111111112</v>
      </c>
    </row>
    <row r="4513" spans="1:45">
      <c r="A4513" t="s">
        <v>1979</v>
      </c>
      <c r="B4513" t="s">
        <v>1827</v>
      </c>
      <c r="C4513" t="s">
        <v>1826</v>
      </c>
      <c r="D4513" s="2" t="s">
        <v>99</v>
      </c>
      <c r="E4513" t="s">
        <v>1825</v>
      </c>
      <c r="F4513" s="11" t="s">
        <v>97</v>
      </c>
      <c r="G4513" t="s">
        <v>28</v>
      </c>
      <c r="H4513" t="s">
        <v>27</v>
      </c>
      <c r="I4513" t="s">
        <v>26</v>
      </c>
      <c r="J4513" s="11" t="s">
        <v>25</v>
      </c>
      <c r="K4513" s="11" t="s">
        <v>24</v>
      </c>
      <c r="L4513" t="s">
        <v>96</v>
      </c>
      <c r="M4513" t="s">
        <v>96</v>
      </c>
      <c r="N4513" t="s">
        <v>95</v>
      </c>
      <c r="O4513" t="s">
        <v>1986</v>
      </c>
      <c r="AK4513" s="4">
        <v>0.25</v>
      </c>
      <c r="AS4513" s="10">
        <f t="shared" si="70"/>
        <v>0.25</v>
      </c>
    </row>
    <row r="4514" spans="1:45">
      <c r="A4514" t="s">
        <v>1979</v>
      </c>
      <c r="B4514" t="s">
        <v>497</v>
      </c>
      <c r="C4514" t="s">
        <v>496</v>
      </c>
      <c r="D4514" s="2" t="s">
        <v>52</v>
      </c>
      <c r="E4514" t="s">
        <v>495</v>
      </c>
      <c r="F4514" s="11" t="s">
        <v>50</v>
      </c>
      <c r="G4514" t="s">
        <v>28</v>
      </c>
      <c r="H4514" t="s">
        <v>5</v>
      </c>
      <c r="I4514" t="s">
        <v>26</v>
      </c>
      <c r="J4514" s="11" t="s">
        <v>25</v>
      </c>
      <c r="K4514" s="11" t="s">
        <v>49</v>
      </c>
      <c r="L4514" t="s">
        <v>48</v>
      </c>
      <c r="M4514" t="s">
        <v>47</v>
      </c>
      <c r="N4514" t="s">
        <v>46</v>
      </c>
      <c r="O4514" t="s">
        <v>1985</v>
      </c>
      <c r="T4514" s="4">
        <v>0.20833333333333334</v>
      </c>
      <c r="AS4514" s="10">
        <f t="shared" si="70"/>
        <v>0.20833333333333334</v>
      </c>
    </row>
    <row r="4515" spans="1:45">
      <c r="A4515" t="s">
        <v>1979</v>
      </c>
      <c r="B4515" t="s">
        <v>1840</v>
      </c>
      <c r="C4515" t="s">
        <v>1839</v>
      </c>
      <c r="D4515" s="3">
        <v>98562204</v>
      </c>
      <c r="E4515" t="s">
        <v>1838</v>
      </c>
      <c r="F4515" s="11" t="s">
        <v>138</v>
      </c>
      <c r="G4515" t="s">
        <v>28</v>
      </c>
      <c r="H4515" t="s">
        <v>27</v>
      </c>
      <c r="I4515" t="s">
        <v>26</v>
      </c>
      <c r="J4515" s="11" t="s">
        <v>25</v>
      </c>
      <c r="K4515" s="11" t="s">
        <v>24</v>
      </c>
      <c r="L4515" t="s">
        <v>137</v>
      </c>
      <c r="M4515" t="s">
        <v>137</v>
      </c>
      <c r="N4515" t="s">
        <v>136</v>
      </c>
      <c r="O4515" t="s">
        <v>1984</v>
      </c>
      <c r="V4515" s="4">
        <v>0.16666666666666666</v>
      </c>
      <c r="AS4515" s="10">
        <f t="shared" si="70"/>
        <v>0.16666666666666666</v>
      </c>
    </row>
    <row r="4516" spans="1:45">
      <c r="A4516" t="s">
        <v>1979</v>
      </c>
      <c r="B4516" t="s">
        <v>1964</v>
      </c>
      <c r="C4516" t="s">
        <v>1963</v>
      </c>
      <c r="D4516" s="3">
        <v>1121370</v>
      </c>
      <c r="E4516" t="s">
        <v>1962</v>
      </c>
      <c r="F4516" s="11" t="s">
        <v>120</v>
      </c>
      <c r="G4516" t="s">
        <v>28</v>
      </c>
      <c r="H4516" t="s">
        <v>27</v>
      </c>
      <c r="I4516" t="s">
        <v>26</v>
      </c>
      <c r="J4516" s="11" t="s">
        <v>25</v>
      </c>
      <c r="K4516" t="s">
        <v>88</v>
      </c>
      <c r="L4516" t="s">
        <v>88</v>
      </c>
      <c r="M4516" t="s">
        <v>88</v>
      </c>
      <c r="N4516" t="s">
        <v>119</v>
      </c>
      <c r="O4516" t="s">
        <v>328</v>
      </c>
      <c r="AH4516" s="4">
        <v>0.16666666666666666</v>
      </c>
      <c r="AS4516" s="10">
        <f t="shared" si="70"/>
        <v>0.16666666666666666</v>
      </c>
    </row>
    <row r="4517" spans="1:45">
      <c r="A4517" t="s">
        <v>1979</v>
      </c>
      <c r="B4517" t="s">
        <v>1964</v>
      </c>
      <c r="C4517" t="s">
        <v>1963</v>
      </c>
      <c r="D4517" s="3">
        <v>1121370</v>
      </c>
      <c r="E4517" t="s">
        <v>1962</v>
      </c>
      <c r="F4517" s="11" t="s">
        <v>120</v>
      </c>
      <c r="G4517" t="s">
        <v>28</v>
      </c>
      <c r="H4517" t="s">
        <v>27</v>
      </c>
      <c r="I4517" t="s">
        <v>26</v>
      </c>
      <c r="J4517" s="11" t="s">
        <v>25</v>
      </c>
      <c r="K4517" t="s">
        <v>88</v>
      </c>
      <c r="L4517" t="s">
        <v>88</v>
      </c>
      <c r="M4517" t="s">
        <v>88</v>
      </c>
      <c r="N4517" t="s">
        <v>119</v>
      </c>
      <c r="O4517" t="s">
        <v>328</v>
      </c>
      <c r="W4517" s="4">
        <v>0.16666666666666666</v>
      </c>
      <c r="AS4517" s="10">
        <f t="shared" si="70"/>
        <v>0.16666666666666666</v>
      </c>
    </row>
    <row r="4518" spans="1:45">
      <c r="A4518" t="s">
        <v>1979</v>
      </c>
      <c r="B4518" t="s">
        <v>1879</v>
      </c>
      <c r="C4518" t="s">
        <v>1878</v>
      </c>
      <c r="D4518" s="2" t="s">
        <v>82</v>
      </c>
      <c r="E4518" t="s">
        <v>1877</v>
      </c>
      <c r="F4518" s="11" t="s">
        <v>80</v>
      </c>
      <c r="G4518" t="s">
        <v>28</v>
      </c>
      <c r="H4518" t="s">
        <v>27</v>
      </c>
      <c r="I4518" t="s">
        <v>79</v>
      </c>
      <c r="J4518" s="11" t="s">
        <v>25</v>
      </c>
      <c r="K4518" s="11" t="s">
        <v>24</v>
      </c>
      <c r="L4518" t="s">
        <v>78</v>
      </c>
      <c r="M4518" t="s">
        <v>78</v>
      </c>
      <c r="N4518" t="s">
        <v>77</v>
      </c>
      <c r="O4518" t="s">
        <v>1983</v>
      </c>
      <c r="AD4518" s="4">
        <v>0.10416666666666666</v>
      </c>
      <c r="AS4518" s="10">
        <f t="shared" si="70"/>
        <v>0.10416666666666666</v>
      </c>
    </row>
    <row r="4519" spans="1:45">
      <c r="A4519" t="s">
        <v>1979</v>
      </c>
      <c r="B4519" t="s">
        <v>1193</v>
      </c>
      <c r="C4519" t="s">
        <v>1192</v>
      </c>
      <c r="D4519" s="2" t="s">
        <v>1191</v>
      </c>
      <c r="E4519" t="s">
        <v>1190</v>
      </c>
      <c r="F4519" s="11" t="s">
        <v>1189</v>
      </c>
      <c r="G4519" t="s">
        <v>28</v>
      </c>
      <c r="H4519" t="s">
        <v>27</v>
      </c>
      <c r="I4519" t="s">
        <v>26</v>
      </c>
      <c r="J4519" s="11" t="s">
        <v>25</v>
      </c>
      <c r="K4519" t="s">
        <v>1188</v>
      </c>
      <c r="L4519" t="s">
        <v>1188</v>
      </c>
      <c r="M4519" t="s">
        <v>1187</v>
      </c>
      <c r="N4519" t="s">
        <v>1186</v>
      </c>
      <c r="O4519" t="s">
        <v>1982</v>
      </c>
      <c r="X4519" s="4">
        <v>8.3333333333333329E-2</v>
      </c>
      <c r="AS4519" s="10">
        <f t="shared" si="70"/>
        <v>8.3333333333333329E-2</v>
      </c>
    </row>
    <row r="4520" spans="1:45">
      <c r="A4520" t="s">
        <v>1979</v>
      </c>
      <c r="B4520" t="s">
        <v>1935</v>
      </c>
      <c r="C4520" t="s">
        <v>1934</v>
      </c>
      <c r="D4520" s="2" t="s">
        <v>31</v>
      </c>
      <c r="E4520" t="s">
        <v>1933</v>
      </c>
      <c r="F4520" s="11" t="s">
        <v>29</v>
      </c>
      <c r="G4520" t="s">
        <v>28</v>
      </c>
      <c r="H4520" t="s">
        <v>27</v>
      </c>
      <c r="I4520" t="s">
        <v>26</v>
      </c>
      <c r="J4520" s="11" t="s">
        <v>25</v>
      </c>
      <c r="K4520" s="11" t="s">
        <v>24</v>
      </c>
      <c r="L4520" t="s">
        <v>23</v>
      </c>
      <c r="M4520" t="s">
        <v>22</v>
      </c>
      <c r="N4520" t="s">
        <v>21</v>
      </c>
      <c r="O4520" t="s">
        <v>1981</v>
      </c>
      <c r="AB4520" s="4">
        <v>0.33333333333333331</v>
      </c>
      <c r="AS4520" s="10">
        <f t="shared" si="70"/>
        <v>0.33333333333333331</v>
      </c>
    </row>
    <row r="4521" spans="1:45">
      <c r="A4521" t="s">
        <v>1979</v>
      </c>
      <c r="B4521" t="s">
        <v>1193</v>
      </c>
      <c r="C4521" t="s">
        <v>1192</v>
      </c>
      <c r="D4521" s="2" t="s">
        <v>1191</v>
      </c>
      <c r="E4521" t="s">
        <v>1190</v>
      </c>
      <c r="F4521" s="11" t="s">
        <v>1189</v>
      </c>
      <c r="G4521" t="s">
        <v>28</v>
      </c>
      <c r="H4521" t="s">
        <v>27</v>
      </c>
      <c r="I4521" t="s">
        <v>26</v>
      </c>
      <c r="J4521" s="11" t="s">
        <v>25</v>
      </c>
      <c r="K4521" t="s">
        <v>1188</v>
      </c>
      <c r="L4521" t="s">
        <v>1188</v>
      </c>
      <c r="M4521" t="s">
        <v>1187</v>
      </c>
      <c r="N4521" t="s">
        <v>1186</v>
      </c>
      <c r="O4521" t="s">
        <v>1980</v>
      </c>
      <c r="T4521" s="4">
        <v>8.3333333333333329E-2</v>
      </c>
      <c r="AS4521" s="10">
        <f t="shared" si="70"/>
        <v>8.3333333333333329E-2</v>
      </c>
    </row>
    <row r="4522" spans="1:45">
      <c r="A4522" t="s">
        <v>1979</v>
      </c>
      <c r="B4522" t="s">
        <v>1811</v>
      </c>
      <c r="C4522" t="s">
        <v>1810</v>
      </c>
      <c r="D4522" s="2" t="s">
        <v>1191</v>
      </c>
      <c r="E4522" t="s">
        <v>1809</v>
      </c>
      <c r="F4522" s="11" t="s">
        <v>1189</v>
      </c>
      <c r="G4522" t="s">
        <v>28</v>
      </c>
      <c r="H4522" t="s">
        <v>27</v>
      </c>
      <c r="I4522" t="s">
        <v>26</v>
      </c>
      <c r="J4522" s="11" t="s">
        <v>25</v>
      </c>
      <c r="K4522" t="s">
        <v>1188</v>
      </c>
      <c r="L4522" t="s">
        <v>1808</v>
      </c>
      <c r="M4522" t="s">
        <v>1808</v>
      </c>
      <c r="N4522" t="s">
        <v>1186</v>
      </c>
      <c r="O4522" t="s">
        <v>1978</v>
      </c>
      <c r="T4522" s="4">
        <v>8.3333333333333329E-2</v>
      </c>
      <c r="AS4522" s="10">
        <f t="shared" si="70"/>
        <v>8.3333333333333329E-2</v>
      </c>
    </row>
    <row r="4523" spans="1:45">
      <c r="A4523" t="s">
        <v>1956</v>
      </c>
      <c r="B4523" t="s">
        <v>1918</v>
      </c>
      <c r="C4523" t="s">
        <v>1917</v>
      </c>
      <c r="D4523" s="2" t="s">
        <v>1076</v>
      </c>
      <c r="E4523" t="s">
        <v>1916</v>
      </c>
      <c r="F4523" s="11" t="s">
        <v>1074</v>
      </c>
      <c r="G4523" t="s">
        <v>28</v>
      </c>
      <c r="H4523" t="s">
        <v>27</v>
      </c>
      <c r="I4523" t="s">
        <v>26</v>
      </c>
      <c r="J4523" s="11" t="s">
        <v>25</v>
      </c>
      <c r="K4523" t="s">
        <v>160</v>
      </c>
      <c r="L4523" t="s">
        <v>160</v>
      </c>
      <c r="M4523" t="s">
        <v>160</v>
      </c>
      <c r="N4523" t="s">
        <v>159</v>
      </c>
      <c r="O4523" t="s">
        <v>1977</v>
      </c>
      <c r="Y4523" s="4">
        <v>0.29305555555555557</v>
      </c>
      <c r="AS4523" s="10">
        <f t="shared" si="70"/>
        <v>0.29305555555555557</v>
      </c>
    </row>
    <row r="4524" spans="1:45">
      <c r="A4524" t="s">
        <v>1956</v>
      </c>
      <c r="B4524" t="s">
        <v>1758</v>
      </c>
      <c r="C4524" t="s">
        <v>1757</v>
      </c>
      <c r="D4524" s="2" t="s">
        <v>52</v>
      </c>
      <c r="E4524" t="s">
        <v>1756</v>
      </c>
      <c r="F4524" s="11" t="s">
        <v>50</v>
      </c>
      <c r="G4524" t="s">
        <v>28</v>
      </c>
      <c r="H4524" t="s">
        <v>5</v>
      </c>
      <c r="I4524" t="s">
        <v>26</v>
      </c>
      <c r="J4524" s="11" t="s">
        <v>25</v>
      </c>
      <c r="K4524" s="11" t="s">
        <v>49</v>
      </c>
      <c r="L4524" t="s">
        <v>637</v>
      </c>
      <c r="M4524" t="s">
        <v>637</v>
      </c>
      <c r="N4524" s="8" t="s">
        <v>46</v>
      </c>
      <c r="O4524" t="s">
        <v>1976</v>
      </c>
      <c r="S4524" s="4">
        <v>0.33333333333333331</v>
      </c>
      <c r="AS4524" s="10">
        <f t="shared" si="70"/>
        <v>0.33333333333333331</v>
      </c>
    </row>
    <row r="4525" spans="1:45">
      <c r="A4525" t="s">
        <v>1956</v>
      </c>
      <c r="B4525" t="s">
        <v>1918</v>
      </c>
      <c r="C4525" t="s">
        <v>1917</v>
      </c>
      <c r="D4525" s="2" t="s">
        <v>1076</v>
      </c>
      <c r="E4525" t="s">
        <v>1916</v>
      </c>
      <c r="F4525" s="11" t="s">
        <v>1074</v>
      </c>
      <c r="G4525" t="s">
        <v>28</v>
      </c>
      <c r="H4525" t="s">
        <v>27</v>
      </c>
      <c r="I4525" t="s">
        <v>26</v>
      </c>
      <c r="J4525" s="11" t="s">
        <v>25</v>
      </c>
      <c r="K4525" t="s">
        <v>160</v>
      </c>
      <c r="L4525" t="s">
        <v>160</v>
      </c>
      <c r="M4525" t="s">
        <v>160</v>
      </c>
      <c r="N4525" t="s">
        <v>159</v>
      </c>
      <c r="O4525" t="s">
        <v>1975</v>
      </c>
      <c r="AL4525" s="4">
        <v>0.32291666666666669</v>
      </c>
      <c r="AS4525" s="10">
        <f t="shared" si="70"/>
        <v>0.32291666666666669</v>
      </c>
    </row>
    <row r="4526" spans="1:45">
      <c r="A4526" t="s">
        <v>1956</v>
      </c>
      <c r="B4526" t="s">
        <v>1840</v>
      </c>
      <c r="C4526" t="s">
        <v>1839</v>
      </c>
      <c r="D4526" s="3">
        <v>98562204</v>
      </c>
      <c r="E4526" t="s">
        <v>1838</v>
      </c>
      <c r="F4526" s="11" t="s">
        <v>138</v>
      </c>
      <c r="G4526" t="s">
        <v>28</v>
      </c>
      <c r="H4526" t="s">
        <v>27</v>
      </c>
      <c r="I4526" t="s">
        <v>26</v>
      </c>
      <c r="J4526" s="11" t="s">
        <v>25</v>
      </c>
      <c r="K4526" s="11" t="s">
        <v>24</v>
      </c>
      <c r="L4526" t="s">
        <v>137</v>
      </c>
      <c r="M4526" t="s">
        <v>137</v>
      </c>
      <c r="N4526" t="s">
        <v>136</v>
      </c>
      <c r="O4526" t="s">
        <v>1974</v>
      </c>
      <c r="P4526" s="4">
        <v>0.33333333333333331</v>
      </c>
      <c r="AS4526" s="10">
        <f t="shared" si="70"/>
        <v>0.33333333333333331</v>
      </c>
    </row>
    <row r="4527" spans="1:45">
      <c r="A4527" t="s">
        <v>1956</v>
      </c>
      <c r="B4527" t="s">
        <v>1925</v>
      </c>
      <c r="C4527" t="s">
        <v>1924</v>
      </c>
      <c r="D4527" s="2" t="s">
        <v>52</v>
      </c>
      <c r="E4527" t="s">
        <v>1923</v>
      </c>
      <c r="F4527" s="11" t="s">
        <v>50</v>
      </c>
      <c r="G4527" t="s">
        <v>28</v>
      </c>
      <c r="H4527" t="s">
        <v>5</v>
      </c>
      <c r="I4527" t="s">
        <v>26</v>
      </c>
      <c r="J4527" s="11" t="s">
        <v>25</v>
      </c>
      <c r="K4527" s="11" t="s">
        <v>49</v>
      </c>
      <c r="L4527" t="s">
        <v>46</v>
      </c>
      <c r="M4527" t="s">
        <v>910</v>
      </c>
      <c r="N4527" t="s">
        <v>46</v>
      </c>
      <c r="O4527" t="s">
        <v>1973</v>
      </c>
      <c r="AI4527" s="4">
        <v>0.3263888888888889</v>
      </c>
      <c r="AS4527" s="10">
        <f t="shared" si="70"/>
        <v>0.3263888888888889</v>
      </c>
    </row>
    <row r="4528" spans="1:45">
      <c r="A4528" t="s">
        <v>1956</v>
      </c>
      <c r="B4528" t="s">
        <v>1925</v>
      </c>
      <c r="C4528" t="s">
        <v>1924</v>
      </c>
      <c r="D4528" s="2" t="s">
        <v>52</v>
      </c>
      <c r="E4528" t="s">
        <v>1923</v>
      </c>
      <c r="F4528" s="11" t="s">
        <v>50</v>
      </c>
      <c r="G4528" t="s">
        <v>28</v>
      </c>
      <c r="H4528" t="s">
        <v>5</v>
      </c>
      <c r="I4528" t="s">
        <v>26</v>
      </c>
      <c r="J4528" s="11" t="s">
        <v>25</v>
      </c>
      <c r="K4528" s="11" t="s">
        <v>49</v>
      </c>
      <c r="L4528" t="s">
        <v>46</v>
      </c>
      <c r="M4528" t="s">
        <v>910</v>
      </c>
      <c r="N4528" t="s">
        <v>46</v>
      </c>
      <c r="O4528" t="s">
        <v>1821</v>
      </c>
      <c r="Q4528" s="4">
        <v>0.23958333333333334</v>
      </c>
      <c r="AS4528" s="10">
        <f t="shared" si="70"/>
        <v>0.23958333333333334</v>
      </c>
    </row>
    <row r="4529" spans="1:45">
      <c r="A4529" t="s">
        <v>1956</v>
      </c>
      <c r="B4529" t="s">
        <v>1879</v>
      </c>
      <c r="C4529" t="s">
        <v>1878</v>
      </c>
      <c r="D4529" s="2" t="s">
        <v>82</v>
      </c>
      <c r="E4529" t="s">
        <v>1877</v>
      </c>
      <c r="F4529" s="11" t="s">
        <v>80</v>
      </c>
      <c r="G4529" t="s">
        <v>28</v>
      </c>
      <c r="H4529" t="s">
        <v>27</v>
      </c>
      <c r="I4529" t="s">
        <v>79</v>
      </c>
      <c r="J4529" s="11" t="s">
        <v>25</v>
      </c>
      <c r="K4529" s="11" t="s">
        <v>24</v>
      </c>
      <c r="L4529" t="s">
        <v>78</v>
      </c>
      <c r="M4529" t="s">
        <v>78</v>
      </c>
      <c r="N4529" t="s">
        <v>77</v>
      </c>
      <c r="O4529" t="s">
        <v>1972</v>
      </c>
      <c r="AD4529" s="4">
        <v>4.1666666666666664E-2</v>
      </c>
      <c r="AS4529" s="10">
        <f t="shared" si="70"/>
        <v>4.1666666666666664E-2</v>
      </c>
    </row>
    <row r="4530" spans="1:45">
      <c r="A4530" t="s">
        <v>1956</v>
      </c>
      <c r="B4530" t="s">
        <v>1836</v>
      </c>
      <c r="C4530" t="s">
        <v>1835</v>
      </c>
      <c r="D4530" s="2" t="s">
        <v>99</v>
      </c>
      <c r="E4530" t="s">
        <v>1834</v>
      </c>
      <c r="F4530" s="11" t="s">
        <v>97</v>
      </c>
      <c r="G4530" t="s">
        <v>28</v>
      </c>
      <c r="H4530" t="s">
        <v>27</v>
      </c>
      <c r="I4530" t="s">
        <v>26</v>
      </c>
      <c r="J4530" s="11" t="s">
        <v>25</v>
      </c>
      <c r="K4530" s="11" t="s">
        <v>24</v>
      </c>
      <c r="L4530" t="s">
        <v>96</v>
      </c>
      <c r="M4530" t="s">
        <v>96</v>
      </c>
      <c r="N4530" t="s">
        <v>95</v>
      </c>
      <c r="O4530" t="s">
        <v>1971</v>
      </c>
      <c r="AK4530" s="4">
        <v>0.29166666666666669</v>
      </c>
      <c r="AS4530" s="10">
        <f t="shared" si="70"/>
        <v>0.29166666666666669</v>
      </c>
    </row>
    <row r="4531" spans="1:45">
      <c r="A4531" t="s">
        <v>1956</v>
      </c>
      <c r="B4531" t="s">
        <v>1785</v>
      </c>
      <c r="C4531" t="s">
        <v>1784</v>
      </c>
      <c r="D4531" s="2" t="s">
        <v>41</v>
      </c>
      <c r="E4531" t="s">
        <v>1783</v>
      </c>
      <c r="F4531" s="11" t="s">
        <v>39</v>
      </c>
      <c r="G4531" t="s">
        <v>28</v>
      </c>
      <c r="H4531" t="s">
        <v>27</v>
      </c>
      <c r="I4531" t="s">
        <v>26</v>
      </c>
      <c r="J4531" s="11" t="s">
        <v>25</v>
      </c>
      <c r="K4531" s="11" t="s">
        <v>24</v>
      </c>
      <c r="L4531" t="s">
        <v>38</v>
      </c>
      <c r="M4531" t="s">
        <v>37</v>
      </c>
      <c r="N4531" t="s">
        <v>36</v>
      </c>
      <c r="O4531" t="s">
        <v>1970</v>
      </c>
      <c r="AA4531" s="4">
        <v>0.33958333333333329</v>
      </c>
      <c r="AS4531" s="10">
        <f t="shared" si="70"/>
        <v>0.33958333333333329</v>
      </c>
    </row>
    <row r="4532" spans="1:45">
      <c r="A4532" t="s">
        <v>1956</v>
      </c>
      <c r="B4532" t="s">
        <v>1850</v>
      </c>
      <c r="C4532" t="s">
        <v>1849</v>
      </c>
      <c r="D4532" s="3">
        <v>1121370</v>
      </c>
      <c r="E4532" t="s">
        <v>1848</v>
      </c>
      <c r="F4532" s="11" t="s">
        <v>120</v>
      </c>
      <c r="G4532" t="s">
        <v>28</v>
      </c>
      <c r="H4532" t="s">
        <v>27</v>
      </c>
      <c r="I4532" t="s">
        <v>26</v>
      </c>
      <c r="J4532" s="11" t="s">
        <v>25</v>
      </c>
      <c r="K4532" t="s">
        <v>88</v>
      </c>
      <c r="L4532" t="s">
        <v>88</v>
      </c>
      <c r="M4532" t="s">
        <v>88</v>
      </c>
      <c r="N4532" t="s">
        <v>119</v>
      </c>
      <c r="O4532" t="s">
        <v>1961</v>
      </c>
      <c r="W4532" s="4">
        <v>0.29166666666666669</v>
      </c>
      <c r="AS4532" s="10">
        <f t="shared" si="70"/>
        <v>0.29166666666666669</v>
      </c>
    </row>
    <row r="4533" spans="1:45">
      <c r="A4533" t="s">
        <v>1956</v>
      </c>
      <c r="B4533" t="s">
        <v>1840</v>
      </c>
      <c r="C4533" t="s">
        <v>1839</v>
      </c>
      <c r="D4533" s="3">
        <v>98562204</v>
      </c>
      <c r="E4533" t="s">
        <v>1838</v>
      </c>
      <c r="F4533" s="11" t="s">
        <v>138</v>
      </c>
      <c r="G4533" t="s">
        <v>28</v>
      </c>
      <c r="H4533" t="s">
        <v>27</v>
      </c>
      <c r="I4533" t="s">
        <v>26</v>
      </c>
      <c r="J4533" s="11" t="s">
        <v>25</v>
      </c>
      <c r="K4533" s="11" t="s">
        <v>24</v>
      </c>
      <c r="L4533" t="s">
        <v>137</v>
      </c>
      <c r="M4533" t="s">
        <v>137</v>
      </c>
      <c r="N4533" t="s">
        <v>136</v>
      </c>
      <c r="O4533" t="s">
        <v>1969</v>
      </c>
      <c r="AO4533" s="4">
        <v>0.33333333333333331</v>
      </c>
      <c r="AS4533" s="10">
        <f t="shared" si="70"/>
        <v>0.33333333333333331</v>
      </c>
    </row>
    <row r="4534" spans="1:45">
      <c r="A4534" t="s">
        <v>1956</v>
      </c>
      <c r="B4534" t="s">
        <v>1758</v>
      </c>
      <c r="C4534" t="s">
        <v>1757</v>
      </c>
      <c r="D4534" s="2" t="s">
        <v>52</v>
      </c>
      <c r="E4534" t="s">
        <v>1756</v>
      </c>
      <c r="F4534" s="11" t="s">
        <v>50</v>
      </c>
      <c r="G4534" t="s">
        <v>28</v>
      </c>
      <c r="H4534" t="s">
        <v>5</v>
      </c>
      <c r="I4534" t="s">
        <v>26</v>
      </c>
      <c r="J4534" s="11" t="s">
        <v>25</v>
      </c>
      <c r="K4534" s="11" t="s">
        <v>49</v>
      </c>
      <c r="L4534" t="s">
        <v>637</v>
      </c>
      <c r="M4534" t="s">
        <v>637</v>
      </c>
      <c r="N4534" s="8" t="s">
        <v>46</v>
      </c>
      <c r="O4534" t="s">
        <v>1968</v>
      </c>
      <c r="AJ4534" s="4">
        <v>0.3125</v>
      </c>
      <c r="AS4534" s="10">
        <f t="shared" si="70"/>
        <v>0.3125</v>
      </c>
    </row>
    <row r="4535" spans="1:45">
      <c r="A4535" t="s">
        <v>1956</v>
      </c>
      <c r="B4535" t="s">
        <v>1899</v>
      </c>
      <c r="C4535" t="s">
        <v>1898</v>
      </c>
      <c r="D4535" s="2" t="s">
        <v>31</v>
      </c>
      <c r="E4535" t="s">
        <v>1897</v>
      </c>
      <c r="F4535" s="11" t="s">
        <v>29</v>
      </c>
      <c r="G4535" t="s">
        <v>28</v>
      </c>
      <c r="H4535" t="s">
        <v>27</v>
      </c>
      <c r="I4535" t="s">
        <v>26</v>
      </c>
      <c r="J4535" s="11" t="s">
        <v>25</v>
      </c>
      <c r="K4535" s="11" t="s">
        <v>24</v>
      </c>
      <c r="L4535" t="s">
        <v>23</v>
      </c>
      <c r="M4535" t="s">
        <v>22</v>
      </c>
      <c r="N4535" t="s">
        <v>21</v>
      </c>
      <c r="O4535" t="s">
        <v>1967</v>
      </c>
      <c r="V4535" s="4">
        <v>0.33333333333333331</v>
      </c>
      <c r="AS4535" s="10">
        <f t="shared" si="70"/>
        <v>0.33333333333333331</v>
      </c>
    </row>
    <row r="4536" spans="1:45">
      <c r="A4536" t="s">
        <v>1956</v>
      </c>
      <c r="B4536" t="s">
        <v>1785</v>
      </c>
      <c r="C4536" t="s">
        <v>1784</v>
      </c>
      <c r="D4536" s="2" t="s">
        <v>41</v>
      </c>
      <c r="E4536" t="s">
        <v>1783</v>
      </c>
      <c r="F4536" s="11" t="s">
        <v>39</v>
      </c>
      <c r="G4536" t="s">
        <v>28</v>
      </c>
      <c r="H4536" t="s">
        <v>27</v>
      </c>
      <c r="I4536" t="s">
        <v>26</v>
      </c>
      <c r="J4536" s="11" t="s">
        <v>25</v>
      </c>
      <c r="K4536" s="11" t="s">
        <v>24</v>
      </c>
      <c r="L4536" t="s">
        <v>38</v>
      </c>
      <c r="M4536" t="s">
        <v>37</v>
      </c>
      <c r="N4536" t="s">
        <v>36</v>
      </c>
      <c r="O4536" t="s">
        <v>1821</v>
      </c>
      <c r="Q4536" s="4">
        <v>8.3333333333333329E-2</v>
      </c>
      <c r="AS4536" s="10">
        <f t="shared" si="70"/>
        <v>8.3333333333333329E-2</v>
      </c>
    </row>
    <row r="4537" spans="1:45">
      <c r="A4537" t="s">
        <v>1956</v>
      </c>
      <c r="B4537" t="s">
        <v>1193</v>
      </c>
      <c r="C4537" t="s">
        <v>1192</v>
      </c>
      <c r="D4537" s="2" t="s">
        <v>1191</v>
      </c>
      <c r="E4537" t="s">
        <v>1190</v>
      </c>
      <c r="F4537" s="11" t="s">
        <v>1189</v>
      </c>
      <c r="G4537" t="s">
        <v>28</v>
      </c>
      <c r="H4537" t="s">
        <v>27</v>
      </c>
      <c r="I4537" t="s">
        <v>26</v>
      </c>
      <c r="J4537" s="11" t="s">
        <v>25</v>
      </c>
      <c r="K4537" t="s">
        <v>1188</v>
      </c>
      <c r="L4537" t="s">
        <v>1188</v>
      </c>
      <c r="M4537" t="s">
        <v>1187</v>
      </c>
      <c r="N4537" t="s">
        <v>1186</v>
      </c>
      <c r="O4537" t="s">
        <v>1940</v>
      </c>
      <c r="X4537" s="4">
        <v>0.30625000000000002</v>
      </c>
      <c r="AS4537" s="10">
        <f t="shared" si="70"/>
        <v>0.30625000000000002</v>
      </c>
    </row>
    <row r="4538" spans="1:45">
      <c r="A4538" t="s">
        <v>1956</v>
      </c>
      <c r="B4538" t="s">
        <v>1214</v>
      </c>
      <c r="C4538" t="s">
        <v>1213</v>
      </c>
      <c r="D4538" s="3">
        <v>1121370</v>
      </c>
      <c r="E4538" t="s">
        <v>1212</v>
      </c>
      <c r="F4538" s="11" t="s">
        <v>120</v>
      </c>
      <c r="G4538" t="s">
        <v>28</v>
      </c>
      <c r="H4538" t="s">
        <v>27</v>
      </c>
      <c r="I4538" t="s">
        <v>26</v>
      </c>
      <c r="J4538" s="11" t="s">
        <v>25</v>
      </c>
      <c r="K4538" t="s">
        <v>88</v>
      </c>
      <c r="L4538" t="s">
        <v>88</v>
      </c>
      <c r="M4538" t="s">
        <v>88</v>
      </c>
      <c r="N4538" t="s">
        <v>119</v>
      </c>
      <c r="O4538" t="s">
        <v>1961</v>
      </c>
      <c r="AH4538" s="4">
        <v>4.1666666666666664E-2</v>
      </c>
      <c r="AS4538" s="10">
        <f t="shared" si="70"/>
        <v>4.1666666666666664E-2</v>
      </c>
    </row>
    <row r="4539" spans="1:45">
      <c r="A4539" t="s">
        <v>1956</v>
      </c>
      <c r="B4539" t="s">
        <v>1894</v>
      </c>
      <c r="C4539" t="s">
        <v>1893</v>
      </c>
      <c r="D4539" s="2" t="s">
        <v>52</v>
      </c>
      <c r="E4539" t="s">
        <v>1892</v>
      </c>
      <c r="F4539" s="11" t="s">
        <v>50</v>
      </c>
      <c r="G4539" t="s">
        <v>28</v>
      </c>
      <c r="H4539" t="s">
        <v>5</v>
      </c>
      <c r="I4539" t="s">
        <v>26</v>
      </c>
      <c r="J4539" s="11" t="s">
        <v>25</v>
      </c>
      <c r="K4539" s="11" t="s">
        <v>49</v>
      </c>
      <c r="L4539" t="s">
        <v>48</v>
      </c>
      <c r="M4539" t="s">
        <v>47</v>
      </c>
      <c r="N4539" t="s">
        <v>46</v>
      </c>
      <c r="O4539" t="s">
        <v>1966</v>
      </c>
      <c r="AD4539" s="4">
        <v>0.20833333333333334</v>
      </c>
      <c r="AS4539" s="10">
        <f t="shared" si="70"/>
        <v>0.20833333333333334</v>
      </c>
    </row>
    <row r="4540" spans="1:45">
      <c r="A4540" t="s">
        <v>1956</v>
      </c>
      <c r="B4540" t="s">
        <v>1935</v>
      </c>
      <c r="C4540" t="s">
        <v>1934</v>
      </c>
      <c r="D4540" s="2" t="s">
        <v>31</v>
      </c>
      <c r="E4540" t="s">
        <v>1933</v>
      </c>
      <c r="F4540" s="11" t="s">
        <v>29</v>
      </c>
      <c r="G4540" t="s">
        <v>28</v>
      </c>
      <c r="H4540" t="s">
        <v>27</v>
      </c>
      <c r="I4540" t="s">
        <v>26</v>
      </c>
      <c r="J4540" s="11" t="s">
        <v>25</v>
      </c>
      <c r="K4540" s="11" t="s">
        <v>24</v>
      </c>
      <c r="L4540" t="s">
        <v>23</v>
      </c>
      <c r="M4540" t="s">
        <v>22</v>
      </c>
      <c r="N4540" t="s">
        <v>21</v>
      </c>
      <c r="O4540" t="s">
        <v>1965</v>
      </c>
      <c r="AB4540" s="12">
        <v>0.41666666666666669</v>
      </c>
      <c r="AS4540" s="10">
        <f t="shared" si="70"/>
        <v>0.41666666666666669</v>
      </c>
    </row>
    <row r="4541" spans="1:45">
      <c r="A4541" t="s">
        <v>1956</v>
      </c>
      <c r="B4541" t="s">
        <v>1964</v>
      </c>
      <c r="C4541" t="s">
        <v>1963</v>
      </c>
      <c r="D4541" s="3">
        <v>1121370</v>
      </c>
      <c r="E4541" t="s">
        <v>1962</v>
      </c>
      <c r="F4541" s="11" t="s">
        <v>120</v>
      </c>
      <c r="G4541" t="s">
        <v>28</v>
      </c>
      <c r="H4541" t="s">
        <v>27</v>
      </c>
      <c r="I4541" t="s">
        <v>26</v>
      </c>
      <c r="J4541" s="11" t="s">
        <v>25</v>
      </c>
      <c r="K4541" t="s">
        <v>88</v>
      </c>
      <c r="L4541" t="s">
        <v>88</v>
      </c>
      <c r="M4541" t="s">
        <v>88</v>
      </c>
      <c r="N4541" t="s">
        <v>119</v>
      </c>
      <c r="O4541" t="s">
        <v>1961</v>
      </c>
      <c r="AH4541" s="4">
        <v>0.29166666666666669</v>
      </c>
      <c r="AS4541" s="10">
        <f t="shared" si="70"/>
        <v>0.29166666666666669</v>
      </c>
    </row>
    <row r="4542" spans="1:45">
      <c r="A4542" t="s">
        <v>1956</v>
      </c>
      <c r="B4542" t="s">
        <v>1864</v>
      </c>
      <c r="C4542" t="s">
        <v>1863</v>
      </c>
      <c r="D4542" s="2" t="s">
        <v>31</v>
      </c>
      <c r="E4542" t="s">
        <v>1862</v>
      </c>
      <c r="F4542" s="11" t="s">
        <v>29</v>
      </c>
      <c r="G4542" t="s">
        <v>28</v>
      </c>
      <c r="H4542" t="s">
        <v>27</v>
      </c>
      <c r="I4542" t="s">
        <v>26</v>
      </c>
      <c r="J4542" s="11" t="s">
        <v>25</v>
      </c>
      <c r="K4542" s="11" t="s">
        <v>24</v>
      </c>
      <c r="L4542" t="s">
        <v>23</v>
      </c>
      <c r="M4542" t="s">
        <v>22</v>
      </c>
      <c r="N4542" t="s">
        <v>21</v>
      </c>
      <c r="O4542" t="s">
        <v>1960</v>
      </c>
      <c r="U4542" s="4">
        <v>0.125</v>
      </c>
      <c r="AS4542" s="10">
        <f t="shared" si="70"/>
        <v>0.125</v>
      </c>
    </row>
    <row r="4543" spans="1:45">
      <c r="A4543" t="s">
        <v>1956</v>
      </c>
      <c r="B4543" t="s">
        <v>1750</v>
      </c>
      <c r="C4543" t="s">
        <v>1749</v>
      </c>
      <c r="D4543" s="2" t="s">
        <v>69</v>
      </c>
      <c r="E4543" t="s">
        <v>1748</v>
      </c>
      <c r="F4543" s="11" t="s">
        <v>67</v>
      </c>
      <c r="G4543" t="s">
        <v>28</v>
      </c>
      <c r="H4543" t="s">
        <v>27</v>
      </c>
      <c r="I4543" t="s">
        <v>26</v>
      </c>
      <c r="J4543" s="11" t="s">
        <v>25</v>
      </c>
      <c r="K4543" s="11" t="s">
        <v>24</v>
      </c>
      <c r="L4543" t="s">
        <v>66</v>
      </c>
      <c r="M4543" t="s">
        <v>66</v>
      </c>
      <c r="N4543" t="s">
        <v>65</v>
      </c>
      <c r="O4543" t="s">
        <v>1959</v>
      </c>
      <c r="R4543" s="4">
        <v>0.33333333333333331</v>
      </c>
      <c r="AS4543" s="10">
        <f t="shared" si="70"/>
        <v>0.33333333333333331</v>
      </c>
    </row>
    <row r="4544" spans="1:45">
      <c r="A4544" t="s">
        <v>1956</v>
      </c>
      <c r="B4544" t="s">
        <v>1750</v>
      </c>
      <c r="C4544" t="s">
        <v>1749</v>
      </c>
      <c r="D4544" s="2" t="s">
        <v>69</v>
      </c>
      <c r="E4544" t="s">
        <v>1748</v>
      </c>
      <c r="F4544" s="11" t="s">
        <v>67</v>
      </c>
      <c r="G4544" t="s">
        <v>28</v>
      </c>
      <c r="H4544" t="s">
        <v>27</v>
      </c>
      <c r="I4544" t="s">
        <v>26</v>
      </c>
      <c r="J4544" s="11" t="s">
        <v>25</v>
      </c>
      <c r="K4544" s="11" t="s">
        <v>24</v>
      </c>
      <c r="L4544" t="s">
        <v>66</v>
      </c>
      <c r="M4544" t="s">
        <v>66</v>
      </c>
      <c r="N4544" t="s">
        <v>65</v>
      </c>
      <c r="O4544" t="s">
        <v>1958</v>
      </c>
      <c r="AC4544" s="4">
        <v>0.29166666666666669</v>
      </c>
      <c r="AS4544" s="10">
        <f t="shared" si="70"/>
        <v>0.29166666666666669</v>
      </c>
    </row>
    <row r="4545" spans="1:45">
      <c r="A4545" t="s">
        <v>1956</v>
      </c>
      <c r="B4545" t="s">
        <v>1827</v>
      </c>
      <c r="C4545" t="s">
        <v>1826</v>
      </c>
      <c r="D4545" s="2" t="s">
        <v>99</v>
      </c>
      <c r="E4545" t="s">
        <v>1825</v>
      </c>
      <c r="F4545" s="11" t="s">
        <v>97</v>
      </c>
      <c r="G4545" t="s">
        <v>28</v>
      </c>
      <c r="H4545" t="s">
        <v>27</v>
      </c>
      <c r="I4545" t="s">
        <v>26</v>
      </c>
      <c r="J4545" s="11" t="s">
        <v>25</v>
      </c>
      <c r="K4545" s="11" t="s">
        <v>24</v>
      </c>
      <c r="L4545" t="s">
        <v>96</v>
      </c>
      <c r="M4545" t="s">
        <v>96</v>
      </c>
      <c r="N4545" t="s">
        <v>95</v>
      </c>
      <c r="O4545" t="s">
        <v>1957</v>
      </c>
      <c r="AK4545" s="4">
        <v>4.1666666666666664E-2</v>
      </c>
      <c r="AS4545" s="10">
        <f t="shared" si="70"/>
        <v>4.1666666666666664E-2</v>
      </c>
    </row>
    <row r="4546" spans="1:45">
      <c r="A4546" t="s">
        <v>1956</v>
      </c>
      <c r="B4546" t="s">
        <v>1193</v>
      </c>
      <c r="C4546" t="s">
        <v>1192</v>
      </c>
      <c r="D4546" s="2" t="s">
        <v>1191</v>
      </c>
      <c r="E4546" t="s">
        <v>1190</v>
      </c>
      <c r="F4546" s="11" t="s">
        <v>1189</v>
      </c>
      <c r="G4546" t="s">
        <v>28</v>
      </c>
      <c r="H4546" t="s">
        <v>27</v>
      </c>
      <c r="I4546" t="s">
        <v>26</v>
      </c>
      <c r="J4546" s="11" t="s">
        <v>25</v>
      </c>
      <c r="K4546" t="s">
        <v>1188</v>
      </c>
      <c r="L4546" t="s">
        <v>1188</v>
      </c>
      <c r="M4546" t="s">
        <v>1187</v>
      </c>
      <c r="N4546" t="s">
        <v>1186</v>
      </c>
      <c r="O4546" t="s">
        <v>1955</v>
      </c>
      <c r="T4546" s="4">
        <v>4.5138888888888888E-2</v>
      </c>
      <c r="AS4546" s="10">
        <f t="shared" si="70"/>
        <v>4.5138888888888888E-2</v>
      </c>
    </row>
    <row r="4547" spans="1:45">
      <c r="A4547" t="s">
        <v>1954</v>
      </c>
      <c r="B4547" t="s">
        <v>1899</v>
      </c>
      <c r="C4547" t="s">
        <v>1898</v>
      </c>
      <c r="D4547" s="2" t="s">
        <v>31</v>
      </c>
      <c r="E4547" t="s">
        <v>1897</v>
      </c>
      <c r="F4547" s="11" t="s">
        <v>29</v>
      </c>
      <c r="G4547" t="s">
        <v>28</v>
      </c>
      <c r="H4547" t="s">
        <v>27</v>
      </c>
      <c r="I4547" t="s">
        <v>26</v>
      </c>
      <c r="J4547" s="11" t="s">
        <v>25</v>
      </c>
      <c r="K4547" s="11" t="s">
        <v>24</v>
      </c>
      <c r="L4547" t="s">
        <v>23</v>
      </c>
      <c r="M4547" t="s">
        <v>22</v>
      </c>
      <c r="N4547" t="s">
        <v>21</v>
      </c>
      <c r="O4547" t="s">
        <v>1953</v>
      </c>
      <c r="U4547" s="4">
        <v>0.125</v>
      </c>
      <c r="AS4547" s="10">
        <f t="shared" si="70"/>
        <v>0.125</v>
      </c>
    </row>
    <row r="4548" spans="1:45">
      <c r="A4548" t="s">
        <v>1927</v>
      </c>
      <c r="B4548" t="s">
        <v>1758</v>
      </c>
      <c r="C4548" t="s">
        <v>1757</v>
      </c>
      <c r="D4548" s="2" t="s">
        <v>52</v>
      </c>
      <c r="E4548" t="s">
        <v>1756</v>
      </c>
      <c r="F4548" s="11" t="s">
        <v>50</v>
      </c>
      <c r="G4548" t="s">
        <v>28</v>
      </c>
      <c r="H4548" t="s">
        <v>5</v>
      </c>
      <c r="I4548" t="s">
        <v>26</v>
      </c>
      <c r="J4548" s="11" t="s">
        <v>25</v>
      </c>
      <c r="K4548" s="11" t="s">
        <v>49</v>
      </c>
      <c r="L4548" t="s">
        <v>637</v>
      </c>
      <c r="M4548" t="s">
        <v>637</v>
      </c>
      <c r="N4548" s="8" t="s">
        <v>46</v>
      </c>
      <c r="O4548" t="s">
        <v>1952</v>
      </c>
      <c r="S4548" s="4">
        <v>0.125</v>
      </c>
      <c r="AS4548" s="10">
        <f t="shared" si="70"/>
        <v>0.125</v>
      </c>
    </row>
    <row r="4549" spans="1:45">
      <c r="A4549" t="s">
        <v>1927</v>
      </c>
      <c r="B4549" t="s">
        <v>1918</v>
      </c>
      <c r="C4549" t="s">
        <v>1917</v>
      </c>
      <c r="D4549" s="2" t="s">
        <v>1076</v>
      </c>
      <c r="E4549" t="s">
        <v>1916</v>
      </c>
      <c r="F4549" s="11" t="s">
        <v>1074</v>
      </c>
      <c r="G4549" t="s">
        <v>28</v>
      </c>
      <c r="H4549" t="s">
        <v>27</v>
      </c>
      <c r="I4549" t="s">
        <v>26</v>
      </c>
      <c r="J4549" s="11" t="s">
        <v>25</v>
      </c>
      <c r="K4549" t="s">
        <v>160</v>
      </c>
      <c r="L4549" t="s">
        <v>160</v>
      </c>
      <c r="M4549" t="s">
        <v>160</v>
      </c>
      <c r="N4549" t="s">
        <v>159</v>
      </c>
      <c r="O4549" t="s">
        <v>1332</v>
      </c>
      <c r="Y4549" s="4">
        <v>0.3298611111111111</v>
      </c>
      <c r="AS4549" s="10">
        <f t="shared" si="70"/>
        <v>0.3298611111111111</v>
      </c>
    </row>
    <row r="4550" spans="1:45">
      <c r="A4550" t="s">
        <v>1927</v>
      </c>
      <c r="B4550" t="s">
        <v>1793</v>
      </c>
      <c r="C4550" t="s">
        <v>1792</v>
      </c>
      <c r="D4550" s="2" t="s">
        <v>52</v>
      </c>
      <c r="E4550" t="s">
        <v>1791</v>
      </c>
      <c r="F4550" s="11" t="s">
        <v>50</v>
      </c>
      <c r="G4550" t="s">
        <v>28</v>
      </c>
      <c r="H4550" t="s">
        <v>5</v>
      </c>
      <c r="I4550" t="s">
        <v>12</v>
      </c>
      <c r="J4550" s="11" t="s">
        <v>25</v>
      </c>
      <c r="K4550" s="11" t="s">
        <v>49</v>
      </c>
      <c r="L4550" t="s">
        <v>46</v>
      </c>
      <c r="M4550" t="s">
        <v>910</v>
      </c>
      <c r="N4550" t="s">
        <v>46</v>
      </c>
      <c r="O4550" t="s">
        <v>1951</v>
      </c>
      <c r="AI4550" s="4">
        <v>0.37222222222222223</v>
      </c>
      <c r="AS4550" s="10">
        <f t="shared" si="70"/>
        <v>0.37222222222222223</v>
      </c>
    </row>
    <row r="4551" spans="1:45">
      <c r="A4551" t="s">
        <v>1927</v>
      </c>
      <c r="B4551" t="s">
        <v>1193</v>
      </c>
      <c r="C4551" t="s">
        <v>1192</v>
      </c>
      <c r="D4551" s="2" t="s">
        <v>1191</v>
      </c>
      <c r="E4551" t="s">
        <v>1190</v>
      </c>
      <c r="F4551" s="11" t="s">
        <v>1189</v>
      </c>
      <c r="G4551" t="s">
        <v>28</v>
      </c>
      <c r="H4551" t="s">
        <v>27</v>
      </c>
      <c r="I4551" t="s">
        <v>26</v>
      </c>
      <c r="J4551" s="11" t="s">
        <v>25</v>
      </c>
      <c r="K4551" t="s">
        <v>1188</v>
      </c>
      <c r="L4551" t="s">
        <v>1188</v>
      </c>
      <c r="M4551" t="s">
        <v>1187</v>
      </c>
      <c r="N4551" t="s">
        <v>1186</v>
      </c>
      <c r="O4551" t="s">
        <v>1950</v>
      </c>
      <c r="X4551" s="4">
        <v>0.16666666666666666</v>
      </c>
      <c r="AS4551" s="10">
        <f t="shared" ref="AS4551:AS4614" si="71">SUM(O4551:AR4551)</f>
        <v>0.16666666666666666</v>
      </c>
    </row>
    <row r="4552" spans="1:45">
      <c r="A4552" t="s">
        <v>1927</v>
      </c>
      <c r="B4552" t="s">
        <v>1836</v>
      </c>
      <c r="C4552" t="s">
        <v>1835</v>
      </c>
      <c r="D4552" s="2" t="s">
        <v>99</v>
      </c>
      <c r="E4552" t="s">
        <v>1834</v>
      </c>
      <c r="F4552" s="11" t="s">
        <v>97</v>
      </c>
      <c r="G4552" t="s">
        <v>28</v>
      </c>
      <c r="H4552" t="s">
        <v>27</v>
      </c>
      <c r="I4552" t="s">
        <v>26</v>
      </c>
      <c r="J4552" s="11" t="s">
        <v>25</v>
      </c>
      <c r="K4552" s="11" t="s">
        <v>24</v>
      </c>
      <c r="L4552" t="s">
        <v>96</v>
      </c>
      <c r="M4552" t="s">
        <v>96</v>
      </c>
      <c r="N4552" t="s">
        <v>95</v>
      </c>
      <c r="O4552" t="s">
        <v>1949</v>
      </c>
      <c r="AK4552" s="4">
        <v>0.29166666666666669</v>
      </c>
      <c r="AS4552" s="10">
        <f t="shared" si="71"/>
        <v>0.29166666666666669</v>
      </c>
    </row>
    <row r="4553" spans="1:45">
      <c r="A4553" t="s">
        <v>1927</v>
      </c>
      <c r="B4553" t="s">
        <v>1785</v>
      </c>
      <c r="C4553" t="s">
        <v>1784</v>
      </c>
      <c r="D4553" s="2" t="s">
        <v>41</v>
      </c>
      <c r="E4553" t="s">
        <v>1783</v>
      </c>
      <c r="F4553" s="11" t="s">
        <v>39</v>
      </c>
      <c r="G4553" t="s">
        <v>28</v>
      </c>
      <c r="H4553" t="s">
        <v>27</v>
      </c>
      <c r="I4553" t="s">
        <v>26</v>
      </c>
      <c r="J4553" s="11" t="s">
        <v>25</v>
      </c>
      <c r="K4553" s="11" t="s">
        <v>24</v>
      </c>
      <c r="L4553" t="s">
        <v>38</v>
      </c>
      <c r="M4553" t="s">
        <v>37</v>
      </c>
      <c r="N4553" t="s">
        <v>36</v>
      </c>
      <c r="O4553" t="s">
        <v>1948</v>
      </c>
      <c r="AA4553" s="4">
        <v>0.33402777777777776</v>
      </c>
      <c r="AS4553" s="10">
        <f t="shared" si="71"/>
        <v>0.33402777777777776</v>
      </c>
    </row>
    <row r="4554" spans="1:45">
      <c r="A4554" t="s">
        <v>1927</v>
      </c>
      <c r="B4554" t="s">
        <v>1925</v>
      </c>
      <c r="C4554" t="s">
        <v>1924</v>
      </c>
      <c r="D4554" s="2" t="s">
        <v>52</v>
      </c>
      <c r="E4554" t="s">
        <v>1923</v>
      </c>
      <c r="F4554" s="11" t="s">
        <v>50</v>
      </c>
      <c r="G4554" t="s">
        <v>28</v>
      </c>
      <c r="H4554" t="s">
        <v>5</v>
      </c>
      <c r="I4554" t="s">
        <v>26</v>
      </c>
      <c r="J4554" s="11" t="s">
        <v>25</v>
      </c>
      <c r="K4554" s="11" t="s">
        <v>49</v>
      </c>
      <c r="L4554" t="s">
        <v>46</v>
      </c>
      <c r="M4554" t="s">
        <v>910</v>
      </c>
      <c r="N4554" t="s">
        <v>46</v>
      </c>
      <c r="O4554" t="s">
        <v>1922</v>
      </c>
      <c r="Q4554" s="4">
        <v>0.41736111111111113</v>
      </c>
      <c r="AS4554" s="10">
        <f t="shared" si="71"/>
        <v>0.41736111111111113</v>
      </c>
    </row>
    <row r="4555" spans="1:45">
      <c r="A4555" t="s">
        <v>1927</v>
      </c>
      <c r="B4555" t="s">
        <v>1947</v>
      </c>
      <c r="C4555" t="s">
        <v>1946</v>
      </c>
      <c r="D4555" s="2" t="s">
        <v>236</v>
      </c>
      <c r="E4555" t="s">
        <v>1945</v>
      </c>
      <c r="F4555" s="11" t="s">
        <v>234</v>
      </c>
      <c r="G4555" t="s">
        <v>28</v>
      </c>
      <c r="H4555" t="s">
        <v>27</v>
      </c>
      <c r="I4555" t="s">
        <v>26</v>
      </c>
      <c r="J4555" s="11" t="s">
        <v>25</v>
      </c>
      <c r="K4555" s="11" t="s">
        <v>24</v>
      </c>
      <c r="L4555" t="s">
        <v>233</v>
      </c>
      <c r="M4555" t="s">
        <v>233</v>
      </c>
      <c r="N4555" t="s">
        <v>232</v>
      </c>
      <c r="O4555" t="s">
        <v>1944</v>
      </c>
      <c r="AO4555" s="4">
        <v>0.20833333333333334</v>
      </c>
      <c r="AS4555" s="10">
        <f t="shared" si="71"/>
        <v>0.20833333333333334</v>
      </c>
    </row>
    <row r="4556" spans="1:45">
      <c r="A4556" t="s">
        <v>1927</v>
      </c>
      <c r="B4556" t="s">
        <v>1758</v>
      </c>
      <c r="C4556" t="s">
        <v>1757</v>
      </c>
      <c r="D4556" s="2" t="s">
        <v>52</v>
      </c>
      <c r="E4556" t="s">
        <v>1756</v>
      </c>
      <c r="F4556" s="11" t="s">
        <v>50</v>
      </c>
      <c r="G4556" t="s">
        <v>28</v>
      </c>
      <c r="H4556" t="s">
        <v>5</v>
      </c>
      <c r="I4556" t="s">
        <v>26</v>
      </c>
      <c r="J4556" s="11" t="s">
        <v>25</v>
      </c>
      <c r="K4556" s="11" t="s">
        <v>49</v>
      </c>
      <c r="L4556" t="s">
        <v>637</v>
      </c>
      <c r="M4556" t="s">
        <v>637</v>
      </c>
      <c r="N4556" s="8" t="s">
        <v>46</v>
      </c>
      <c r="O4556" t="s">
        <v>1943</v>
      </c>
      <c r="AJ4556" s="4">
        <v>0.33333333333333331</v>
      </c>
      <c r="AS4556" s="10">
        <f t="shared" si="71"/>
        <v>0.33333333333333331</v>
      </c>
    </row>
    <row r="4557" spans="1:45">
      <c r="A4557" t="s">
        <v>1927</v>
      </c>
      <c r="B4557" t="s">
        <v>1894</v>
      </c>
      <c r="C4557" t="s">
        <v>1893</v>
      </c>
      <c r="D4557" s="2" t="s">
        <v>52</v>
      </c>
      <c r="E4557" t="s">
        <v>1892</v>
      </c>
      <c r="F4557" s="11" t="s">
        <v>50</v>
      </c>
      <c r="G4557" t="s">
        <v>28</v>
      </c>
      <c r="H4557" t="s">
        <v>5</v>
      </c>
      <c r="I4557" t="s">
        <v>26</v>
      </c>
      <c r="J4557" s="11" t="s">
        <v>25</v>
      </c>
      <c r="K4557" s="11" t="s">
        <v>49</v>
      </c>
      <c r="L4557" t="s">
        <v>48</v>
      </c>
      <c r="M4557" t="s">
        <v>47</v>
      </c>
      <c r="N4557" t="s">
        <v>46</v>
      </c>
      <c r="O4557" t="s">
        <v>1942</v>
      </c>
      <c r="AD4557" s="4">
        <v>0.20833333333333334</v>
      </c>
      <c r="AS4557" s="10">
        <f t="shared" si="71"/>
        <v>0.20833333333333334</v>
      </c>
    </row>
    <row r="4558" spans="1:45">
      <c r="A4558" t="s">
        <v>1927</v>
      </c>
      <c r="B4558" t="s">
        <v>1840</v>
      </c>
      <c r="C4558" t="s">
        <v>1839</v>
      </c>
      <c r="D4558" s="3">
        <v>98562204</v>
      </c>
      <c r="E4558" t="s">
        <v>1838</v>
      </c>
      <c r="F4558" s="11" t="s">
        <v>138</v>
      </c>
      <c r="G4558" t="s">
        <v>28</v>
      </c>
      <c r="H4558" t="s">
        <v>27</v>
      </c>
      <c r="I4558" t="s">
        <v>26</v>
      </c>
      <c r="J4558" s="11" t="s">
        <v>25</v>
      </c>
      <c r="K4558" s="11" t="s">
        <v>24</v>
      </c>
      <c r="L4558" t="s">
        <v>137</v>
      </c>
      <c r="M4558" t="s">
        <v>137</v>
      </c>
      <c r="N4558" t="s">
        <v>136</v>
      </c>
      <c r="O4558" t="s">
        <v>1941</v>
      </c>
      <c r="V4558" s="4">
        <v>0.33333333333333331</v>
      </c>
      <c r="AS4558" s="10">
        <f t="shared" si="71"/>
        <v>0.33333333333333331</v>
      </c>
    </row>
    <row r="4559" spans="1:45">
      <c r="A4559" t="s">
        <v>1927</v>
      </c>
      <c r="B4559" t="s">
        <v>1193</v>
      </c>
      <c r="C4559" t="s">
        <v>1192</v>
      </c>
      <c r="D4559" s="2" t="s">
        <v>1191</v>
      </c>
      <c r="E4559" t="s">
        <v>1190</v>
      </c>
      <c r="F4559" s="11" t="s">
        <v>1189</v>
      </c>
      <c r="G4559" t="s">
        <v>28</v>
      </c>
      <c r="H4559" t="s">
        <v>27</v>
      </c>
      <c r="I4559" t="s">
        <v>26</v>
      </c>
      <c r="J4559" s="11" t="s">
        <v>25</v>
      </c>
      <c r="K4559" t="s">
        <v>1188</v>
      </c>
      <c r="L4559" t="s">
        <v>1188</v>
      </c>
      <c r="M4559" t="s">
        <v>1187</v>
      </c>
      <c r="N4559" t="s">
        <v>1186</v>
      </c>
      <c r="O4559" t="s">
        <v>1940</v>
      </c>
      <c r="X4559" s="4"/>
      <c r="AS4559" s="10">
        <f t="shared" si="71"/>
        <v>0</v>
      </c>
    </row>
    <row r="4560" spans="1:45">
      <c r="A4560" t="s">
        <v>1927</v>
      </c>
      <c r="B4560" t="s">
        <v>1850</v>
      </c>
      <c r="C4560" t="s">
        <v>1849</v>
      </c>
      <c r="D4560" s="3">
        <v>1121370</v>
      </c>
      <c r="E4560" t="s">
        <v>1848</v>
      </c>
      <c r="F4560" s="11" t="s">
        <v>120</v>
      </c>
      <c r="G4560" t="s">
        <v>28</v>
      </c>
      <c r="H4560" t="s">
        <v>27</v>
      </c>
      <c r="I4560" t="s">
        <v>26</v>
      </c>
      <c r="J4560" s="11" t="s">
        <v>25</v>
      </c>
      <c r="K4560" t="s">
        <v>88</v>
      </c>
      <c r="L4560" t="s">
        <v>88</v>
      </c>
      <c r="M4560" t="s">
        <v>88</v>
      </c>
      <c r="N4560" t="s">
        <v>119</v>
      </c>
      <c r="O4560" t="s">
        <v>1332</v>
      </c>
      <c r="W4560" s="4">
        <v>0.25</v>
      </c>
      <c r="AS4560" s="10">
        <f t="shared" si="71"/>
        <v>0.25</v>
      </c>
    </row>
    <row r="4561" spans="1:45">
      <c r="A4561" t="s">
        <v>1927</v>
      </c>
      <c r="B4561" t="s">
        <v>1730</v>
      </c>
      <c r="C4561" t="s">
        <v>1729</v>
      </c>
      <c r="D4561" s="3">
        <v>98682984</v>
      </c>
      <c r="E4561" t="s">
        <v>1728</v>
      </c>
      <c r="F4561" s="11" t="s">
        <v>1830</v>
      </c>
      <c r="G4561" t="s">
        <v>28</v>
      </c>
      <c r="H4561" t="s">
        <v>27</v>
      </c>
      <c r="I4561" t="s">
        <v>26</v>
      </c>
      <c r="J4561" s="11" t="s">
        <v>25</v>
      </c>
      <c r="K4561" s="11" t="s">
        <v>24</v>
      </c>
      <c r="L4561" t="s">
        <v>241</v>
      </c>
      <c r="M4561" t="s">
        <v>241</v>
      </c>
      <c r="N4561" t="s">
        <v>240</v>
      </c>
      <c r="O4561" t="s">
        <v>1939</v>
      </c>
      <c r="U4561" s="4">
        <v>8.3333333333333329E-2</v>
      </c>
      <c r="AS4561" s="10">
        <f t="shared" si="71"/>
        <v>8.3333333333333329E-2</v>
      </c>
    </row>
    <row r="4562" spans="1:45">
      <c r="A4562" t="s">
        <v>1927</v>
      </c>
      <c r="B4562" t="s">
        <v>1827</v>
      </c>
      <c r="C4562" t="s">
        <v>1826</v>
      </c>
      <c r="D4562" s="2" t="s">
        <v>99</v>
      </c>
      <c r="E4562" t="s">
        <v>1825</v>
      </c>
      <c r="F4562" s="11" t="s">
        <v>97</v>
      </c>
      <c r="G4562" t="s">
        <v>28</v>
      </c>
      <c r="H4562" t="s">
        <v>27</v>
      </c>
      <c r="I4562" t="s">
        <v>26</v>
      </c>
      <c r="J4562" s="11" t="s">
        <v>25</v>
      </c>
      <c r="K4562" s="11" t="s">
        <v>24</v>
      </c>
      <c r="L4562" t="s">
        <v>96</v>
      </c>
      <c r="M4562" t="s">
        <v>96</v>
      </c>
      <c r="N4562" t="s">
        <v>95</v>
      </c>
      <c r="O4562" t="s">
        <v>1938</v>
      </c>
      <c r="AF4562" s="4">
        <v>0.33333333333333331</v>
      </c>
      <c r="AS4562" s="10">
        <f t="shared" si="71"/>
        <v>0.33333333333333331</v>
      </c>
    </row>
    <row r="4563" spans="1:45">
      <c r="A4563" t="s">
        <v>1927</v>
      </c>
      <c r="B4563" t="s">
        <v>1730</v>
      </c>
      <c r="C4563" t="s">
        <v>1729</v>
      </c>
      <c r="D4563" s="3">
        <v>98682984</v>
      </c>
      <c r="E4563" t="s">
        <v>1728</v>
      </c>
      <c r="F4563" s="11" t="s">
        <v>1830</v>
      </c>
      <c r="G4563" t="s">
        <v>28</v>
      </c>
      <c r="H4563" t="s">
        <v>27</v>
      </c>
      <c r="I4563" t="s">
        <v>26</v>
      </c>
      <c r="J4563" s="11" t="s">
        <v>25</v>
      </c>
      <c r="K4563" s="11" t="s">
        <v>24</v>
      </c>
      <c r="L4563" t="s">
        <v>241</v>
      </c>
      <c r="M4563" t="s">
        <v>241</v>
      </c>
      <c r="N4563" t="s">
        <v>240</v>
      </c>
      <c r="O4563" t="s">
        <v>1937</v>
      </c>
      <c r="S4563" s="4">
        <v>0.20833333333333334</v>
      </c>
      <c r="AS4563" s="10">
        <f t="shared" si="71"/>
        <v>0.20833333333333334</v>
      </c>
    </row>
    <row r="4564" spans="1:45">
      <c r="A4564" t="s">
        <v>1927</v>
      </c>
      <c r="B4564" t="s">
        <v>1214</v>
      </c>
      <c r="C4564" t="s">
        <v>1213</v>
      </c>
      <c r="D4564" s="3">
        <v>1121370</v>
      </c>
      <c r="E4564" t="s">
        <v>1212</v>
      </c>
      <c r="F4564" s="11" t="s">
        <v>120</v>
      </c>
      <c r="G4564" t="s">
        <v>28</v>
      </c>
      <c r="H4564" t="s">
        <v>27</v>
      </c>
      <c r="I4564" t="s">
        <v>26</v>
      </c>
      <c r="J4564" s="11" t="s">
        <v>25</v>
      </c>
      <c r="K4564" t="s">
        <v>88</v>
      </c>
      <c r="L4564" t="s">
        <v>88</v>
      </c>
      <c r="M4564" t="s">
        <v>88</v>
      </c>
      <c r="N4564" t="s">
        <v>119</v>
      </c>
      <c r="O4564" t="s">
        <v>1332</v>
      </c>
      <c r="AH4564" s="4">
        <v>8.3333333333333329E-2</v>
      </c>
      <c r="AS4564" s="10">
        <f t="shared" si="71"/>
        <v>8.3333333333333329E-2</v>
      </c>
    </row>
    <row r="4565" spans="1:45">
      <c r="A4565" t="s">
        <v>1927</v>
      </c>
      <c r="B4565" t="s">
        <v>497</v>
      </c>
      <c r="C4565" t="s">
        <v>496</v>
      </c>
      <c r="D4565" s="2" t="s">
        <v>52</v>
      </c>
      <c r="E4565" t="s">
        <v>495</v>
      </c>
      <c r="F4565" s="11" t="s">
        <v>50</v>
      </c>
      <c r="G4565" t="s">
        <v>28</v>
      </c>
      <c r="H4565" t="s">
        <v>5</v>
      </c>
      <c r="I4565" t="s">
        <v>26</v>
      </c>
      <c r="J4565" s="11" t="s">
        <v>25</v>
      </c>
      <c r="K4565" s="11" t="s">
        <v>49</v>
      </c>
      <c r="L4565" t="s">
        <v>48</v>
      </c>
      <c r="M4565" t="s">
        <v>47</v>
      </c>
      <c r="N4565" t="s">
        <v>46</v>
      </c>
      <c r="O4565" t="s">
        <v>1936</v>
      </c>
      <c r="T4565" s="4">
        <v>0.32291666666666669</v>
      </c>
      <c r="AS4565" s="10">
        <f t="shared" si="71"/>
        <v>0.32291666666666669</v>
      </c>
    </row>
    <row r="4566" spans="1:45">
      <c r="A4566" t="s">
        <v>1927</v>
      </c>
      <c r="B4566" t="s">
        <v>1935</v>
      </c>
      <c r="C4566" t="s">
        <v>1934</v>
      </c>
      <c r="D4566" s="2" t="s">
        <v>31</v>
      </c>
      <c r="E4566" t="s">
        <v>1933</v>
      </c>
      <c r="F4566" s="11" t="s">
        <v>29</v>
      </c>
      <c r="G4566" t="s">
        <v>28</v>
      </c>
      <c r="H4566" t="s">
        <v>27</v>
      </c>
      <c r="I4566" t="s">
        <v>26</v>
      </c>
      <c r="J4566" s="11" t="s">
        <v>25</v>
      </c>
      <c r="K4566" s="11" t="s">
        <v>24</v>
      </c>
      <c r="L4566" t="s">
        <v>23</v>
      </c>
      <c r="M4566" t="s">
        <v>22</v>
      </c>
      <c r="N4566" t="s">
        <v>21</v>
      </c>
      <c r="O4566" t="s">
        <v>1932</v>
      </c>
      <c r="AB4566" s="4">
        <v>0.33333333333333331</v>
      </c>
      <c r="AS4566" s="10">
        <f t="shared" si="71"/>
        <v>0.33333333333333331</v>
      </c>
    </row>
    <row r="4567" spans="1:45">
      <c r="A4567" t="s">
        <v>1927</v>
      </c>
      <c r="B4567" t="s">
        <v>1750</v>
      </c>
      <c r="C4567" t="s">
        <v>1749</v>
      </c>
      <c r="D4567" s="2" t="s">
        <v>69</v>
      </c>
      <c r="E4567" t="s">
        <v>1748</v>
      </c>
      <c r="F4567" s="11" t="s">
        <v>67</v>
      </c>
      <c r="G4567" t="s">
        <v>28</v>
      </c>
      <c r="H4567" t="s">
        <v>27</v>
      </c>
      <c r="I4567" t="s">
        <v>26</v>
      </c>
      <c r="J4567" s="11" t="s">
        <v>25</v>
      </c>
      <c r="K4567" s="11" t="s">
        <v>24</v>
      </c>
      <c r="L4567" t="s">
        <v>66</v>
      </c>
      <c r="M4567" t="s">
        <v>66</v>
      </c>
      <c r="N4567" t="s">
        <v>65</v>
      </c>
      <c r="O4567" t="s">
        <v>1931</v>
      </c>
      <c r="AC4567" s="4">
        <v>0.33333333333333331</v>
      </c>
      <c r="AS4567" s="10">
        <f t="shared" si="71"/>
        <v>0.33333333333333331</v>
      </c>
    </row>
    <row r="4568" spans="1:45">
      <c r="A4568" t="s">
        <v>1927</v>
      </c>
      <c r="B4568" t="s">
        <v>1840</v>
      </c>
      <c r="C4568" t="s">
        <v>1839</v>
      </c>
      <c r="D4568" s="3">
        <v>98562204</v>
      </c>
      <c r="E4568" t="s">
        <v>1838</v>
      </c>
      <c r="F4568" s="11" t="s">
        <v>138</v>
      </c>
      <c r="G4568" t="s">
        <v>28</v>
      </c>
      <c r="H4568" t="s">
        <v>27</v>
      </c>
      <c r="I4568" t="s">
        <v>26</v>
      </c>
      <c r="J4568" s="11" t="s">
        <v>25</v>
      </c>
      <c r="K4568" s="11" t="s">
        <v>24</v>
      </c>
      <c r="L4568" t="s">
        <v>137</v>
      </c>
      <c r="M4568" t="s">
        <v>137</v>
      </c>
      <c r="N4568" t="s">
        <v>136</v>
      </c>
      <c r="O4568" t="s">
        <v>1930</v>
      </c>
      <c r="U4568" s="4">
        <v>4.1666666666666664E-2</v>
      </c>
      <c r="AS4568" s="10">
        <f t="shared" si="71"/>
        <v>4.1666666666666664E-2</v>
      </c>
    </row>
    <row r="4569" spans="1:45">
      <c r="A4569" t="s">
        <v>1927</v>
      </c>
      <c r="B4569" t="s">
        <v>1811</v>
      </c>
      <c r="C4569" t="s">
        <v>1810</v>
      </c>
      <c r="D4569" s="2" t="s">
        <v>1191</v>
      </c>
      <c r="E4569" t="s">
        <v>1809</v>
      </c>
      <c r="F4569" s="11" t="s">
        <v>1189</v>
      </c>
      <c r="G4569" t="s">
        <v>28</v>
      </c>
      <c r="H4569" t="s">
        <v>27</v>
      </c>
      <c r="I4569" t="s">
        <v>26</v>
      </c>
      <c r="J4569" s="11" t="s">
        <v>25</v>
      </c>
      <c r="K4569" t="s">
        <v>1188</v>
      </c>
      <c r="L4569" t="s">
        <v>1808</v>
      </c>
      <c r="M4569" t="s">
        <v>1808</v>
      </c>
      <c r="N4569" t="s">
        <v>1186</v>
      </c>
      <c r="O4569" t="s">
        <v>1929</v>
      </c>
      <c r="X4569" s="4">
        <v>0.16666666666666666</v>
      </c>
      <c r="AS4569" s="10">
        <f t="shared" si="71"/>
        <v>0.16666666666666666</v>
      </c>
    </row>
    <row r="4570" spans="1:45">
      <c r="A4570" t="s">
        <v>1927</v>
      </c>
      <c r="B4570" t="s">
        <v>1850</v>
      </c>
      <c r="C4570" t="s">
        <v>1849</v>
      </c>
      <c r="D4570" s="3">
        <v>1121370</v>
      </c>
      <c r="E4570" t="s">
        <v>1848</v>
      </c>
      <c r="F4570" s="11" t="s">
        <v>120</v>
      </c>
      <c r="G4570" t="s">
        <v>28</v>
      </c>
      <c r="H4570" t="s">
        <v>27</v>
      </c>
      <c r="I4570" t="s">
        <v>26</v>
      </c>
      <c r="J4570" s="11" t="s">
        <v>25</v>
      </c>
      <c r="K4570" t="s">
        <v>88</v>
      </c>
      <c r="L4570" t="s">
        <v>88</v>
      </c>
      <c r="M4570" t="s">
        <v>88</v>
      </c>
      <c r="N4570" t="s">
        <v>119</v>
      </c>
      <c r="O4570" t="s">
        <v>1332</v>
      </c>
      <c r="AH4570" s="4">
        <v>0.25</v>
      </c>
      <c r="AS4570" s="10">
        <f t="shared" si="71"/>
        <v>0.25</v>
      </c>
    </row>
    <row r="4571" spans="1:45">
      <c r="A4571" t="s">
        <v>1927</v>
      </c>
      <c r="B4571" t="s">
        <v>1899</v>
      </c>
      <c r="C4571" t="s">
        <v>1898</v>
      </c>
      <c r="D4571" s="2" t="s">
        <v>31</v>
      </c>
      <c r="E4571" t="s">
        <v>1897</v>
      </c>
      <c r="F4571" s="11" t="s">
        <v>29</v>
      </c>
      <c r="G4571" t="s">
        <v>28</v>
      </c>
      <c r="H4571" t="s">
        <v>27</v>
      </c>
      <c r="I4571" t="s">
        <v>26</v>
      </c>
      <c r="J4571" s="11" t="s">
        <v>25</v>
      </c>
      <c r="K4571" s="11" t="s">
        <v>24</v>
      </c>
      <c r="L4571" t="s">
        <v>23</v>
      </c>
      <c r="M4571" t="s">
        <v>22</v>
      </c>
      <c r="N4571" t="s">
        <v>21</v>
      </c>
      <c r="O4571" t="s">
        <v>1928</v>
      </c>
      <c r="U4571" s="4">
        <v>8.3333333333333329E-2</v>
      </c>
      <c r="AS4571" s="10">
        <f t="shared" si="71"/>
        <v>8.3333333333333329E-2</v>
      </c>
    </row>
    <row r="4572" spans="1:45">
      <c r="A4572" t="s">
        <v>1927</v>
      </c>
      <c r="B4572" t="s">
        <v>1827</v>
      </c>
      <c r="C4572" t="s">
        <v>1826</v>
      </c>
      <c r="D4572" s="2" t="s">
        <v>99</v>
      </c>
      <c r="E4572" t="s">
        <v>1825</v>
      </c>
      <c r="F4572" s="11" t="s">
        <v>97</v>
      </c>
      <c r="G4572" t="s">
        <v>28</v>
      </c>
      <c r="H4572" t="s">
        <v>27</v>
      </c>
      <c r="I4572" t="s">
        <v>26</v>
      </c>
      <c r="J4572" s="11" t="s">
        <v>25</v>
      </c>
      <c r="K4572" s="11" t="s">
        <v>24</v>
      </c>
      <c r="L4572" t="s">
        <v>96</v>
      </c>
      <c r="M4572" t="s">
        <v>96</v>
      </c>
      <c r="N4572" t="s">
        <v>95</v>
      </c>
      <c r="O4572" t="s">
        <v>1926</v>
      </c>
      <c r="AK4572" s="4">
        <v>4.1666666666666664E-2</v>
      </c>
      <c r="AS4572" s="10">
        <f t="shared" si="71"/>
        <v>4.1666666666666664E-2</v>
      </c>
    </row>
    <row r="4573" spans="1:45">
      <c r="A4573" t="s">
        <v>1921</v>
      </c>
      <c r="B4573" t="s">
        <v>1925</v>
      </c>
      <c r="C4573" t="s">
        <v>1924</v>
      </c>
      <c r="D4573" s="2" t="s">
        <v>52</v>
      </c>
      <c r="E4573" t="s">
        <v>1923</v>
      </c>
      <c r="F4573" s="11" t="s">
        <v>50</v>
      </c>
      <c r="G4573" t="s">
        <v>28</v>
      </c>
      <c r="H4573" t="s">
        <v>5</v>
      </c>
      <c r="I4573" t="s">
        <v>26</v>
      </c>
      <c r="J4573" s="11" t="s">
        <v>25</v>
      </c>
      <c r="K4573" s="11" t="s">
        <v>49</v>
      </c>
      <c r="L4573" t="s">
        <v>46</v>
      </c>
      <c r="M4573" t="s">
        <v>910</v>
      </c>
      <c r="N4573" t="s">
        <v>46</v>
      </c>
      <c r="O4573" t="s">
        <v>1922</v>
      </c>
      <c r="Q4573" s="4">
        <v>0.22916666666666669</v>
      </c>
      <c r="AS4573" s="10">
        <f t="shared" si="71"/>
        <v>0.22916666666666669</v>
      </c>
    </row>
    <row r="4574" spans="1:45">
      <c r="A4574" t="s">
        <v>1921</v>
      </c>
      <c r="B4574" t="s">
        <v>1758</v>
      </c>
      <c r="C4574" t="s">
        <v>1757</v>
      </c>
      <c r="D4574" s="2" t="s">
        <v>52</v>
      </c>
      <c r="E4574" t="s">
        <v>1756</v>
      </c>
      <c r="F4574" s="11" t="s">
        <v>50</v>
      </c>
      <c r="G4574" t="s">
        <v>28</v>
      </c>
      <c r="H4574" t="s">
        <v>5</v>
      </c>
      <c r="I4574" t="s">
        <v>26</v>
      </c>
      <c r="J4574" s="11" t="s">
        <v>25</v>
      </c>
      <c r="K4574" s="11" t="s">
        <v>49</v>
      </c>
      <c r="L4574" t="s">
        <v>637</v>
      </c>
      <c r="M4574" t="s">
        <v>637</v>
      </c>
      <c r="N4574" s="8" t="s">
        <v>46</v>
      </c>
      <c r="O4574" t="s">
        <v>1920</v>
      </c>
      <c r="AJ4574" s="4">
        <v>0.33333333333333331</v>
      </c>
      <c r="AS4574" s="10">
        <f t="shared" si="71"/>
        <v>0.33333333333333331</v>
      </c>
    </row>
    <row r="4575" spans="1:45">
      <c r="A4575" t="s">
        <v>1895</v>
      </c>
      <c r="B4575" t="s">
        <v>1730</v>
      </c>
      <c r="C4575" t="s">
        <v>1729</v>
      </c>
      <c r="D4575" s="3">
        <v>98682984</v>
      </c>
      <c r="E4575" t="s">
        <v>1728</v>
      </c>
      <c r="F4575" s="11" t="s">
        <v>1830</v>
      </c>
      <c r="G4575" t="s">
        <v>28</v>
      </c>
      <c r="H4575" t="s">
        <v>27</v>
      </c>
      <c r="I4575" t="s">
        <v>26</v>
      </c>
      <c r="J4575" s="11" t="s">
        <v>25</v>
      </c>
      <c r="K4575" s="11" t="s">
        <v>24</v>
      </c>
      <c r="L4575" t="s">
        <v>241</v>
      </c>
      <c r="M4575" t="s">
        <v>241</v>
      </c>
      <c r="N4575" t="s">
        <v>240</v>
      </c>
      <c r="O4575" t="s">
        <v>1919</v>
      </c>
      <c r="S4575" s="4">
        <v>0.33333333333333331</v>
      </c>
      <c r="AS4575" s="10">
        <f t="shared" si="71"/>
        <v>0.33333333333333331</v>
      </c>
    </row>
    <row r="4576" spans="1:45">
      <c r="A4576" t="s">
        <v>1895</v>
      </c>
      <c r="B4576" t="s">
        <v>1918</v>
      </c>
      <c r="C4576" t="s">
        <v>1917</v>
      </c>
      <c r="D4576" s="2" t="s">
        <v>1076</v>
      </c>
      <c r="E4576" t="s">
        <v>1916</v>
      </c>
      <c r="F4576" s="11" t="s">
        <v>1074</v>
      </c>
      <c r="G4576" t="s">
        <v>28</v>
      </c>
      <c r="H4576" t="s">
        <v>27</v>
      </c>
      <c r="I4576" t="s">
        <v>26</v>
      </c>
      <c r="J4576" s="11" t="s">
        <v>25</v>
      </c>
      <c r="K4576" t="s">
        <v>160</v>
      </c>
      <c r="L4576" t="s">
        <v>160</v>
      </c>
      <c r="M4576" t="s">
        <v>160</v>
      </c>
      <c r="N4576" t="s">
        <v>159</v>
      </c>
      <c r="O4576" t="s">
        <v>1915</v>
      </c>
      <c r="Y4576" s="4">
        <v>0.33194444444444449</v>
      </c>
      <c r="AS4576" s="10">
        <f t="shared" si="71"/>
        <v>0.33194444444444449</v>
      </c>
    </row>
    <row r="4577" spans="1:45">
      <c r="A4577" t="s">
        <v>1895</v>
      </c>
      <c r="B4577" t="s">
        <v>1785</v>
      </c>
      <c r="C4577" t="s">
        <v>1784</v>
      </c>
      <c r="D4577" s="2" t="s">
        <v>41</v>
      </c>
      <c r="E4577" t="s">
        <v>1783</v>
      </c>
      <c r="F4577" s="11" t="s">
        <v>39</v>
      </c>
      <c r="G4577" t="s">
        <v>28</v>
      </c>
      <c r="H4577" t="s">
        <v>27</v>
      </c>
      <c r="I4577" t="s">
        <v>26</v>
      </c>
      <c r="J4577" s="11" t="s">
        <v>25</v>
      </c>
      <c r="K4577" s="11" t="s">
        <v>24</v>
      </c>
      <c r="L4577" t="s">
        <v>38</v>
      </c>
      <c r="M4577" t="s">
        <v>37</v>
      </c>
      <c r="N4577" t="s">
        <v>36</v>
      </c>
      <c r="O4577" t="s">
        <v>1914</v>
      </c>
      <c r="AI4577" s="4">
        <v>3.472222222222222E-3</v>
      </c>
      <c r="AS4577" s="10">
        <f t="shared" si="71"/>
        <v>3.472222222222222E-3</v>
      </c>
    </row>
    <row r="4578" spans="1:45">
      <c r="A4578" t="s">
        <v>1895</v>
      </c>
      <c r="B4578" t="s">
        <v>1793</v>
      </c>
      <c r="C4578" t="s">
        <v>1792</v>
      </c>
      <c r="D4578" s="2" t="s">
        <v>52</v>
      </c>
      <c r="E4578" t="s">
        <v>1791</v>
      </c>
      <c r="F4578" s="11" t="s">
        <v>50</v>
      </c>
      <c r="G4578" t="s">
        <v>28</v>
      </c>
      <c r="H4578" t="s">
        <v>5</v>
      </c>
      <c r="I4578" t="s">
        <v>12</v>
      </c>
      <c r="J4578" s="11" t="s">
        <v>25</v>
      </c>
      <c r="K4578" s="11" t="s">
        <v>49</v>
      </c>
      <c r="L4578" t="s">
        <v>46</v>
      </c>
      <c r="M4578" t="s">
        <v>910</v>
      </c>
      <c r="N4578" t="s">
        <v>46</v>
      </c>
      <c r="O4578" t="s">
        <v>1913</v>
      </c>
      <c r="AI4578" s="4">
        <v>0.33680555555555552</v>
      </c>
      <c r="AS4578" s="10">
        <f t="shared" si="71"/>
        <v>0.33680555555555552</v>
      </c>
    </row>
    <row r="4579" spans="1:45">
      <c r="A4579" t="s">
        <v>1895</v>
      </c>
      <c r="B4579" t="s">
        <v>1899</v>
      </c>
      <c r="C4579" t="s">
        <v>1898</v>
      </c>
      <c r="D4579" s="2" t="s">
        <v>31</v>
      </c>
      <c r="E4579" t="s">
        <v>1897</v>
      </c>
      <c r="F4579" s="11" t="s">
        <v>29</v>
      </c>
      <c r="G4579" t="s">
        <v>28</v>
      </c>
      <c r="H4579" t="s">
        <v>27</v>
      </c>
      <c r="I4579" t="s">
        <v>26</v>
      </c>
      <c r="J4579" s="11" t="s">
        <v>25</v>
      </c>
      <c r="K4579" s="11" t="s">
        <v>24</v>
      </c>
      <c r="L4579" t="s">
        <v>23</v>
      </c>
      <c r="M4579" t="s">
        <v>22</v>
      </c>
      <c r="N4579" t="s">
        <v>21</v>
      </c>
      <c r="O4579" t="s">
        <v>1912</v>
      </c>
      <c r="V4579" s="4">
        <v>0.33333333333333331</v>
      </c>
      <c r="AS4579" s="10">
        <f t="shared" si="71"/>
        <v>0.33333333333333331</v>
      </c>
    </row>
    <row r="4580" spans="1:45">
      <c r="A4580" t="s">
        <v>1895</v>
      </c>
      <c r="B4580" t="s">
        <v>1785</v>
      </c>
      <c r="C4580" t="s">
        <v>1784</v>
      </c>
      <c r="D4580" s="2" t="s">
        <v>41</v>
      </c>
      <c r="E4580" t="s">
        <v>1783</v>
      </c>
      <c r="F4580" s="11" t="s">
        <v>39</v>
      </c>
      <c r="G4580" t="s">
        <v>28</v>
      </c>
      <c r="H4580" t="s">
        <v>27</v>
      </c>
      <c r="I4580" t="s">
        <v>26</v>
      </c>
      <c r="J4580" s="11" t="s">
        <v>25</v>
      </c>
      <c r="K4580" s="11" t="s">
        <v>24</v>
      </c>
      <c r="L4580" t="s">
        <v>38</v>
      </c>
      <c r="M4580" t="s">
        <v>37</v>
      </c>
      <c r="N4580" t="s">
        <v>36</v>
      </c>
      <c r="O4580" t="s">
        <v>1911</v>
      </c>
      <c r="AA4580" s="4">
        <v>0.24513888888888891</v>
      </c>
      <c r="AS4580" s="10">
        <f t="shared" si="71"/>
        <v>0.24513888888888891</v>
      </c>
    </row>
    <row r="4581" spans="1:45">
      <c r="A4581" t="s">
        <v>1895</v>
      </c>
      <c r="B4581" t="s">
        <v>1836</v>
      </c>
      <c r="C4581" t="s">
        <v>1835</v>
      </c>
      <c r="D4581" s="2" t="s">
        <v>99</v>
      </c>
      <c r="E4581" t="s">
        <v>1834</v>
      </c>
      <c r="F4581" s="11" t="s">
        <v>97</v>
      </c>
      <c r="G4581" t="s">
        <v>28</v>
      </c>
      <c r="H4581" t="s">
        <v>27</v>
      </c>
      <c r="I4581" t="s">
        <v>26</v>
      </c>
      <c r="J4581" s="11" t="s">
        <v>25</v>
      </c>
      <c r="K4581" s="11" t="s">
        <v>24</v>
      </c>
      <c r="L4581" t="s">
        <v>96</v>
      </c>
      <c r="M4581" t="s">
        <v>96</v>
      </c>
      <c r="N4581" t="s">
        <v>95</v>
      </c>
      <c r="O4581" t="s">
        <v>1910</v>
      </c>
      <c r="AK4581" s="4">
        <v>8.3333333333333329E-2</v>
      </c>
      <c r="AS4581" s="10">
        <f t="shared" si="71"/>
        <v>8.3333333333333329E-2</v>
      </c>
    </row>
    <row r="4582" spans="1:45">
      <c r="A4582" t="s">
        <v>1895</v>
      </c>
      <c r="B4582" t="s">
        <v>1785</v>
      </c>
      <c r="C4582" t="s">
        <v>1784</v>
      </c>
      <c r="D4582" s="2" t="s">
        <v>41</v>
      </c>
      <c r="E4582" t="s">
        <v>1783</v>
      </c>
      <c r="F4582" s="11" t="s">
        <v>39</v>
      </c>
      <c r="G4582" t="s">
        <v>28</v>
      </c>
      <c r="H4582" t="s">
        <v>27</v>
      </c>
      <c r="I4582" t="s">
        <v>26</v>
      </c>
      <c r="J4582" s="11" t="s">
        <v>25</v>
      </c>
      <c r="K4582" s="11" t="s">
        <v>24</v>
      </c>
      <c r="L4582" t="s">
        <v>38</v>
      </c>
      <c r="M4582" t="s">
        <v>37</v>
      </c>
      <c r="N4582" t="s">
        <v>36</v>
      </c>
      <c r="O4582" t="s">
        <v>1906</v>
      </c>
      <c r="Q4582" s="4">
        <v>5.5555555555555552E-2</v>
      </c>
      <c r="AS4582" s="10">
        <f t="shared" si="71"/>
        <v>5.5555555555555552E-2</v>
      </c>
    </row>
    <row r="4583" spans="1:45">
      <c r="A4583" t="s">
        <v>1895</v>
      </c>
      <c r="B4583" t="s">
        <v>1879</v>
      </c>
      <c r="C4583" t="s">
        <v>1878</v>
      </c>
      <c r="D4583" s="2" t="s">
        <v>82</v>
      </c>
      <c r="E4583" t="s">
        <v>1877</v>
      </c>
      <c r="F4583" s="11" t="s">
        <v>80</v>
      </c>
      <c r="G4583" t="s">
        <v>28</v>
      </c>
      <c r="H4583" t="s">
        <v>27</v>
      </c>
      <c r="I4583" t="s">
        <v>79</v>
      </c>
      <c r="J4583" s="11" t="s">
        <v>25</v>
      </c>
      <c r="K4583" s="11" t="s">
        <v>24</v>
      </c>
      <c r="L4583" t="s">
        <v>78</v>
      </c>
      <c r="M4583" t="s">
        <v>78</v>
      </c>
      <c r="N4583" t="s">
        <v>77</v>
      </c>
      <c r="O4583" t="s">
        <v>1909</v>
      </c>
      <c r="AD4583" s="4">
        <v>0.20833333333333334</v>
      </c>
      <c r="AS4583" s="10">
        <f t="shared" si="71"/>
        <v>0.20833333333333334</v>
      </c>
    </row>
    <row r="4584" spans="1:45">
      <c r="A4584" t="s">
        <v>1895</v>
      </c>
      <c r="B4584" t="s">
        <v>1730</v>
      </c>
      <c r="C4584" t="s">
        <v>1729</v>
      </c>
      <c r="D4584" s="3">
        <v>98682984</v>
      </c>
      <c r="E4584" t="s">
        <v>1728</v>
      </c>
      <c r="F4584" s="11" t="s">
        <v>1830</v>
      </c>
      <c r="G4584" t="s">
        <v>28</v>
      </c>
      <c r="H4584" t="s">
        <v>27</v>
      </c>
      <c r="I4584" t="s">
        <v>26</v>
      </c>
      <c r="J4584" s="11" t="s">
        <v>25</v>
      </c>
      <c r="K4584" s="11" t="s">
        <v>24</v>
      </c>
      <c r="L4584" t="s">
        <v>241</v>
      </c>
      <c r="M4584" t="s">
        <v>241</v>
      </c>
      <c r="N4584" t="s">
        <v>240</v>
      </c>
      <c r="O4584" t="s">
        <v>1908</v>
      </c>
      <c r="AB4584" s="12">
        <v>0.41666666666666669</v>
      </c>
      <c r="AS4584" s="10">
        <f t="shared" si="71"/>
        <v>0.41666666666666669</v>
      </c>
    </row>
    <row r="4585" spans="1:45">
      <c r="A4585" t="s">
        <v>1895</v>
      </c>
      <c r="B4585" t="s">
        <v>1811</v>
      </c>
      <c r="C4585" t="s">
        <v>1810</v>
      </c>
      <c r="D4585" s="2" t="s">
        <v>1191</v>
      </c>
      <c r="E4585" t="s">
        <v>1809</v>
      </c>
      <c r="F4585" s="11" t="s">
        <v>1189</v>
      </c>
      <c r="G4585" t="s">
        <v>28</v>
      </c>
      <c r="H4585" t="s">
        <v>27</v>
      </c>
      <c r="I4585" t="s">
        <v>26</v>
      </c>
      <c r="J4585" s="11" t="s">
        <v>25</v>
      </c>
      <c r="K4585" t="s">
        <v>1188</v>
      </c>
      <c r="L4585" t="s">
        <v>1808</v>
      </c>
      <c r="M4585" t="s">
        <v>1808</v>
      </c>
      <c r="N4585" t="s">
        <v>1186</v>
      </c>
      <c r="O4585" t="s">
        <v>1907</v>
      </c>
      <c r="X4585" s="4">
        <v>0.16666666666666666</v>
      </c>
      <c r="AS4585" s="10">
        <f t="shared" si="71"/>
        <v>0.16666666666666666</v>
      </c>
    </row>
    <row r="4586" spans="1:45">
      <c r="A4586" t="s">
        <v>1895</v>
      </c>
      <c r="B4586" t="s">
        <v>1214</v>
      </c>
      <c r="C4586" t="s">
        <v>1213</v>
      </c>
      <c r="D4586" s="3">
        <v>1121370</v>
      </c>
      <c r="E4586" t="s">
        <v>1212</v>
      </c>
      <c r="F4586" s="11" t="s">
        <v>120</v>
      </c>
      <c r="G4586" t="s">
        <v>28</v>
      </c>
      <c r="H4586" t="s">
        <v>27</v>
      </c>
      <c r="I4586" t="s">
        <v>26</v>
      </c>
      <c r="J4586" s="11" t="s">
        <v>25</v>
      </c>
      <c r="K4586" t="s">
        <v>88</v>
      </c>
      <c r="L4586" t="s">
        <v>88</v>
      </c>
      <c r="M4586" t="s">
        <v>88</v>
      </c>
      <c r="N4586" t="s">
        <v>119</v>
      </c>
      <c r="O4586" t="s">
        <v>196</v>
      </c>
      <c r="AH4586" s="4">
        <v>0.125</v>
      </c>
      <c r="AS4586" s="10">
        <f t="shared" si="71"/>
        <v>0.125</v>
      </c>
    </row>
    <row r="4587" spans="1:45">
      <c r="A4587" t="s">
        <v>1895</v>
      </c>
      <c r="B4587" t="s">
        <v>1758</v>
      </c>
      <c r="C4587" t="s">
        <v>1757</v>
      </c>
      <c r="D4587" s="2" t="s">
        <v>52</v>
      </c>
      <c r="E4587" t="s">
        <v>1756</v>
      </c>
      <c r="F4587" s="11" t="s">
        <v>50</v>
      </c>
      <c r="G4587" t="s">
        <v>28</v>
      </c>
      <c r="H4587" t="s">
        <v>5</v>
      </c>
      <c r="I4587" t="s">
        <v>26</v>
      </c>
      <c r="J4587" s="11" t="s">
        <v>25</v>
      </c>
      <c r="K4587" s="11" t="s">
        <v>49</v>
      </c>
      <c r="L4587" t="s">
        <v>637</v>
      </c>
      <c r="M4587" t="s">
        <v>637</v>
      </c>
      <c r="N4587" s="8" t="s">
        <v>46</v>
      </c>
      <c r="O4587" t="s">
        <v>1906</v>
      </c>
      <c r="Q4587" s="4">
        <v>0.24791666666666667</v>
      </c>
      <c r="AS4587" s="10">
        <f t="shared" si="71"/>
        <v>0.24791666666666667</v>
      </c>
    </row>
    <row r="4588" spans="1:45">
      <c r="A4588" t="s">
        <v>1895</v>
      </c>
      <c r="B4588" t="s">
        <v>1758</v>
      </c>
      <c r="C4588" t="s">
        <v>1757</v>
      </c>
      <c r="D4588" s="2" t="s">
        <v>52</v>
      </c>
      <c r="E4588" t="s">
        <v>1756</v>
      </c>
      <c r="F4588" s="11" t="s">
        <v>50</v>
      </c>
      <c r="G4588" t="s">
        <v>28</v>
      </c>
      <c r="H4588" t="s">
        <v>5</v>
      </c>
      <c r="I4588" t="s">
        <v>26</v>
      </c>
      <c r="J4588" s="11" t="s">
        <v>25</v>
      </c>
      <c r="K4588" s="11" t="s">
        <v>49</v>
      </c>
      <c r="L4588" t="s">
        <v>637</v>
      </c>
      <c r="M4588" t="s">
        <v>637</v>
      </c>
      <c r="N4588" s="8" t="s">
        <v>46</v>
      </c>
      <c r="O4588" t="s">
        <v>1905</v>
      </c>
      <c r="AJ4588" s="4">
        <v>0.25</v>
      </c>
      <c r="AS4588" s="10">
        <f t="shared" si="71"/>
        <v>0.25</v>
      </c>
    </row>
    <row r="4589" spans="1:45">
      <c r="A4589" t="s">
        <v>1895</v>
      </c>
      <c r="B4589" t="s">
        <v>1827</v>
      </c>
      <c r="C4589" t="s">
        <v>1826</v>
      </c>
      <c r="D4589" s="2" t="s">
        <v>99</v>
      </c>
      <c r="E4589" t="s">
        <v>1825</v>
      </c>
      <c r="F4589" s="11" t="s">
        <v>97</v>
      </c>
      <c r="G4589" t="s">
        <v>28</v>
      </c>
      <c r="H4589" t="s">
        <v>27</v>
      </c>
      <c r="I4589" t="s">
        <v>26</v>
      </c>
      <c r="J4589" s="11" t="s">
        <v>25</v>
      </c>
      <c r="K4589" s="11" t="s">
        <v>24</v>
      </c>
      <c r="L4589" t="s">
        <v>96</v>
      </c>
      <c r="M4589" t="s">
        <v>96</v>
      </c>
      <c r="N4589" t="s">
        <v>95</v>
      </c>
      <c r="O4589" t="s">
        <v>1904</v>
      </c>
      <c r="AF4589" s="4">
        <v>0.33333333333333331</v>
      </c>
      <c r="AS4589" s="10">
        <f t="shared" si="71"/>
        <v>0.33333333333333331</v>
      </c>
    </row>
    <row r="4590" spans="1:45">
      <c r="A4590" t="s">
        <v>1895</v>
      </c>
      <c r="B4590" t="s">
        <v>1850</v>
      </c>
      <c r="C4590" t="s">
        <v>1849</v>
      </c>
      <c r="D4590" s="3">
        <v>1121370</v>
      </c>
      <c r="E4590" t="s">
        <v>1848</v>
      </c>
      <c r="F4590" s="11" t="s">
        <v>120</v>
      </c>
      <c r="G4590" t="s">
        <v>28</v>
      </c>
      <c r="H4590" t="s">
        <v>27</v>
      </c>
      <c r="I4590" t="s">
        <v>26</v>
      </c>
      <c r="J4590" s="11" t="s">
        <v>25</v>
      </c>
      <c r="K4590" t="s">
        <v>88</v>
      </c>
      <c r="L4590" t="s">
        <v>88</v>
      </c>
      <c r="M4590" t="s">
        <v>88</v>
      </c>
      <c r="N4590" t="s">
        <v>119</v>
      </c>
      <c r="O4590" t="s">
        <v>196</v>
      </c>
      <c r="W4590" s="4">
        <v>0.29166666666666669</v>
      </c>
      <c r="AS4590" s="10">
        <f t="shared" si="71"/>
        <v>0.29166666666666669</v>
      </c>
    </row>
    <row r="4591" spans="1:45">
      <c r="A4591" t="s">
        <v>1895</v>
      </c>
      <c r="B4591" t="s">
        <v>1827</v>
      </c>
      <c r="C4591" t="s">
        <v>1826</v>
      </c>
      <c r="D4591" s="2" t="s">
        <v>99</v>
      </c>
      <c r="E4591" t="s">
        <v>1825</v>
      </c>
      <c r="F4591" s="11" t="s">
        <v>97</v>
      </c>
      <c r="G4591" t="s">
        <v>28</v>
      </c>
      <c r="H4591" t="s">
        <v>27</v>
      </c>
      <c r="I4591" t="s">
        <v>26</v>
      </c>
      <c r="J4591" s="11" t="s">
        <v>25</v>
      </c>
      <c r="K4591" s="11" t="s">
        <v>24</v>
      </c>
      <c r="L4591" t="s">
        <v>96</v>
      </c>
      <c r="M4591" t="s">
        <v>96</v>
      </c>
      <c r="N4591" t="s">
        <v>95</v>
      </c>
      <c r="O4591" t="s">
        <v>1903</v>
      </c>
      <c r="AK4591" s="4">
        <v>0.25</v>
      </c>
      <c r="AS4591" s="10">
        <f t="shared" si="71"/>
        <v>0.25</v>
      </c>
    </row>
    <row r="4592" spans="1:45">
      <c r="A4592" t="s">
        <v>1895</v>
      </c>
      <c r="B4592" t="s">
        <v>497</v>
      </c>
      <c r="C4592" t="s">
        <v>496</v>
      </c>
      <c r="D4592" s="2" t="s">
        <v>52</v>
      </c>
      <c r="E4592" t="s">
        <v>495</v>
      </c>
      <c r="F4592" s="11" t="s">
        <v>50</v>
      </c>
      <c r="G4592" t="s">
        <v>28</v>
      </c>
      <c r="H4592" t="s">
        <v>5</v>
      </c>
      <c r="I4592" t="s">
        <v>26</v>
      </c>
      <c r="J4592" s="11" t="s">
        <v>25</v>
      </c>
      <c r="K4592" s="11" t="s">
        <v>49</v>
      </c>
      <c r="L4592" t="s">
        <v>48</v>
      </c>
      <c r="M4592" t="s">
        <v>47</v>
      </c>
      <c r="N4592" t="s">
        <v>46</v>
      </c>
      <c r="O4592" t="s">
        <v>1902</v>
      </c>
      <c r="T4592" s="4">
        <v>0.33333333333333331</v>
      </c>
      <c r="AS4592" s="10">
        <f t="shared" si="71"/>
        <v>0.33333333333333331</v>
      </c>
    </row>
    <row r="4593" spans="1:45">
      <c r="A4593" t="s">
        <v>1895</v>
      </c>
      <c r="B4593" t="s">
        <v>1864</v>
      </c>
      <c r="C4593" t="s">
        <v>1863</v>
      </c>
      <c r="D4593" s="2" t="s">
        <v>31</v>
      </c>
      <c r="E4593" t="s">
        <v>1862</v>
      </c>
      <c r="F4593" s="11" t="s">
        <v>29</v>
      </c>
      <c r="G4593" t="s">
        <v>28</v>
      </c>
      <c r="H4593" t="s">
        <v>27</v>
      </c>
      <c r="I4593" t="s">
        <v>26</v>
      </c>
      <c r="J4593" s="11" t="s">
        <v>25</v>
      </c>
      <c r="K4593" s="11" t="s">
        <v>24</v>
      </c>
      <c r="L4593" t="s">
        <v>23</v>
      </c>
      <c r="M4593" t="s">
        <v>22</v>
      </c>
      <c r="N4593" t="s">
        <v>21</v>
      </c>
      <c r="O4593" t="s">
        <v>1896</v>
      </c>
      <c r="U4593" s="4">
        <v>8.3333333333333329E-2</v>
      </c>
      <c r="AS4593" s="10">
        <f t="shared" si="71"/>
        <v>8.3333333333333329E-2</v>
      </c>
    </row>
    <row r="4594" spans="1:45">
      <c r="A4594" t="s">
        <v>1895</v>
      </c>
      <c r="B4594" t="s">
        <v>1850</v>
      </c>
      <c r="C4594" t="s">
        <v>1849</v>
      </c>
      <c r="D4594" s="3">
        <v>1121370</v>
      </c>
      <c r="E4594" t="s">
        <v>1848</v>
      </c>
      <c r="F4594" s="11" t="s">
        <v>120</v>
      </c>
      <c r="G4594" t="s">
        <v>28</v>
      </c>
      <c r="H4594" t="s">
        <v>27</v>
      </c>
      <c r="I4594" t="s">
        <v>26</v>
      </c>
      <c r="J4594" s="11" t="s">
        <v>25</v>
      </c>
      <c r="K4594" t="s">
        <v>88</v>
      </c>
      <c r="L4594" t="s">
        <v>88</v>
      </c>
      <c r="M4594" t="s">
        <v>88</v>
      </c>
      <c r="N4594" t="s">
        <v>119</v>
      </c>
      <c r="O4594" t="s">
        <v>196</v>
      </c>
      <c r="AH4594" s="4">
        <v>0.20833333333333334</v>
      </c>
      <c r="AS4594" s="10">
        <f t="shared" si="71"/>
        <v>0.20833333333333334</v>
      </c>
    </row>
    <row r="4595" spans="1:45">
      <c r="A4595" t="s">
        <v>1895</v>
      </c>
      <c r="B4595" t="s">
        <v>1894</v>
      </c>
      <c r="C4595" t="s">
        <v>1893</v>
      </c>
      <c r="D4595" s="2" t="s">
        <v>52</v>
      </c>
      <c r="E4595" t="s">
        <v>1892</v>
      </c>
      <c r="F4595" s="11" t="s">
        <v>50</v>
      </c>
      <c r="G4595" t="s">
        <v>28</v>
      </c>
      <c r="H4595" t="s">
        <v>5</v>
      </c>
      <c r="I4595" t="s">
        <v>26</v>
      </c>
      <c r="J4595" s="11" t="s">
        <v>25</v>
      </c>
      <c r="K4595" s="11" t="s">
        <v>49</v>
      </c>
      <c r="L4595" t="s">
        <v>48</v>
      </c>
      <c r="M4595" t="s">
        <v>47</v>
      </c>
      <c r="N4595" t="s">
        <v>46</v>
      </c>
      <c r="O4595" t="s">
        <v>1901</v>
      </c>
      <c r="AD4595" s="4">
        <v>6.25E-2</v>
      </c>
      <c r="AS4595" s="10">
        <f t="shared" si="71"/>
        <v>6.25E-2</v>
      </c>
    </row>
    <row r="4596" spans="1:45">
      <c r="A4596" t="s">
        <v>1895</v>
      </c>
      <c r="B4596" t="s">
        <v>1193</v>
      </c>
      <c r="C4596" t="s">
        <v>1192</v>
      </c>
      <c r="D4596" s="2" t="s">
        <v>1191</v>
      </c>
      <c r="E4596" t="s">
        <v>1190</v>
      </c>
      <c r="F4596" s="11" t="s">
        <v>1189</v>
      </c>
      <c r="G4596" t="s">
        <v>28</v>
      </c>
      <c r="H4596" t="s">
        <v>27</v>
      </c>
      <c r="I4596" t="s">
        <v>26</v>
      </c>
      <c r="J4596" s="11" t="s">
        <v>25</v>
      </c>
      <c r="K4596" t="s">
        <v>1188</v>
      </c>
      <c r="L4596" t="s">
        <v>1188</v>
      </c>
      <c r="M4596" t="s">
        <v>1187</v>
      </c>
      <c r="N4596" t="s">
        <v>1186</v>
      </c>
      <c r="O4596" t="s">
        <v>1900</v>
      </c>
      <c r="X4596" s="4">
        <v>0.16666666666666666</v>
      </c>
      <c r="AS4596" s="10">
        <f t="shared" si="71"/>
        <v>0.16666666666666666</v>
      </c>
    </row>
    <row r="4597" spans="1:45">
      <c r="A4597" t="s">
        <v>1895</v>
      </c>
      <c r="B4597" t="s">
        <v>1899</v>
      </c>
      <c r="C4597" t="s">
        <v>1898</v>
      </c>
      <c r="D4597" s="2" t="s">
        <v>31</v>
      </c>
      <c r="E4597" t="s">
        <v>1897</v>
      </c>
      <c r="F4597" s="11" t="s">
        <v>29</v>
      </c>
      <c r="G4597" t="s">
        <v>28</v>
      </c>
      <c r="H4597" t="s">
        <v>27</v>
      </c>
      <c r="I4597" t="s">
        <v>26</v>
      </c>
      <c r="J4597" s="11" t="s">
        <v>25</v>
      </c>
      <c r="K4597" s="11" t="s">
        <v>24</v>
      </c>
      <c r="L4597" t="s">
        <v>23</v>
      </c>
      <c r="M4597" t="s">
        <v>22</v>
      </c>
      <c r="N4597" t="s">
        <v>21</v>
      </c>
      <c r="O4597" t="s">
        <v>1896</v>
      </c>
      <c r="U4597" s="4">
        <v>8.3333333333333329E-2</v>
      </c>
      <c r="AS4597" s="10">
        <f t="shared" si="71"/>
        <v>8.3333333333333329E-2</v>
      </c>
    </row>
    <row r="4598" spans="1:45">
      <c r="A4598" t="s">
        <v>1895</v>
      </c>
      <c r="B4598" t="s">
        <v>1894</v>
      </c>
      <c r="C4598" t="s">
        <v>1893</v>
      </c>
      <c r="D4598" s="2" t="s">
        <v>52</v>
      </c>
      <c r="E4598" t="s">
        <v>1892</v>
      </c>
      <c r="F4598" s="11" t="s">
        <v>50</v>
      </c>
      <c r="G4598" t="s">
        <v>28</v>
      </c>
      <c r="H4598" t="s">
        <v>5</v>
      </c>
      <c r="I4598" t="s">
        <v>26</v>
      </c>
      <c r="J4598" s="11" t="s">
        <v>25</v>
      </c>
      <c r="K4598" s="11" t="s">
        <v>49</v>
      </c>
      <c r="L4598" t="s">
        <v>48</v>
      </c>
      <c r="M4598" t="s">
        <v>47</v>
      </c>
      <c r="N4598" t="s">
        <v>46</v>
      </c>
      <c r="O4598" t="s">
        <v>1891</v>
      </c>
      <c r="AA4598" s="4">
        <v>0.12361111111111112</v>
      </c>
      <c r="AS4598" s="10">
        <f t="shared" si="71"/>
        <v>0.12361111111111112</v>
      </c>
    </row>
    <row r="4599" spans="1:45">
      <c r="A4599" t="s">
        <v>1871</v>
      </c>
      <c r="B4599" t="s">
        <v>1115</v>
      </c>
      <c r="C4599" t="s">
        <v>1114</v>
      </c>
      <c r="D4599" s="2" t="s">
        <v>52</v>
      </c>
      <c r="E4599" t="s">
        <v>1113</v>
      </c>
      <c r="F4599" s="11" t="s">
        <v>50</v>
      </c>
      <c r="G4599" t="s">
        <v>28</v>
      </c>
      <c r="H4599" t="s">
        <v>5</v>
      </c>
      <c r="I4599" t="s">
        <v>26</v>
      </c>
      <c r="J4599" s="11" t="s">
        <v>25</v>
      </c>
      <c r="K4599" s="11" t="s">
        <v>49</v>
      </c>
      <c r="L4599" t="s">
        <v>637</v>
      </c>
      <c r="M4599" t="s">
        <v>637</v>
      </c>
      <c r="N4599" s="8" t="s">
        <v>46</v>
      </c>
      <c r="O4599" t="s">
        <v>1890</v>
      </c>
      <c r="Y4599" s="4">
        <v>0.33263888888888893</v>
      </c>
      <c r="AS4599" s="10">
        <f t="shared" si="71"/>
        <v>0.33263888888888893</v>
      </c>
    </row>
    <row r="4600" spans="1:45">
      <c r="A4600" t="s">
        <v>1871</v>
      </c>
      <c r="B4600" t="s">
        <v>1793</v>
      </c>
      <c r="C4600" t="s">
        <v>1792</v>
      </c>
      <c r="D4600" s="2" t="s">
        <v>52</v>
      </c>
      <c r="E4600" t="s">
        <v>1791</v>
      </c>
      <c r="F4600" s="11" t="s">
        <v>50</v>
      </c>
      <c r="G4600" t="s">
        <v>28</v>
      </c>
      <c r="H4600" t="s">
        <v>5</v>
      </c>
      <c r="I4600" t="s">
        <v>12</v>
      </c>
      <c r="J4600" s="11" t="s">
        <v>25</v>
      </c>
      <c r="K4600" s="11" t="s">
        <v>49</v>
      </c>
      <c r="L4600" t="s">
        <v>46</v>
      </c>
      <c r="M4600" t="s">
        <v>910</v>
      </c>
      <c r="N4600" t="s">
        <v>46</v>
      </c>
      <c r="O4600" t="s">
        <v>1889</v>
      </c>
      <c r="AI4600" s="4">
        <v>0.35416666666666663</v>
      </c>
      <c r="AS4600" s="10">
        <f t="shared" si="71"/>
        <v>0.35416666666666663</v>
      </c>
    </row>
    <row r="4601" spans="1:45">
      <c r="A4601" t="s">
        <v>1871</v>
      </c>
      <c r="B4601" t="s">
        <v>1864</v>
      </c>
      <c r="C4601" t="s">
        <v>1863</v>
      </c>
      <c r="D4601" s="2" t="s">
        <v>31</v>
      </c>
      <c r="E4601" t="s">
        <v>1862</v>
      </c>
      <c r="F4601" s="11" t="s">
        <v>29</v>
      </c>
      <c r="G4601" t="s">
        <v>28</v>
      </c>
      <c r="H4601" t="s">
        <v>27</v>
      </c>
      <c r="I4601" t="s">
        <v>26</v>
      </c>
      <c r="J4601" s="11" t="s">
        <v>25</v>
      </c>
      <c r="K4601" s="11" t="s">
        <v>24</v>
      </c>
      <c r="L4601" t="s">
        <v>23</v>
      </c>
      <c r="M4601" t="s">
        <v>22</v>
      </c>
      <c r="N4601" t="s">
        <v>21</v>
      </c>
      <c r="O4601" t="s">
        <v>1888</v>
      </c>
      <c r="U4601" s="4">
        <v>0.33333333333333331</v>
      </c>
      <c r="AS4601" s="10">
        <f t="shared" si="71"/>
        <v>0.33333333333333331</v>
      </c>
    </row>
    <row r="4602" spans="1:45">
      <c r="A4602" t="s">
        <v>1871</v>
      </c>
      <c r="B4602" t="s">
        <v>1730</v>
      </c>
      <c r="C4602" t="s">
        <v>1729</v>
      </c>
      <c r="D4602" s="3">
        <v>98682984</v>
      </c>
      <c r="E4602" t="s">
        <v>1728</v>
      </c>
      <c r="F4602" s="11" t="s">
        <v>1830</v>
      </c>
      <c r="G4602" t="s">
        <v>28</v>
      </c>
      <c r="H4602" t="s">
        <v>27</v>
      </c>
      <c r="I4602" t="s">
        <v>26</v>
      </c>
      <c r="J4602" s="11" t="s">
        <v>25</v>
      </c>
      <c r="K4602" s="11" t="s">
        <v>24</v>
      </c>
      <c r="L4602" t="s">
        <v>241</v>
      </c>
      <c r="M4602" t="s">
        <v>241</v>
      </c>
      <c r="N4602" t="s">
        <v>240</v>
      </c>
      <c r="O4602" t="s">
        <v>1887</v>
      </c>
      <c r="S4602" s="4">
        <v>0.33333333333333331</v>
      </c>
      <c r="AS4602" s="10">
        <f t="shared" si="71"/>
        <v>0.33333333333333331</v>
      </c>
    </row>
    <row r="4603" spans="1:45">
      <c r="A4603" t="s">
        <v>1871</v>
      </c>
      <c r="B4603" t="s">
        <v>1078</v>
      </c>
      <c r="C4603" t="s">
        <v>1077</v>
      </c>
      <c r="D4603" s="2" t="s">
        <v>1076</v>
      </c>
      <c r="E4603" t="s">
        <v>1075</v>
      </c>
      <c r="F4603" s="11" t="s">
        <v>1074</v>
      </c>
      <c r="G4603" t="s">
        <v>28</v>
      </c>
      <c r="H4603" t="s">
        <v>27</v>
      </c>
      <c r="I4603" t="s">
        <v>26</v>
      </c>
      <c r="J4603" s="11" t="s">
        <v>25</v>
      </c>
      <c r="K4603" t="s">
        <v>160</v>
      </c>
      <c r="L4603" t="s">
        <v>160</v>
      </c>
      <c r="M4603" t="s">
        <v>160</v>
      </c>
      <c r="N4603" t="s">
        <v>159</v>
      </c>
      <c r="O4603" t="s">
        <v>1886</v>
      </c>
      <c r="AL4603" s="4">
        <v>0.31527777777777777</v>
      </c>
      <c r="AS4603" s="10">
        <f t="shared" si="71"/>
        <v>0.31527777777777777</v>
      </c>
    </row>
    <row r="4604" spans="1:45">
      <c r="A4604" t="s">
        <v>1871</v>
      </c>
      <c r="B4604" t="s">
        <v>1864</v>
      </c>
      <c r="C4604" t="s">
        <v>1863</v>
      </c>
      <c r="D4604" s="2" t="s">
        <v>31</v>
      </c>
      <c r="E4604" t="s">
        <v>1862</v>
      </c>
      <c r="F4604" s="11" t="s">
        <v>29</v>
      </c>
      <c r="G4604" t="s">
        <v>28</v>
      </c>
      <c r="H4604" t="s">
        <v>27</v>
      </c>
      <c r="I4604" t="s">
        <v>26</v>
      </c>
      <c r="J4604" s="11" t="s">
        <v>25</v>
      </c>
      <c r="K4604" s="11" t="s">
        <v>24</v>
      </c>
      <c r="L4604" t="s">
        <v>23</v>
      </c>
      <c r="M4604" t="s">
        <v>22</v>
      </c>
      <c r="N4604" t="s">
        <v>21</v>
      </c>
      <c r="O4604" t="s">
        <v>1885</v>
      </c>
      <c r="V4604" s="4">
        <v>0.33333333333333331</v>
      </c>
      <c r="AS4604" s="10">
        <f t="shared" si="71"/>
        <v>0.33333333333333331</v>
      </c>
    </row>
    <row r="4605" spans="1:45">
      <c r="A4605" t="s">
        <v>1871</v>
      </c>
      <c r="B4605" t="s">
        <v>1785</v>
      </c>
      <c r="C4605" t="s">
        <v>1784</v>
      </c>
      <c r="D4605" s="2" t="s">
        <v>41</v>
      </c>
      <c r="E4605" t="s">
        <v>1783</v>
      </c>
      <c r="F4605" s="11" t="s">
        <v>39</v>
      </c>
      <c r="G4605" t="s">
        <v>28</v>
      </c>
      <c r="H4605" t="s">
        <v>27</v>
      </c>
      <c r="I4605" t="s">
        <v>26</v>
      </c>
      <c r="J4605" s="11" t="s">
        <v>25</v>
      </c>
      <c r="K4605" s="11" t="s">
        <v>24</v>
      </c>
      <c r="L4605" t="s">
        <v>38</v>
      </c>
      <c r="M4605" t="s">
        <v>37</v>
      </c>
      <c r="N4605" t="s">
        <v>36</v>
      </c>
      <c r="O4605" t="s">
        <v>1884</v>
      </c>
      <c r="AA4605" s="4">
        <v>0.33333333333333331</v>
      </c>
      <c r="AS4605" s="10">
        <f t="shared" si="71"/>
        <v>0.33333333333333331</v>
      </c>
    </row>
    <row r="4606" spans="1:45">
      <c r="A4606" t="s">
        <v>1871</v>
      </c>
      <c r="B4606" t="s">
        <v>1836</v>
      </c>
      <c r="C4606" t="s">
        <v>1835</v>
      </c>
      <c r="D4606" s="2" t="s">
        <v>99</v>
      </c>
      <c r="E4606" t="s">
        <v>1834</v>
      </c>
      <c r="F4606" s="11" t="s">
        <v>97</v>
      </c>
      <c r="G4606" t="s">
        <v>28</v>
      </c>
      <c r="H4606" t="s">
        <v>27</v>
      </c>
      <c r="I4606" t="s">
        <v>26</v>
      </c>
      <c r="J4606" s="11" t="s">
        <v>25</v>
      </c>
      <c r="K4606" s="11" t="s">
        <v>24</v>
      </c>
      <c r="L4606" t="s">
        <v>96</v>
      </c>
      <c r="M4606" t="s">
        <v>96</v>
      </c>
      <c r="N4606" t="s">
        <v>95</v>
      </c>
      <c r="O4606" t="s">
        <v>1883</v>
      </c>
      <c r="AK4606" s="4">
        <v>8.3333333333333329E-2</v>
      </c>
      <c r="AS4606" s="10">
        <f t="shared" si="71"/>
        <v>8.3333333333333329E-2</v>
      </c>
    </row>
    <row r="4607" spans="1:45">
      <c r="A4607" t="s">
        <v>1871</v>
      </c>
      <c r="B4607" t="s">
        <v>1857</v>
      </c>
      <c r="C4607" t="s">
        <v>1856</v>
      </c>
      <c r="D4607" s="2" t="s">
        <v>52</v>
      </c>
      <c r="E4607" t="s">
        <v>1855</v>
      </c>
      <c r="F4607" s="11" t="s">
        <v>50</v>
      </c>
      <c r="G4607" t="s">
        <v>28</v>
      </c>
      <c r="H4607" t="s">
        <v>5</v>
      </c>
      <c r="I4607" t="s">
        <v>26</v>
      </c>
      <c r="J4607" s="11" t="s">
        <v>25</v>
      </c>
      <c r="K4607" s="11" t="s">
        <v>49</v>
      </c>
      <c r="L4607" t="s">
        <v>46</v>
      </c>
      <c r="M4607" t="s">
        <v>910</v>
      </c>
      <c r="N4607" t="s">
        <v>46</v>
      </c>
      <c r="O4607" t="s">
        <v>1882</v>
      </c>
      <c r="Q4607" s="4">
        <v>0.31458333333333333</v>
      </c>
      <c r="AS4607" s="10">
        <f t="shared" si="71"/>
        <v>0.31458333333333333</v>
      </c>
    </row>
    <row r="4608" spans="1:45">
      <c r="A4608" t="s">
        <v>1871</v>
      </c>
      <c r="B4608" t="s">
        <v>1758</v>
      </c>
      <c r="C4608" t="s">
        <v>1757</v>
      </c>
      <c r="D4608" s="2" t="s">
        <v>52</v>
      </c>
      <c r="E4608" t="s">
        <v>1756</v>
      </c>
      <c r="F4608" s="11" t="s">
        <v>50</v>
      </c>
      <c r="G4608" t="s">
        <v>28</v>
      </c>
      <c r="H4608" t="s">
        <v>5</v>
      </c>
      <c r="I4608" t="s">
        <v>26</v>
      </c>
      <c r="J4608" s="11" t="s">
        <v>25</v>
      </c>
      <c r="K4608" s="11" t="s">
        <v>49</v>
      </c>
      <c r="L4608" t="s">
        <v>637</v>
      </c>
      <c r="M4608" t="s">
        <v>637</v>
      </c>
      <c r="N4608" s="8" t="s">
        <v>46</v>
      </c>
      <c r="O4608" t="s">
        <v>1881</v>
      </c>
      <c r="AJ4608" s="4">
        <v>0.33333333333333331</v>
      </c>
      <c r="AS4608" s="10">
        <f t="shared" si="71"/>
        <v>0.33333333333333331</v>
      </c>
    </row>
    <row r="4609" spans="1:45">
      <c r="A4609" t="s">
        <v>1871</v>
      </c>
      <c r="B4609" t="s">
        <v>1811</v>
      </c>
      <c r="C4609" t="s">
        <v>1810</v>
      </c>
      <c r="D4609" s="2" t="s">
        <v>1191</v>
      </c>
      <c r="E4609" t="s">
        <v>1809</v>
      </c>
      <c r="F4609" s="11" t="s">
        <v>1189</v>
      </c>
      <c r="G4609" t="s">
        <v>28</v>
      </c>
      <c r="H4609" t="s">
        <v>27</v>
      </c>
      <c r="I4609" t="s">
        <v>26</v>
      </c>
      <c r="J4609" s="11" t="s">
        <v>25</v>
      </c>
      <c r="K4609" t="s">
        <v>1188</v>
      </c>
      <c r="L4609" t="s">
        <v>1808</v>
      </c>
      <c r="M4609" t="s">
        <v>1808</v>
      </c>
      <c r="N4609" t="s">
        <v>1186</v>
      </c>
      <c r="O4609" t="s">
        <v>1880</v>
      </c>
      <c r="X4609" s="4">
        <v>0.16666666666666666</v>
      </c>
      <c r="AS4609" s="10">
        <f t="shared" si="71"/>
        <v>0.16666666666666666</v>
      </c>
    </row>
    <row r="4610" spans="1:45">
      <c r="A4610" t="s">
        <v>1871</v>
      </c>
      <c r="B4610" t="s">
        <v>1879</v>
      </c>
      <c r="C4610" t="s">
        <v>1878</v>
      </c>
      <c r="D4610" s="2" t="s">
        <v>82</v>
      </c>
      <c r="E4610" t="s">
        <v>1877</v>
      </c>
      <c r="F4610" s="11" t="s">
        <v>80</v>
      </c>
      <c r="G4610" t="s">
        <v>28</v>
      </c>
      <c r="H4610" t="s">
        <v>27</v>
      </c>
      <c r="I4610" t="s">
        <v>79</v>
      </c>
      <c r="J4610" s="11" t="s">
        <v>25</v>
      </c>
      <c r="K4610" s="11" t="s">
        <v>24</v>
      </c>
      <c r="L4610" t="s">
        <v>78</v>
      </c>
      <c r="M4610" t="s">
        <v>78</v>
      </c>
      <c r="N4610" t="s">
        <v>77</v>
      </c>
      <c r="O4610" t="s">
        <v>1876</v>
      </c>
      <c r="AD4610" s="4">
        <v>0.17916666666666667</v>
      </c>
      <c r="AS4610" s="10">
        <f t="shared" si="71"/>
        <v>0.17916666666666667</v>
      </c>
    </row>
    <row r="4611" spans="1:45">
      <c r="A4611" t="s">
        <v>1871</v>
      </c>
      <c r="B4611" t="s">
        <v>1827</v>
      </c>
      <c r="C4611" t="s">
        <v>1826</v>
      </c>
      <c r="D4611" s="2" t="s">
        <v>99</v>
      </c>
      <c r="E4611" t="s">
        <v>1825</v>
      </c>
      <c r="F4611" s="11" t="s">
        <v>97</v>
      </c>
      <c r="G4611" t="s">
        <v>28</v>
      </c>
      <c r="H4611" t="s">
        <v>27</v>
      </c>
      <c r="I4611" t="s">
        <v>26</v>
      </c>
      <c r="J4611" s="11" t="s">
        <v>25</v>
      </c>
      <c r="K4611" s="11" t="s">
        <v>24</v>
      </c>
      <c r="L4611" t="s">
        <v>96</v>
      </c>
      <c r="M4611" t="s">
        <v>96</v>
      </c>
      <c r="N4611" t="s">
        <v>95</v>
      </c>
      <c r="O4611" t="s">
        <v>1875</v>
      </c>
      <c r="AF4611" s="4">
        <v>0.33333333333333331</v>
      </c>
      <c r="AS4611" s="10">
        <f t="shared" si="71"/>
        <v>0.33333333333333331</v>
      </c>
    </row>
    <row r="4612" spans="1:45">
      <c r="A4612" t="s">
        <v>1871</v>
      </c>
      <c r="B4612" t="s">
        <v>1214</v>
      </c>
      <c r="C4612" t="s">
        <v>1213</v>
      </c>
      <c r="D4612" s="3">
        <v>1121370</v>
      </c>
      <c r="E4612" t="s">
        <v>1212</v>
      </c>
      <c r="F4612" s="11" t="s">
        <v>120</v>
      </c>
      <c r="G4612" t="s">
        <v>28</v>
      </c>
      <c r="H4612" t="s">
        <v>27</v>
      </c>
      <c r="I4612" t="s">
        <v>26</v>
      </c>
      <c r="J4612" s="11" t="s">
        <v>25</v>
      </c>
      <c r="K4612" t="s">
        <v>88</v>
      </c>
      <c r="L4612" t="s">
        <v>88</v>
      </c>
      <c r="M4612" t="s">
        <v>88</v>
      </c>
      <c r="N4612" t="s">
        <v>119</v>
      </c>
      <c r="O4612" t="s">
        <v>170</v>
      </c>
      <c r="AH4612" s="4">
        <v>4.1666666666666664E-2</v>
      </c>
      <c r="AS4612" s="10">
        <f t="shared" si="71"/>
        <v>4.1666666666666664E-2</v>
      </c>
    </row>
    <row r="4613" spans="1:45">
      <c r="A4613" t="s">
        <v>1871</v>
      </c>
      <c r="B4613" t="s">
        <v>497</v>
      </c>
      <c r="C4613" t="s">
        <v>496</v>
      </c>
      <c r="D4613" s="2" t="s">
        <v>52</v>
      </c>
      <c r="E4613" t="s">
        <v>495</v>
      </c>
      <c r="F4613" s="11" t="s">
        <v>50</v>
      </c>
      <c r="G4613" t="s">
        <v>28</v>
      </c>
      <c r="H4613" t="s">
        <v>5</v>
      </c>
      <c r="I4613" t="s">
        <v>26</v>
      </c>
      <c r="J4613" s="11" t="s">
        <v>25</v>
      </c>
      <c r="K4613" s="11" t="s">
        <v>49</v>
      </c>
      <c r="L4613" t="s">
        <v>48</v>
      </c>
      <c r="M4613" t="s">
        <v>47</v>
      </c>
      <c r="N4613" t="s">
        <v>46</v>
      </c>
      <c r="O4613" t="s">
        <v>1874</v>
      </c>
      <c r="T4613" s="4">
        <v>0.3125</v>
      </c>
      <c r="AS4613" s="10">
        <f t="shared" si="71"/>
        <v>0.3125</v>
      </c>
    </row>
    <row r="4614" spans="1:45">
      <c r="A4614" t="s">
        <v>1871</v>
      </c>
      <c r="B4614" t="s">
        <v>1730</v>
      </c>
      <c r="C4614" t="s">
        <v>1729</v>
      </c>
      <c r="D4614" s="3">
        <v>98682984</v>
      </c>
      <c r="E4614" t="s">
        <v>1728</v>
      </c>
      <c r="F4614" s="11" t="s">
        <v>1830</v>
      </c>
      <c r="G4614" t="s">
        <v>28</v>
      </c>
      <c r="H4614" t="s">
        <v>27</v>
      </c>
      <c r="I4614" t="s">
        <v>26</v>
      </c>
      <c r="J4614" s="11" t="s">
        <v>25</v>
      </c>
      <c r="K4614" s="11" t="s">
        <v>24</v>
      </c>
      <c r="L4614" t="s">
        <v>241</v>
      </c>
      <c r="M4614" t="s">
        <v>241</v>
      </c>
      <c r="N4614" t="s">
        <v>240</v>
      </c>
      <c r="O4614" t="s">
        <v>1873</v>
      </c>
      <c r="AB4614" s="4">
        <v>0.33333333333333331</v>
      </c>
      <c r="AS4614" s="10">
        <f t="shared" si="71"/>
        <v>0.33333333333333331</v>
      </c>
    </row>
    <row r="4615" spans="1:45">
      <c r="A4615" t="s">
        <v>1871</v>
      </c>
      <c r="B4615" t="s">
        <v>1850</v>
      </c>
      <c r="C4615" t="s">
        <v>1849</v>
      </c>
      <c r="D4615" s="3">
        <v>1121370</v>
      </c>
      <c r="E4615" t="s">
        <v>1848</v>
      </c>
      <c r="F4615" s="11" t="s">
        <v>120</v>
      </c>
      <c r="G4615" t="s">
        <v>28</v>
      </c>
      <c r="H4615" t="s">
        <v>27</v>
      </c>
      <c r="I4615" t="s">
        <v>26</v>
      </c>
      <c r="J4615" s="11" t="s">
        <v>25</v>
      </c>
      <c r="K4615" t="s">
        <v>88</v>
      </c>
      <c r="L4615" t="s">
        <v>88</v>
      </c>
      <c r="M4615" t="s">
        <v>88</v>
      </c>
      <c r="N4615" t="s">
        <v>119</v>
      </c>
      <c r="O4615" t="s">
        <v>170</v>
      </c>
      <c r="W4615" s="4">
        <v>0.29166666666666669</v>
      </c>
      <c r="AS4615" s="10">
        <f t="shared" ref="AS4615:AS4678" si="72">SUM(O4615:AR4615)</f>
        <v>0.29166666666666669</v>
      </c>
    </row>
    <row r="4616" spans="1:45">
      <c r="A4616" t="s">
        <v>1871</v>
      </c>
      <c r="B4616" t="s">
        <v>1850</v>
      </c>
      <c r="C4616" t="s">
        <v>1849</v>
      </c>
      <c r="D4616" s="3">
        <v>1121370</v>
      </c>
      <c r="E4616" t="s">
        <v>1848</v>
      </c>
      <c r="F4616" s="11" t="s">
        <v>120</v>
      </c>
      <c r="G4616" t="s">
        <v>28</v>
      </c>
      <c r="H4616" t="s">
        <v>27</v>
      </c>
      <c r="I4616" t="s">
        <v>26</v>
      </c>
      <c r="J4616" s="11" t="s">
        <v>25</v>
      </c>
      <c r="K4616" t="s">
        <v>88</v>
      </c>
      <c r="L4616" t="s">
        <v>88</v>
      </c>
      <c r="M4616" t="s">
        <v>88</v>
      </c>
      <c r="N4616" t="s">
        <v>119</v>
      </c>
      <c r="O4616" t="s">
        <v>170</v>
      </c>
      <c r="AH4616" s="4">
        <v>0.29166666666666669</v>
      </c>
      <c r="AS4616" s="10">
        <f t="shared" si="72"/>
        <v>0.29166666666666669</v>
      </c>
    </row>
    <row r="4617" spans="1:45">
      <c r="A4617" t="s">
        <v>1871</v>
      </c>
      <c r="B4617" t="s">
        <v>1827</v>
      </c>
      <c r="C4617" t="s">
        <v>1826</v>
      </c>
      <c r="D4617" s="2" t="s">
        <v>99</v>
      </c>
      <c r="E4617" t="s">
        <v>1825</v>
      </c>
      <c r="F4617" s="11" t="s">
        <v>97</v>
      </c>
      <c r="G4617" t="s">
        <v>28</v>
      </c>
      <c r="H4617" t="s">
        <v>27</v>
      </c>
      <c r="I4617" t="s">
        <v>26</v>
      </c>
      <c r="J4617" s="11" t="s">
        <v>25</v>
      </c>
      <c r="K4617" s="11" t="s">
        <v>24</v>
      </c>
      <c r="L4617" t="s">
        <v>96</v>
      </c>
      <c r="M4617" t="s">
        <v>96</v>
      </c>
      <c r="N4617" t="s">
        <v>95</v>
      </c>
      <c r="O4617" t="s">
        <v>1872</v>
      </c>
      <c r="AK4617" s="4">
        <v>0.25</v>
      </c>
      <c r="AS4617" s="10">
        <f t="shared" si="72"/>
        <v>0.25</v>
      </c>
    </row>
    <row r="4618" spans="1:45">
      <c r="A4618" t="s">
        <v>1871</v>
      </c>
      <c r="B4618" t="s">
        <v>1193</v>
      </c>
      <c r="C4618" t="s">
        <v>1192</v>
      </c>
      <c r="D4618" s="2" t="s">
        <v>1191</v>
      </c>
      <c r="E4618" t="s">
        <v>1190</v>
      </c>
      <c r="F4618" s="11" t="s">
        <v>1189</v>
      </c>
      <c r="G4618" t="s">
        <v>28</v>
      </c>
      <c r="H4618" t="s">
        <v>27</v>
      </c>
      <c r="I4618" t="s">
        <v>26</v>
      </c>
      <c r="J4618" s="11" t="s">
        <v>25</v>
      </c>
      <c r="K4618" t="s">
        <v>1188</v>
      </c>
      <c r="L4618" t="s">
        <v>1188</v>
      </c>
      <c r="M4618" t="s">
        <v>1187</v>
      </c>
      <c r="N4618" t="s">
        <v>1186</v>
      </c>
      <c r="O4618" t="s">
        <v>1870</v>
      </c>
      <c r="X4618" s="4">
        <v>0.15277777777777779</v>
      </c>
      <c r="AS4618" s="10">
        <f t="shared" si="72"/>
        <v>0.15277777777777779</v>
      </c>
    </row>
    <row r="4619" spans="1:45">
      <c r="A4619" t="s">
        <v>1845</v>
      </c>
      <c r="B4619" t="s">
        <v>1864</v>
      </c>
      <c r="C4619" t="s">
        <v>1863</v>
      </c>
      <c r="D4619" s="2" t="s">
        <v>31</v>
      </c>
      <c r="E4619" t="s">
        <v>1862</v>
      </c>
      <c r="F4619" s="11" t="s">
        <v>29</v>
      </c>
      <c r="G4619" t="s">
        <v>28</v>
      </c>
      <c r="H4619" t="s">
        <v>27</v>
      </c>
      <c r="I4619" t="s">
        <v>26</v>
      </c>
      <c r="J4619" s="11" t="s">
        <v>25</v>
      </c>
      <c r="K4619" s="11" t="s">
        <v>24</v>
      </c>
      <c r="L4619" t="s">
        <v>23</v>
      </c>
      <c r="M4619" t="s">
        <v>22</v>
      </c>
      <c r="N4619" t="s">
        <v>21</v>
      </c>
      <c r="O4619" t="s">
        <v>1869</v>
      </c>
      <c r="V4619" s="4">
        <v>0.32569444444444445</v>
      </c>
      <c r="AS4619" s="10">
        <f t="shared" si="72"/>
        <v>0.32569444444444445</v>
      </c>
    </row>
    <row r="4620" spans="1:45">
      <c r="A4620" t="s">
        <v>1845</v>
      </c>
      <c r="B4620" t="s">
        <v>1730</v>
      </c>
      <c r="C4620" t="s">
        <v>1729</v>
      </c>
      <c r="D4620" s="3">
        <v>98682984</v>
      </c>
      <c r="E4620" t="s">
        <v>1728</v>
      </c>
      <c r="F4620" s="11" t="s">
        <v>1830</v>
      </c>
      <c r="G4620" t="s">
        <v>28</v>
      </c>
      <c r="H4620" t="s">
        <v>27</v>
      </c>
      <c r="I4620" t="s">
        <v>26</v>
      </c>
      <c r="J4620" s="11" t="s">
        <v>25</v>
      </c>
      <c r="K4620" s="11" t="s">
        <v>24</v>
      </c>
      <c r="L4620" t="s">
        <v>241</v>
      </c>
      <c r="M4620" t="s">
        <v>241</v>
      </c>
      <c r="N4620" t="s">
        <v>240</v>
      </c>
      <c r="O4620" t="s">
        <v>1868</v>
      </c>
      <c r="S4620" s="4">
        <v>0.33333333333333331</v>
      </c>
      <c r="AS4620" s="10">
        <f t="shared" si="72"/>
        <v>0.33333333333333331</v>
      </c>
    </row>
    <row r="4621" spans="1:45">
      <c r="A4621" t="s">
        <v>1845</v>
      </c>
      <c r="B4621" t="s">
        <v>1078</v>
      </c>
      <c r="C4621" t="s">
        <v>1077</v>
      </c>
      <c r="D4621" s="2" t="s">
        <v>1076</v>
      </c>
      <c r="E4621" t="s">
        <v>1075</v>
      </c>
      <c r="F4621" s="11" t="s">
        <v>1074</v>
      </c>
      <c r="G4621" t="s">
        <v>28</v>
      </c>
      <c r="H4621" t="s">
        <v>27</v>
      </c>
      <c r="I4621" t="s">
        <v>26</v>
      </c>
      <c r="J4621" s="11" t="s">
        <v>25</v>
      </c>
      <c r="K4621" t="s">
        <v>160</v>
      </c>
      <c r="L4621" t="s">
        <v>160</v>
      </c>
      <c r="M4621" t="s">
        <v>160</v>
      </c>
      <c r="N4621" t="s">
        <v>159</v>
      </c>
      <c r="O4621" t="s">
        <v>1867</v>
      </c>
      <c r="AL4621" s="4">
        <v>0.33333333333333331</v>
      </c>
      <c r="AS4621" s="10">
        <f t="shared" si="72"/>
        <v>0.33333333333333331</v>
      </c>
    </row>
    <row r="4622" spans="1:45">
      <c r="A4622" t="s">
        <v>1845</v>
      </c>
      <c r="B4622" t="s">
        <v>1115</v>
      </c>
      <c r="C4622" t="s">
        <v>1114</v>
      </c>
      <c r="D4622" s="2" t="s">
        <v>52</v>
      </c>
      <c r="E4622" t="s">
        <v>1113</v>
      </c>
      <c r="F4622" s="11" t="s">
        <v>50</v>
      </c>
      <c r="G4622" t="s">
        <v>28</v>
      </c>
      <c r="H4622" t="s">
        <v>5</v>
      </c>
      <c r="I4622" t="s">
        <v>26</v>
      </c>
      <c r="J4622" s="11" t="s">
        <v>25</v>
      </c>
      <c r="K4622" s="11" t="s">
        <v>49</v>
      </c>
      <c r="L4622" t="s">
        <v>637</v>
      </c>
      <c r="M4622" t="s">
        <v>637</v>
      </c>
      <c r="N4622" s="8" t="s">
        <v>46</v>
      </c>
      <c r="O4622" t="s">
        <v>1866</v>
      </c>
      <c r="Y4622" s="4">
        <v>0.33680555555555552</v>
      </c>
      <c r="AS4622" s="10">
        <f t="shared" si="72"/>
        <v>0.33680555555555552</v>
      </c>
    </row>
    <row r="4623" spans="1:45">
      <c r="A4623" t="s">
        <v>1845</v>
      </c>
      <c r="B4623" t="s">
        <v>1793</v>
      </c>
      <c r="C4623" t="s">
        <v>1792</v>
      </c>
      <c r="D4623" s="2" t="s">
        <v>52</v>
      </c>
      <c r="E4623" t="s">
        <v>1791</v>
      </c>
      <c r="F4623" s="11" t="s">
        <v>50</v>
      </c>
      <c r="G4623" t="s">
        <v>28</v>
      </c>
      <c r="H4623" t="s">
        <v>5</v>
      </c>
      <c r="I4623" t="s">
        <v>12</v>
      </c>
      <c r="J4623" s="11" t="s">
        <v>25</v>
      </c>
      <c r="K4623" s="11" t="s">
        <v>49</v>
      </c>
      <c r="L4623" t="s">
        <v>46</v>
      </c>
      <c r="M4623" t="s">
        <v>910</v>
      </c>
      <c r="N4623" t="s">
        <v>46</v>
      </c>
      <c r="O4623" t="s">
        <v>1865</v>
      </c>
      <c r="AI4623" s="4">
        <v>0.34375</v>
      </c>
      <c r="AS4623" s="10">
        <f t="shared" si="72"/>
        <v>0.34375</v>
      </c>
    </row>
    <row r="4624" spans="1:45">
      <c r="A4624" t="s">
        <v>1845</v>
      </c>
      <c r="B4624" t="s">
        <v>1850</v>
      </c>
      <c r="C4624" t="s">
        <v>1849</v>
      </c>
      <c r="D4624" s="3">
        <v>1121370</v>
      </c>
      <c r="E4624" t="s">
        <v>1848</v>
      </c>
      <c r="F4624" s="11" t="s">
        <v>120</v>
      </c>
      <c r="G4624" t="s">
        <v>28</v>
      </c>
      <c r="H4624" t="s">
        <v>27</v>
      </c>
      <c r="I4624" t="s">
        <v>26</v>
      </c>
      <c r="J4624" s="11" t="s">
        <v>25</v>
      </c>
      <c r="K4624" t="s">
        <v>88</v>
      </c>
      <c r="L4624" t="s">
        <v>88</v>
      </c>
      <c r="M4624" t="s">
        <v>88</v>
      </c>
      <c r="N4624" t="s">
        <v>119</v>
      </c>
      <c r="O4624" t="s">
        <v>72</v>
      </c>
      <c r="W4624" s="4">
        <v>0.33333333333333331</v>
      </c>
      <c r="AS4624" s="10">
        <f t="shared" si="72"/>
        <v>0.33333333333333331</v>
      </c>
    </row>
    <row r="4625" spans="1:45">
      <c r="A4625" t="s">
        <v>1845</v>
      </c>
      <c r="B4625" t="s">
        <v>1864</v>
      </c>
      <c r="C4625" t="s">
        <v>1863</v>
      </c>
      <c r="D4625" s="2" t="s">
        <v>31</v>
      </c>
      <c r="E4625" t="s">
        <v>1862</v>
      </c>
      <c r="F4625" s="11" t="s">
        <v>29</v>
      </c>
      <c r="G4625" t="s">
        <v>28</v>
      </c>
      <c r="H4625" t="s">
        <v>27</v>
      </c>
      <c r="I4625" t="s">
        <v>26</v>
      </c>
      <c r="J4625" s="11" t="s">
        <v>25</v>
      </c>
      <c r="K4625" s="11" t="s">
        <v>24</v>
      </c>
      <c r="L4625" t="s">
        <v>23</v>
      </c>
      <c r="M4625" t="s">
        <v>22</v>
      </c>
      <c r="N4625" t="s">
        <v>21</v>
      </c>
      <c r="O4625" t="s">
        <v>1861</v>
      </c>
      <c r="U4625" s="4">
        <v>0.33333333333333331</v>
      </c>
      <c r="AS4625" s="10">
        <f t="shared" si="72"/>
        <v>0.33333333333333331</v>
      </c>
    </row>
    <row r="4626" spans="1:45">
      <c r="A4626" t="s">
        <v>1845</v>
      </c>
      <c r="B4626" t="s">
        <v>1758</v>
      </c>
      <c r="C4626" t="s">
        <v>1757</v>
      </c>
      <c r="D4626" s="2" t="s">
        <v>52</v>
      </c>
      <c r="E4626" t="s">
        <v>1756</v>
      </c>
      <c r="F4626" s="11" t="s">
        <v>50</v>
      </c>
      <c r="G4626" t="s">
        <v>28</v>
      </c>
      <c r="H4626" t="s">
        <v>5</v>
      </c>
      <c r="I4626" t="s">
        <v>26</v>
      </c>
      <c r="J4626" s="11" t="s">
        <v>25</v>
      </c>
      <c r="K4626" s="11" t="s">
        <v>49</v>
      </c>
      <c r="L4626" t="s">
        <v>637</v>
      </c>
      <c r="M4626" t="s">
        <v>637</v>
      </c>
      <c r="N4626" s="8" t="s">
        <v>46</v>
      </c>
      <c r="O4626" t="s">
        <v>1860</v>
      </c>
      <c r="AJ4626" s="4">
        <v>0.33333333333333331</v>
      </c>
      <c r="AS4626" s="10">
        <f t="shared" si="72"/>
        <v>0.33333333333333331</v>
      </c>
    </row>
    <row r="4627" spans="1:45">
      <c r="A4627" t="s">
        <v>1845</v>
      </c>
      <c r="B4627" t="s">
        <v>1785</v>
      </c>
      <c r="C4627" t="s">
        <v>1784</v>
      </c>
      <c r="D4627" s="2" t="s">
        <v>41</v>
      </c>
      <c r="E4627" t="s">
        <v>1783</v>
      </c>
      <c r="F4627" s="11" t="s">
        <v>39</v>
      </c>
      <c r="G4627" t="s">
        <v>28</v>
      </c>
      <c r="H4627" t="s">
        <v>27</v>
      </c>
      <c r="I4627" t="s">
        <v>26</v>
      </c>
      <c r="J4627" s="11" t="s">
        <v>25</v>
      </c>
      <c r="K4627" s="11" t="s">
        <v>24</v>
      </c>
      <c r="L4627" t="s">
        <v>38</v>
      </c>
      <c r="M4627" t="s">
        <v>37</v>
      </c>
      <c r="N4627" t="s">
        <v>36</v>
      </c>
      <c r="O4627" t="s">
        <v>1859</v>
      </c>
      <c r="AA4627" s="4">
        <v>0.33333333333333331</v>
      </c>
      <c r="AS4627" s="10">
        <f t="shared" si="72"/>
        <v>0.33333333333333331</v>
      </c>
    </row>
    <row r="4628" spans="1:45">
      <c r="A4628" t="s">
        <v>1845</v>
      </c>
      <c r="B4628" t="s">
        <v>1836</v>
      </c>
      <c r="C4628" t="s">
        <v>1835</v>
      </c>
      <c r="D4628" s="2" t="s">
        <v>99</v>
      </c>
      <c r="E4628" t="s">
        <v>1834</v>
      </c>
      <c r="F4628" s="11" t="s">
        <v>97</v>
      </c>
      <c r="G4628" t="s">
        <v>28</v>
      </c>
      <c r="H4628" t="s">
        <v>27</v>
      </c>
      <c r="I4628" t="s">
        <v>26</v>
      </c>
      <c r="J4628" s="11" t="s">
        <v>25</v>
      </c>
      <c r="K4628" s="11" t="s">
        <v>24</v>
      </c>
      <c r="L4628" t="s">
        <v>96</v>
      </c>
      <c r="M4628" t="s">
        <v>96</v>
      </c>
      <c r="N4628" t="s">
        <v>95</v>
      </c>
      <c r="O4628" t="s">
        <v>1858</v>
      </c>
      <c r="AK4628" s="4">
        <v>0.29166666666666669</v>
      </c>
      <c r="AS4628" s="10">
        <f t="shared" si="72"/>
        <v>0.29166666666666669</v>
      </c>
    </row>
    <row r="4629" spans="1:45">
      <c r="A4629" t="s">
        <v>1845</v>
      </c>
      <c r="B4629" t="s">
        <v>1857</v>
      </c>
      <c r="C4629" t="s">
        <v>1856</v>
      </c>
      <c r="D4629" s="2" t="s">
        <v>52</v>
      </c>
      <c r="E4629" t="s">
        <v>1855</v>
      </c>
      <c r="F4629" s="11" t="s">
        <v>50</v>
      </c>
      <c r="G4629" t="s">
        <v>28</v>
      </c>
      <c r="H4629" t="s">
        <v>5</v>
      </c>
      <c r="I4629" t="s">
        <v>26</v>
      </c>
      <c r="J4629" s="11" t="s">
        <v>25</v>
      </c>
      <c r="K4629" s="11" t="s">
        <v>49</v>
      </c>
      <c r="L4629" t="s">
        <v>46</v>
      </c>
      <c r="M4629" t="s">
        <v>910</v>
      </c>
      <c r="N4629" t="s">
        <v>46</v>
      </c>
      <c r="O4629" t="s">
        <v>1854</v>
      </c>
      <c r="Q4629" s="4">
        <v>0.31944444444444448</v>
      </c>
      <c r="AS4629" s="10">
        <f t="shared" si="72"/>
        <v>0.31944444444444448</v>
      </c>
    </row>
    <row r="4630" spans="1:45">
      <c r="A4630" t="s">
        <v>1845</v>
      </c>
      <c r="B4630" t="s">
        <v>1473</v>
      </c>
      <c r="C4630" t="s">
        <v>1472</v>
      </c>
      <c r="D4630" s="2" t="s">
        <v>1191</v>
      </c>
      <c r="E4630" t="s">
        <v>1471</v>
      </c>
      <c r="F4630" s="11" t="s">
        <v>1189</v>
      </c>
      <c r="G4630" t="s">
        <v>28</v>
      </c>
      <c r="H4630" t="s">
        <v>27</v>
      </c>
      <c r="I4630" t="s">
        <v>26</v>
      </c>
      <c r="J4630" s="11" t="s">
        <v>25</v>
      </c>
      <c r="K4630" s="11" t="s">
        <v>1188</v>
      </c>
      <c r="L4630" t="s">
        <v>1470</v>
      </c>
      <c r="M4630" t="s">
        <v>1470</v>
      </c>
      <c r="N4630" t="s">
        <v>1186</v>
      </c>
      <c r="O4630" t="s">
        <v>1853</v>
      </c>
      <c r="X4630" s="4">
        <v>0.20416666666666666</v>
      </c>
      <c r="AS4630" s="10">
        <f t="shared" si="72"/>
        <v>0.20416666666666666</v>
      </c>
    </row>
    <row r="4631" spans="1:45">
      <c r="A4631" t="s">
        <v>1845</v>
      </c>
      <c r="B4631" t="s">
        <v>1730</v>
      </c>
      <c r="C4631" t="s">
        <v>1729</v>
      </c>
      <c r="D4631" s="3">
        <v>98682984</v>
      </c>
      <c r="E4631" t="s">
        <v>1728</v>
      </c>
      <c r="F4631" s="11" t="s">
        <v>1830</v>
      </c>
      <c r="G4631" t="s">
        <v>28</v>
      </c>
      <c r="H4631" t="s">
        <v>27</v>
      </c>
      <c r="I4631" t="s">
        <v>26</v>
      </c>
      <c r="J4631" s="11" t="s">
        <v>25</v>
      </c>
      <c r="K4631" s="11" t="s">
        <v>24</v>
      </c>
      <c r="L4631" t="s">
        <v>241</v>
      </c>
      <c r="M4631" t="s">
        <v>241</v>
      </c>
      <c r="N4631" t="s">
        <v>240</v>
      </c>
      <c r="O4631" t="s">
        <v>1852</v>
      </c>
      <c r="AB4631" s="4">
        <v>0.33333333333333331</v>
      </c>
      <c r="AS4631" s="10">
        <f t="shared" si="72"/>
        <v>0.33333333333333331</v>
      </c>
    </row>
    <row r="4632" spans="1:45">
      <c r="A4632" t="s">
        <v>1845</v>
      </c>
      <c r="B4632" t="s">
        <v>1827</v>
      </c>
      <c r="C4632" t="s">
        <v>1826</v>
      </c>
      <c r="D4632" s="2" t="s">
        <v>99</v>
      </c>
      <c r="E4632" t="s">
        <v>1825</v>
      </c>
      <c r="F4632" s="11" t="s">
        <v>97</v>
      </c>
      <c r="G4632" t="s">
        <v>28</v>
      </c>
      <c r="H4632" t="s">
        <v>27</v>
      </c>
      <c r="I4632" t="s">
        <v>26</v>
      </c>
      <c r="J4632" s="11" t="s">
        <v>25</v>
      </c>
      <c r="K4632" s="11" t="s">
        <v>24</v>
      </c>
      <c r="L4632" t="s">
        <v>96</v>
      </c>
      <c r="M4632" t="s">
        <v>96</v>
      </c>
      <c r="N4632" t="s">
        <v>95</v>
      </c>
      <c r="O4632" t="s">
        <v>1851</v>
      </c>
      <c r="AF4632" s="4">
        <v>0.33333333333333331</v>
      </c>
      <c r="AS4632" s="10">
        <f t="shared" si="72"/>
        <v>0.33333333333333331</v>
      </c>
    </row>
    <row r="4633" spans="1:45">
      <c r="A4633" t="s">
        <v>1845</v>
      </c>
      <c r="B4633" t="s">
        <v>1850</v>
      </c>
      <c r="C4633" t="s">
        <v>1849</v>
      </c>
      <c r="D4633" s="3">
        <v>1121370</v>
      </c>
      <c r="E4633" t="s">
        <v>1848</v>
      </c>
      <c r="F4633" s="11" t="s">
        <v>120</v>
      </c>
      <c r="G4633" t="s">
        <v>28</v>
      </c>
      <c r="H4633" t="s">
        <v>27</v>
      </c>
      <c r="I4633" t="s">
        <v>26</v>
      </c>
      <c r="J4633" s="11" t="s">
        <v>25</v>
      </c>
      <c r="K4633" t="s">
        <v>88</v>
      </c>
      <c r="L4633" t="s">
        <v>88</v>
      </c>
      <c r="M4633" t="s">
        <v>88</v>
      </c>
      <c r="N4633" t="s">
        <v>119</v>
      </c>
      <c r="O4633" t="s">
        <v>72</v>
      </c>
      <c r="AH4633" s="4">
        <v>0.33333333333333331</v>
      </c>
      <c r="AS4633" s="10">
        <f t="shared" si="72"/>
        <v>0.33333333333333331</v>
      </c>
    </row>
    <row r="4634" spans="1:45">
      <c r="A4634" t="s">
        <v>1845</v>
      </c>
      <c r="B4634" t="s">
        <v>497</v>
      </c>
      <c r="C4634" t="s">
        <v>496</v>
      </c>
      <c r="D4634" s="2" t="s">
        <v>52</v>
      </c>
      <c r="E4634" t="s">
        <v>495</v>
      </c>
      <c r="F4634" s="11" t="s">
        <v>50</v>
      </c>
      <c r="G4634" t="s">
        <v>28</v>
      </c>
      <c r="H4634" t="s">
        <v>5</v>
      </c>
      <c r="I4634" t="s">
        <v>26</v>
      </c>
      <c r="J4634" s="11" t="s">
        <v>25</v>
      </c>
      <c r="K4634" s="11" t="s">
        <v>49</v>
      </c>
      <c r="L4634" t="s">
        <v>48</v>
      </c>
      <c r="M4634" t="s">
        <v>47</v>
      </c>
      <c r="N4634" t="s">
        <v>46</v>
      </c>
      <c r="O4634" t="s">
        <v>1847</v>
      </c>
      <c r="T4634" s="4">
        <v>0.15625</v>
      </c>
      <c r="AS4634" s="10">
        <f t="shared" si="72"/>
        <v>0.15625</v>
      </c>
    </row>
    <row r="4635" spans="1:45">
      <c r="A4635" t="s">
        <v>1845</v>
      </c>
      <c r="B4635" t="s">
        <v>1193</v>
      </c>
      <c r="C4635" t="s">
        <v>1192</v>
      </c>
      <c r="D4635" s="2" t="s">
        <v>1191</v>
      </c>
      <c r="E4635" t="s">
        <v>1190</v>
      </c>
      <c r="F4635" s="11" t="s">
        <v>1189</v>
      </c>
      <c r="G4635" t="s">
        <v>28</v>
      </c>
      <c r="H4635" t="s">
        <v>27</v>
      </c>
      <c r="I4635" t="s">
        <v>26</v>
      </c>
      <c r="J4635" s="11" t="s">
        <v>25</v>
      </c>
      <c r="K4635" t="s">
        <v>1188</v>
      </c>
      <c r="L4635" t="s">
        <v>1188</v>
      </c>
      <c r="M4635" t="s">
        <v>1187</v>
      </c>
      <c r="N4635" t="s">
        <v>1186</v>
      </c>
      <c r="O4635" t="s">
        <v>1846</v>
      </c>
      <c r="X4635" s="4">
        <v>0.125</v>
      </c>
      <c r="AS4635" s="10">
        <f t="shared" si="72"/>
        <v>0.125</v>
      </c>
    </row>
    <row r="4636" spans="1:45">
      <c r="A4636" t="s">
        <v>1845</v>
      </c>
      <c r="B4636" t="s">
        <v>1827</v>
      </c>
      <c r="C4636" t="s">
        <v>1826</v>
      </c>
      <c r="D4636" s="2" t="s">
        <v>99</v>
      </c>
      <c r="E4636" t="s">
        <v>1825</v>
      </c>
      <c r="F4636" s="11" t="s">
        <v>97</v>
      </c>
      <c r="G4636" t="s">
        <v>28</v>
      </c>
      <c r="H4636" t="s">
        <v>27</v>
      </c>
      <c r="I4636" t="s">
        <v>26</v>
      </c>
      <c r="J4636" s="11" t="s">
        <v>25</v>
      </c>
      <c r="K4636" s="11" t="s">
        <v>24</v>
      </c>
      <c r="L4636" t="s">
        <v>96</v>
      </c>
      <c r="M4636" t="s">
        <v>96</v>
      </c>
      <c r="N4636" t="s">
        <v>95</v>
      </c>
      <c r="O4636" t="s">
        <v>1844</v>
      </c>
      <c r="AK4636" s="4">
        <v>4.1666666666666664E-2</v>
      </c>
      <c r="AS4636" s="10">
        <f t="shared" si="72"/>
        <v>4.1666666666666664E-2</v>
      </c>
    </row>
    <row r="4637" spans="1:45">
      <c r="A4637" t="s">
        <v>1822</v>
      </c>
      <c r="B4637" t="s">
        <v>1078</v>
      </c>
      <c r="C4637" t="s">
        <v>1077</v>
      </c>
      <c r="D4637" s="2" t="s">
        <v>1076</v>
      </c>
      <c r="E4637" t="s">
        <v>1075</v>
      </c>
      <c r="F4637" s="11" t="s">
        <v>1074</v>
      </c>
      <c r="G4637" t="s">
        <v>28</v>
      </c>
      <c r="H4637" t="s">
        <v>27</v>
      </c>
      <c r="I4637" t="s">
        <v>26</v>
      </c>
      <c r="J4637" s="11" t="s">
        <v>25</v>
      </c>
      <c r="K4637" t="s">
        <v>160</v>
      </c>
      <c r="L4637" t="s">
        <v>160</v>
      </c>
      <c r="M4637" t="s">
        <v>160</v>
      </c>
      <c r="N4637" t="s">
        <v>159</v>
      </c>
      <c r="O4637" t="s">
        <v>1843</v>
      </c>
      <c r="AL4637" s="4">
        <v>0.33333333333333331</v>
      </c>
      <c r="AS4637" s="10">
        <f t="shared" si="72"/>
        <v>0.33333333333333331</v>
      </c>
    </row>
    <row r="4638" spans="1:45">
      <c r="A4638" t="s">
        <v>1822</v>
      </c>
      <c r="B4638" t="s">
        <v>1793</v>
      </c>
      <c r="C4638" t="s">
        <v>1792</v>
      </c>
      <c r="D4638" s="2" t="s">
        <v>52</v>
      </c>
      <c r="E4638" t="s">
        <v>1791</v>
      </c>
      <c r="F4638" s="11" t="s">
        <v>50</v>
      </c>
      <c r="G4638" t="s">
        <v>28</v>
      </c>
      <c r="H4638" t="s">
        <v>5</v>
      </c>
      <c r="I4638" t="s">
        <v>12</v>
      </c>
      <c r="J4638" s="11" t="s">
        <v>25</v>
      </c>
      <c r="K4638" s="11" t="s">
        <v>49</v>
      </c>
      <c r="L4638" t="s">
        <v>46</v>
      </c>
      <c r="M4638" t="s">
        <v>910</v>
      </c>
      <c r="N4638" t="s">
        <v>46</v>
      </c>
      <c r="O4638" t="s">
        <v>1842</v>
      </c>
      <c r="AI4638" s="4">
        <v>0.33333333333333331</v>
      </c>
      <c r="AS4638" s="10">
        <f t="shared" si="72"/>
        <v>0.33333333333333331</v>
      </c>
    </row>
    <row r="4639" spans="1:45">
      <c r="A4639" t="s">
        <v>1822</v>
      </c>
      <c r="B4639" t="s">
        <v>1730</v>
      </c>
      <c r="C4639" t="s">
        <v>1729</v>
      </c>
      <c r="D4639" s="3">
        <v>98682984</v>
      </c>
      <c r="E4639" t="s">
        <v>1728</v>
      </c>
      <c r="F4639" s="11" t="s">
        <v>1830</v>
      </c>
      <c r="G4639" t="s">
        <v>28</v>
      </c>
      <c r="H4639" t="s">
        <v>27</v>
      </c>
      <c r="I4639" t="s">
        <v>26</v>
      </c>
      <c r="J4639" s="11" t="s">
        <v>25</v>
      </c>
      <c r="K4639" s="11" t="s">
        <v>24</v>
      </c>
      <c r="L4639" t="s">
        <v>241</v>
      </c>
      <c r="M4639" t="s">
        <v>241</v>
      </c>
      <c r="N4639" t="s">
        <v>240</v>
      </c>
      <c r="O4639" t="s">
        <v>1841</v>
      </c>
      <c r="S4639" s="4">
        <v>0.33333333333333331</v>
      </c>
      <c r="AS4639" s="10">
        <f t="shared" si="72"/>
        <v>0.33333333333333331</v>
      </c>
    </row>
    <row r="4640" spans="1:45">
      <c r="A4640" t="s">
        <v>1822</v>
      </c>
      <c r="B4640" t="s">
        <v>1840</v>
      </c>
      <c r="C4640" t="s">
        <v>1839</v>
      </c>
      <c r="D4640" s="3">
        <v>98562204</v>
      </c>
      <c r="E4640" t="s">
        <v>1838</v>
      </c>
      <c r="F4640" s="11" t="s">
        <v>138</v>
      </c>
      <c r="G4640" t="s">
        <v>28</v>
      </c>
      <c r="H4640" t="s">
        <v>27</v>
      </c>
      <c r="I4640" t="s">
        <v>26</v>
      </c>
      <c r="J4640" s="11" t="s">
        <v>25</v>
      </c>
      <c r="K4640" s="11" t="s">
        <v>24</v>
      </c>
      <c r="L4640" t="s">
        <v>137</v>
      </c>
      <c r="M4640" t="s">
        <v>137</v>
      </c>
      <c r="N4640" t="s">
        <v>136</v>
      </c>
      <c r="O4640" t="s">
        <v>1837</v>
      </c>
      <c r="V4640" s="4">
        <v>0.33333333333333331</v>
      </c>
      <c r="AS4640" s="10">
        <f t="shared" si="72"/>
        <v>0.33333333333333331</v>
      </c>
    </row>
    <row r="4641" spans="1:45">
      <c r="A4641" t="s">
        <v>1822</v>
      </c>
      <c r="B4641" t="s">
        <v>1836</v>
      </c>
      <c r="C4641" t="s">
        <v>1835</v>
      </c>
      <c r="D4641" s="2" t="s">
        <v>99</v>
      </c>
      <c r="E4641" t="s">
        <v>1834</v>
      </c>
      <c r="F4641" s="11" t="s">
        <v>97</v>
      </c>
      <c r="G4641" t="s">
        <v>28</v>
      </c>
      <c r="H4641" t="s">
        <v>27</v>
      </c>
      <c r="I4641" t="s">
        <v>26</v>
      </c>
      <c r="J4641" s="11" t="s">
        <v>25</v>
      </c>
      <c r="K4641" s="11" t="s">
        <v>24</v>
      </c>
      <c r="L4641" t="s">
        <v>96</v>
      </c>
      <c r="M4641" t="s">
        <v>96</v>
      </c>
      <c r="N4641" t="s">
        <v>95</v>
      </c>
      <c r="O4641" t="s">
        <v>1833</v>
      </c>
      <c r="AK4641" s="4">
        <v>8.3333333333333329E-2</v>
      </c>
      <c r="AS4641" s="10">
        <f t="shared" si="72"/>
        <v>8.3333333333333329E-2</v>
      </c>
    </row>
    <row r="4642" spans="1:45">
      <c r="A4642" t="s">
        <v>1822</v>
      </c>
      <c r="B4642" t="s">
        <v>1785</v>
      </c>
      <c r="C4642" t="s">
        <v>1784</v>
      </c>
      <c r="D4642" s="2" t="s">
        <v>41</v>
      </c>
      <c r="E4642" t="s">
        <v>1783</v>
      </c>
      <c r="F4642" s="11" t="s">
        <v>39</v>
      </c>
      <c r="G4642" t="s">
        <v>28</v>
      </c>
      <c r="H4642" t="s">
        <v>27</v>
      </c>
      <c r="I4642" t="s">
        <v>26</v>
      </c>
      <c r="J4642" s="11" t="s">
        <v>25</v>
      </c>
      <c r="K4642" s="11" t="s">
        <v>24</v>
      </c>
      <c r="L4642" t="s">
        <v>38</v>
      </c>
      <c r="M4642" t="s">
        <v>37</v>
      </c>
      <c r="N4642" t="s">
        <v>36</v>
      </c>
      <c r="O4642" t="s">
        <v>1832</v>
      </c>
      <c r="AA4642" s="4">
        <v>0.33333333333333331</v>
      </c>
      <c r="AS4642" s="10">
        <f t="shared" si="72"/>
        <v>0.33333333333333331</v>
      </c>
    </row>
    <row r="4643" spans="1:45">
      <c r="A4643" t="s">
        <v>1822</v>
      </c>
      <c r="B4643" t="s">
        <v>1758</v>
      </c>
      <c r="C4643" t="s">
        <v>1757</v>
      </c>
      <c r="D4643" s="2" t="s">
        <v>52</v>
      </c>
      <c r="E4643" t="s">
        <v>1756</v>
      </c>
      <c r="F4643" s="11" t="s">
        <v>50</v>
      </c>
      <c r="G4643" t="s">
        <v>28</v>
      </c>
      <c r="H4643" t="s">
        <v>5</v>
      </c>
      <c r="I4643" t="s">
        <v>26</v>
      </c>
      <c r="J4643" s="11" t="s">
        <v>25</v>
      </c>
      <c r="K4643" s="11" t="s">
        <v>49</v>
      </c>
      <c r="L4643" t="s">
        <v>637</v>
      </c>
      <c r="M4643" t="s">
        <v>637</v>
      </c>
      <c r="N4643" s="8" t="s">
        <v>46</v>
      </c>
      <c r="O4643" t="s">
        <v>1831</v>
      </c>
      <c r="Q4643" s="4">
        <v>0.2048611111111111</v>
      </c>
      <c r="AS4643" s="10">
        <f t="shared" si="72"/>
        <v>0.2048611111111111</v>
      </c>
    </row>
    <row r="4644" spans="1:45">
      <c r="A4644" t="s">
        <v>1822</v>
      </c>
      <c r="B4644" t="s">
        <v>1730</v>
      </c>
      <c r="C4644" t="s">
        <v>1729</v>
      </c>
      <c r="D4644" s="3">
        <v>98682984</v>
      </c>
      <c r="E4644" t="s">
        <v>1728</v>
      </c>
      <c r="F4644" s="11" t="s">
        <v>1830</v>
      </c>
      <c r="G4644" t="s">
        <v>28</v>
      </c>
      <c r="H4644" t="s">
        <v>27</v>
      </c>
      <c r="I4644" t="s">
        <v>26</v>
      </c>
      <c r="J4644" s="11" t="s">
        <v>25</v>
      </c>
      <c r="K4644" s="11" t="s">
        <v>24</v>
      </c>
      <c r="L4644" t="s">
        <v>241</v>
      </c>
      <c r="M4644" t="s">
        <v>241</v>
      </c>
      <c r="N4644" t="s">
        <v>240</v>
      </c>
      <c r="O4644" t="s">
        <v>1829</v>
      </c>
      <c r="AB4644" s="4">
        <v>0.33333333333333331</v>
      </c>
      <c r="AS4644" s="10">
        <f t="shared" si="72"/>
        <v>0.33333333333333331</v>
      </c>
    </row>
    <row r="4645" spans="1:45">
      <c r="A4645" t="s">
        <v>1822</v>
      </c>
      <c r="B4645" t="s">
        <v>1827</v>
      </c>
      <c r="C4645" t="s">
        <v>1826</v>
      </c>
      <c r="D4645" s="2" t="s">
        <v>99</v>
      </c>
      <c r="E4645" t="s">
        <v>1825</v>
      </c>
      <c r="F4645" s="11" t="s">
        <v>97</v>
      </c>
      <c r="G4645" t="s">
        <v>28</v>
      </c>
      <c r="H4645" t="s">
        <v>27</v>
      </c>
      <c r="I4645" t="s">
        <v>26</v>
      </c>
      <c r="J4645" s="11" t="s">
        <v>25</v>
      </c>
      <c r="K4645" s="11" t="s">
        <v>24</v>
      </c>
      <c r="L4645" t="s">
        <v>96</v>
      </c>
      <c r="M4645" t="s">
        <v>96</v>
      </c>
      <c r="N4645" t="s">
        <v>95</v>
      </c>
      <c r="O4645" t="s">
        <v>1828</v>
      </c>
      <c r="AF4645" s="4">
        <v>0.33333333333333331</v>
      </c>
      <c r="AS4645" s="10">
        <f t="shared" si="72"/>
        <v>0.33333333333333331</v>
      </c>
    </row>
    <row r="4646" spans="1:45">
      <c r="A4646" t="s">
        <v>1822</v>
      </c>
      <c r="B4646" t="s">
        <v>1827</v>
      </c>
      <c r="C4646" t="s">
        <v>1826</v>
      </c>
      <c r="D4646" s="2" t="s">
        <v>99</v>
      </c>
      <c r="E4646" t="s">
        <v>1825</v>
      </c>
      <c r="F4646" s="11" t="s">
        <v>97</v>
      </c>
      <c r="G4646" t="s">
        <v>28</v>
      </c>
      <c r="H4646" t="s">
        <v>27</v>
      </c>
      <c r="I4646" t="s">
        <v>26</v>
      </c>
      <c r="J4646" s="11" t="s">
        <v>25</v>
      </c>
      <c r="K4646" s="11" t="s">
        <v>24</v>
      </c>
      <c r="L4646" t="s">
        <v>96</v>
      </c>
      <c r="M4646" t="s">
        <v>96</v>
      </c>
      <c r="N4646" t="s">
        <v>95</v>
      </c>
      <c r="O4646" t="s">
        <v>1824</v>
      </c>
      <c r="AK4646" s="4">
        <v>0.25</v>
      </c>
      <c r="AS4646" s="10">
        <f t="shared" si="72"/>
        <v>0.25</v>
      </c>
    </row>
    <row r="4647" spans="1:45">
      <c r="A4647" t="s">
        <v>1822</v>
      </c>
      <c r="B4647" t="s">
        <v>1750</v>
      </c>
      <c r="C4647" t="s">
        <v>1749</v>
      </c>
      <c r="D4647" s="2" t="s">
        <v>69</v>
      </c>
      <c r="E4647" t="s">
        <v>1748</v>
      </c>
      <c r="F4647" s="11" t="s">
        <v>67</v>
      </c>
      <c r="G4647" t="s">
        <v>28</v>
      </c>
      <c r="H4647" t="s">
        <v>27</v>
      </c>
      <c r="I4647" t="s">
        <v>26</v>
      </c>
      <c r="J4647" s="11" t="s">
        <v>25</v>
      </c>
      <c r="K4647" s="11" t="s">
        <v>24</v>
      </c>
      <c r="L4647" t="s">
        <v>66</v>
      </c>
      <c r="M4647" t="s">
        <v>66</v>
      </c>
      <c r="N4647" t="s">
        <v>65</v>
      </c>
      <c r="O4647" t="s">
        <v>1823</v>
      </c>
      <c r="R4647" s="4">
        <v>0.33333333333333331</v>
      </c>
      <c r="AS4647" s="10">
        <f t="shared" si="72"/>
        <v>0.33333333333333331</v>
      </c>
    </row>
    <row r="4648" spans="1:45">
      <c r="A4648" t="s">
        <v>1822</v>
      </c>
      <c r="B4648" t="s">
        <v>1785</v>
      </c>
      <c r="C4648" t="s">
        <v>1784</v>
      </c>
      <c r="D4648" s="2" t="s">
        <v>41</v>
      </c>
      <c r="E4648" t="s">
        <v>1783</v>
      </c>
      <c r="F4648" s="11" t="s">
        <v>39</v>
      </c>
      <c r="G4648" t="s">
        <v>28</v>
      </c>
      <c r="H4648" t="s">
        <v>27</v>
      </c>
      <c r="I4648" t="s">
        <v>26</v>
      </c>
      <c r="J4648" s="11" t="s">
        <v>25</v>
      </c>
      <c r="K4648" s="11" t="s">
        <v>24</v>
      </c>
      <c r="L4648" t="s">
        <v>38</v>
      </c>
      <c r="M4648" t="s">
        <v>37</v>
      </c>
      <c r="N4648" t="s">
        <v>36</v>
      </c>
      <c r="O4648" t="s">
        <v>1821</v>
      </c>
      <c r="Q4648" s="4">
        <v>0.11805555555555555</v>
      </c>
      <c r="AS4648" s="10">
        <f t="shared" si="72"/>
        <v>0.11805555555555555</v>
      </c>
    </row>
    <row r="4649" spans="1:45">
      <c r="A4649" t="s">
        <v>1820</v>
      </c>
      <c r="B4649" t="s">
        <v>1730</v>
      </c>
      <c r="C4649" t="s">
        <v>1729</v>
      </c>
      <c r="D4649" s="3">
        <v>98738229</v>
      </c>
      <c r="E4649" t="s">
        <v>1728</v>
      </c>
      <c r="F4649" s="11" t="s">
        <v>242</v>
      </c>
      <c r="G4649" t="s">
        <v>28</v>
      </c>
      <c r="H4649" t="s">
        <v>27</v>
      </c>
      <c r="I4649" t="s">
        <v>26</v>
      </c>
      <c r="J4649" s="11" t="s">
        <v>25</v>
      </c>
      <c r="K4649" s="11" t="s">
        <v>24</v>
      </c>
      <c r="L4649" t="s">
        <v>241</v>
      </c>
      <c r="M4649" t="s">
        <v>241</v>
      </c>
      <c r="N4649" t="s">
        <v>240</v>
      </c>
      <c r="O4649" t="s">
        <v>1819</v>
      </c>
      <c r="S4649" s="4">
        <v>0.33333333333333331</v>
      </c>
      <c r="AS4649" s="10">
        <f t="shared" si="72"/>
        <v>0.33333333333333331</v>
      </c>
    </row>
    <row r="4650" spans="1:45">
      <c r="A4650" t="s">
        <v>1797</v>
      </c>
      <c r="B4650" t="s">
        <v>1301</v>
      </c>
      <c r="C4650" t="s">
        <v>1300</v>
      </c>
      <c r="D4650" s="3"/>
      <c r="E4650" t="s">
        <v>1299</v>
      </c>
      <c r="F4650" s="11" t="s">
        <v>50</v>
      </c>
      <c r="G4650" t="s">
        <v>28</v>
      </c>
      <c r="H4650" t="s">
        <v>5</v>
      </c>
      <c r="I4650" t="s">
        <v>26</v>
      </c>
      <c r="J4650" s="11" t="s">
        <v>25</v>
      </c>
      <c r="K4650" s="11" t="s">
        <v>49</v>
      </c>
      <c r="L4650" t="s">
        <v>58</v>
      </c>
      <c r="M4650" t="s">
        <v>58</v>
      </c>
      <c r="N4650" s="11" t="s">
        <v>46</v>
      </c>
      <c r="O4650" t="s">
        <v>1818</v>
      </c>
      <c r="Y4650" s="4">
        <v>0.22916666666666669</v>
      </c>
      <c r="AS4650" s="10">
        <f t="shared" si="72"/>
        <v>0.22916666666666669</v>
      </c>
    </row>
    <row r="4651" spans="1:45">
      <c r="A4651" t="s">
        <v>1797</v>
      </c>
      <c r="B4651" t="s">
        <v>1793</v>
      </c>
      <c r="C4651" t="s">
        <v>1792</v>
      </c>
      <c r="D4651" s="2" t="s">
        <v>52</v>
      </c>
      <c r="E4651" t="s">
        <v>1791</v>
      </c>
      <c r="F4651" s="11" t="s">
        <v>50</v>
      </c>
      <c r="G4651" t="s">
        <v>28</v>
      </c>
      <c r="H4651" t="s">
        <v>5</v>
      </c>
      <c r="I4651" t="s">
        <v>12</v>
      </c>
      <c r="J4651" s="11" t="s">
        <v>25</v>
      </c>
      <c r="K4651" s="11" t="s">
        <v>49</v>
      </c>
      <c r="L4651" t="s">
        <v>46</v>
      </c>
      <c r="M4651" t="s">
        <v>910</v>
      </c>
      <c r="N4651" t="s">
        <v>46</v>
      </c>
      <c r="O4651" t="s">
        <v>1817</v>
      </c>
      <c r="AI4651" s="4">
        <v>0.33263888888888893</v>
      </c>
      <c r="AS4651" s="10">
        <f t="shared" si="72"/>
        <v>0.33263888888888893</v>
      </c>
    </row>
    <row r="4652" spans="1:45">
      <c r="A4652" t="s">
        <v>1797</v>
      </c>
      <c r="B4652" t="s">
        <v>708</v>
      </c>
      <c r="C4652" t="s">
        <v>1203</v>
      </c>
      <c r="D4652" s="3">
        <v>98562204</v>
      </c>
      <c r="E4652" t="s">
        <v>1202</v>
      </c>
      <c r="F4652" s="11" t="s">
        <v>138</v>
      </c>
      <c r="G4652" t="s">
        <v>677</v>
      </c>
      <c r="H4652" t="s">
        <v>27</v>
      </c>
      <c r="I4652" t="s">
        <v>26</v>
      </c>
      <c r="J4652" s="11" t="s">
        <v>25</v>
      </c>
      <c r="K4652" s="11" t="s">
        <v>24</v>
      </c>
      <c r="L4652" t="s">
        <v>137</v>
      </c>
      <c r="M4652" t="s">
        <v>137</v>
      </c>
      <c r="N4652" t="s">
        <v>136</v>
      </c>
      <c r="O4652" t="s">
        <v>1816</v>
      </c>
      <c r="U4652" s="4">
        <v>0.16666666666666666</v>
      </c>
      <c r="AS4652" s="10">
        <f t="shared" si="72"/>
        <v>0.16666666666666666</v>
      </c>
    </row>
    <row r="4653" spans="1:45">
      <c r="A4653" t="s">
        <v>1797</v>
      </c>
      <c r="B4653" t="s">
        <v>1785</v>
      </c>
      <c r="C4653" t="s">
        <v>1784</v>
      </c>
      <c r="D4653" s="2" t="s">
        <v>41</v>
      </c>
      <c r="E4653" t="s">
        <v>1783</v>
      </c>
      <c r="F4653" s="11" t="s">
        <v>39</v>
      </c>
      <c r="G4653" t="s">
        <v>28</v>
      </c>
      <c r="H4653" t="s">
        <v>27</v>
      </c>
      <c r="I4653" t="s">
        <v>26</v>
      </c>
      <c r="J4653" s="11" t="s">
        <v>25</v>
      </c>
      <c r="K4653" s="11" t="s">
        <v>24</v>
      </c>
      <c r="L4653" t="s">
        <v>38</v>
      </c>
      <c r="M4653" t="s">
        <v>37</v>
      </c>
      <c r="N4653" t="s">
        <v>36</v>
      </c>
      <c r="O4653" t="s">
        <v>1815</v>
      </c>
      <c r="AA4653" s="4">
        <v>0.33125000000000004</v>
      </c>
      <c r="AS4653" s="10">
        <f t="shared" si="72"/>
        <v>0.33125000000000004</v>
      </c>
    </row>
    <row r="4654" spans="1:45">
      <c r="A4654" t="s">
        <v>1797</v>
      </c>
      <c r="B4654" t="s">
        <v>1324</v>
      </c>
      <c r="C4654" t="s">
        <v>1323</v>
      </c>
      <c r="D4654" s="2" t="s">
        <v>31</v>
      </c>
      <c r="E4654" t="s">
        <v>1322</v>
      </c>
      <c r="F4654" s="11" t="s">
        <v>29</v>
      </c>
      <c r="G4654" t="s">
        <v>28</v>
      </c>
      <c r="H4654" t="s">
        <v>27</v>
      </c>
      <c r="I4654" t="s">
        <v>26</v>
      </c>
      <c r="J4654" s="11" t="s">
        <v>25</v>
      </c>
      <c r="K4654" s="11" t="s">
        <v>24</v>
      </c>
      <c r="L4654" t="s">
        <v>23</v>
      </c>
      <c r="M4654" t="s">
        <v>22</v>
      </c>
      <c r="N4654" t="s">
        <v>21</v>
      </c>
      <c r="O4654" t="s">
        <v>1814</v>
      </c>
      <c r="V4654" s="4">
        <v>0.33333333333333331</v>
      </c>
      <c r="AS4654" s="10">
        <f t="shared" si="72"/>
        <v>0.33333333333333331</v>
      </c>
    </row>
    <row r="4655" spans="1:45">
      <c r="A4655" t="s">
        <v>1797</v>
      </c>
      <c r="B4655" t="s">
        <v>1223</v>
      </c>
      <c r="C4655" t="s">
        <v>1222</v>
      </c>
      <c r="D4655" s="2" t="s">
        <v>99</v>
      </c>
      <c r="E4655" t="s">
        <v>1221</v>
      </c>
      <c r="F4655" s="11" t="s">
        <v>97</v>
      </c>
      <c r="G4655" t="s">
        <v>28</v>
      </c>
      <c r="H4655" t="s">
        <v>27</v>
      </c>
      <c r="I4655" t="s">
        <v>26</v>
      </c>
      <c r="J4655" s="11" t="s">
        <v>25</v>
      </c>
      <c r="K4655" s="11" t="s">
        <v>24</v>
      </c>
      <c r="L4655" t="s">
        <v>96</v>
      </c>
      <c r="M4655" t="s">
        <v>96</v>
      </c>
      <c r="N4655" t="s">
        <v>95</v>
      </c>
      <c r="O4655" t="s">
        <v>1813</v>
      </c>
      <c r="AK4655" s="4">
        <v>4.1666666666666664E-2</v>
      </c>
      <c r="AS4655" s="10">
        <f t="shared" si="72"/>
        <v>4.1666666666666664E-2</v>
      </c>
    </row>
    <row r="4656" spans="1:45">
      <c r="A4656" t="s">
        <v>1797</v>
      </c>
      <c r="B4656" t="s">
        <v>1758</v>
      </c>
      <c r="C4656" t="s">
        <v>1757</v>
      </c>
      <c r="D4656" s="2" t="s">
        <v>52</v>
      </c>
      <c r="E4656" t="s">
        <v>1756</v>
      </c>
      <c r="F4656" s="11" t="s">
        <v>50</v>
      </c>
      <c r="G4656" t="s">
        <v>28</v>
      </c>
      <c r="H4656" t="s">
        <v>5</v>
      </c>
      <c r="I4656" t="s">
        <v>26</v>
      </c>
      <c r="J4656" s="11" t="s">
        <v>25</v>
      </c>
      <c r="K4656" s="11" t="s">
        <v>49</v>
      </c>
      <c r="L4656" t="s">
        <v>637</v>
      </c>
      <c r="M4656" t="s">
        <v>637</v>
      </c>
      <c r="N4656" s="8" t="s">
        <v>46</v>
      </c>
      <c r="O4656" t="s">
        <v>1812</v>
      </c>
      <c r="AJ4656" s="4">
        <v>0.29166666666666669</v>
      </c>
      <c r="AS4656" s="10">
        <f t="shared" si="72"/>
        <v>0.29166666666666669</v>
      </c>
    </row>
    <row r="4657" spans="1:45">
      <c r="A4657" t="s">
        <v>1797</v>
      </c>
      <c r="B4657" t="s">
        <v>1811</v>
      </c>
      <c r="C4657" t="s">
        <v>1810</v>
      </c>
      <c r="D4657" s="2" t="s">
        <v>1191</v>
      </c>
      <c r="E4657" t="s">
        <v>1809</v>
      </c>
      <c r="F4657" s="11" t="s">
        <v>1189</v>
      </c>
      <c r="G4657" t="s">
        <v>28</v>
      </c>
      <c r="H4657" t="s">
        <v>27</v>
      </c>
      <c r="I4657" t="s">
        <v>26</v>
      </c>
      <c r="J4657" s="11" t="s">
        <v>25</v>
      </c>
      <c r="K4657" t="s">
        <v>1188</v>
      </c>
      <c r="L4657" t="s">
        <v>1808</v>
      </c>
      <c r="M4657" t="s">
        <v>1808</v>
      </c>
      <c r="N4657" t="s">
        <v>1186</v>
      </c>
      <c r="O4657" t="s">
        <v>1807</v>
      </c>
      <c r="X4657" s="4">
        <v>0.16666666666666666</v>
      </c>
      <c r="AS4657" s="10">
        <f t="shared" si="72"/>
        <v>0.16666666666666666</v>
      </c>
    </row>
    <row r="4658" spans="1:45">
      <c r="A4658" t="s">
        <v>1797</v>
      </c>
      <c r="B4658" t="s">
        <v>1785</v>
      </c>
      <c r="C4658" t="s">
        <v>1784</v>
      </c>
      <c r="D4658" s="2" t="s">
        <v>41</v>
      </c>
      <c r="E4658" t="s">
        <v>1783</v>
      </c>
      <c r="F4658" s="11" t="s">
        <v>39</v>
      </c>
      <c r="G4658" t="s">
        <v>28</v>
      </c>
      <c r="H4658" t="s">
        <v>27</v>
      </c>
      <c r="I4658" t="s">
        <v>26</v>
      </c>
      <c r="J4658" s="11" t="s">
        <v>25</v>
      </c>
      <c r="K4658" s="11" t="s">
        <v>24</v>
      </c>
      <c r="L4658" t="s">
        <v>38</v>
      </c>
      <c r="M4658" t="s">
        <v>37</v>
      </c>
      <c r="N4658" t="s">
        <v>36</v>
      </c>
      <c r="O4658" t="s">
        <v>1806</v>
      </c>
      <c r="Q4658" s="4">
        <v>0.31666666666666671</v>
      </c>
      <c r="AS4658" s="10">
        <f t="shared" si="72"/>
        <v>0.31666666666666671</v>
      </c>
    </row>
    <row r="4659" spans="1:45">
      <c r="A4659" t="s">
        <v>1797</v>
      </c>
      <c r="B4659" t="s">
        <v>1199</v>
      </c>
      <c r="C4659" t="s">
        <v>1198</v>
      </c>
      <c r="D4659" s="2" t="s">
        <v>99</v>
      </c>
      <c r="E4659" t="s">
        <v>1197</v>
      </c>
      <c r="F4659" s="11" t="s">
        <v>97</v>
      </c>
      <c r="G4659" t="s">
        <v>28</v>
      </c>
      <c r="H4659" t="s">
        <v>27</v>
      </c>
      <c r="I4659" t="s">
        <v>26</v>
      </c>
      <c r="J4659" s="11" t="s">
        <v>25</v>
      </c>
      <c r="K4659" s="11" t="s">
        <v>24</v>
      </c>
      <c r="L4659" t="s">
        <v>96</v>
      </c>
      <c r="M4659" t="s">
        <v>96</v>
      </c>
      <c r="N4659" t="s">
        <v>95</v>
      </c>
      <c r="O4659" t="s">
        <v>1805</v>
      </c>
      <c r="AK4659" s="4">
        <v>0.29166666666666669</v>
      </c>
      <c r="AS4659" s="10">
        <f t="shared" si="72"/>
        <v>0.29166666666666669</v>
      </c>
    </row>
    <row r="4660" spans="1:45">
      <c r="A4660" t="s">
        <v>1797</v>
      </c>
      <c r="B4660" t="s">
        <v>1047</v>
      </c>
      <c r="C4660" t="s">
        <v>1046</v>
      </c>
      <c r="D4660" s="3">
        <v>1121370</v>
      </c>
      <c r="E4660" t="s">
        <v>1045</v>
      </c>
      <c r="F4660" s="11" t="s">
        <v>120</v>
      </c>
      <c r="G4660" t="s">
        <v>28</v>
      </c>
      <c r="H4660" t="s">
        <v>27</v>
      </c>
      <c r="I4660" t="s">
        <v>26</v>
      </c>
      <c r="J4660" s="11" t="s">
        <v>25</v>
      </c>
      <c r="K4660" t="s">
        <v>88</v>
      </c>
      <c r="L4660" t="s">
        <v>88</v>
      </c>
      <c r="M4660" t="s">
        <v>88</v>
      </c>
      <c r="N4660" t="s">
        <v>119</v>
      </c>
      <c r="O4660" t="s">
        <v>1796</v>
      </c>
      <c r="W4660" s="4">
        <v>0.25</v>
      </c>
      <c r="AS4660" s="10">
        <f t="shared" si="72"/>
        <v>0.25</v>
      </c>
    </row>
    <row r="4661" spans="1:45">
      <c r="A4661" t="s">
        <v>1797</v>
      </c>
      <c r="B4661" t="s">
        <v>1047</v>
      </c>
      <c r="C4661" t="s">
        <v>1046</v>
      </c>
      <c r="D4661" s="3">
        <v>1121370</v>
      </c>
      <c r="E4661" t="s">
        <v>1045</v>
      </c>
      <c r="F4661" s="11" t="s">
        <v>120</v>
      </c>
      <c r="G4661" t="s">
        <v>28</v>
      </c>
      <c r="H4661" t="s">
        <v>27</v>
      </c>
      <c r="I4661" t="s">
        <v>26</v>
      </c>
      <c r="J4661" s="11" t="s">
        <v>25</v>
      </c>
      <c r="K4661" t="s">
        <v>88</v>
      </c>
      <c r="L4661" t="s">
        <v>88</v>
      </c>
      <c r="M4661" t="s">
        <v>88</v>
      </c>
      <c r="N4661" t="s">
        <v>119</v>
      </c>
      <c r="O4661" t="s">
        <v>1796</v>
      </c>
      <c r="AH4661" s="4">
        <v>0.29166666666666669</v>
      </c>
      <c r="AS4661" s="10">
        <f t="shared" si="72"/>
        <v>0.29166666666666669</v>
      </c>
    </row>
    <row r="4662" spans="1:45">
      <c r="A4662" t="s">
        <v>1797</v>
      </c>
      <c r="B4662" t="s">
        <v>1199</v>
      </c>
      <c r="C4662" t="s">
        <v>1198</v>
      </c>
      <c r="D4662" s="2" t="s">
        <v>99</v>
      </c>
      <c r="E4662" t="s">
        <v>1197</v>
      </c>
      <c r="F4662" s="11" t="s">
        <v>97</v>
      </c>
      <c r="G4662" t="s">
        <v>28</v>
      </c>
      <c r="H4662" t="s">
        <v>27</v>
      </c>
      <c r="I4662" t="s">
        <v>26</v>
      </c>
      <c r="J4662" s="11" t="s">
        <v>25</v>
      </c>
      <c r="K4662" s="11" t="s">
        <v>24</v>
      </c>
      <c r="L4662" t="s">
        <v>96</v>
      </c>
      <c r="M4662" t="s">
        <v>96</v>
      </c>
      <c r="N4662" t="s">
        <v>95</v>
      </c>
      <c r="O4662" t="s">
        <v>1804</v>
      </c>
      <c r="AF4662" s="4">
        <v>0.33333333333333331</v>
      </c>
      <c r="AS4662" s="10">
        <f t="shared" si="72"/>
        <v>0.33333333333333331</v>
      </c>
    </row>
    <row r="4663" spans="1:45">
      <c r="A4663" t="s">
        <v>1797</v>
      </c>
      <c r="B4663" t="s">
        <v>1778</v>
      </c>
      <c r="C4663" t="s">
        <v>1777</v>
      </c>
      <c r="D4663" s="2" t="s">
        <v>52</v>
      </c>
      <c r="E4663" t="s">
        <v>1776</v>
      </c>
      <c r="F4663" s="11" t="s">
        <v>50</v>
      </c>
      <c r="G4663" t="s">
        <v>28</v>
      </c>
      <c r="H4663" t="s">
        <v>5</v>
      </c>
      <c r="I4663" t="s">
        <v>26</v>
      </c>
      <c r="J4663" s="11" t="s">
        <v>25</v>
      </c>
      <c r="K4663" s="11" t="s">
        <v>49</v>
      </c>
      <c r="L4663" t="s">
        <v>1776</v>
      </c>
      <c r="M4663" t="s">
        <v>1776</v>
      </c>
      <c r="N4663" t="s">
        <v>46</v>
      </c>
      <c r="O4663" t="s">
        <v>1803</v>
      </c>
      <c r="T4663" s="4">
        <v>0.32361111111111113</v>
      </c>
      <c r="AS4663" s="10">
        <f t="shared" si="72"/>
        <v>0.32361111111111113</v>
      </c>
    </row>
    <row r="4664" spans="1:45">
      <c r="A4664" t="s">
        <v>1797</v>
      </c>
      <c r="B4664" t="s">
        <v>1750</v>
      </c>
      <c r="C4664" t="s">
        <v>1749</v>
      </c>
      <c r="D4664" s="2" t="s">
        <v>69</v>
      </c>
      <c r="E4664" t="s">
        <v>1748</v>
      </c>
      <c r="F4664" s="11" t="s">
        <v>67</v>
      </c>
      <c r="G4664" t="s">
        <v>28</v>
      </c>
      <c r="H4664" t="s">
        <v>27</v>
      </c>
      <c r="I4664" t="s">
        <v>26</v>
      </c>
      <c r="J4664" s="11" t="s">
        <v>25</v>
      </c>
      <c r="K4664" s="11" t="s">
        <v>24</v>
      </c>
      <c r="L4664" t="s">
        <v>66</v>
      </c>
      <c r="M4664" t="s">
        <v>66</v>
      </c>
      <c r="N4664" t="s">
        <v>65</v>
      </c>
      <c r="O4664" t="s">
        <v>1802</v>
      </c>
      <c r="R4664" s="4">
        <v>0.3569444444444444</v>
      </c>
      <c r="AS4664" s="10">
        <f t="shared" si="72"/>
        <v>0.3569444444444444</v>
      </c>
    </row>
    <row r="4665" spans="1:45">
      <c r="A4665" t="s">
        <v>1797</v>
      </c>
      <c r="B4665" t="s">
        <v>1730</v>
      </c>
      <c r="C4665" t="s">
        <v>1729</v>
      </c>
      <c r="D4665" s="3">
        <v>98738229</v>
      </c>
      <c r="E4665" t="s">
        <v>1728</v>
      </c>
      <c r="F4665" s="11" t="s">
        <v>242</v>
      </c>
      <c r="G4665" t="s">
        <v>28</v>
      </c>
      <c r="H4665" t="s">
        <v>27</v>
      </c>
      <c r="I4665" t="s">
        <v>26</v>
      </c>
      <c r="J4665" s="11" t="s">
        <v>25</v>
      </c>
      <c r="K4665" s="11" t="s">
        <v>24</v>
      </c>
      <c r="L4665" t="s">
        <v>241</v>
      </c>
      <c r="M4665" t="s">
        <v>241</v>
      </c>
      <c r="N4665" t="s">
        <v>240</v>
      </c>
      <c r="O4665" t="s">
        <v>1801</v>
      </c>
      <c r="U4665" s="4">
        <v>4.1666666666666664E-2</v>
      </c>
      <c r="AS4665" s="10">
        <f t="shared" si="72"/>
        <v>4.1666666666666664E-2</v>
      </c>
    </row>
    <row r="4666" spans="1:45">
      <c r="A4666" t="s">
        <v>1797</v>
      </c>
      <c r="B4666" t="s">
        <v>1193</v>
      </c>
      <c r="C4666" t="s">
        <v>1192</v>
      </c>
      <c r="D4666" s="2" t="s">
        <v>1191</v>
      </c>
      <c r="E4666" t="s">
        <v>1190</v>
      </c>
      <c r="F4666" s="11" t="s">
        <v>1189</v>
      </c>
      <c r="G4666" t="s">
        <v>28</v>
      </c>
      <c r="H4666" t="s">
        <v>27</v>
      </c>
      <c r="I4666" t="s">
        <v>26</v>
      </c>
      <c r="J4666" s="11" t="s">
        <v>25</v>
      </c>
      <c r="K4666" t="s">
        <v>1188</v>
      </c>
      <c r="L4666" t="s">
        <v>1188</v>
      </c>
      <c r="M4666" t="s">
        <v>1187</v>
      </c>
      <c r="N4666" t="s">
        <v>1186</v>
      </c>
      <c r="O4666" t="s">
        <v>1800</v>
      </c>
      <c r="X4666" s="4">
        <v>0.16666666666666666</v>
      </c>
      <c r="AS4666" s="10">
        <f t="shared" si="72"/>
        <v>0.16666666666666666</v>
      </c>
    </row>
    <row r="4667" spans="1:45">
      <c r="A4667" t="s">
        <v>1797</v>
      </c>
      <c r="B4667" t="s">
        <v>1115</v>
      </c>
      <c r="C4667" t="s">
        <v>1114</v>
      </c>
      <c r="D4667" s="2" t="s">
        <v>52</v>
      </c>
      <c r="E4667" t="s">
        <v>1113</v>
      </c>
      <c r="F4667" s="11" t="s">
        <v>50</v>
      </c>
      <c r="G4667" t="s">
        <v>28</v>
      </c>
      <c r="H4667" t="s">
        <v>5</v>
      </c>
      <c r="I4667" t="s">
        <v>26</v>
      </c>
      <c r="J4667" s="11" t="s">
        <v>25</v>
      </c>
      <c r="K4667" s="11" t="s">
        <v>49</v>
      </c>
      <c r="L4667" t="s">
        <v>637</v>
      </c>
      <c r="M4667" t="s">
        <v>637</v>
      </c>
      <c r="N4667" s="8" t="s">
        <v>46</v>
      </c>
      <c r="O4667" t="s">
        <v>1799</v>
      </c>
      <c r="AL4667" s="4">
        <v>8.3333333333333329E-2</v>
      </c>
      <c r="AS4667" s="10">
        <f t="shared" si="72"/>
        <v>8.3333333333333329E-2</v>
      </c>
    </row>
    <row r="4668" spans="1:45">
      <c r="A4668" t="s">
        <v>1797</v>
      </c>
      <c r="B4668" t="s">
        <v>1115</v>
      </c>
      <c r="C4668" t="s">
        <v>1114</v>
      </c>
      <c r="D4668" s="2" t="s">
        <v>52</v>
      </c>
      <c r="E4668" t="s">
        <v>1113</v>
      </c>
      <c r="F4668" s="11" t="s">
        <v>50</v>
      </c>
      <c r="G4668" t="s">
        <v>28</v>
      </c>
      <c r="H4668" t="s">
        <v>5</v>
      </c>
      <c r="I4668" t="s">
        <v>26</v>
      </c>
      <c r="J4668" s="11" t="s">
        <v>25</v>
      </c>
      <c r="K4668" s="11" t="s">
        <v>49</v>
      </c>
      <c r="L4668" t="s">
        <v>637</v>
      </c>
      <c r="M4668" t="s">
        <v>637</v>
      </c>
      <c r="N4668" s="8" t="s">
        <v>46</v>
      </c>
      <c r="O4668" t="s">
        <v>1798</v>
      </c>
      <c r="Y4668" s="4">
        <v>5.2083333333333329E-2</v>
      </c>
      <c r="AS4668" s="10">
        <f t="shared" si="72"/>
        <v>5.2083333333333329E-2</v>
      </c>
    </row>
    <row r="4669" spans="1:45">
      <c r="A4669" t="s">
        <v>1797</v>
      </c>
      <c r="B4669" t="s">
        <v>1500</v>
      </c>
      <c r="C4669" t="s">
        <v>1499</v>
      </c>
      <c r="D4669" s="3">
        <v>1121370</v>
      </c>
      <c r="E4669" t="s">
        <v>1498</v>
      </c>
      <c r="F4669" s="11" t="s">
        <v>120</v>
      </c>
      <c r="G4669" t="s">
        <v>28</v>
      </c>
      <c r="H4669" t="s">
        <v>27</v>
      </c>
      <c r="I4669" t="s">
        <v>26</v>
      </c>
      <c r="J4669" s="11" t="s">
        <v>25</v>
      </c>
      <c r="K4669" t="s">
        <v>88</v>
      </c>
      <c r="L4669" t="s">
        <v>88</v>
      </c>
      <c r="M4669" t="s">
        <v>88</v>
      </c>
      <c r="N4669" t="s">
        <v>119</v>
      </c>
      <c r="O4669" t="s">
        <v>1796</v>
      </c>
      <c r="W4669" s="4">
        <v>8.3333333333333329E-2</v>
      </c>
      <c r="AS4669" s="10">
        <f t="shared" si="72"/>
        <v>8.3333333333333329E-2</v>
      </c>
    </row>
    <row r="4670" spans="1:45">
      <c r="A4670" t="s">
        <v>1797</v>
      </c>
      <c r="B4670" t="s">
        <v>1214</v>
      </c>
      <c r="C4670" t="s">
        <v>1213</v>
      </c>
      <c r="D4670" s="3">
        <v>1121370</v>
      </c>
      <c r="E4670" t="s">
        <v>1212</v>
      </c>
      <c r="F4670" s="11" t="s">
        <v>120</v>
      </c>
      <c r="G4670" t="s">
        <v>28</v>
      </c>
      <c r="H4670" t="s">
        <v>27</v>
      </c>
      <c r="I4670" t="s">
        <v>26</v>
      </c>
      <c r="J4670" s="11" t="s">
        <v>25</v>
      </c>
      <c r="K4670" t="s">
        <v>88</v>
      </c>
      <c r="L4670" t="s">
        <v>88</v>
      </c>
      <c r="M4670" t="s">
        <v>88</v>
      </c>
      <c r="N4670" t="s">
        <v>119</v>
      </c>
      <c r="O4670" t="s">
        <v>1796</v>
      </c>
      <c r="AH4670" s="4">
        <v>4.1666666666666664E-2</v>
      </c>
      <c r="AS4670" s="10">
        <f t="shared" si="72"/>
        <v>4.1666666666666664E-2</v>
      </c>
    </row>
    <row r="4671" spans="1:45">
      <c r="A4671" t="s">
        <v>1767</v>
      </c>
      <c r="B4671" t="s">
        <v>1758</v>
      </c>
      <c r="C4671" t="s">
        <v>1757</v>
      </c>
      <c r="D4671" s="2" t="s">
        <v>52</v>
      </c>
      <c r="E4671" t="s">
        <v>1756</v>
      </c>
      <c r="F4671" s="11" t="s">
        <v>50</v>
      </c>
      <c r="G4671" t="s">
        <v>28</v>
      </c>
      <c r="H4671" t="s">
        <v>5</v>
      </c>
      <c r="I4671" t="s">
        <v>26</v>
      </c>
      <c r="J4671" s="11" t="s">
        <v>25</v>
      </c>
      <c r="K4671" s="11" t="s">
        <v>49</v>
      </c>
      <c r="L4671" t="s">
        <v>637</v>
      </c>
      <c r="M4671" t="s">
        <v>637</v>
      </c>
      <c r="N4671" s="8" t="s">
        <v>46</v>
      </c>
      <c r="O4671" t="s">
        <v>1795</v>
      </c>
      <c r="S4671" s="4">
        <v>0.33333333333333331</v>
      </c>
      <c r="AS4671" s="10">
        <f t="shared" si="72"/>
        <v>0.33333333333333331</v>
      </c>
    </row>
    <row r="4672" spans="1:45">
      <c r="A4672" t="s">
        <v>1767</v>
      </c>
      <c r="B4672" t="s">
        <v>1115</v>
      </c>
      <c r="C4672" t="s">
        <v>1114</v>
      </c>
      <c r="D4672" s="2" t="s">
        <v>52</v>
      </c>
      <c r="E4672" t="s">
        <v>1113</v>
      </c>
      <c r="F4672" s="11" t="s">
        <v>50</v>
      </c>
      <c r="G4672" t="s">
        <v>28</v>
      </c>
      <c r="H4672" t="s">
        <v>5</v>
      </c>
      <c r="I4672" t="s">
        <v>26</v>
      </c>
      <c r="J4672" s="11" t="s">
        <v>25</v>
      </c>
      <c r="K4672" s="11" t="s">
        <v>49</v>
      </c>
      <c r="L4672" t="s">
        <v>637</v>
      </c>
      <c r="M4672" t="s">
        <v>637</v>
      </c>
      <c r="N4672" s="8" t="s">
        <v>46</v>
      </c>
      <c r="O4672" t="s">
        <v>1794</v>
      </c>
      <c r="Y4672" s="4">
        <v>8.3333333333333329E-2</v>
      </c>
      <c r="AS4672" s="10">
        <f t="shared" si="72"/>
        <v>8.3333333333333329E-2</v>
      </c>
    </row>
    <row r="4673" spans="1:45">
      <c r="A4673" t="s">
        <v>1767</v>
      </c>
      <c r="B4673" t="s">
        <v>1793</v>
      </c>
      <c r="C4673" t="s">
        <v>1792</v>
      </c>
      <c r="D4673" s="2" t="s">
        <v>52</v>
      </c>
      <c r="E4673" t="s">
        <v>1791</v>
      </c>
      <c r="F4673" s="11" t="s">
        <v>50</v>
      </c>
      <c r="G4673" t="s">
        <v>28</v>
      </c>
      <c r="H4673" t="s">
        <v>5</v>
      </c>
      <c r="I4673" t="s">
        <v>12</v>
      </c>
      <c r="J4673" s="11" t="s">
        <v>25</v>
      </c>
      <c r="K4673" s="11" t="s">
        <v>49</v>
      </c>
      <c r="L4673" t="s">
        <v>46</v>
      </c>
      <c r="M4673" t="s">
        <v>910</v>
      </c>
      <c r="N4673" t="s">
        <v>46</v>
      </c>
      <c r="O4673" t="s">
        <v>1790</v>
      </c>
      <c r="AI4673" s="4">
        <v>0.33263888888888893</v>
      </c>
      <c r="AS4673" s="10">
        <f t="shared" si="72"/>
        <v>0.33263888888888893</v>
      </c>
    </row>
    <row r="4674" spans="1:45">
      <c r="A4674" t="s">
        <v>1767</v>
      </c>
      <c r="B4674" t="s">
        <v>1730</v>
      </c>
      <c r="C4674" t="s">
        <v>1729</v>
      </c>
      <c r="D4674" s="3">
        <v>98738229</v>
      </c>
      <c r="E4674" t="s">
        <v>1728</v>
      </c>
      <c r="F4674" s="11" t="s">
        <v>242</v>
      </c>
      <c r="G4674" t="s">
        <v>28</v>
      </c>
      <c r="H4674" t="s">
        <v>27</v>
      </c>
      <c r="I4674" t="s">
        <v>26</v>
      </c>
      <c r="J4674" s="11" t="s">
        <v>25</v>
      </c>
      <c r="K4674" s="11" t="s">
        <v>24</v>
      </c>
      <c r="L4674" t="s">
        <v>241</v>
      </c>
      <c r="M4674" t="s">
        <v>241</v>
      </c>
      <c r="N4674" t="s">
        <v>240</v>
      </c>
      <c r="O4674" t="s">
        <v>1789</v>
      </c>
      <c r="U4674" s="4">
        <v>0.125</v>
      </c>
      <c r="AS4674" s="10">
        <f t="shared" si="72"/>
        <v>0.125</v>
      </c>
    </row>
    <row r="4675" spans="1:45">
      <c r="A4675" t="s">
        <v>1767</v>
      </c>
      <c r="B4675" t="s">
        <v>1078</v>
      </c>
      <c r="C4675" t="s">
        <v>1077</v>
      </c>
      <c r="D4675" s="2" t="s">
        <v>1076</v>
      </c>
      <c r="E4675" t="s">
        <v>1075</v>
      </c>
      <c r="F4675" s="11" t="s">
        <v>1074</v>
      </c>
      <c r="G4675" t="s">
        <v>28</v>
      </c>
      <c r="H4675" t="s">
        <v>27</v>
      </c>
      <c r="I4675" t="s">
        <v>26</v>
      </c>
      <c r="J4675" s="11" t="s">
        <v>25</v>
      </c>
      <c r="K4675" t="s">
        <v>160</v>
      </c>
      <c r="L4675" t="s">
        <v>160</v>
      </c>
      <c r="M4675" t="s">
        <v>160</v>
      </c>
      <c r="N4675" t="s">
        <v>159</v>
      </c>
      <c r="O4675" t="s">
        <v>1788</v>
      </c>
      <c r="AL4675" s="4">
        <v>0.25</v>
      </c>
      <c r="AS4675" s="10">
        <f t="shared" si="72"/>
        <v>0.25</v>
      </c>
    </row>
    <row r="4676" spans="1:45">
      <c r="A4676" t="s">
        <v>1767</v>
      </c>
      <c r="B4676" t="s">
        <v>1758</v>
      </c>
      <c r="C4676" t="s">
        <v>1757</v>
      </c>
      <c r="D4676" s="2" t="s">
        <v>52</v>
      </c>
      <c r="E4676" t="s">
        <v>1756</v>
      </c>
      <c r="F4676" s="11" t="s">
        <v>50</v>
      </c>
      <c r="G4676" t="s">
        <v>28</v>
      </c>
      <c r="H4676" t="s">
        <v>5</v>
      </c>
      <c r="I4676" t="s">
        <v>26</v>
      </c>
      <c r="J4676" s="11" t="s">
        <v>25</v>
      </c>
      <c r="K4676" s="11" t="s">
        <v>49</v>
      </c>
      <c r="L4676" t="s">
        <v>637</v>
      </c>
      <c r="M4676" t="s">
        <v>637</v>
      </c>
      <c r="N4676" s="8" t="s">
        <v>46</v>
      </c>
      <c r="O4676" t="s">
        <v>1787</v>
      </c>
      <c r="Q4676" s="4">
        <v>0.3263888888888889</v>
      </c>
      <c r="AS4676" s="10">
        <f t="shared" si="72"/>
        <v>0.3263888888888889</v>
      </c>
    </row>
    <row r="4677" spans="1:45">
      <c r="A4677" t="s">
        <v>1767</v>
      </c>
      <c r="B4677" t="s">
        <v>1223</v>
      </c>
      <c r="C4677" t="s">
        <v>1222</v>
      </c>
      <c r="D4677" s="2" t="s">
        <v>99</v>
      </c>
      <c r="E4677" t="s">
        <v>1221</v>
      </c>
      <c r="F4677" s="11" t="s">
        <v>97</v>
      </c>
      <c r="G4677" t="s">
        <v>28</v>
      </c>
      <c r="H4677" t="s">
        <v>27</v>
      </c>
      <c r="I4677" t="s">
        <v>26</v>
      </c>
      <c r="J4677" s="11" t="s">
        <v>25</v>
      </c>
      <c r="K4677" s="11" t="s">
        <v>24</v>
      </c>
      <c r="L4677" t="s">
        <v>96</v>
      </c>
      <c r="M4677" t="s">
        <v>96</v>
      </c>
      <c r="N4677" t="s">
        <v>95</v>
      </c>
      <c r="O4677" t="s">
        <v>1786</v>
      </c>
      <c r="AK4677" s="4">
        <v>4.1666666666666664E-2</v>
      </c>
      <c r="AS4677" s="10">
        <f t="shared" si="72"/>
        <v>4.1666666666666664E-2</v>
      </c>
    </row>
    <row r="4678" spans="1:45">
      <c r="A4678" t="s">
        <v>1767</v>
      </c>
      <c r="B4678" t="s">
        <v>1785</v>
      </c>
      <c r="C4678" t="s">
        <v>1784</v>
      </c>
      <c r="D4678" s="2" t="s">
        <v>41</v>
      </c>
      <c r="E4678" t="s">
        <v>1783</v>
      </c>
      <c r="F4678" s="11" t="s">
        <v>39</v>
      </c>
      <c r="G4678" t="s">
        <v>28</v>
      </c>
      <c r="H4678" t="s">
        <v>27</v>
      </c>
      <c r="I4678" t="s">
        <v>26</v>
      </c>
      <c r="J4678" s="11" t="s">
        <v>25</v>
      </c>
      <c r="K4678" s="11" t="s">
        <v>24</v>
      </c>
      <c r="L4678" t="s">
        <v>38</v>
      </c>
      <c r="M4678" t="s">
        <v>37</v>
      </c>
      <c r="N4678" t="s">
        <v>36</v>
      </c>
      <c r="O4678" t="s">
        <v>1782</v>
      </c>
      <c r="AA4678" s="4">
        <v>0.33333333333333331</v>
      </c>
      <c r="AS4678" s="10">
        <f t="shared" si="72"/>
        <v>0.33333333333333331</v>
      </c>
    </row>
    <row r="4679" spans="1:45">
      <c r="A4679" t="s">
        <v>1767</v>
      </c>
      <c r="B4679" t="s">
        <v>1758</v>
      </c>
      <c r="C4679" t="s">
        <v>1757</v>
      </c>
      <c r="D4679" s="2" t="s">
        <v>52</v>
      </c>
      <c r="E4679" t="s">
        <v>1756</v>
      </c>
      <c r="F4679" s="11" t="s">
        <v>50</v>
      </c>
      <c r="G4679" t="s">
        <v>28</v>
      </c>
      <c r="H4679" t="s">
        <v>5</v>
      </c>
      <c r="I4679" t="s">
        <v>26</v>
      </c>
      <c r="J4679" s="11" t="s">
        <v>25</v>
      </c>
      <c r="K4679" s="11" t="s">
        <v>49</v>
      </c>
      <c r="L4679" t="s">
        <v>637</v>
      </c>
      <c r="M4679" t="s">
        <v>637</v>
      </c>
      <c r="N4679" s="8" t="s">
        <v>46</v>
      </c>
      <c r="O4679" t="s">
        <v>1781</v>
      </c>
      <c r="AJ4679" s="4">
        <v>0.33333333333333331</v>
      </c>
      <c r="AS4679" s="10">
        <f t="shared" ref="AS4679:AS4742" si="73">SUM(O4679:AR4679)</f>
        <v>0.33333333333333331</v>
      </c>
    </row>
    <row r="4680" spans="1:45">
      <c r="A4680" t="s">
        <v>1767</v>
      </c>
      <c r="B4680" t="s">
        <v>1214</v>
      </c>
      <c r="C4680" t="s">
        <v>1213</v>
      </c>
      <c r="D4680" s="3">
        <v>1121370</v>
      </c>
      <c r="E4680" t="s">
        <v>1212</v>
      </c>
      <c r="F4680" s="11" t="s">
        <v>120</v>
      </c>
      <c r="G4680" t="s">
        <v>28</v>
      </c>
      <c r="H4680" t="s">
        <v>27</v>
      </c>
      <c r="I4680" t="s">
        <v>26</v>
      </c>
      <c r="J4680" s="11" t="s">
        <v>25</v>
      </c>
      <c r="K4680" t="s">
        <v>88</v>
      </c>
      <c r="L4680" t="s">
        <v>88</v>
      </c>
      <c r="M4680" t="s">
        <v>88</v>
      </c>
      <c r="N4680" t="s">
        <v>119</v>
      </c>
      <c r="O4680" t="s">
        <v>1766</v>
      </c>
      <c r="AH4680" s="4">
        <v>4.1666666666666664E-2</v>
      </c>
      <c r="AS4680" s="10">
        <f t="shared" si="73"/>
        <v>4.1666666666666664E-2</v>
      </c>
    </row>
    <row r="4681" spans="1:45">
      <c r="A4681" t="s">
        <v>1767</v>
      </c>
      <c r="B4681" t="s">
        <v>1301</v>
      </c>
      <c r="C4681" t="s">
        <v>1300</v>
      </c>
      <c r="D4681" s="3"/>
      <c r="E4681" t="s">
        <v>1299</v>
      </c>
      <c r="F4681" s="11" t="s">
        <v>50</v>
      </c>
      <c r="G4681" t="s">
        <v>28</v>
      </c>
      <c r="H4681" t="s">
        <v>5</v>
      </c>
      <c r="I4681" t="s">
        <v>26</v>
      </c>
      <c r="J4681" s="11" t="s">
        <v>25</v>
      </c>
      <c r="K4681" s="11" t="s">
        <v>49</v>
      </c>
      <c r="L4681" t="s">
        <v>58</v>
      </c>
      <c r="M4681" t="s">
        <v>58</v>
      </c>
      <c r="N4681" s="11" t="s">
        <v>46</v>
      </c>
      <c r="O4681" t="s">
        <v>1780</v>
      </c>
      <c r="Y4681" s="4">
        <v>0.25</v>
      </c>
      <c r="AS4681" s="10">
        <f t="shared" si="73"/>
        <v>0.25</v>
      </c>
    </row>
    <row r="4682" spans="1:45">
      <c r="A4682" t="s">
        <v>1767</v>
      </c>
      <c r="B4682" t="s">
        <v>1199</v>
      </c>
      <c r="C4682" t="s">
        <v>1198</v>
      </c>
      <c r="D4682" s="2" t="s">
        <v>99</v>
      </c>
      <c r="E4682" t="s">
        <v>1197</v>
      </c>
      <c r="F4682" s="11" t="s">
        <v>97</v>
      </c>
      <c r="G4682" t="s">
        <v>28</v>
      </c>
      <c r="H4682" t="s">
        <v>27</v>
      </c>
      <c r="I4682" t="s">
        <v>26</v>
      </c>
      <c r="J4682" s="11" t="s">
        <v>25</v>
      </c>
      <c r="K4682" s="11" t="s">
        <v>24</v>
      </c>
      <c r="L4682" t="s">
        <v>96</v>
      </c>
      <c r="M4682" t="s">
        <v>96</v>
      </c>
      <c r="N4682" t="s">
        <v>95</v>
      </c>
      <c r="O4682" t="s">
        <v>1779</v>
      </c>
      <c r="AK4682" s="4">
        <v>0.29166666666666669</v>
      </c>
      <c r="AS4682" s="10">
        <f t="shared" si="73"/>
        <v>0.29166666666666669</v>
      </c>
    </row>
    <row r="4683" spans="1:45">
      <c r="A4683" t="s">
        <v>1767</v>
      </c>
      <c r="B4683" t="s">
        <v>1778</v>
      </c>
      <c r="C4683" t="s">
        <v>1777</v>
      </c>
      <c r="D4683" s="2" t="s">
        <v>52</v>
      </c>
      <c r="E4683" t="s">
        <v>1776</v>
      </c>
      <c r="F4683" s="11" t="s">
        <v>50</v>
      </c>
      <c r="G4683" t="s">
        <v>28</v>
      </c>
      <c r="H4683" t="s">
        <v>5</v>
      </c>
      <c r="I4683" t="s">
        <v>26</v>
      </c>
      <c r="J4683" s="11" t="s">
        <v>25</v>
      </c>
      <c r="K4683" s="11" t="s">
        <v>49</v>
      </c>
      <c r="L4683" t="s">
        <v>1776</v>
      </c>
      <c r="M4683" t="s">
        <v>1776</v>
      </c>
      <c r="N4683" t="s">
        <v>46</v>
      </c>
      <c r="O4683" t="s">
        <v>1775</v>
      </c>
      <c r="T4683" s="4">
        <v>0.16666666666666666</v>
      </c>
      <c r="AS4683" s="10">
        <f t="shared" si="73"/>
        <v>0.16666666666666666</v>
      </c>
    </row>
    <row r="4684" spans="1:45">
      <c r="A4684" t="s">
        <v>1767</v>
      </c>
      <c r="B4684" t="s">
        <v>1730</v>
      </c>
      <c r="C4684" t="s">
        <v>1729</v>
      </c>
      <c r="D4684" s="3">
        <v>98738229</v>
      </c>
      <c r="E4684" t="s">
        <v>1728</v>
      </c>
      <c r="F4684" s="11" t="s">
        <v>242</v>
      </c>
      <c r="G4684" t="s">
        <v>28</v>
      </c>
      <c r="H4684" t="s">
        <v>27</v>
      </c>
      <c r="I4684" t="s">
        <v>26</v>
      </c>
      <c r="J4684" s="11" t="s">
        <v>25</v>
      </c>
      <c r="K4684" s="11" t="s">
        <v>24</v>
      </c>
      <c r="L4684" t="s">
        <v>241</v>
      </c>
      <c r="M4684" t="s">
        <v>241</v>
      </c>
      <c r="N4684" t="s">
        <v>240</v>
      </c>
      <c r="O4684" t="s">
        <v>1774</v>
      </c>
      <c r="AB4684" s="12">
        <v>0.41666666666666669</v>
      </c>
      <c r="AS4684" s="10">
        <f t="shared" si="73"/>
        <v>0.41666666666666669</v>
      </c>
    </row>
    <row r="4685" spans="1:45">
      <c r="A4685" t="s">
        <v>1767</v>
      </c>
      <c r="B4685" t="s">
        <v>1199</v>
      </c>
      <c r="C4685" t="s">
        <v>1198</v>
      </c>
      <c r="D4685" s="2" t="s">
        <v>99</v>
      </c>
      <c r="E4685" t="s">
        <v>1197</v>
      </c>
      <c r="F4685" s="11" t="s">
        <v>97</v>
      </c>
      <c r="G4685" t="s">
        <v>28</v>
      </c>
      <c r="H4685" t="s">
        <v>27</v>
      </c>
      <c r="I4685" t="s">
        <v>26</v>
      </c>
      <c r="J4685" s="11" t="s">
        <v>25</v>
      </c>
      <c r="K4685" s="11" t="s">
        <v>24</v>
      </c>
      <c r="L4685" t="s">
        <v>96</v>
      </c>
      <c r="M4685" t="s">
        <v>96</v>
      </c>
      <c r="N4685" t="s">
        <v>95</v>
      </c>
      <c r="O4685" t="s">
        <v>1773</v>
      </c>
      <c r="AF4685" s="4">
        <v>0.33333333333333331</v>
      </c>
      <c r="AS4685" s="10">
        <f t="shared" si="73"/>
        <v>0.33333333333333331</v>
      </c>
    </row>
    <row r="4686" spans="1:45">
      <c r="A4686" t="s">
        <v>1767</v>
      </c>
      <c r="B4686" t="s">
        <v>1750</v>
      </c>
      <c r="C4686" t="s">
        <v>1749</v>
      </c>
      <c r="D4686" s="2" t="s">
        <v>69</v>
      </c>
      <c r="E4686" t="s">
        <v>1748</v>
      </c>
      <c r="F4686" s="11" t="s">
        <v>67</v>
      </c>
      <c r="G4686" t="s">
        <v>28</v>
      </c>
      <c r="H4686" t="s">
        <v>27</v>
      </c>
      <c r="I4686" t="s">
        <v>26</v>
      </c>
      <c r="J4686" s="11" t="s">
        <v>25</v>
      </c>
      <c r="K4686" s="11" t="s">
        <v>24</v>
      </c>
      <c r="L4686" t="s">
        <v>66</v>
      </c>
      <c r="M4686" t="s">
        <v>66</v>
      </c>
      <c r="N4686" t="s">
        <v>65</v>
      </c>
      <c r="O4686" t="s">
        <v>1772</v>
      </c>
      <c r="R4686" s="4">
        <v>0.33333333333333331</v>
      </c>
      <c r="AS4686" s="10">
        <f t="shared" si="73"/>
        <v>0.33333333333333331</v>
      </c>
    </row>
    <row r="4687" spans="1:45">
      <c r="A4687" t="s">
        <v>1767</v>
      </c>
      <c r="B4687" t="s">
        <v>1758</v>
      </c>
      <c r="C4687" t="s">
        <v>1757</v>
      </c>
      <c r="D4687" s="2" t="s">
        <v>52</v>
      </c>
      <c r="E4687" t="s">
        <v>1756</v>
      </c>
      <c r="F4687" s="11" t="s">
        <v>50</v>
      </c>
      <c r="G4687" t="s">
        <v>28</v>
      </c>
      <c r="H4687" t="s">
        <v>5</v>
      </c>
      <c r="I4687" t="s">
        <v>26</v>
      </c>
      <c r="J4687" s="11" t="s">
        <v>25</v>
      </c>
      <c r="K4687" s="11" t="s">
        <v>49</v>
      </c>
      <c r="L4687" t="s">
        <v>637</v>
      </c>
      <c r="M4687" t="s">
        <v>637</v>
      </c>
      <c r="N4687" s="8" t="s">
        <v>46</v>
      </c>
      <c r="O4687" t="s">
        <v>1771</v>
      </c>
      <c r="U4687" s="4">
        <v>8.3333333333333329E-2</v>
      </c>
      <c r="AS4687" s="10">
        <f t="shared" si="73"/>
        <v>8.3333333333333329E-2</v>
      </c>
    </row>
    <row r="4688" spans="1:45">
      <c r="A4688" t="s">
        <v>1767</v>
      </c>
      <c r="B4688" t="s">
        <v>1047</v>
      </c>
      <c r="C4688" t="s">
        <v>1046</v>
      </c>
      <c r="D4688" s="3">
        <v>1121370</v>
      </c>
      <c r="E4688" t="s">
        <v>1045</v>
      </c>
      <c r="F4688" s="11" t="s">
        <v>120</v>
      </c>
      <c r="G4688" t="s">
        <v>28</v>
      </c>
      <c r="H4688" t="s">
        <v>27</v>
      </c>
      <c r="I4688" t="s">
        <v>26</v>
      </c>
      <c r="J4688" s="11" t="s">
        <v>25</v>
      </c>
      <c r="K4688" t="s">
        <v>88</v>
      </c>
      <c r="L4688" t="s">
        <v>88</v>
      </c>
      <c r="M4688" t="s">
        <v>88</v>
      </c>
      <c r="N4688" t="s">
        <v>119</v>
      </c>
      <c r="O4688" t="s">
        <v>1766</v>
      </c>
      <c r="W4688" s="4">
        <v>0.20833333333333334</v>
      </c>
      <c r="AS4688" s="10">
        <f t="shared" si="73"/>
        <v>0.20833333333333334</v>
      </c>
    </row>
    <row r="4689" spans="1:45">
      <c r="A4689" t="s">
        <v>1767</v>
      </c>
      <c r="B4689" t="s">
        <v>1047</v>
      </c>
      <c r="C4689" t="s">
        <v>1046</v>
      </c>
      <c r="D4689" s="3">
        <v>1121370</v>
      </c>
      <c r="E4689" t="s">
        <v>1045</v>
      </c>
      <c r="F4689" s="11" t="s">
        <v>120</v>
      </c>
      <c r="G4689" t="s">
        <v>28</v>
      </c>
      <c r="H4689" t="s">
        <v>27</v>
      </c>
      <c r="I4689" t="s">
        <v>26</v>
      </c>
      <c r="J4689" s="11" t="s">
        <v>25</v>
      </c>
      <c r="K4689" t="s">
        <v>88</v>
      </c>
      <c r="L4689" t="s">
        <v>88</v>
      </c>
      <c r="M4689" t="s">
        <v>88</v>
      </c>
      <c r="N4689" t="s">
        <v>119</v>
      </c>
      <c r="O4689" t="s">
        <v>1766</v>
      </c>
      <c r="AH4689" s="4">
        <v>0.29166666666666669</v>
      </c>
      <c r="AS4689" s="10">
        <f t="shared" si="73"/>
        <v>0.29166666666666669</v>
      </c>
    </row>
    <row r="4690" spans="1:45">
      <c r="A4690" t="s">
        <v>1767</v>
      </c>
      <c r="B4690" t="s">
        <v>1199</v>
      </c>
      <c r="C4690" t="s">
        <v>1198</v>
      </c>
      <c r="D4690" s="2" t="s">
        <v>99</v>
      </c>
      <c r="E4690" t="s">
        <v>1197</v>
      </c>
      <c r="F4690" s="11" t="s">
        <v>97</v>
      </c>
      <c r="G4690" t="s">
        <v>28</v>
      </c>
      <c r="H4690" t="s">
        <v>27</v>
      </c>
      <c r="I4690" t="s">
        <v>26</v>
      </c>
      <c r="J4690" s="11" t="s">
        <v>25</v>
      </c>
      <c r="K4690" s="11" t="s">
        <v>24</v>
      </c>
      <c r="L4690" t="s">
        <v>96</v>
      </c>
      <c r="M4690" t="s">
        <v>96</v>
      </c>
      <c r="N4690" t="s">
        <v>95</v>
      </c>
      <c r="O4690" t="s">
        <v>1770</v>
      </c>
      <c r="AB4690" s="12">
        <v>0.41666666666666669</v>
      </c>
      <c r="AS4690" s="10">
        <f t="shared" si="73"/>
        <v>0.41666666666666669</v>
      </c>
    </row>
    <row r="4691" spans="1:45">
      <c r="A4691" t="s">
        <v>1767</v>
      </c>
      <c r="B4691" t="s">
        <v>1193</v>
      </c>
      <c r="C4691" t="s">
        <v>1192</v>
      </c>
      <c r="D4691" s="2" t="s">
        <v>1191</v>
      </c>
      <c r="E4691" t="s">
        <v>1190</v>
      </c>
      <c r="F4691" s="11" t="s">
        <v>1189</v>
      </c>
      <c r="G4691" t="s">
        <v>28</v>
      </c>
      <c r="H4691" t="s">
        <v>27</v>
      </c>
      <c r="I4691" t="s">
        <v>26</v>
      </c>
      <c r="J4691" s="11" t="s">
        <v>25</v>
      </c>
      <c r="K4691" t="s">
        <v>1188</v>
      </c>
      <c r="L4691" t="s">
        <v>1188</v>
      </c>
      <c r="M4691" t="s">
        <v>1187</v>
      </c>
      <c r="N4691" t="s">
        <v>1186</v>
      </c>
      <c r="O4691" t="s">
        <v>1769</v>
      </c>
      <c r="T4691" s="4">
        <v>0.16666666666666666</v>
      </c>
      <c r="AS4691" s="10">
        <f t="shared" si="73"/>
        <v>0.16666666666666666</v>
      </c>
    </row>
    <row r="4692" spans="1:45">
      <c r="A4692" t="s">
        <v>1767</v>
      </c>
      <c r="B4692" t="s">
        <v>1115</v>
      </c>
      <c r="C4692" t="s">
        <v>1114</v>
      </c>
      <c r="D4692" s="2" t="s">
        <v>52</v>
      </c>
      <c r="E4692" t="s">
        <v>1113</v>
      </c>
      <c r="F4692" s="11" t="s">
        <v>50</v>
      </c>
      <c r="G4692" t="s">
        <v>28</v>
      </c>
      <c r="H4692" t="s">
        <v>5</v>
      </c>
      <c r="I4692" t="s">
        <v>26</v>
      </c>
      <c r="J4692" s="11" t="s">
        <v>25</v>
      </c>
      <c r="K4692" s="11" t="s">
        <v>49</v>
      </c>
      <c r="L4692" t="s">
        <v>637</v>
      </c>
      <c r="M4692" t="s">
        <v>637</v>
      </c>
      <c r="N4692" s="8" t="s">
        <v>46</v>
      </c>
      <c r="O4692" t="s">
        <v>1768</v>
      </c>
      <c r="AL4692" s="4">
        <v>8.3333333333333329E-2</v>
      </c>
      <c r="AS4692" s="10">
        <f t="shared" si="73"/>
        <v>8.3333333333333329E-2</v>
      </c>
    </row>
    <row r="4693" spans="1:45">
      <c r="A4693" t="s">
        <v>1767</v>
      </c>
      <c r="B4693" t="s">
        <v>1500</v>
      </c>
      <c r="C4693" t="s">
        <v>1499</v>
      </c>
      <c r="D4693" s="3">
        <v>1121370</v>
      </c>
      <c r="E4693" t="s">
        <v>1498</v>
      </c>
      <c r="F4693" s="11" t="s">
        <v>120</v>
      </c>
      <c r="G4693" t="s">
        <v>28</v>
      </c>
      <c r="H4693" t="s">
        <v>27</v>
      </c>
      <c r="I4693" t="s">
        <v>26</v>
      </c>
      <c r="J4693" s="11" t="s">
        <v>25</v>
      </c>
      <c r="K4693" t="s">
        <v>88</v>
      </c>
      <c r="L4693" t="s">
        <v>88</v>
      </c>
      <c r="M4693" t="s">
        <v>88</v>
      </c>
      <c r="N4693" t="s">
        <v>119</v>
      </c>
      <c r="O4693" t="s">
        <v>1766</v>
      </c>
      <c r="W4693" s="4">
        <v>8.3333333333333329E-2</v>
      </c>
      <c r="AS4693" s="10">
        <f t="shared" si="73"/>
        <v>8.3333333333333329E-2</v>
      </c>
    </row>
    <row r="4694" spans="1:45">
      <c r="A4694" t="s">
        <v>1745</v>
      </c>
      <c r="B4694" t="s">
        <v>1758</v>
      </c>
      <c r="C4694" t="s">
        <v>1757</v>
      </c>
      <c r="D4694" s="2" t="s">
        <v>52</v>
      </c>
      <c r="E4694" t="s">
        <v>1756</v>
      </c>
      <c r="F4694" s="11" t="s">
        <v>50</v>
      </c>
      <c r="G4694" t="s">
        <v>28</v>
      </c>
      <c r="H4694" t="s">
        <v>5</v>
      </c>
      <c r="I4694" t="s">
        <v>26</v>
      </c>
      <c r="J4694" s="11" t="s">
        <v>25</v>
      </c>
      <c r="K4694" s="11" t="s">
        <v>49</v>
      </c>
      <c r="L4694" t="s">
        <v>637</v>
      </c>
      <c r="M4694" t="s">
        <v>637</v>
      </c>
      <c r="N4694" s="8" t="s">
        <v>46</v>
      </c>
      <c r="O4694" t="s">
        <v>1765</v>
      </c>
      <c r="S4694" s="4">
        <v>0.33333333333333331</v>
      </c>
      <c r="AS4694" s="10">
        <f t="shared" si="73"/>
        <v>0.33333333333333331</v>
      </c>
    </row>
    <row r="4695" spans="1:45">
      <c r="A4695" t="s">
        <v>1745</v>
      </c>
      <c r="B4695" t="s">
        <v>1078</v>
      </c>
      <c r="C4695" t="s">
        <v>1077</v>
      </c>
      <c r="D4695" s="2" t="s">
        <v>1076</v>
      </c>
      <c r="E4695" t="s">
        <v>1075</v>
      </c>
      <c r="F4695" s="11" t="s">
        <v>1074</v>
      </c>
      <c r="G4695" t="s">
        <v>28</v>
      </c>
      <c r="H4695" t="s">
        <v>27</v>
      </c>
      <c r="I4695" t="s">
        <v>26</v>
      </c>
      <c r="J4695" s="11" t="s">
        <v>25</v>
      </c>
      <c r="K4695" t="s">
        <v>160</v>
      </c>
      <c r="L4695" t="s">
        <v>160</v>
      </c>
      <c r="M4695" t="s">
        <v>160</v>
      </c>
      <c r="N4695" t="s">
        <v>159</v>
      </c>
      <c r="O4695" t="s">
        <v>1764</v>
      </c>
      <c r="AL4695" s="4">
        <v>0.33333333333333331</v>
      </c>
      <c r="AS4695" s="10">
        <f t="shared" si="73"/>
        <v>0.33333333333333331</v>
      </c>
    </row>
    <row r="4696" spans="1:45">
      <c r="A4696" t="s">
        <v>1745</v>
      </c>
      <c r="B4696" t="s">
        <v>1301</v>
      </c>
      <c r="C4696" t="s">
        <v>1300</v>
      </c>
      <c r="D4696" s="3"/>
      <c r="E4696" t="s">
        <v>1299</v>
      </c>
      <c r="F4696" s="11" t="s">
        <v>50</v>
      </c>
      <c r="G4696" t="s">
        <v>28</v>
      </c>
      <c r="H4696" t="s">
        <v>5</v>
      </c>
      <c r="I4696" t="s">
        <v>26</v>
      </c>
      <c r="J4696" s="11" t="s">
        <v>25</v>
      </c>
      <c r="K4696" s="11" t="s">
        <v>49</v>
      </c>
      <c r="L4696" t="s">
        <v>58</v>
      </c>
      <c r="M4696" t="s">
        <v>58</v>
      </c>
      <c r="N4696" s="11" t="s">
        <v>46</v>
      </c>
      <c r="O4696" t="s">
        <v>1763</v>
      </c>
      <c r="Y4696" s="4">
        <v>0.33333333333333331</v>
      </c>
      <c r="AS4696" s="10">
        <f t="shared" si="73"/>
        <v>0.33333333333333331</v>
      </c>
    </row>
    <row r="4697" spans="1:45">
      <c r="A4697" t="s">
        <v>1745</v>
      </c>
      <c r="B4697" t="s">
        <v>1690</v>
      </c>
      <c r="C4697" t="s">
        <v>1689</v>
      </c>
      <c r="D4697" s="2" t="s">
        <v>52</v>
      </c>
      <c r="E4697" t="s">
        <v>1688</v>
      </c>
      <c r="F4697" s="11" t="s">
        <v>50</v>
      </c>
      <c r="G4697" t="s">
        <v>28</v>
      </c>
      <c r="H4697" t="s">
        <v>5</v>
      </c>
      <c r="I4697" t="s">
        <v>12</v>
      </c>
      <c r="J4697" s="11" t="s">
        <v>25</v>
      </c>
      <c r="K4697" s="11" t="s">
        <v>49</v>
      </c>
      <c r="L4697" t="s">
        <v>46</v>
      </c>
      <c r="M4697" t="s">
        <v>910</v>
      </c>
      <c r="N4697" t="s">
        <v>46</v>
      </c>
      <c r="O4697" t="s">
        <v>1762</v>
      </c>
      <c r="AI4697" s="4">
        <v>0.3305555555555556</v>
      </c>
      <c r="AS4697" s="10">
        <f t="shared" si="73"/>
        <v>0.3305555555555556</v>
      </c>
    </row>
    <row r="4698" spans="1:45">
      <c r="A4698" t="s">
        <v>1745</v>
      </c>
      <c r="B4698" t="s">
        <v>1500</v>
      </c>
      <c r="C4698" t="s">
        <v>1499</v>
      </c>
      <c r="D4698" s="3">
        <v>1121370</v>
      </c>
      <c r="E4698" t="s">
        <v>1498</v>
      </c>
      <c r="F4698" s="11" t="s">
        <v>120</v>
      </c>
      <c r="G4698" t="s">
        <v>28</v>
      </c>
      <c r="H4698" t="s">
        <v>27</v>
      </c>
      <c r="I4698" t="s">
        <v>26</v>
      </c>
      <c r="J4698" s="11" t="s">
        <v>25</v>
      </c>
      <c r="K4698" t="s">
        <v>88</v>
      </c>
      <c r="L4698" t="s">
        <v>88</v>
      </c>
      <c r="M4698" t="s">
        <v>88</v>
      </c>
      <c r="N4698" t="s">
        <v>119</v>
      </c>
      <c r="O4698" t="s">
        <v>634</v>
      </c>
      <c r="W4698" s="4">
        <v>0.125</v>
      </c>
      <c r="AS4698" s="10">
        <f t="shared" si="73"/>
        <v>0.125</v>
      </c>
    </row>
    <row r="4699" spans="1:45">
      <c r="A4699" t="s">
        <v>1745</v>
      </c>
      <c r="B4699" t="s">
        <v>1684</v>
      </c>
      <c r="C4699" t="s">
        <v>1683</v>
      </c>
      <c r="D4699" s="2" t="s">
        <v>41</v>
      </c>
      <c r="E4699" t="s">
        <v>1682</v>
      </c>
      <c r="F4699" s="11" t="s">
        <v>39</v>
      </c>
      <c r="G4699" t="s">
        <v>28</v>
      </c>
      <c r="H4699" t="s">
        <v>27</v>
      </c>
      <c r="I4699" t="s">
        <v>26</v>
      </c>
      <c r="J4699" s="11" t="s">
        <v>25</v>
      </c>
      <c r="K4699" s="11" t="s">
        <v>24</v>
      </c>
      <c r="L4699" t="s">
        <v>38</v>
      </c>
      <c r="M4699" t="s">
        <v>37</v>
      </c>
      <c r="N4699" t="s">
        <v>36</v>
      </c>
      <c r="O4699" t="s">
        <v>1761</v>
      </c>
      <c r="Q4699" s="4">
        <v>0.3347222222222222</v>
      </c>
      <c r="AS4699" s="10">
        <f t="shared" si="73"/>
        <v>0.3347222222222222</v>
      </c>
    </row>
    <row r="4700" spans="1:45">
      <c r="A4700" t="s">
        <v>1745</v>
      </c>
      <c r="B4700" t="s">
        <v>1223</v>
      </c>
      <c r="C4700" t="s">
        <v>1222</v>
      </c>
      <c r="D4700" s="2" t="s">
        <v>99</v>
      </c>
      <c r="E4700" t="s">
        <v>1221</v>
      </c>
      <c r="F4700" s="11" t="s">
        <v>97</v>
      </c>
      <c r="G4700" t="s">
        <v>28</v>
      </c>
      <c r="H4700" t="s">
        <v>27</v>
      </c>
      <c r="I4700" t="s">
        <v>26</v>
      </c>
      <c r="J4700" s="11" t="s">
        <v>25</v>
      </c>
      <c r="K4700" s="11" t="s">
        <v>24</v>
      </c>
      <c r="L4700" t="s">
        <v>96</v>
      </c>
      <c r="M4700" t="s">
        <v>96</v>
      </c>
      <c r="N4700" t="s">
        <v>95</v>
      </c>
      <c r="O4700" t="s">
        <v>1760</v>
      </c>
      <c r="AK4700" s="4">
        <v>0.16666666666666666</v>
      </c>
      <c r="AS4700" s="10">
        <f t="shared" si="73"/>
        <v>0.16666666666666666</v>
      </c>
    </row>
    <row r="4701" spans="1:45">
      <c r="A4701" t="s">
        <v>1745</v>
      </c>
      <c r="B4701" t="s">
        <v>1193</v>
      </c>
      <c r="C4701" t="s">
        <v>1192</v>
      </c>
      <c r="D4701" s="2" t="s">
        <v>1191</v>
      </c>
      <c r="E4701" t="s">
        <v>1190</v>
      </c>
      <c r="F4701" s="11" t="s">
        <v>1189</v>
      </c>
      <c r="G4701" t="s">
        <v>28</v>
      </c>
      <c r="H4701" t="s">
        <v>27</v>
      </c>
      <c r="I4701" t="s">
        <v>26</v>
      </c>
      <c r="J4701" s="11" t="s">
        <v>25</v>
      </c>
      <c r="K4701" t="s">
        <v>1188</v>
      </c>
      <c r="L4701" t="s">
        <v>1188</v>
      </c>
      <c r="M4701" t="s">
        <v>1187</v>
      </c>
      <c r="N4701" t="s">
        <v>1186</v>
      </c>
      <c r="O4701" t="s">
        <v>1759</v>
      </c>
      <c r="X4701" s="4">
        <v>0.31805555555555559</v>
      </c>
      <c r="AS4701" s="10">
        <f t="shared" si="73"/>
        <v>0.31805555555555559</v>
      </c>
    </row>
    <row r="4702" spans="1:45">
      <c r="A4702" t="s">
        <v>1745</v>
      </c>
      <c r="B4702" t="s">
        <v>1758</v>
      </c>
      <c r="C4702" t="s">
        <v>1757</v>
      </c>
      <c r="D4702" s="2" t="s">
        <v>52</v>
      </c>
      <c r="E4702" t="s">
        <v>1756</v>
      </c>
      <c r="F4702" s="11" t="s">
        <v>50</v>
      </c>
      <c r="G4702" t="s">
        <v>28</v>
      </c>
      <c r="H4702" t="s">
        <v>5</v>
      </c>
      <c r="I4702" t="s">
        <v>26</v>
      </c>
      <c r="J4702" s="11" t="s">
        <v>25</v>
      </c>
      <c r="K4702" s="11" t="s">
        <v>49</v>
      </c>
      <c r="L4702" t="s">
        <v>637</v>
      </c>
      <c r="M4702" t="s">
        <v>637</v>
      </c>
      <c r="N4702" s="8" t="s">
        <v>46</v>
      </c>
      <c r="O4702" t="s">
        <v>1755</v>
      </c>
      <c r="AA4702" s="4">
        <v>0.33333333333333331</v>
      </c>
      <c r="AS4702" s="10">
        <f t="shared" si="73"/>
        <v>0.33333333333333331</v>
      </c>
    </row>
    <row r="4703" spans="1:45">
      <c r="A4703" t="s">
        <v>1745</v>
      </c>
      <c r="B4703" t="s">
        <v>1324</v>
      </c>
      <c r="C4703" t="s">
        <v>1323</v>
      </c>
      <c r="D4703" s="2" t="s">
        <v>31</v>
      </c>
      <c r="E4703" t="s">
        <v>1322</v>
      </c>
      <c r="F4703" s="11" t="s">
        <v>29</v>
      </c>
      <c r="G4703" t="s">
        <v>28</v>
      </c>
      <c r="H4703" t="s">
        <v>27</v>
      </c>
      <c r="I4703" t="s">
        <v>26</v>
      </c>
      <c r="J4703" s="11" t="s">
        <v>25</v>
      </c>
      <c r="K4703" s="11" t="s">
        <v>24</v>
      </c>
      <c r="L4703" t="s">
        <v>23</v>
      </c>
      <c r="M4703" t="s">
        <v>22</v>
      </c>
      <c r="N4703" t="s">
        <v>21</v>
      </c>
      <c r="O4703" t="s">
        <v>1754</v>
      </c>
      <c r="AJ4703" s="4">
        <v>0.29166666666666669</v>
      </c>
      <c r="AS4703" s="10">
        <f t="shared" si="73"/>
        <v>0.29166666666666669</v>
      </c>
    </row>
    <row r="4704" spans="1:45">
      <c r="A4704" t="s">
        <v>1745</v>
      </c>
      <c r="B4704" t="s">
        <v>1730</v>
      </c>
      <c r="C4704" t="s">
        <v>1729</v>
      </c>
      <c r="D4704" s="3">
        <v>98738229</v>
      </c>
      <c r="E4704" t="s">
        <v>1728</v>
      </c>
      <c r="F4704" s="11" t="s">
        <v>242</v>
      </c>
      <c r="G4704" t="s">
        <v>28</v>
      </c>
      <c r="H4704" t="s">
        <v>27</v>
      </c>
      <c r="I4704" t="s">
        <v>26</v>
      </c>
      <c r="J4704" s="11" t="s">
        <v>25</v>
      </c>
      <c r="K4704" s="11" t="s">
        <v>24</v>
      </c>
      <c r="L4704" t="s">
        <v>241</v>
      </c>
      <c r="M4704" t="s">
        <v>241</v>
      </c>
      <c r="N4704" t="s">
        <v>240</v>
      </c>
      <c r="O4704" t="s">
        <v>1753</v>
      </c>
      <c r="V4704" s="4">
        <v>0.33333333333333331</v>
      </c>
      <c r="AS4704" s="10">
        <f t="shared" si="73"/>
        <v>0.33333333333333331</v>
      </c>
    </row>
    <row r="4705" spans="1:45">
      <c r="A4705" t="s">
        <v>1745</v>
      </c>
      <c r="B4705" t="s">
        <v>1214</v>
      </c>
      <c r="C4705" t="s">
        <v>1213</v>
      </c>
      <c r="D4705" s="3">
        <v>1121370</v>
      </c>
      <c r="E4705" t="s">
        <v>1212</v>
      </c>
      <c r="F4705" s="11" t="s">
        <v>120</v>
      </c>
      <c r="G4705" t="s">
        <v>28</v>
      </c>
      <c r="H4705" t="s">
        <v>27</v>
      </c>
      <c r="I4705" t="s">
        <v>26</v>
      </c>
      <c r="J4705" s="11" t="s">
        <v>25</v>
      </c>
      <c r="K4705" t="s">
        <v>88</v>
      </c>
      <c r="L4705" t="s">
        <v>88</v>
      </c>
      <c r="M4705" t="s">
        <v>88</v>
      </c>
      <c r="N4705" t="s">
        <v>119</v>
      </c>
      <c r="O4705" t="s">
        <v>634</v>
      </c>
      <c r="AH4705" s="4">
        <v>4.1666666666666664E-2</v>
      </c>
      <c r="AS4705" s="10">
        <f t="shared" si="73"/>
        <v>4.1666666666666664E-2</v>
      </c>
    </row>
    <row r="4706" spans="1:45">
      <c r="A4706" t="s">
        <v>1745</v>
      </c>
      <c r="B4706" t="s">
        <v>497</v>
      </c>
      <c r="C4706" t="s">
        <v>496</v>
      </c>
      <c r="D4706" s="2" t="s">
        <v>52</v>
      </c>
      <c r="E4706" t="s">
        <v>495</v>
      </c>
      <c r="F4706" s="11" t="s">
        <v>50</v>
      </c>
      <c r="G4706" t="s">
        <v>28</v>
      </c>
      <c r="H4706" t="s">
        <v>5</v>
      </c>
      <c r="I4706" t="s">
        <v>26</v>
      </c>
      <c r="J4706" s="11" t="s">
        <v>25</v>
      </c>
      <c r="K4706" s="11" t="s">
        <v>49</v>
      </c>
      <c r="L4706" t="s">
        <v>48</v>
      </c>
      <c r="M4706" t="s">
        <v>47</v>
      </c>
      <c r="N4706" t="s">
        <v>46</v>
      </c>
      <c r="O4706" t="s">
        <v>1752</v>
      </c>
      <c r="T4706" s="4">
        <v>0.32222222222222224</v>
      </c>
      <c r="AS4706" s="10">
        <f t="shared" si="73"/>
        <v>0.32222222222222224</v>
      </c>
    </row>
    <row r="4707" spans="1:45">
      <c r="A4707" t="s">
        <v>1745</v>
      </c>
      <c r="B4707" t="s">
        <v>1199</v>
      </c>
      <c r="C4707" t="s">
        <v>1198</v>
      </c>
      <c r="D4707" s="2" t="s">
        <v>99</v>
      </c>
      <c r="E4707" t="s">
        <v>1197</v>
      </c>
      <c r="F4707" s="11" t="s">
        <v>97</v>
      </c>
      <c r="G4707" t="s">
        <v>28</v>
      </c>
      <c r="H4707" t="s">
        <v>27</v>
      </c>
      <c r="I4707" t="s">
        <v>26</v>
      </c>
      <c r="J4707" s="11" t="s">
        <v>25</v>
      </c>
      <c r="K4707" s="11" t="s">
        <v>24</v>
      </c>
      <c r="L4707" t="s">
        <v>96</v>
      </c>
      <c r="M4707" t="s">
        <v>96</v>
      </c>
      <c r="N4707" t="s">
        <v>95</v>
      </c>
      <c r="O4707" t="s">
        <v>1751</v>
      </c>
      <c r="AF4707" s="4">
        <v>0.33333333333333331</v>
      </c>
      <c r="AS4707" s="10">
        <f t="shared" si="73"/>
        <v>0.33333333333333331</v>
      </c>
    </row>
    <row r="4708" spans="1:45">
      <c r="A4708" t="s">
        <v>1745</v>
      </c>
      <c r="B4708" t="s">
        <v>1750</v>
      </c>
      <c r="C4708" t="s">
        <v>1749</v>
      </c>
      <c r="D4708" s="2" t="s">
        <v>69</v>
      </c>
      <c r="E4708" t="s">
        <v>1748</v>
      </c>
      <c r="F4708" s="11" t="s">
        <v>67</v>
      </c>
      <c r="G4708" t="s">
        <v>28</v>
      </c>
      <c r="H4708" t="s">
        <v>27</v>
      </c>
      <c r="I4708" t="s">
        <v>26</v>
      </c>
      <c r="J4708" s="11" t="s">
        <v>25</v>
      </c>
      <c r="K4708" s="11" t="s">
        <v>24</v>
      </c>
      <c r="L4708" t="s">
        <v>66</v>
      </c>
      <c r="M4708" t="s">
        <v>66</v>
      </c>
      <c r="N4708" t="s">
        <v>65</v>
      </c>
      <c r="O4708" t="s">
        <v>1747</v>
      </c>
      <c r="R4708" s="4">
        <v>0.33333333333333331</v>
      </c>
      <c r="AS4708" s="10">
        <f t="shared" si="73"/>
        <v>0.33333333333333331</v>
      </c>
    </row>
    <row r="4709" spans="1:45">
      <c r="A4709" t="s">
        <v>1745</v>
      </c>
      <c r="B4709" t="s">
        <v>1047</v>
      </c>
      <c r="C4709" t="s">
        <v>1046</v>
      </c>
      <c r="D4709" s="3">
        <v>1121370</v>
      </c>
      <c r="E4709" t="s">
        <v>1045</v>
      </c>
      <c r="F4709" s="11" t="s">
        <v>120</v>
      </c>
      <c r="G4709" t="s">
        <v>28</v>
      </c>
      <c r="H4709" t="s">
        <v>27</v>
      </c>
      <c r="I4709" t="s">
        <v>26</v>
      </c>
      <c r="J4709" s="11" t="s">
        <v>25</v>
      </c>
      <c r="K4709" t="s">
        <v>88</v>
      </c>
      <c r="L4709" t="s">
        <v>88</v>
      </c>
      <c r="M4709" t="s">
        <v>88</v>
      </c>
      <c r="N4709" t="s">
        <v>119</v>
      </c>
      <c r="O4709" t="s">
        <v>634</v>
      </c>
      <c r="W4709" s="4">
        <v>0.16666666666666666</v>
      </c>
      <c r="AS4709" s="10">
        <f t="shared" si="73"/>
        <v>0.16666666666666666</v>
      </c>
    </row>
    <row r="4710" spans="1:45">
      <c r="A4710" t="s">
        <v>1745</v>
      </c>
      <c r="B4710" t="s">
        <v>1047</v>
      </c>
      <c r="C4710" t="s">
        <v>1046</v>
      </c>
      <c r="D4710" s="3">
        <v>1121370</v>
      </c>
      <c r="E4710" t="s">
        <v>1045</v>
      </c>
      <c r="F4710" s="11" t="s">
        <v>120</v>
      </c>
      <c r="G4710" t="s">
        <v>28</v>
      </c>
      <c r="H4710" t="s">
        <v>27</v>
      </c>
      <c r="I4710" t="s">
        <v>26</v>
      </c>
      <c r="J4710" s="11" t="s">
        <v>25</v>
      </c>
      <c r="K4710" t="s">
        <v>88</v>
      </c>
      <c r="L4710" t="s">
        <v>88</v>
      </c>
      <c r="M4710" t="s">
        <v>88</v>
      </c>
      <c r="N4710" t="s">
        <v>119</v>
      </c>
      <c r="O4710" t="s">
        <v>634</v>
      </c>
      <c r="AH4710" s="4">
        <v>0.29166666666666669</v>
      </c>
      <c r="AS4710" s="10">
        <f t="shared" si="73"/>
        <v>0.29166666666666669</v>
      </c>
    </row>
    <row r="4711" spans="1:45">
      <c r="A4711" t="s">
        <v>1745</v>
      </c>
      <c r="B4711" t="s">
        <v>1199</v>
      </c>
      <c r="C4711" t="s">
        <v>1198</v>
      </c>
      <c r="D4711" s="2" t="s">
        <v>99</v>
      </c>
      <c r="E4711" t="s">
        <v>1197</v>
      </c>
      <c r="F4711" s="11" t="s">
        <v>97</v>
      </c>
      <c r="G4711" t="s">
        <v>28</v>
      </c>
      <c r="H4711" t="s">
        <v>27</v>
      </c>
      <c r="I4711" t="s">
        <v>26</v>
      </c>
      <c r="J4711" s="11" t="s">
        <v>25</v>
      </c>
      <c r="K4711" s="11" t="s">
        <v>24</v>
      </c>
      <c r="L4711" t="s">
        <v>96</v>
      </c>
      <c r="M4711" t="s">
        <v>96</v>
      </c>
      <c r="N4711" t="s">
        <v>95</v>
      </c>
      <c r="O4711" t="s">
        <v>1746</v>
      </c>
      <c r="AK4711" s="4">
        <v>0.16666666666666666</v>
      </c>
      <c r="AS4711" s="10">
        <f t="shared" si="73"/>
        <v>0.16666666666666666</v>
      </c>
    </row>
    <row r="4712" spans="1:45">
      <c r="A4712" t="s">
        <v>1745</v>
      </c>
      <c r="B4712" t="s">
        <v>708</v>
      </c>
      <c r="C4712" t="s">
        <v>1203</v>
      </c>
      <c r="D4712" s="3">
        <v>98562204</v>
      </c>
      <c r="E4712" t="s">
        <v>1202</v>
      </c>
      <c r="F4712" s="11" t="s">
        <v>138</v>
      </c>
      <c r="G4712" t="s">
        <v>677</v>
      </c>
      <c r="H4712" t="s">
        <v>27</v>
      </c>
      <c r="I4712" t="s">
        <v>26</v>
      </c>
      <c r="J4712" s="11" t="s">
        <v>25</v>
      </c>
      <c r="K4712" s="11" t="s">
        <v>24</v>
      </c>
      <c r="L4712" t="s">
        <v>137</v>
      </c>
      <c r="M4712" t="s">
        <v>137</v>
      </c>
      <c r="N4712" t="s">
        <v>136</v>
      </c>
      <c r="O4712" t="s">
        <v>1744</v>
      </c>
      <c r="U4712" s="4">
        <v>8.3333333333333329E-2</v>
      </c>
      <c r="AS4712" s="10">
        <f t="shared" si="73"/>
        <v>8.3333333333333329E-2</v>
      </c>
    </row>
    <row r="4713" spans="1:45">
      <c r="A4713" t="s">
        <v>1718</v>
      </c>
      <c r="B4713" t="s">
        <v>680</v>
      </c>
      <c r="C4713" t="s">
        <v>679</v>
      </c>
      <c r="D4713" s="2" t="s">
        <v>52</v>
      </c>
      <c r="E4713" t="s">
        <v>678</v>
      </c>
      <c r="F4713" s="11" t="s">
        <v>50</v>
      </c>
      <c r="G4713" t="s">
        <v>677</v>
      </c>
      <c r="H4713" t="s">
        <v>5</v>
      </c>
      <c r="I4713" t="s">
        <v>26</v>
      </c>
      <c r="J4713" s="11" t="s">
        <v>25</v>
      </c>
      <c r="K4713" s="11" t="s">
        <v>49</v>
      </c>
      <c r="L4713" t="s">
        <v>48</v>
      </c>
      <c r="M4713" t="s">
        <v>676</v>
      </c>
      <c r="N4713" t="s">
        <v>46</v>
      </c>
      <c r="O4713" t="s">
        <v>1743</v>
      </c>
      <c r="S4713" s="4">
        <v>0.33333333333333331</v>
      </c>
      <c r="AS4713" s="10">
        <f t="shared" si="73"/>
        <v>0.33333333333333331</v>
      </c>
    </row>
    <row r="4714" spans="1:45">
      <c r="A4714" t="s">
        <v>1718</v>
      </c>
      <c r="B4714" t="s">
        <v>1301</v>
      </c>
      <c r="C4714" t="s">
        <v>1300</v>
      </c>
      <c r="D4714" s="3"/>
      <c r="E4714" t="s">
        <v>1299</v>
      </c>
      <c r="F4714" s="11" t="s">
        <v>50</v>
      </c>
      <c r="G4714" t="s">
        <v>28</v>
      </c>
      <c r="H4714" t="s">
        <v>5</v>
      </c>
      <c r="I4714" t="s">
        <v>26</v>
      </c>
      <c r="J4714" s="11" t="s">
        <v>25</v>
      </c>
      <c r="K4714" s="11" t="s">
        <v>49</v>
      </c>
      <c r="L4714" t="s">
        <v>58</v>
      </c>
      <c r="M4714" t="s">
        <v>58</v>
      </c>
      <c r="N4714" s="11" t="s">
        <v>46</v>
      </c>
      <c r="O4714" t="s">
        <v>1742</v>
      </c>
      <c r="Y4714" s="4">
        <v>0.33333333333333331</v>
      </c>
      <c r="AS4714" s="10">
        <f t="shared" si="73"/>
        <v>0.33333333333333331</v>
      </c>
    </row>
    <row r="4715" spans="1:45">
      <c r="A4715" t="s">
        <v>1718</v>
      </c>
      <c r="B4715" t="s">
        <v>1690</v>
      </c>
      <c r="C4715" t="s">
        <v>1689</v>
      </c>
      <c r="D4715" s="2" t="s">
        <v>52</v>
      </c>
      <c r="E4715" t="s">
        <v>1688</v>
      </c>
      <c r="F4715" s="11" t="s">
        <v>50</v>
      </c>
      <c r="G4715" t="s">
        <v>28</v>
      </c>
      <c r="H4715" t="s">
        <v>5</v>
      </c>
      <c r="I4715" t="s">
        <v>12</v>
      </c>
      <c r="J4715" s="11" t="s">
        <v>25</v>
      </c>
      <c r="K4715" s="11" t="s">
        <v>49</v>
      </c>
      <c r="L4715" t="s">
        <v>46</v>
      </c>
      <c r="M4715" t="s">
        <v>910</v>
      </c>
      <c r="N4715" t="s">
        <v>46</v>
      </c>
      <c r="O4715" t="s">
        <v>1741</v>
      </c>
      <c r="AI4715" s="4">
        <v>0.34375</v>
      </c>
      <c r="AS4715" s="10">
        <f t="shared" si="73"/>
        <v>0.34375</v>
      </c>
    </row>
    <row r="4716" spans="1:45">
      <c r="A4716" t="s">
        <v>1718</v>
      </c>
      <c r="B4716" t="s">
        <v>1266</v>
      </c>
      <c r="C4716" t="s">
        <v>1265</v>
      </c>
      <c r="D4716" s="2">
        <v>124170</v>
      </c>
      <c r="E4716" t="s">
        <v>1264</v>
      </c>
      <c r="F4716" s="11" t="s">
        <v>161</v>
      </c>
      <c r="G4716" t="s">
        <v>28</v>
      </c>
      <c r="H4716" t="s">
        <v>27</v>
      </c>
      <c r="I4716" t="s">
        <v>26</v>
      </c>
      <c r="J4716" s="11" t="s">
        <v>25</v>
      </c>
      <c r="K4716" t="s">
        <v>160</v>
      </c>
      <c r="L4716" t="s">
        <v>160</v>
      </c>
      <c r="M4716" t="s">
        <v>160</v>
      </c>
      <c r="N4716" t="s">
        <v>159</v>
      </c>
      <c r="O4716" t="s">
        <v>1740</v>
      </c>
      <c r="AL4716" s="4">
        <v>0.33333333333333331</v>
      </c>
      <c r="AS4716" s="10">
        <f t="shared" si="73"/>
        <v>0.33333333333333331</v>
      </c>
    </row>
    <row r="4717" spans="1:45">
      <c r="A4717" t="s">
        <v>1718</v>
      </c>
      <c r="B4717" t="s">
        <v>708</v>
      </c>
      <c r="C4717" t="s">
        <v>1203</v>
      </c>
      <c r="D4717" s="3">
        <v>98562204</v>
      </c>
      <c r="E4717" t="s">
        <v>1202</v>
      </c>
      <c r="F4717" s="11" t="s">
        <v>138</v>
      </c>
      <c r="G4717" t="s">
        <v>677</v>
      </c>
      <c r="H4717" t="s">
        <v>27</v>
      </c>
      <c r="I4717" t="s">
        <v>26</v>
      </c>
      <c r="J4717" s="11" t="s">
        <v>25</v>
      </c>
      <c r="K4717" s="11" t="s">
        <v>24</v>
      </c>
      <c r="L4717" t="s">
        <v>137</v>
      </c>
      <c r="M4717" t="s">
        <v>137</v>
      </c>
      <c r="N4717" t="s">
        <v>136</v>
      </c>
      <c r="O4717" t="s">
        <v>1739</v>
      </c>
      <c r="V4717" s="4">
        <v>0.17083333333333334</v>
      </c>
      <c r="AS4717" s="10">
        <f t="shared" si="73"/>
        <v>0.17083333333333334</v>
      </c>
    </row>
    <row r="4718" spans="1:45">
      <c r="A4718" t="s">
        <v>1718</v>
      </c>
      <c r="B4718" t="s">
        <v>1684</v>
      </c>
      <c r="C4718" t="s">
        <v>1683</v>
      </c>
      <c r="D4718" s="2" t="s">
        <v>41</v>
      </c>
      <c r="E4718" t="s">
        <v>1682</v>
      </c>
      <c r="F4718" s="11" t="s">
        <v>39</v>
      </c>
      <c r="G4718" t="s">
        <v>28</v>
      </c>
      <c r="H4718" t="s">
        <v>27</v>
      </c>
      <c r="I4718" t="s">
        <v>26</v>
      </c>
      <c r="J4718" s="11" t="s">
        <v>25</v>
      </c>
      <c r="K4718" s="11" t="s">
        <v>24</v>
      </c>
      <c r="L4718" t="s">
        <v>38</v>
      </c>
      <c r="M4718" t="s">
        <v>37</v>
      </c>
      <c r="N4718" t="s">
        <v>36</v>
      </c>
      <c r="O4718" t="s">
        <v>1738</v>
      </c>
      <c r="Q4718" s="4">
        <v>0.32361111111111113</v>
      </c>
      <c r="AS4718" s="10">
        <f t="shared" si="73"/>
        <v>0.32361111111111113</v>
      </c>
    </row>
    <row r="4719" spans="1:45">
      <c r="A4719" t="s">
        <v>1718</v>
      </c>
      <c r="B4719" t="s">
        <v>1223</v>
      </c>
      <c r="C4719" t="s">
        <v>1222</v>
      </c>
      <c r="D4719" s="2" t="s">
        <v>99</v>
      </c>
      <c r="E4719" t="s">
        <v>1221</v>
      </c>
      <c r="F4719" s="11" t="s">
        <v>97</v>
      </c>
      <c r="G4719" t="s">
        <v>28</v>
      </c>
      <c r="H4719" t="s">
        <v>27</v>
      </c>
      <c r="I4719" t="s">
        <v>26</v>
      </c>
      <c r="J4719" s="11" t="s">
        <v>25</v>
      </c>
      <c r="K4719" s="11" t="s">
        <v>24</v>
      </c>
      <c r="L4719" t="s">
        <v>96</v>
      </c>
      <c r="M4719" t="s">
        <v>96</v>
      </c>
      <c r="N4719" t="s">
        <v>95</v>
      </c>
      <c r="O4719" t="s">
        <v>1737</v>
      </c>
      <c r="AK4719" s="4">
        <v>0.16666666666666666</v>
      </c>
      <c r="AS4719" s="10">
        <f t="shared" si="73"/>
        <v>0.16666666666666666</v>
      </c>
    </row>
    <row r="4720" spans="1:45">
      <c r="A4720" t="s">
        <v>1718</v>
      </c>
      <c r="B4720" t="s">
        <v>1324</v>
      </c>
      <c r="C4720" t="s">
        <v>1323</v>
      </c>
      <c r="D4720" s="2" t="s">
        <v>31</v>
      </c>
      <c r="E4720" t="s">
        <v>1322</v>
      </c>
      <c r="F4720" s="11" t="s">
        <v>29</v>
      </c>
      <c r="G4720" t="s">
        <v>28</v>
      </c>
      <c r="H4720" t="s">
        <v>27</v>
      </c>
      <c r="I4720" t="s">
        <v>26</v>
      </c>
      <c r="J4720" s="11" t="s">
        <v>25</v>
      </c>
      <c r="K4720" s="11" t="s">
        <v>24</v>
      </c>
      <c r="L4720" t="s">
        <v>23</v>
      </c>
      <c r="M4720" t="s">
        <v>22</v>
      </c>
      <c r="N4720" t="s">
        <v>21</v>
      </c>
      <c r="O4720" t="s">
        <v>1736</v>
      </c>
      <c r="AJ4720" s="4">
        <v>0.33333333333333331</v>
      </c>
      <c r="AS4720" s="10">
        <f t="shared" si="73"/>
        <v>0.33333333333333331</v>
      </c>
    </row>
    <row r="4721" spans="1:45">
      <c r="A4721" t="s">
        <v>1718</v>
      </c>
      <c r="B4721" t="s">
        <v>1244</v>
      </c>
      <c r="C4721" t="s">
        <v>1243</v>
      </c>
      <c r="D4721" s="2" t="s">
        <v>52</v>
      </c>
      <c r="E4721" t="s">
        <v>50</v>
      </c>
      <c r="F4721" s="11" t="s">
        <v>50</v>
      </c>
      <c r="G4721" t="s">
        <v>28</v>
      </c>
      <c r="H4721" t="s">
        <v>5</v>
      </c>
      <c r="I4721" t="s">
        <v>26</v>
      </c>
      <c r="J4721" s="11" t="s">
        <v>25</v>
      </c>
      <c r="K4721" s="11" t="s">
        <v>49</v>
      </c>
      <c r="L4721" t="s">
        <v>46</v>
      </c>
      <c r="M4721" t="s">
        <v>910</v>
      </c>
      <c r="N4721" t="s">
        <v>46</v>
      </c>
      <c r="O4721" t="s">
        <v>1735</v>
      </c>
      <c r="AE4721" s="4">
        <v>0.16666666666666666</v>
      </c>
      <c r="AS4721" s="10">
        <f t="shared" si="73"/>
        <v>0.16666666666666666</v>
      </c>
    </row>
    <row r="4722" spans="1:45">
      <c r="A4722" t="s">
        <v>1718</v>
      </c>
      <c r="B4722" t="s">
        <v>1218</v>
      </c>
      <c r="C4722" t="s">
        <v>1217</v>
      </c>
      <c r="D4722" s="2" t="s">
        <v>236</v>
      </c>
      <c r="E4722" t="s">
        <v>1216</v>
      </c>
      <c r="F4722" s="11" t="s">
        <v>234</v>
      </c>
      <c r="G4722" t="s">
        <v>28</v>
      </c>
      <c r="H4722" t="s">
        <v>27</v>
      </c>
      <c r="I4722" t="s">
        <v>26</v>
      </c>
      <c r="J4722" s="11" t="s">
        <v>25</v>
      </c>
      <c r="K4722" s="11" t="s">
        <v>24</v>
      </c>
      <c r="L4722" t="s">
        <v>233</v>
      </c>
      <c r="M4722" t="s">
        <v>233</v>
      </c>
      <c r="N4722" t="s">
        <v>232</v>
      </c>
      <c r="O4722" t="s">
        <v>1734</v>
      </c>
      <c r="AA4722" s="4">
        <v>8.3333333333333329E-2</v>
      </c>
      <c r="AS4722" s="10">
        <f t="shared" si="73"/>
        <v>8.3333333333333329E-2</v>
      </c>
    </row>
    <row r="4723" spans="1:45">
      <c r="A4723" t="s">
        <v>1718</v>
      </c>
      <c r="B4723" t="s">
        <v>1199</v>
      </c>
      <c r="C4723" t="s">
        <v>1198</v>
      </c>
      <c r="D4723" s="2" t="s">
        <v>99</v>
      </c>
      <c r="E4723" t="s">
        <v>1197</v>
      </c>
      <c r="F4723" s="11" t="s">
        <v>97</v>
      </c>
      <c r="G4723" t="s">
        <v>28</v>
      </c>
      <c r="H4723" t="s">
        <v>27</v>
      </c>
      <c r="I4723" t="s">
        <v>26</v>
      </c>
      <c r="J4723" s="11" t="s">
        <v>25</v>
      </c>
      <c r="K4723" s="11" t="s">
        <v>24</v>
      </c>
      <c r="L4723" t="s">
        <v>96</v>
      </c>
      <c r="M4723" t="s">
        <v>96</v>
      </c>
      <c r="N4723" t="s">
        <v>95</v>
      </c>
      <c r="O4723" t="s">
        <v>1733</v>
      </c>
      <c r="AF4723" s="4">
        <v>0.33333333333333331</v>
      </c>
      <c r="AS4723" s="10">
        <f t="shared" si="73"/>
        <v>0.33333333333333331</v>
      </c>
    </row>
    <row r="4724" spans="1:45">
      <c r="A4724" t="s">
        <v>1718</v>
      </c>
      <c r="B4724" t="s">
        <v>1193</v>
      </c>
      <c r="C4724" t="s">
        <v>1192</v>
      </c>
      <c r="D4724" s="2" t="s">
        <v>1191</v>
      </c>
      <c r="E4724" t="s">
        <v>1190</v>
      </c>
      <c r="F4724" s="11" t="s">
        <v>1189</v>
      </c>
      <c r="G4724" t="s">
        <v>28</v>
      </c>
      <c r="H4724" t="s">
        <v>27</v>
      </c>
      <c r="I4724" t="s">
        <v>26</v>
      </c>
      <c r="J4724" s="11" t="s">
        <v>25</v>
      </c>
      <c r="K4724" t="s">
        <v>1188</v>
      </c>
      <c r="L4724" t="s">
        <v>1188</v>
      </c>
      <c r="M4724" t="s">
        <v>1187</v>
      </c>
      <c r="N4724" t="s">
        <v>1186</v>
      </c>
      <c r="O4724" t="s">
        <v>1732</v>
      </c>
      <c r="X4724" s="4">
        <v>0.32500000000000001</v>
      </c>
      <c r="AS4724" s="10">
        <f t="shared" si="73"/>
        <v>0.32500000000000001</v>
      </c>
    </row>
    <row r="4725" spans="1:45">
      <c r="A4725" t="s">
        <v>1718</v>
      </c>
      <c r="B4725" t="s">
        <v>497</v>
      </c>
      <c r="C4725" t="s">
        <v>496</v>
      </c>
      <c r="D4725" s="2" t="s">
        <v>52</v>
      </c>
      <c r="E4725" t="s">
        <v>495</v>
      </c>
      <c r="F4725" s="11" t="s">
        <v>50</v>
      </c>
      <c r="G4725" t="s">
        <v>28</v>
      </c>
      <c r="H4725" t="s">
        <v>5</v>
      </c>
      <c r="I4725" t="s">
        <v>26</v>
      </c>
      <c r="J4725" s="11" t="s">
        <v>25</v>
      </c>
      <c r="K4725" s="11" t="s">
        <v>49</v>
      </c>
      <c r="L4725" t="s">
        <v>48</v>
      </c>
      <c r="M4725" t="s">
        <v>47</v>
      </c>
      <c r="N4725" t="s">
        <v>46</v>
      </c>
      <c r="O4725" t="s">
        <v>1731</v>
      </c>
      <c r="T4725" s="4">
        <v>0.29166666666666669</v>
      </c>
      <c r="AS4725" s="10">
        <f t="shared" si="73"/>
        <v>0.29166666666666669</v>
      </c>
    </row>
    <row r="4726" spans="1:45">
      <c r="A4726" t="s">
        <v>1718</v>
      </c>
      <c r="B4726" t="s">
        <v>1730</v>
      </c>
      <c r="C4726" t="s">
        <v>1729</v>
      </c>
      <c r="D4726" s="3">
        <v>98738229</v>
      </c>
      <c r="E4726" t="s">
        <v>1728</v>
      </c>
      <c r="F4726" s="11" t="s">
        <v>242</v>
      </c>
      <c r="G4726" t="s">
        <v>28</v>
      </c>
      <c r="H4726" t="s">
        <v>27</v>
      </c>
      <c r="I4726" t="s">
        <v>26</v>
      </c>
      <c r="J4726" s="11" t="s">
        <v>25</v>
      </c>
      <c r="K4726" s="11" t="s">
        <v>24</v>
      </c>
      <c r="L4726" t="s">
        <v>241</v>
      </c>
      <c r="M4726" t="s">
        <v>241</v>
      </c>
      <c r="N4726" t="s">
        <v>240</v>
      </c>
      <c r="O4726" t="s">
        <v>1727</v>
      </c>
      <c r="U4726" s="4">
        <v>0.125</v>
      </c>
      <c r="AS4726" s="10">
        <f t="shared" si="73"/>
        <v>0.125</v>
      </c>
    </row>
    <row r="4727" spans="1:45">
      <c r="A4727" t="s">
        <v>1718</v>
      </c>
      <c r="B4727" t="s">
        <v>1500</v>
      </c>
      <c r="C4727" t="s">
        <v>1499</v>
      </c>
      <c r="D4727" s="3">
        <v>1121370</v>
      </c>
      <c r="E4727" t="s">
        <v>1498</v>
      </c>
      <c r="F4727" s="11" t="s">
        <v>120</v>
      </c>
      <c r="G4727" t="s">
        <v>28</v>
      </c>
      <c r="H4727" t="s">
        <v>27</v>
      </c>
      <c r="I4727" t="s">
        <v>26</v>
      </c>
      <c r="J4727" s="11" t="s">
        <v>25</v>
      </c>
      <c r="K4727" t="s">
        <v>88</v>
      </c>
      <c r="L4727" t="s">
        <v>88</v>
      </c>
      <c r="M4727" t="s">
        <v>88</v>
      </c>
      <c r="N4727" t="s">
        <v>119</v>
      </c>
      <c r="O4727" t="s">
        <v>565</v>
      </c>
      <c r="AH4727" s="4">
        <v>0.20833333333333334</v>
      </c>
      <c r="AS4727" s="10">
        <f t="shared" si="73"/>
        <v>0.20833333333333334</v>
      </c>
    </row>
    <row r="4728" spans="1:45">
      <c r="A4728" t="s">
        <v>1718</v>
      </c>
      <c r="B4728" t="s">
        <v>1218</v>
      </c>
      <c r="C4728" t="s">
        <v>1217</v>
      </c>
      <c r="D4728" s="2" t="s">
        <v>236</v>
      </c>
      <c r="E4728" t="s">
        <v>1216</v>
      </c>
      <c r="F4728" s="11" t="s">
        <v>234</v>
      </c>
      <c r="G4728" t="s">
        <v>28</v>
      </c>
      <c r="H4728" t="s">
        <v>27</v>
      </c>
      <c r="I4728" t="s">
        <v>26</v>
      </c>
      <c r="J4728" s="11" t="s">
        <v>25</v>
      </c>
      <c r="K4728" s="11" t="s">
        <v>24</v>
      </c>
      <c r="L4728" t="s">
        <v>233</v>
      </c>
      <c r="M4728" t="s">
        <v>233</v>
      </c>
      <c r="N4728" t="s">
        <v>232</v>
      </c>
      <c r="O4728" t="s">
        <v>1726</v>
      </c>
      <c r="AD4728" s="4">
        <v>0.125</v>
      </c>
      <c r="AS4728" s="10">
        <f t="shared" si="73"/>
        <v>0.125</v>
      </c>
    </row>
    <row r="4729" spans="1:45">
      <c r="A4729" t="s">
        <v>1718</v>
      </c>
      <c r="B4729" t="s">
        <v>1551</v>
      </c>
      <c r="C4729" t="s">
        <v>1550</v>
      </c>
      <c r="D4729" s="2">
        <v>98516318</v>
      </c>
      <c r="E4729" t="s">
        <v>1549</v>
      </c>
      <c r="F4729" s="11" t="s">
        <v>114</v>
      </c>
      <c r="G4729" t="s">
        <v>28</v>
      </c>
      <c r="H4729" t="s">
        <v>27</v>
      </c>
      <c r="I4729" t="s">
        <v>26</v>
      </c>
      <c r="J4729" s="11" t="s">
        <v>25</v>
      </c>
      <c r="K4729" s="11" t="s">
        <v>24</v>
      </c>
      <c r="L4729" t="s">
        <v>113</v>
      </c>
      <c r="M4729" t="s">
        <v>112</v>
      </c>
      <c r="N4729" t="s">
        <v>111</v>
      </c>
      <c r="O4729" t="s">
        <v>1725</v>
      </c>
      <c r="AB4729" s="4">
        <v>0.33333333333333331</v>
      </c>
      <c r="AS4729" s="10">
        <f t="shared" si="73"/>
        <v>0.33333333333333331</v>
      </c>
    </row>
    <row r="4730" spans="1:45">
      <c r="A4730" t="s">
        <v>1718</v>
      </c>
      <c r="B4730" t="s">
        <v>1330</v>
      </c>
      <c r="C4730" t="s">
        <v>1329</v>
      </c>
      <c r="D4730" s="2" t="s">
        <v>69</v>
      </c>
      <c r="E4730" t="s">
        <v>1328</v>
      </c>
      <c r="F4730" s="11" t="s">
        <v>67</v>
      </c>
      <c r="G4730" t="s">
        <v>28</v>
      </c>
      <c r="H4730" t="s">
        <v>27</v>
      </c>
      <c r="I4730" t="s">
        <v>26</v>
      </c>
      <c r="J4730" s="11" t="s">
        <v>25</v>
      </c>
      <c r="K4730" s="11" t="s">
        <v>24</v>
      </c>
      <c r="L4730" t="s">
        <v>66</v>
      </c>
      <c r="M4730" t="s">
        <v>66</v>
      </c>
      <c r="N4730" t="s">
        <v>65</v>
      </c>
      <c r="O4730" t="s">
        <v>1724</v>
      </c>
      <c r="AC4730" s="12">
        <v>0.33333333333333331</v>
      </c>
      <c r="AS4730" s="10">
        <f t="shared" si="73"/>
        <v>0.33333333333333331</v>
      </c>
    </row>
    <row r="4731" spans="1:45">
      <c r="A4731" t="s">
        <v>1718</v>
      </c>
      <c r="B4731" t="s">
        <v>1330</v>
      </c>
      <c r="C4731" t="s">
        <v>1329</v>
      </c>
      <c r="D4731" s="2" t="s">
        <v>69</v>
      </c>
      <c r="E4731" t="s">
        <v>1328</v>
      </c>
      <c r="F4731" s="11" t="s">
        <v>67</v>
      </c>
      <c r="G4731" t="s">
        <v>28</v>
      </c>
      <c r="H4731" t="s">
        <v>27</v>
      </c>
      <c r="I4731" t="s">
        <v>26</v>
      </c>
      <c r="J4731" s="11" t="s">
        <v>25</v>
      </c>
      <c r="K4731" s="11" t="s">
        <v>24</v>
      </c>
      <c r="L4731" t="s">
        <v>66</v>
      </c>
      <c r="M4731" t="s">
        <v>66</v>
      </c>
      <c r="N4731" t="s">
        <v>65</v>
      </c>
      <c r="O4731" t="s">
        <v>1723</v>
      </c>
      <c r="R4731" s="4">
        <v>0.33333333333333331</v>
      </c>
      <c r="AS4731" s="10">
        <f t="shared" si="73"/>
        <v>0.33333333333333331</v>
      </c>
    </row>
    <row r="4732" spans="1:45">
      <c r="A4732" t="s">
        <v>1718</v>
      </c>
      <c r="B4732" t="s">
        <v>680</v>
      </c>
      <c r="C4732" t="s">
        <v>679</v>
      </c>
      <c r="D4732" s="2" t="s">
        <v>52</v>
      </c>
      <c r="E4732" t="s">
        <v>678</v>
      </c>
      <c r="F4732" s="11" t="s">
        <v>50</v>
      </c>
      <c r="G4732" t="s">
        <v>677</v>
      </c>
      <c r="H4732" t="s">
        <v>5</v>
      </c>
      <c r="I4732" t="s">
        <v>26</v>
      </c>
      <c r="J4732" s="11" t="s">
        <v>25</v>
      </c>
      <c r="K4732" s="11" t="s">
        <v>49</v>
      </c>
      <c r="L4732" t="s">
        <v>48</v>
      </c>
      <c r="M4732" t="s">
        <v>676</v>
      </c>
      <c r="N4732" t="s">
        <v>46</v>
      </c>
      <c r="O4732" t="s">
        <v>1722</v>
      </c>
      <c r="AA4732" s="4">
        <v>0.25</v>
      </c>
      <c r="AS4732" s="10">
        <f t="shared" si="73"/>
        <v>0.25</v>
      </c>
    </row>
    <row r="4733" spans="1:45">
      <c r="A4733" t="s">
        <v>1718</v>
      </c>
      <c r="B4733" t="s">
        <v>1500</v>
      </c>
      <c r="C4733" t="s">
        <v>1499</v>
      </c>
      <c r="D4733" s="3">
        <v>1121370</v>
      </c>
      <c r="E4733" t="s">
        <v>1498</v>
      </c>
      <c r="F4733" s="11" t="s">
        <v>120</v>
      </c>
      <c r="G4733" t="s">
        <v>28</v>
      </c>
      <c r="H4733" t="s">
        <v>27</v>
      </c>
      <c r="I4733" t="s">
        <v>26</v>
      </c>
      <c r="J4733" s="11" t="s">
        <v>25</v>
      </c>
      <c r="K4733" t="s">
        <v>88</v>
      </c>
      <c r="L4733" t="s">
        <v>88</v>
      </c>
      <c r="M4733" t="s">
        <v>88</v>
      </c>
      <c r="N4733" t="s">
        <v>119</v>
      </c>
      <c r="O4733" t="s">
        <v>565</v>
      </c>
      <c r="W4733" s="4">
        <v>0.25</v>
      </c>
      <c r="AS4733" s="10">
        <f t="shared" si="73"/>
        <v>0.25</v>
      </c>
    </row>
    <row r="4734" spans="1:45">
      <c r="A4734" t="s">
        <v>1718</v>
      </c>
      <c r="B4734" t="s">
        <v>708</v>
      </c>
      <c r="C4734" t="s">
        <v>1203</v>
      </c>
      <c r="D4734" s="3">
        <v>98562204</v>
      </c>
      <c r="E4734" t="s">
        <v>1202</v>
      </c>
      <c r="F4734" s="11" t="s">
        <v>138</v>
      </c>
      <c r="G4734" t="s">
        <v>677</v>
      </c>
      <c r="H4734" t="s">
        <v>27</v>
      </c>
      <c r="I4734" t="s">
        <v>26</v>
      </c>
      <c r="J4734" s="11" t="s">
        <v>25</v>
      </c>
      <c r="K4734" s="11" t="s">
        <v>24</v>
      </c>
      <c r="L4734" t="s">
        <v>137</v>
      </c>
      <c r="M4734" t="s">
        <v>137</v>
      </c>
      <c r="N4734" t="s">
        <v>136</v>
      </c>
      <c r="O4734" t="s">
        <v>1721</v>
      </c>
      <c r="U4734" s="4">
        <v>0.125</v>
      </c>
      <c r="AS4734" s="10">
        <f t="shared" si="73"/>
        <v>0.125</v>
      </c>
    </row>
    <row r="4735" spans="1:45">
      <c r="A4735" t="s">
        <v>1718</v>
      </c>
      <c r="B4735" t="s">
        <v>1199</v>
      </c>
      <c r="C4735" t="s">
        <v>1198</v>
      </c>
      <c r="D4735" s="2" t="s">
        <v>99</v>
      </c>
      <c r="E4735" t="s">
        <v>1197</v>
      </c>
      <c r="F4735" s="11" t="s">
        <v>97</v>
      </c>
      <c r="G4735" t="s">
        <v>28</v>
      </c>
      <c r="H4735" t="s">
        <v>27</v>
      </c>
      <c r="I4735" t="s">
        <v>26</v>
      </c>
      <c r="J4735" s="11" t="s">
        <v>25</v>
      </c>
      <c r="K4735" s="11" t="s">
        <v>24</v>
      </c>
      <c r="L4735" t="s">
        <v>96</v>
      </c>
      <c r="M4735" t="s">
        <v>96</v>
      </c>
      <c r="N4735" t="s">
        <v>95</v>
      </c>
      <c r="O4735" t="s">
        <v>1720</v>
      </c>
      <c r="AK4735" s="4">
        <v>0.16666666666666666</v>
      </c>
      <c r="AS4735" s="10">
        <f t="shared" si="73"/>
        <v>0.16666666666666666</v>
      </c>
    </row>
    <row r="4736" spans="1:45">
      <c r="A4736" t="s">
        <v>1718</v>
      </c>
      <c r="B4736" t="s">
        <v>1324</v>
      </c>
      <c r="C4736" t="s">
        <v>1323</v>
      </c>
      <c r="D4736" s="2" t="s">
        <v>31</v>
      </c>
      <c r="E4736" t="s">
        <v>1322</v>
      </c>
      <c r="F4736" s="11" t="s">
        <v>29</v>
      </c>
      <c r="G4736" t="s">
        <v>28</v>
      </c>
      <c r="H4736" t="s">
        <v>27</v>
      </c>
      <c r="I4736" t="s">
        <v>26</v>
      </c>
      <c r="J4736" s="11" t="s">
        <v>25</v>
      </c>
      <c r="K4736" s="11" t="s">
        <v>24</v>
      </c>
      <c r="L4736" t="s">
        <v>23</v>
      </c>
      <c r="M4736" t="s">
        <v>22</v>
      </c>
      <c r="N4736" t="s">
        <v>21</v>
      </c>
      <c r="O4736" t="s">
        <v>1719</v>
      </c>
      <c r="V4736" s="4">
        <v>8.3333333333333329E-2</v>
      </c>
      <c r="AS4736" s="10">
        <f t="shared" si="73"/>
        <v>8.3333333333333329E-2</v>
      </c>
    </row>
    <row r="4737" spans="1:45">
      <c r="A4737" t="s">
        <v>1718</v>
      </c>
      <c r="B4737" t="s">
        <v>1047</v>
      </c>
      <c r="C4737" t="s">
        <v>1046</v>
      </c>
      <c r="D4737" s="3">
        <v>1121370</v>
      </c>
      <c r="E4737" t="s">
        <v>1045</v>
      </c>
      <c r="F4737" s="11" t="s">
        <v>120</v>
      </c>
      <c r="G4737" t="s">
        <v>28</v>
      </c>
      <c r="H4737" t="s">
        <v>27</v>
      </c>
      <c r="I4737" t="s">
        <v>26</v>
      </c>
      <c r="J4737" s="11" t="s">
        <v>25</v>
      </c>
      <c r="K4737" t="s">
        <v>88</v>
      </c>
      <c r="L4737" t="s">
        <v>88</v>
      </c>
      <c r="M4737" t="s">
        <v>88</v>
      </c>
      <c r="N4737" t="s">
        <v>119</v>
      </c>
      <c r="O4737" t="s">
        <v>565</v>
      </c>
      <c r="AH4737" s="4">
        <v>0.125</v>
      </c>
      <c r="AS4737" s="10">
        <f t="shared" si="73"/>
        <v>0.125</v>
      </c>
    </row>
    <row r="4738" spans="1:45">
      <c r="A4738" t="s">
        <v>1718</v>
      </c>
      <c r="B4738" t="s">
        <v>1324</v>
      </c>
      <c r="C4738" t="s">
        <v>1323</v>
      </c>
      <c r="D4738" s="2" t="s">
        <v>31</v>
      </c>
      <c r="E4738" t="s">
        <v>1322</v>
      </c>
      <c r="F4738" s="11" t="s">
        <v>29</v>
      </c>
      <c r="G4738" t="s">
        <v>28</v>
      </c>
      <c r="H4738" t="s">
        <v>27</v>
      </c>
      <c r="I4738" t="s">
        <v>26</v>
      </c>
      <c r="J4738" s="11" t="s">
        <v>25</v>
      </c>
      <c r="K4738" s="11" t="s">
        <v>24</v>
      </c>
      <c r="L4738" t="s">
        <v>23</v>
      </c>
      <c r="M4738" t="s">
        <v>22</v>
      </c>
      <c r="N4738" t="s">
        <v>21</v>
      </c>
      <c r="O4738" t="s">
        <v>1717</v>
      </c>
      <c r="V4738" s="4">
        <v>8.3333333333333329E-2</v>
      </c>
      <c r="AS4738" s="10">
        <f t="shared" si="73"/>
        <v>8.3333333333333329E-2</v>
      </c>
    </row>
    <row r="4739" spans="1:45">
      <c r="A4739" t="s">
        <v>1694</v>
      </c>
      <c r="B4739" t="s">
        <v>1301</v>
      </c>
      <c r="C4739" t="s">
        <v>1300</v>
      </c>
      <c r="D4739" s="3"/>
      <c r="E4739" t="s">
        <v>1299</v>
      </c>
      <c r="F4739" s="11" t="s">
        <v>50</v>
      </c>
      <c r="G4739" t="s">
        <v>28</v>
      </c>
      <c r="H4739" t="s">
        <v>5</v>
      </c>
      <c r="I4739" t="s">
        <v>26</v>
      </c>
      <c r="J4739" s="11" t="s">
        <v>25</v>
      </c>
      <c r="K4739" s="11" t="s">
        <v>49</v>
      </c>
      <c r="L4739" t="s">
        <v>58</v>
      </c>
      <c r="M4739" t="s">
        <v>58</v>
      </c>
      <c r="N4739" s="11" t="s">
        <v>46</v>
      </c>
      <c r="O4739" t="s">
        <v>1716</v>
      </c>
      <c r="Y4739" s="4">
        <v>0.33333333333333331</v>
      </c>
      <c r="AS4739" s="10">
        <f t="shared" si="73"/>
        <v>0.33333333333333331</v>
      </c>
    </row>
    <row r="4740" spans="1:45">
      <c r="A4740" t="s">
        <v>1694</v>
      </c>
      <c r="B4740" t="s">
        <v>1690</v>
      </c>
      <c r="C4740" t="s">
        <v>1689</v>
      </c>
      <c r="D4740" s="2" t="s">
        <v>52</v>
      </c>
      <c r="E4740" t="s">
        <v>1688</v>
      </c>
      <c r="F4740" s="11" t="s">
        <v>50</v>
      </c>
      <c r="G4740" t="s">
        <v>28</v>
      </c>
      <c r="H4740" t="s">
        <v>5</v>
      </c>
      <c r="I4740" t="s">
        <v>12</v>
      </c>
      <c r="J4740" s="11" t="s">
        <v>25</v>
      </c>
      <c r="K4740" s="11" t="s">
        <v>49</v>
      </c>
      <c r="L4740" t="s">
        <v>46</v>
      </c>
      <c r="M4740" t="s">
        <v>910</v>
      </c>
      <c r="N4740" t="s">
        <v>46</v>
      </c>
      <c r="O4740" t="s">
        <v>1715</v>
      </c>
      <c r="AI4740" s="4">
        <v>0.34375</v>
      </c>
      <c r="AS4740" s="10">
        <f t="shared" si="73"/>
        <v>0.34375</v>
      </c>
    </row>
    <row r="4741" spans="1:45">
      <c r="A4741" t="s">
        <v>1694</v>
      </c>
      <c r="B4741" t="s">
        <v>708</v>
      </c>
      <c r="C4741" t="s">
        <v>1203</v>
      </c>
      <c r="D4741" s="3">
        <v>98562204</v>
      </c>
      <c r="E4741" t="s">
        <v>1202</v>
      </c>
      <c r="F4741" s="11" t="s">
        <v>138</v>
      </c>
      <c r="G4741" t="s">
        <v>677</v>
      </c>
      <c r="H4741" t="s">
        <v>27</v>
      </c>
      <c r="I4741" t="s">
        <v>26</v>
      </c>
      <c r="J4741" s="11" t="s">
        <v>25</v>
      </c>
      <c r="K4741" s="11" t="s">
        <v>24</v>
      </c>
      <c r="L4741" t="s">
        <v>137</v>
      </c>
      <c r="M4741" t="s">
        <v>137</v>
      </c>
      <c r="N4741" t="s">
        <v>136</v>
      </c>
      <c r="O4741" t="s">
        <v>1714</v>
      </c>
      <c r="AJ4741" s="4">
        <v>0.33333333333333331</v>
      </c>
      <c r="AS4741" s="10">
        <f t="shared" si="73"/>
        <v>0.33333333333333331</v>
      </c>
    </row>
    <row r="4742" spans="1:45">
      <c r="A4742" t="s">
        <v>1694</v>
      </c>
      <c r="B4742" t="s">
        <v>1713</v>
      </c>
      <c r="C4742" t="s">
        <v>1712</v>
      </c>
      <c r="D4742" s="2" t="s">
        <v>41</v>
      </c>
      <c r="E4742" t="s">
        <v>1711</v>
      </c>
      <c r="F4742" s="11" t="s">
        <v>39</v>
      </c>
      <c r="G4742" t="s">
        <v>28</v>
      </c>
      <c r="H4742" t="s">
        <v>27</v>
      </c>
      <c r="I4742" t="s">
        <v>26</v>
      </c>
      <c r="J4742" s="11" t="s">
        <v>25</v>
      </c>
      <c r="K4742" s="11" t="s">
        <v>24</v>
      </c>
      <c r="L4742" t="s">
        <v>38</v>
      </c>
      <c r="M4742" t="s">
        <v>37</v>
      </c>
      <c r="N4742" t="s">
        <v>36</v>
      </c>
      <c r="O4742" t="s">
        <v>1710</v>
      </c>
      <c r="Q4742" s="4">
        <v>0.39583333333333331</v>
      </c>
      <c r="AS4742" s="10">
        <f t="shared" si="73"/>
        <v>0.39583333333333331</v>
      </c>
    </row>
    <row r="4743" spans="1:45">
      <c r="A4743" t="s">
        <v>1694</v>
      </c>
      <c r="B4743" t="s">
        <v>1257</v>
      </c>
      <c r="C4743" t="s">
        <v>1256</v>
      </c>
      <c r="D4743" s="3">
        <v>98738229</v>
      </c>
      <c r="E4743" t="s">
        <v>1255</v>
      </c>
      <c r="F4743" s="11" t="s">
        <v>242</v>
      </c>
      <c r="G4743" t="s">
        <v>28</v>
      </c>
      <c r="H4743" t="s">
        <v>27</v>
      </c>
      <c r="I4743" t="s">
        <v>26</v>
      </c>
      <c r="J4743" s="11" t="s">
        <v>25</v>
      </c>
      <c r="K4743" s="11" t="s">
        <v>24</v>
      </c>
      <c r="L4743" t="s">
        <v>241</v>
      </c>
      <c r="M4743" t="s">
        <v>241</v>
      </c>
      <c r="N4743" t="s">
        <v>240</v>
      </c>
      <c r="O4743" t="s">
        <v>1709</v>
      </c>
      <c r="U4743" s="4">
        <v>0.33333333333333331</v>
      </c>
      <c r="AS4743" s="10">
        <f t="shared" ref="AS4743:AS4806" si="74">SUM(O4743:AR4743)</f>
        <v>0.33333333333333331</v>
      </c>
    </row>
    <row r="4744" spans="1:45">
      <c r="A4744" t="s">
        <v>1694</v>
      </c>
      <c r="B4744" t="s">
        <v>1223</v>
      </c>
      <c r="C4744" t="s">
        <v>1222</v>
      </c>
      <c r="D4744" s="2" t="s">
        <v>99</v>
      </c>
      <c r="E4744" t="s">
        <v>1221</v>
      </c>
      <c r="F4744" s="11" t="s">
        <v>97</v>
      </c>
      <c r="G4744" t="s">
        <v>28</v>
      </c>
      <c r="H4744" t="s">
        <v>27</v>
      </c>
      <c r="I4744" t="s">
        <v>26</v>
      </c>
      <c r="J4744" s="11" t="s">
        <v>25</v>
      </c>
      <c r="K4744" s="11" t="s">
        <v>24</v>
      </c>
      <c r="L4744" t="s">
        <v>96</v>
      </c>
      <c r="M4744" t="s">
        <v>96</v>
      </c>
      <c r="N4744" t="s">
        <v>95</v>
      </c>
      <c r="O4744" t="s">
        <v>1708</v>
      </c>
      <c r="AK4744" s="4">
        <v>8.3333333333333329E-2</v>
      </c>
      <c r="AS4744" s="10">
        <f t="shared" si="74"/>
        <v>8.3333333333333329E-2</v>
      </c>
    </row>
    <row r="4745" spans="1:45">
      <c r="A4745" t="s">
        <v>1694</v>
      </c>
      <c r="B4745" t="s">
        <v>1301</v>
      </c>
      <c r="C4745" t="s">
        <v>1300</v>
      </c>
      <c r="D4745" s="3"/>
      <c r="E4745" t="s">
        <v>1299</v>
      </c>
      <c r="F4745" s="11" t="s">
        <v>50</v>
      </c>
      <c r="G4745" t="s">
        <v>28</v>
      </c>
      <c r="H4745" t="s">
        <v>5</v>
      </c>
      <c r="I4745" t="s">
        <v>26</v>
      </c>
      <c r="J4745" s="11" t="s">
        <v>25</v>
      </c>
      <c r="K4745" s="11" t="s">
        <v>49</v>
      </c>
      <c r="L4745" t="s">
        <v>58</v>
      </c>
      <c r="M4745" t="s">
        <v>58</v>
      </c>
      <c r="N4745" s="11" t="s">
        <v>46</v>
      </c>
      <c r="O4745" t="s">
        <v>1707</v>
      </c>
      <c r="AL4745" s="4">
        <v>0.12708333333333333</v>
      </c>
      <c r="AS4745" s="10">
        <f t="shared" si="74"/>
        <v>0.12708333333333333</v>
      </c>
    </row>
    <row r="4746" spans="1:45">
      <c r="A4746" t="s">
        <v>1694</v>
      </c>
      <c r="B4746" t="s">
        <v>680</v>
      </c>
      <c r="C4746" t="s">
        <v>679</v>
      </c>
      <c r="D4746" s="2" t="s">
        <v>52</v>
      </c>
      <c r="E4746" t="s">
        <v>678</v>
      </c>
      <c r="F4746" s="11" t="s">
        <v>50</v>
      </c>
      <c r="G4746" t="s">
        <v>677</v>
      </c>
      <c r="H4746" t="s">
        <v>5</v>
      </c>
      <c r="I4746" t="s">
        <v>26</v>
      </c>
      <c r="J4746" s="11" t="s">
        <v>25</v>
      </c>
      <c r="K4746" s="11" t="s">
        <v>49</v>
      </c>
      <c r="L4746" t="s">
        <v>48</v>
      </c>
      <c r="M4746" t="s">
        <v>676</v>
      </c>
      <c r="N4746" t="s">
        <v>46</v>
      </c>
      <c r="O4746" t="s">
        <v>1706</v>
      </c>
      <c r="S4746" s="4">
        <v>0.33333333333333331</v>
      </c>
      <c r="AS4746" s="10">
        <f t="shared" si="74"/>
        <v>0.33333333333333331</v>
      </c>
    </row>
    <row r="4747" spans="1:45">
      <c r="A4747" t="s">
        <v>1694</v>
      </c>
      <c r="B4747" t="s">
        <v>680</v>
      </c>
      <c r="C4747" t="s">
        <v>679</v>
      </c>
      <c r="D4747" s="2" t="s">
        <v>52</v>
      </c>
      <c r="E4747" t="s">
        <v>678</v>
      </c>
      <c r="F4747" s="11" t="s">
        <v>50</v>
      </c>
      <c r="G4747" t="s">
        <v>677</v>
      </c>
      <c r="H4747" t="s">
        <v>5</v>
      </c>
      <c r="I4747" t="s">
        <v>26</v>
      </c>
      <c r="J4747" s="11" t="s">
        <v>25</v>
      </c>
      <c r="K4747" s="11" t="s">
        <v>49</v>
      </c>
      <c r="L4747" t="s">
        <v>48</v>
      </c>
      <c r="M4747" t="s">
        <v>676</v>
      </c>
      <c r="N4747" t="s">
        <v>46</v>
      </c>
      <c r="O4747" t="s">
        <v>1705</v>
      </c>
      <c r="AA4747" s="4">
        <v>0.33333333333333331</v>
      </c>
      <c r="AS4747" s="10">
        <f t="shared" si="74"/>
        <v>0.33333333333333331</v>
      </c>
    </row>
    <row r="4748" spans="1:45">
      <c r="A4748" t="s">
        <v>1694</v>
      </c>
      <c r="B4748" t="s">
        <v>680</v>
      </c>
      <c r="C4748" t="s">
        <v>679</v>
      </c>
      <c r="D4748" s="2" t="s">
        <v>52</v>
      </c>
      <c r="E4748" t="s">
        <v>678</v>
      </c>
      <c r="F4748" s="11" t="s">
        <v>50</v>
      </c>
      <c r="G4748" t="s">
        <v>677</v>
      </c>
      <c r="H4748" t="s">
        <v>5</v>
      </c>
      <c r="I4748" t="s">
        <v>26</v>
      </c>
      <c r="J4748" s="11" t="s">
        <v>25</v>
      </c>
      <c r="K4748" s="11" t="s">
        <v>49</v>
      </c>
      <c r="L4748" t="s">
        <v>48</v>
      </c>
      <c r="M4748" t="s">
        <v>676</v>
      </c>
      <c r="N4748" t="s">
        <v>46</v>
      </c>
      <c r="O4748" t="s">
        <v>1704</v>
      </c>
      <c r="V4748" s="4">
        <v>0.33333333333333331</v>
      </c>
      <c r="AS4748" s="10">
        <f t="shared" si="74"/>
        <v>0.33333333333333331</v>
      </c>
    </row>
    <row r="4749" spans="1:45">
      <c r="A4749" t="s">
        <v>1694</v>
      </c>
      <c r="B4749" t="s">
        <v>1500</v>
      </c>
      <c r="C4749" t="s">
        <v>1499</v>
      </c>
      <c r="D4749" s="3">
        <v>1121370</v>
      </c>
      <c r="E4749" t="s">
        <v>1498</v>
      </c>
      <c r="F4749" s="11" t="s">
        <v>120</v>
      </c>
      <c r="G4749" t="s">
        <v>28</v>
      </c>
      <c r="H4749" t="s">
        <v>27</v>
      </c>
      <c r="I4749" t="s">
        <v>26</v>
      </c>
      <c r="J4749" s="11" t="s">
        <v>25</v>
      </c>
      <c r="K4749" t="s">
        <v>88</v>
      </c>
      <c r="L4749" t="s">
        <v>88</v>
      </c>
      <c r="M4749" t="s">
        <v>88</v>
      </c>
      <c r="N4749" t="s">
        <v>119</v>
      </c>
      <c r="O4749" t="s">
        <v>539</v>
      </c>
      <c r="W4749" s="4">
        <v>0.29166666666666669</v>
      </c>
      <c r="AS4749" s="10">
        <f t="shared" si="74"/>
        <v>0.29166666666666669</v>
      </c>
    </row>
    <row r="4750" spans="1:45">
      <c r="A4750" t="s">
        <v>1694</v>
      </c>
      <c r="B4750" t="s">
        <v>1244</v>
      </c>
      <c r="C4750" t="s">
        <v>1243</v>
      </c>
      <c r="D4750" s="2" t="s">
        <v>52</v>
      </c>
      <c r="E4750" t="s">
        <v>50</v>
      </c>
      <c r="F4750" s="11" t="s">
        <v>50</v>
      </c>
      <c r="G4750" t="s">
        <v>28</v>
      </c>
      <c r="H4750" t="s">
        <v>5</v>
      </c>
      <c r="I4750" t="s">
        <v>26</v>
      </c>
      <c r="J4750" s="11" t="s">
        <v>25</v>
      </c>
      <c r="K4750" s="11" t="s">
        <v>49</v>
      </c>
      <c r="L4750" t="s">
        <v>46</v>
      </c>
      <c r="M4750" t="s">
        <v>910</v>
      </c>
      <c r="N4750" t="s">
        <v>46</v>
      </c>
      <c r="O4750" t="s">
        <v>1703</v>
      </c>
      <c r="AE4750" s="4">
        <v>0.25</v>
      </c>
      <c r="AS4750" s="10">
        <f t="shared" si="74"/>
        <v>0.25</v>
      </c>
    </row>
    <row r="4751" spans="1:45">
      <c r="A4751" t="s">
        <v>1694</v>
      </c>
      <c r="B4751" t="s">
        <v>1211</v>
      </c>
      <c r="C4751" t="s">
        <v>1210</v>
      </c>
      <c r="D4751" s="2" t="s">
        <v>82</v>
      </c>
      <c r="E4751" t="s">
        <v>1209</v>
      </c>
      <c r="F4751" s="11" t="s">
        <v>80</v>
      </c>
      <c r="G4751" t="s">
        <v>28</v>
      </c>
      <c r="H4751" t="s">
        <v>27</v>
      </c>
      <c r="I4751" t="s">
        <v>79</v>
      </c>
      <c r="J4751" s="11" t="s">
        <v>25</v>
      </c>
      <c r="K4751" s="11" t="s">
        <v>24</v>
      </c>
      <c r="L4751" t="s">
        <v>78</v>
      </c>
      <c r="M4751" t="s">
        <v>78</v>
      </c>
      <c r="N4751" t="s">
        <v>77</v>
      </c>
      <c r="O4751" t="s">
        <v>1702</v>
      </c>
      <c r="AD4751" s="4">
        <v>0.125</v>
      </c>
      <c r="AS4751" s="10">
        <f t="shared" si="74"/>
        <v>0.125</v>
      </c>
    </row>
    <row r="4752" spans="1:45">
      <c r="A4752" t="s">
        <v>1694</v>
      </c>
      <c r="B4752" t="s">
        <v>1607</v>
      </c>
      <c r="C4752" t="s">
        <v>1606</v>
      </c>
      <c r="D4752" s="2" t="s">
        <v>1191</v>
      </c>
      <c r="E4752" t="s">
        <v>1605</v>
      </c>
      <c r="F4752" s="11" t="s">
        <v>1189</v>
      </c>
      <c r="G4752" t="s">
        <v>28</v>
      </c>
      <c r="H4752" t="s">
        <v>27</v>
      </c>
      <c r="I4752" t="s">
        <v>26</v>
      </c>
      <c r="J4752" s="11" t="s">
        <v>25</v>
      </c>
      <c r="K4752" t="s">
        <v>1188</v>
      </c>
      <c r="L4752" t="s">
        <v>1605</v>
      </c>
      <c r="M4752" t="s">
        <v>1605</v>
      </c>
      <c r="N4752" t="s">
        <v>1186</v>
      </c>
      <c r="O4752" t="s">
        <v>1692</v>
      </c>
      <c r="X4752" s="4">
        <v>0.17013888888888887</v>
      </c>
      <c r="AS4752" s="10">
        <f t="shared" si="74"/>
        <v>0.17013888888888887</v>
      </c>
    </row>
    <row r="4753" spans="1:45">
      <c r="A4753" t="s">
        <v>1694</v>
      </c>
      <c r="B4753" t="s">
        <v>497</v>
      </c>
      <c r="C4753" t="s">
        <v>496</v>
      </c>
      <c r="D4753" s="2" t="s">
        <v>52</v>
      </c>
      <c r="E4753" t="s">
        <v>495</v>
      </c>
      <c r="F4753" s="11" t="s">
        <v>50</v>
      </c>
      <c r="G4753" t="s">
        <v>28</v>
      </c>
      <c r="H4753" t="s">
        <v>5</v>
      </c>
      <c r="I4753" t="s">
        <v>26</v>
      </c>
      <c r="J4753" s="11" t="s">
        <v>25</v>
      </c>
      <c r="K4753" s="11" t="s">
        <v>49</v>
      </c>
      <c r="L4753" t="s">
        <v>48</v>
      </c>
      <c r="M4753" t="s">
        <v>47</v>
      </c>
      <c r="N4753" t="s">
        <v>46</v>
      </c>
      <c r="O4753" t="s">
        <v>1701</v>
      </c>
      <c r="T4753" s="4">
        <v>0.30902777777777779</v>
      </c>
      <c r="AS4753" s="10">
        <f t="shared" si="74"/>
        <v>0.30902777777777779</v>
      </c>
    </row>
    <row r="4754" spans="1:45">
      <c r="A4754" t="s">
        <v>1694</v>
      </c>
      <c r="B4754" t="s">
        <v>1199</v>
      </c>
      <c r="C4754" t="s">
        <v>1198</v>
      </c>
      <c r="D4754" s="2" t="s">
        <v>99</v>
      </c>
      <c r="E4754" t="s">
        <v>1197</v>
      </c>
      <c r="F4754" s="11" t="s">
        <v>97</v>
      </c>
      <c r="G4754" t="s">
        <v>28</v>
      </c>
      <c r="H4754" t="s">
        <v>27</v>
      </c>
      <c r="I4754" t="s">
        <v>26</v>
      </c>
      <c r="J4754" s="11" t="s">
        <v>25</v>
      </c>
      <c r="K4754" s="11" t="s">
        <v>24</v>
      </c>
      <c r="L4754" t="s">
        <v>96</v>
      </c>
      <c r="M4754" t="s">
        <v>96</v>
      </c>
      <c r="N4754" t="s">
        <v>95</v>
      </c>
      <c r="O4754" t="s">
        <v>1700</v>
      </c>
      <c r="AK4754" s="4">
        <v>0.25</v>
      </c>
      <c r="AS4754" s="10">
        <f t="shared" si="74"/>
        <v>0.25</v>
      </c>
    </row>
    <row r="4755" spans="1:45">
      <c r="A4755" t="s">
        <v>1694</v>
      </c>
      <c r="B4755" t="s">
        <v>1551</v>
      </c>
      <c r="C4755" t="s">
        <v>1550</v>
      </c>
      <c r="D4755" s="2" t="s">
        <v>116</v>
      </c>
      <c r="E4755" t="s">
        <v>1549</v>
      </c>
      <c r="F4755" s="11" t="s">
        <v>114</v>
      </c>
      <c r="G4755" t="s">
        <v>28</v>
      </c>
      <c r="H4755" t="s">
        <v>27</v>
      </c>
      <c r="I4755" t="s">
        <v>26</v>
      </c>
      <c r="J4755" s="11" t="s">
        <v>25</v>
      </c>
      <c r="K4755" s="11" t="s">
        <v>24</v>
      </c>
      <c r="L4755" t="s">
        <v>113</v>
      </c>
      <c r="M4755" t="s">
        <v>112</v>
      </c>
      <c r="N4755" t="s">
        <v>111</v>
      </c>
      <c r="O4755" t="s">
        <v>1699</v>
      </c>
      <c r="AB4755" s="4">
        <v>0.33333333333333331</v>
      </c>
      <c r="AS4755" s="10">
        <f t="shared" si="74"/>
        <v>0.33333333333333331</v>
      </c>
    </row>
    <row r="4756" spans="1:45">
      <c r="A4756" t="s">
        <v>1694</v>
      </c>
      <c r="B4756" t="s">
        <v>1199</v>
      </c>
      <c r="C4756" t="s">
        <v>1198</v>
      </c>
      <c r="D4756" s="2" t="s">
        <v>99</v>
      </c>
      <c r="E4756" t="s">
        <v>1197</v>
      </c>
      <c r="F4756" s="11" t="s">
        <v>97</v>
      </c>
      <c r="G4756" t="s">
        <v>28</v>
      </c>
      <c r="H4756" t="s">
        <v>27</v>
      </c>
      <c r="I4756" t="s">
        <v>26</v>
      </c>
      <c r="J4756" s="11" t="s">
        <v>25</v>
      </c>
      <c r="K4756" s="11" t="s">
        <v>24</v>
      </c>
      <c r="L4756" t="s">
        <v>96</v>
      </c>
      <c r="M4756" t="s">
        <v>96</v>
      </c>
      <c r="N4756" t="s">
        <v>95</v>
      </c>
      <c r="O4756" t="s">
        <v>1698</v>
      </c>
      <c r="AF4756" s="4">
        <v>0.33333333333333331</v>
      </c>
      <c r="AS4756" s="10">
        <f t="shared" si="74"/>
        <v>0.33333333333333331</v>
      </c>
    </row>
    <row r="4757" spans="1:45">
      <c r="A4757" t="s">
        <v>1694</v>
      </c>
      <c r="B4757" t="s">
        <v>1500</v>
      </c>
      <c r="C4757" t="s">
        <v>1499</v>
      </c>
      <c r="D4757" s="3">
        <v>1121370</v>
      </c>
      <c r="E4757" t="s">
        <v>1498</v>
      </c>
      <c r="F4757" s="11" t="s">
        <v>120</v>
      </c>
      <c r="G4757" t="s">
        <v>28</v>
      </c>
      <c r="H4757" t="s">
        <v>27</v>
      </c>
      <c r="I4757" t="s">
        <v>26</v>
      </c>
      <c r="J4757" s="11" t="s">
        <v>25</v>
      </c>
      <c r="K4757" t="s">
        <v>88</v>
      </c>
      <c r="L4757" t="s">
        <v>88</v>
      </c>
      <c r="M4757" t="s">
        <v>88</v>
      </c>
      <c r="N4757" t="s">
        <v>119</v>
      </c>
      <c r="O4757" t="s">
        <v>539</v>
      </c>
      <c r="AH4757" s="4">
        <v>0.33333333333333331</v>
      </c>
      <c r="AS4757" s="10">
        <f t="shared" si="74"/>
        <v>0.33333333333333331</v>
      </c>
    </row>
    <row r="4758" spans="1:45">
      <c r="A4758" t="s">
        <v>1694</v>
      </c>
      <c r="B4758" t="s">
        <v>1531</v>
      </c>
      <c r="C4758" t="s">
        <v>1530</v>
      </c>
      <c r="D4758" s="2" t="s">
        <v>163</v>
      </c>
      <c r="E4758" t="s">
        <v>1529</v>
      </c>
      <c r="F4758" s="11" t="s">
        <v>161</v>
      </c>
      <c r="G4758" t="s">
        <v>28</v>
      </c>
      <c r="H4758" t="s">
        <v>27</v>
      </c>
      <c r="I4758" t="s">
        <v>26</v>
      </c>
      <c r="J4758" s="11" t="s">
        <v>25</v>
      </c>
      <c r="K4758" t="s">
        <v>160</v>
      </c>
      <c r="L4758" t="s">
        <v>160</v>
      </c>
      <c r="M4758" t="s">
        <v>160</v>
      </c>
      <c r="N4758" t="s">
        <v>159</v>
      </c>
      <c r="O4758" t="s">
        <v>1697</v>
      </c>
      <c r="AL4758" s="4">
        <v>0.20833333333333334</v>
      </c>
      <c r="AS4758" s="10">
        <f t="shared" si="74"/>
        <v>0.20833333333333334</v>
      </c>
    </row>
    <row r="4759" spans="1:45">
      <c r="A4759" t="s">
        <v>1694</v>
      </c>
      <c r="B4759" t="s">
        <v>1330</v>
      </c>
      <c r="C4759" t="s">
        <v>1329</v>
      </c>
      <c r="D4759" s="2" t="s">
        <v>69</v>
      </c>
      <c r="E4759" t="s">
        <v>1328</v>
      </c>
      <c r="F4759" s="11" t="s">
        <v>67</v>
      </c>
      <c r="G4759" t="s">
        <v>28</v>
      </c>
      <c r="H4759" t="s">
        <v>27</v>
      </c>
      <c r="I4759" t="s">
        <v>26</v>
      </c>
      <c r="J4759" s="11" t="s">
        <v>25</v>
      </c>
      <c r="K4759" s="11" t="s">
        <v>24</v>
      </c>
      <c r="L4759" t="s">
        <v>66</v>
      </c>
      <c r="M4759" t="s">
        <v>66</v>
      </c>
      <c r="N4759" t="s">
        <v>65</v>
      </c>
      <c r="O4759" t="s">
        <v>1696</v>
      </c>
      <c r="AC4759" s="12">
        <v>0.33333333333333331</v>
      </c>
      <c r="AS4759" s="10">
        <f t="shared" si="74"/>
        <v>0.33333333333333331</v>
      </c>
    </row>
    <row r="4760" spans="1:45">
      <c r="A4760" t="s">
        <v>1694</v>
      </c>
      <c r="B4760" t="s">
        <v>1330</v>
      </c>
      <c r="C4760" t="s">
        <v>1329</v>
      </c>
      <c r="D4760" s="2" t="s">
        <v>69</v>
      </c>
      <c r="E4760" t="s">
        <v>1328</v>
      </c>
      <c r="F4760" s="11" t="s">
        <v>67</v>
      </c>
      <c r="G4760" t="s">
        <v>28</v>
      </c>
      <c r="H4760" t="s">
        <v>27</v>
      </c>
      <c r="I4760" t="s">
        <v>26</v>
      </c>
      <c r="J4760" s="11" t="s">
        <v>25</v>
      </c>
      <c r="K4760" s="11" t="s">
        <v>24</v>
      </c>
      <c r="L4760" t="s">
        <v>66</v>
      </c>
      <c r="M4760" t="s">
        <v>66</v>
      </c>
      <c r="N4760" t="s">
        <v>65</v>
      </c>
      <c r="O4760" t="s">
        <v>1695</v>
      </c>
      <c r="R4760" s="4">
        <v>0.33333333333333331</v>
      </c>
      <c r="AS4760" s="10">
        <f t="shared" si="74"/>
        <v>0.33333333333333331</v>
      </c>
    </row>
    <row r="4761" spans="1:45">
      <c r="A4761" t="s">
        <v>1694</v>
      </c>
      <c r="B4761" t="s">
        <v>1193</v>
      </c>
      <c r="C4761" t="s">
        <v>1192</v>
      </c>
      <c r="D4761" s="2" t="s">
        <v>1191</v>
      </c>
      <c r="E4761" t="s">
        <v>1190</v>
      </c>
      <c r="F4761" s="11" t="s">
        <v>1189</v>
      </c>
      <c r="G4761" t="s">
        <v>28</v>
      </c>
      <c r="H4761" t="s">
        <v>27</v>
      </c>
      <c r="I4761" t="s">
        <v>26</v>
      </c>
      <c r="J4761" s="11" t="s">
        <v>25</v>
      </c>
      <c r="K4761" t="s">
        <v>1188</v>
      </c>
      <c r="L4761" t="s">
        <v>1188</v>
      </c>
      <c r="M4761" t="s">
        <v>1187</v>
      </c>
      <c r="N4761" t="s">
        <v>1186</v>
      </c>
      <c r="O4761" t="s">
        <v>1693</v>
      </c>
      <c r="X4761" s="4">
        <v>0.11805555555555555</v>
      </c>
      <c r="AS4761" s="10">
        <f t="shared" si="74"/>
        <v>0.11805555555555555</v>
      </c>
    </row>
    <row r="4762" spans="1:45">
      <c r="A4762" t="s">
        <v>1665</v>
      </c>
      <c r="B4762" t="s">
        <v>1607</v>
      </c>
      <c r="C4762" t="s">
        <v>1606</v>
      </c>
      <c r="D4762" s="2" t="s">
        <v>1191</v>
      </c>
      <c r="E4762" t="s">
        <v>1605</v>
      </c>
      <c r="F4762" s="11" t="s">
        <v>1189</v>
      </c>
      <c r="G4762" t="s">
        <v>28</v>
      </c>
      <c r="H4762" t="s">
        <v>27</v>
      </c>
      <c r="I4762" t="s">
        <v>26</v>
      </c>
      <c r="J4762" s="11" t="s">
        <v>25</v>
      </c>
      <c r="K4762" t="s">
        <v>1188</v>
      </c>
      <c r="L4762" t="s">
        <v>1605</v>
      </c>
      <c r="M4762" t="s">
        <v>1605</v>
      </c>
      <c r="N4762" t="s">
        <v>1186</v>
      </c>
      <c r="O4762" t="s">
        <v>1692</v>
      </c>
      <c r="X4762" s="4">
        <v>6.9444444444444447E-4</v>
      </c>
      <c r="AS4762" s="10">
        <f t="shared" si="74"/>
        <v>6.9444444444444447E-4</v>
      </c>
    </row>
    <row r="4763" spans="1:45">
      <c r="A4763" t="s">
        <v>1665</v>
      </c>
      <c r="B4763" t="s">
        <v>1301</v>
      </c>
      <c r="C4763" t="s">
        <v>1300</v>
      </c>
      <c r="D4763" s="3"/>
      <c r="E4763" t="s">
        <v>1299</v>
      </c>
      <c r="F4763" s="11" t="s">
        <v>50</v>
      </c>
      <c r="G4763" t="s">
        <v>28</v>
      </c>
      <c r="H4763" t="s">
        <v>5</v>
      </c>
      <c r="I4763" t="s">
        <v>26</v>
      </c>
      <c r="J4763" s="11" t="s">
        <v>25</v>
      </c>
      <c r="K4763" s="11" t="s">
        <v>49</v>
      </c>
      <c r="L4763" t="s">
        <v>58</v>
      </c>
      <c r="M4763" t="s">
        <v>58</v>
      </c>
      <c r="N4763" s="11" t="s">
        <v>46</v>
      </c>
      <c r="O4763" t="s">
        <v>1691</v>
      </c>
      <c r="Y4763" s="4">
        <v>0.33680555555555552</v>
      </c>
      <c r="AS4763" s="10">
        <f t="shared" si="74"/>
        <v>0.33680555555555552</v>
      </c>
    </row>
    <row r="4764" spans="1:45">
      <c r="A4764" t="s">
        <v>1665</v>
      </c>
      <c r="B4764" t="s">
        <v>1690</v>
      </c>
      <c r="C4764" t="s">
        <v>1689</v>
      </c>
      <c r="D4764" s="2" t="s">
        <v>52</v>
      </c>
      <c r="E4764" t="s">
        <v>1688</v>
      </c>
      <c r="F4764" s="11" t="s">
        <v>50</v>
      </c>
      <c r="G4764" t="s">
        <v>28</v>
      </c>
      <c r="H4764" t="s">
        <v>5</v>
      </c>
      <c r="I4764" t="s">
        <v>12</v>
      </c>
      <c r="J4764" s="11" t="s">
        <v>25</v>
      </c>
      <c r="K4764" s="11" t="s">
        <v>49</v>
      </c>
      <c r="L4764" t="s">
        <v>46</v>
      </c>
      <c r="M4764" t="s">
        <v>910</v>
      </c>
      <c r="N4764" t="s">
        <v>46</v>
      </c>
      <c r="O4764" t="s">
        <v>1687</v>
      </c>
      <c r="AI4764" s="4">
        <v>0.33333333333333331</v>
      </c>
      <c r="AS4764" s="10">
        <f t="shared" si="74"/>
        <v>0.33333333333333331</v>
      </c>
    </row>
    <row r="4765" spans="1:45">
      <c r="A4765" t="s">
        <v>1665</v>
      </c>
      <c r="B4765" t="s">
        <v>1244</v>
      </c>
      <c r="C4765" t="s">
        <v>1243</v>
      </c>
      <c r="D4765" s="2" t="s">
        <v>52</v>
      </c>
      <c r="E4765" t="s">
        <v>50</v>
      </c>
      <c r="F4765" s="11" t="s">
        <v>50</v>
      </c>
      <c r="G4765" t="s">
        <v>28</v>
      </c>
      <c r="H4765" t="s">
        <v>5</v>
      </c>
      <c r="I4765" t="s">
        <v>26</v>
      </c>
      <c r="J4765" s="11" t="s">
        <v>25</v>
      </c>
      <c r="K4765" s="11" t="s">
        <v>49</v>
      </c>
      <c r="L4765" t="s">
        <v>46</v>
      </c>
      <c r="M4765" t="s">
        <v>910</v>
      </c>
      <c r="N4765" t="s">
        <v>46</v>
      </c>
      <c r="O4765" t="s">
        <v>1686</v>
      </c>
      <c r="AE4765" s="4">
        <v>0.33333333333333331</v>
      </c>
      <c r="AS4765" s="10">
        <f t="shared" si="74"/>
        <v>0.33333333333333331</v>
      </c>
    </row>
    <row r="4766" spans="1:45">
      <c r="A4766" t="s">
        <v>1665</v>
      </c>
      <c r="B4766" t="s">
        <v>708</v>
      </c>
      <c r="C4766" t="s">
        <v>1203</v>
      </c>
      <c r="D4766" s="3">
        <v>98562204</v>
      </c>
      <c r="E4766" t="s">
        <v>1202</v>
      </c>
      <c r="F4766" s="11" t="s">
        <v>138</v>
      </c>
      <c r="G4766" t="s">
        <v>677</v>
      </c>
      <c r="H4766" t="s">
        <v>27</v>
      </c>
      <c r="I4766" t="s">
        <v>26</v>
      </c>
      <c r="J4766" s="11" t="s">
        <v>25</v>
      </c>
      <c r="K4766" s="11" t="s">
        <v>24</v>
      </c>
      <c r="L4766" t="s">
        <v>137</v>
      </c>
      <c r="M4766" t="s">
        <v>137</v>
      </c>
      <c r="N4766" t="s">
        <v>136</v>
      </c>
      <c r="O4766" t="s">
        <v>1685</v>
      </c>
      <c r="V4766" s="4">
        <v>0.16666666666666666</v>
      </c>
      <c r="AS4766" s="10">
        <f t="shared" si="74"/>
        <v>0.16666666666666666</v>
      </c>
    </row>
    <row r="4767" spans="1:45">
      <c r="A4767" t="s">
        <v>1665</v>
      </c>
      <c r="B4767" t="s">
        <v>1684</v>
      </c>
      <c r="C4767" t="s">
        <v>1683</v>
      </c>
      <c r="D4767" s="2" t="s">
        <v>41</v>
      </c>
      <c r="E4767" t="s">
        <v>1682</v>
      </c>
      <c r="F4767" s="11" t="s">
        <v>39</v>
      </c>
      <c r="G4767" t="s">
        <v>28</v>
      </c>
      <c r="H4767" t="s">
        <v>27</v>
      </c>
      <c r="I4767" t="s">
        <v>26</v>
      </c>
      <c r="J4767" s="11" t="s">
        <v>25</v>
      </c>
      <c r="K4767" s="11" t="s">
        <v>24</v>
      </c>
      <c r="L4767" t="s">
        <v>38</v>
      </c>
      <c r="M4767" t="s">
        <v>37</v>
      </c>
      <c r="N4767" t="s">
        <v>36</v>
      </c>
      <c r="O4767" t="s">
        <v>1681</v>
      </c>
      <c r="Q4767" s="4">
        <v>0.34166666666666667</v>
      </c>
      <c r="AS4767" s="10">
        <f t="shared" si="74"/>
        <v>0.34166666666666667</v>
      </c>
    </row>
    <row r="4768" spans="1:45">
      <c r="A4768" t="s">
        <v>1665</v>
      </c>
      <c r="B4768" t="s">
        <v>1244</v>
      </c>
      <c r="C4768" t="s">
        <v>1243</v>
      </c>
      <c r="D4768" s="2" t="s">
        <v>52</v>
      </c>
      <c r="E4768" t="s">
        <v>50</v>
      </c>
      <c r="F4768" s="11" t="s">
        <v>50</v>
      </c>
      <c r="G4768" t="s">
        <v>28</v>
      </c>
      <c r="H4768" t="s">
        <v>5</v>
      </c>
      <c r="I4768" t="s">
        <v>26</v>
      </c>
      <c r="J4768" s="11" t="s">
        <v>25</v>
      </c>
      <c r="K4768" s="11" t="s">
        <v>49</v>
      </c>
      <c r="L4768" t="s">
        <v>46</v>
      </c>
      <c r="M4768" t="s">
        <v>910</v>
      </c>
      <c r="N4768" t="s">
        <v>46</v>
      </c>
      <c r="O4768" t="s">
        <v>1680</v>
      </c>
      <c r="AE4768" s="4">
        <v>0.33333333333333331</v>
      </c>
      <c r="AS4768" s="10">
        <f t="shared" si="74"/>
        <v>0.33333333333333331</v>
      </c>
    </row>
    <row r="4769" spans="1:45">
      <c r="A4769" t="s">
        <v>1665</v>
      </c>
      <c r="B4769" t="s">
        <v>680</v>
      </c>
      <c r="C4769" t="s">
        <v>679</v>
      </c>
      <c r="D4769" s="2" t="s">
        <v>52</v>
      </c>
      <c r="E4769" t="s">
        <v>678</v>
      </c>
      <c r="F4769" s="11" t="s">
        <v>50</v>
      </c>
      <c r="G4769" t="s">
        <v>677</v>
      </c>
      <c r="H4769" t="s">
        <v>5</v>
      </c>
      <c r="I4769" t="s">
        <v>26</v>
      </c>
      <c r="J4769" s="11" t="s">
        <v>25</v>
      </c>
      <c r="K4769" s="11" t="s">
        <v>49</v>
      </c>
      <c r="L4769" t="s">
        <v>48</v>
      </c>
      <c r="M4769" t="s">
        <v>676</v>
      </c>
      <c r="N4769" t="s">
        <v>46</v>
      </c>
      <c r="O4769" t="s">
        <v>1679</v>
      </c>
      <c r="AA4769" s="4">
        <v>0.3347222222222222</v>
      </c>
      <c r="AS4769" s="10">
        <f t="shared" si="74"/>
        <v>0.3347222222222222</v>
      </c>
    </row>
    <row r="4770" spans="1:45">
      <c r="A4770" t="s">
        <v>1665</v>
      </c>
      <c r="B4770" t="s">
        <v>1223</v>
      </c>
      <c r="C4770" t="s">
        <v>1222</v>
      </c>
      <c r="D4770" s="2" t="s">
        <v>99</v>
      </c>
      <c r="E4770" t="s">
        <v>1221</v>
      </c>
      <c r="F4770" s="11" t="s">
        <v>97</v>
      </c>
      <c r="G4770" t="s">
        <v>28</v>
      </c>
      <c r="H4770" t="s">
        <v>27</v>
      </c>
      <c r="I4770" t="s">
        <v>26</v>
      </c>
      <c r="J4770" s="11" t="s">
        <v>25</v>
      </c>
      <c r="K4770" s="11" t="s">
        <v>24</v>
      </c>
      <c r="L4770" t="s">
        <v>96</v>
      </c>
      <c r="M4770" t="s">
        <v>96</v>
      </c>
      <c r="N4770" t="s">
        <v>95</v>
      </c>
      <c r="O4770" t="s">
        <v>1678</v>
      </c>
      <c r="AK4770" s="4">
        <v>8.3333333333333329E-2</v>
      </c>
      <c r="AS4770" s="10">
        <f t="shared" si="74"/>
        <v>8.3333333333333329E-2</v>
      </c>
    </row>
    <row r="4771" spans="1:45">
      <c r="A4771" t="s">
        <v>1665</v>
      </c>
      <c r="B4771" t="s">
        <v>1531</v>
      </c>
      <c r="C4771" t="s">
        <v>1530</v>
      </c>
      <c r="D4771" s="2" t="s">
        <v>163</v>
      </c>
      <c r="E4771" t="s">
        <v>1529</v>
      </c>
      <c r="F4771" s="11" t="s">
        <v>161</v>
      </c>
      <c r="G4771" t="s">
        <v>28</v>
      </c>
      <c r="H4771" t="s">
        <v>27</v>
      </c>
      <c r="I4771" t="s">
        <v>26</v>
      </c>
      <c r="J4771" s="11" t="s">
        <v>25</v>
      </c>
      <c r="K4771" t="s">
        <v>160</v>
      </c>
      <c r="L4771" t="s">
        <v>160</v>
      </c>
      <c r="M4771" t="s">
        <v>160</v>
      </c>
      <c r="N4771" t="s">
        <v>159</v>
      </c>
      <c r="O4771" t="s">
        <v>1677</v>
      </c>
      <c r="AL4771" s="4">
        <v>0.33333333333333331</v>
      </c>
      <c r="AS4771" s="10">
        <f t="shared" si="74"/>
        <v>0.33333333333333331</v>
      </c>
    </row>
    <row r="4772" spans="1:45">
      <c r="A4772" t="s">
        <v>1665</v>
      </c>
      <c r="B4772" t="s">
        <v>1257</v>
      </c>
      <c r="C4772" t="s">
        <v>1256</v>
      </c>
      <c r="D4772" s="3">
        <v>98738229</v>
      </c>
      <c r="E4772" t="s">
        <v>1255</v>
      </c>
      <c r="F4772" s="11" t="s">
        <v>242</v>
      </c>
      <c r="G4772" t="s">
        <v>28</v>
      </c>
      <c r="H4772" t="s">
        <v>27</v>
      </c>
      <c r="I4772" t="s">
        <v>26</v>
      </c>
      <c r="J4772" s="11" t="s">
        <v>25</v>
      </c>
      <c r="K4772" s="11" t="s">
        <v>24</v>
      </c>
      <c r="L4772" t="s">
        <v>241</v>
      </c>
      <c r="M4772" t="s">
        <v>241</v>
      </c>
      <c r="N4772" t="s">
        <v>240</v>
      </c>
      <c r="O4772" t="s">
        <v>1161</v>
      </c>
      <c r="AJ4772" s="4">
        <v>0.33333333333333331</v>
      </c>
      <c r="AS4772" s="10">
        <f t="shared" si="74"/>
        <v>0.33333333333333331</v>
      </c>
    </row>
    <row r="4773" spans="1:45">
      <c r="A4773" t="s">
        <v>1665</v>
      </c>
      <c r="B4773" t="s">
        <v>1193</v>
      </c>
      <c r="C4773" t="s">
        <v>1192</v>
      </c>
      <c r="D4773" s="2" t="s">
        <v>1191</v>
      </c>
      <c r="E4773" t="s">
        <v>1190</v>
      </c>
      <c r="F4773" s="11" t="s">
        <v>1189</v>
      </c>
      <c r="G4773" t="s">
        <v>28</v>
      </c>
      <c r="H4773" t="s">
        <v>27</v>
      </c>
      <c r="I4773" t="s">
        <v>26</v>
      </c>
      <c r="J4773" s="11" t="s">
        <v>25</v>
      </c>
      <c r="K4773" t="s">
        <v>1188</v>
      </c>
      <c r="L4773" t="s">
        <v>1188</v>
      </c>
      <c r="M4773" t="s">
        <v>1187</v>
      </c>
      <c r="N4773" t="s">
        <v>1186</v>
      </c>
      <c r="O4773" t="s">
        <v>1676</v>
      </c>
      <c r="X4773" s="4">
        <v>0.16666666666666666</v>
      </c>
      <c r="AS4773" s="10">
        <f t="shared" si="74"/>
        <v>0.16666666666666666</v>
      </c>
    </row>
    <row r="4774" spans="1:45">
      <c r="A4774" t="s">
        <v>1665</v>
      </c>
      <c r="B4774" t="s">
        <v>1500</v>
      </c>
      <c r="C4774" t="s">
        <v>1499</v>
      </c>
      <c r="D4774" s="3">
        <v>1121370</v>
      </c>
      <c r="E4774" t="s">
        <v>1498</v>
      </c>
      <c r="F4774" s="11" t="s">
        <v>120</v>
      </c>
      <c r="G4774" t="s">
        <v>28</v>
      </c>
      <c r="H4774" t="s">
        <v>27</v>
      </c>
      <c r="I4774" t="s">
        <v>26</v>
      </c>
      <c r="J4774" s="11" t="s">
        <v>25</v>
      </c>
      <c r="K4774" t="s">
        <v>88</v>
      </c>
      <c r="L4774" t="s">
        <v>88</v>
      </c>
      <c r="M4774" t="s">
        <v>88</v>
      </c>
      <c r="N4774" t="s">
        <v>119</v>
      </c>
      <c r="O4774" t="s">
        <v>1671</v>
      </c>
      <c r="W4774" s="4">
        <v>0.25</v>
      </c>
      <c r="AS4774" s="10">
        <f t="shared" si="74"/>
        <v>0.25</v>
      </c>
    </row>
    <row r="4775" spans="1:45">
      <c r="A4775" t="s">
        <v>1665</v>
      </c>
      <c r="B4775" t="s">
        <v>1211</v>
      </c>
      <c r="C4775" t="s">
        <v>1210</v>
      </c>
      <c r="D4775" s="2" t="s">
        <v>82</v>
      </c>
      <c r="E4775" t="s">
        <v>1209</v>
      </c>
      <c r="F4775" s="11" t="s">
        <v>80</v>
      </c>
      <c r="G4775" t="s">
        <v>28</v>
      </c>
      <c r="H4775" t="s">
        <v>27</v>
      </c>
      <c r="I4775" t="s">
        <v>79</v>
      </c>
      <c r="J4775" s="11" t="s">
        <v>25</v>
      </c>
      <c r="K4775" s="11" t="s">
        <v>24</v>
      </c>
      <c r="L4775" t="s">
        <v>78</v>
      </c>
      <c r="M4775" t="s">
        <v>78</v>
      </c>
      <c r="N4775" t="s">
        <v>77</v>
      </c>
      <c r="O4775" t="s">
        <v>1675</v>
      </c>
      <c r="AD4775" s="4">
        <v>9.166666666666666E-2</v>
      </c>
      <c r="AS4775" s="10">
        <f t="shared" si="74"/>
        <v>9.166666666666666E-2</v>
      </c>
    </row>
    <row r="4776" spans="1:45">
      <c r="A4776" t="s">
        <v>1665</v>
      </c>
      <c r="B4776" t="s">
        <v>1257</v>
      </c>
      <c r="C4776" t="s">
        <v>1256</v>
      </c>
      <c r="D4776" s="3">
        <v>98738229</v>
      </c>
      <c r="E4776" t="s">
        <v>1255</v>
      </c>
      <c r="F4776" s="11" t="s">
        <v>242</v>
      </c>
      <c r="G4776" t="s">
        <v>28</v>
      </c>
      <c r="H4776" t="s">
        <v>27</v>
      </c>
      <c r="I4776" t="s">
        <v>26</v>
      </c>
      <c r="J4776" s="11" t="s">
        <v>25</v>
      </c>
      <c r="K4776" s="11" t="s">
        <v>24</v>
      </c>
      <c r="L4776" t="s">
        <v>241</v>
      </c>
      <c r="M4776" t="s">
        <v>241</v>
      </c>
      <c r="N4776" t="s">
        <v>240</v>
      </c>
      <c r="O4776" t="s">
        <v>1674</v>
      </c>
      <c r="U4776" s="4">
        <v>4.1666666666666664E-2</v>
      </c>
      <c r="AS4776" s="10">
        <f t="shared" si="74"/>
        <v>4.1666666666666664E-2</v>
      </c>
    </row>
    <row r="4777" spans="1:45">
      <c r="A4777" t="s">
        <v>1665</v>
      </c>
      <c r="B4777" t="s">
        <v>1551</v>
      </c>
      <c r="C4777" t="s">
        <v>1550</v>
      </c>
      <c r="D4777" s="2" t="s">
        <v>116</v>
      </c>
      <c r="E4777" t="s">
        <v>1549</v>
      </c>
      <c r="F4777" s="11" t="s">
        <v>114</v>
      </c>
      <c r="G4777" t="s">
        <v>28</v>
      </c>
      <c r="H4777" t="s">
        <v>27</v>
      </c>
      <c r="I4777" t="s">
        <v>26</v>
      </c>
      <c r="J4777" s="11" t="s">
        <v>25</v>
      </c>
      <c r="K4777" s="11" t="s">
        <v>24</v>
      </c>
      <c r="L4777" t="s">
        <v>113</v>
      </c>
      <c r="M4777" t="s">
        <v>112</v>
      </c>
      <c r="N4777" t="s">
        <v>111</v>
      </c>
      <c r="O4777" t="s">
        <v>1673</v>
      </c>
      <c r="AB4777" s="4">
        <v>0.33333333333333331</v>
      </c>
      <c r="AS4777" s="10">
        <f t="shared" si="74"/>
        <v>0.33333333333333331</v>
      </c>
    </row>
    <row r="4778" spans="1:45">
      <c r="A4778" t="s">
        <v>1665</v>
      </c>
      <c r="B4778" t="s">
        <v>1199</v>
      </c>
      <c r="C4778" t="s">
        <v>1198</v>
      </c>
      <c r="D4778" s="2" t="s">
        <v>99</v>
      </c>
      <c r="E4778" t="s">
        <v>1197</v>
      </c>
      <c r="F4778" s="11" t="s">
        <v>97</v>
      </c>
      <c r="G4778" t="s">
        <v>28</v>
      </c>
      <c r="H4778" t="s">
        <v>27</v>
      </c>
      <c r="I4778" t="s">
        <v>26</v>
      </c>
      <c r="J4778" s="11" t="s">
        <v>25</v>
      </c>
      <c r="K4778" s="11" t="s">
        <v>24</v>
      </c>
      <c r="L4778" t="s">
        <v>96</v>
      </c>
      <c r="M4778" t="s">
        <v>96</v>
      </c>
      <c r="N4778" t="s">
        <v>95</v>
      </c>
      <c r="O4778" t="s">
        <v>1672</v>
      </c>
      <c r="AF4778" s="4">
        <v>0.33333333333333331</v>
      </c>
      <c r="AS4778" s="10">
        <f t="shared" si="74"/>
        <v>0.33333333333333331</v>
      </c>
    </row>
    <row r="4779" spans="1:45">
      <c r="A4779" t="s">
        <v>1665</v>
      </c>
      <c r="B4779" t="s">
        <v>1500</v>
      </c>
      <c r="C4779" t="s">
        <v>1499</v>
      </c>
      <c r="D4779" s="3">
        <v>1121370</v>
      </c>
      <c r="E4779" t="s">
        <v>1498</v>
      </c>
      <c r="F4779" s="11" t="s">
        <v>120</v>
      </c>
      <c r="G4779" t="s">
        <v>28</v>
      </c>
      <c r="H4779" t="s">
        <v>27</v>
      </c>
      <c r="I4779" t="s">
        <v>26</v>
      </c>
      <c r="J4779" s="11" t="s">
        <v>25</v>
      </c>
      <c r="K4779" t="s">
        <v>88</v>
      </c>
      <c r="L4779" t="s">
        <v>88</v>
      </c>
      <c r="M4779" t="s">
        <v>88</v>
      </c>
      <c r="N4779" t="s">
        <v>119</v>
      </c>
      <c r="O4779" t="s">
        <v>1671</v>
      </c>
      <c r="AH4779" s="4">
        <v>0.33333333333333331</v>
      </c>
      <c r="AS4779" s="10">
        <f t="shared" si="74"/>
        <v>0.33333333333333331</v>
      </c>
    </row>
    <row r="4780" spans="1:45">
      <c r="A4780" t="s">
        <v>1665</v>
      </c>
      <c r="B4780" t="s">
        <v>1330</v>
      </c>
      <c r="C4780" t="s">
        <v>1329</v>
      </c>
      <c r="D4780" s="2" t="s">
        <v>69</v>
      </c>
      <c r="E4780" t="s">
        <v>1328</v>
      </c>
      <c r="F4780" s="11" t="s">
        <v>67</v>
      </c>
      <c r="G4780" t="s">
        <v>28</v>
      </c>
      <c r="H4780" t="s">
        <v>27</v>
      </c>
      <c r="I4780" t="s">
        <v>26</v>
      </c>
      <c r="J4780" s="11" t="s">
        <v>25</v>
      </c>
      <c r="K4780" s="11" t="s">
        <v>24</v>
      </c>
      <c r="L4780" t="s">
        <v>66</v>
      </c>
      <c r="M4780" t="s">
        <v>66</v>
      </c>
      <c r="N4780" t="s">
        <v>65</v>
      </c>
      <c r="O4780" t="s">
        <v>1670</v>
      </c>
      <c r="AC4780" s="4">
        <v>0.35416666666666663</v>
      </c>
      <c r="AS4780" s="10">
        <f t="shared" si="74"/>
        <v>0.35416666666666663</v>
      </c>
    </row>
    <row r="4781" spans="1:45">
      <c r="A4781" t="s">
        <v>1665</v>
      </c>
      <c r="B4781" t="s">
        <v>1199</v>
      </c>
      <c r="C4781" t="s">
        <v>1198</v>
      </c>
      <c r="D4781" s="2" t="s">
        <v>99</v>
      </c>
      <c r="E4781" t="s">
        <v>1197</v>
      </c>
      <c r="F4781" s="11" t="s">
        <v>97</v>
      </c>
      <c r="G4781" t="s">
        <v>28</v>
      </c>
      <c r="H4781" t="s">
        <v>27</v>
      </c>
      <c r="I4781" t="s">
        <v>26</v>
      </c>
      <c r="J4781" s="11" t="s">
        <v>25</v>
      </c>
      <c r="K4781" s="11" t="s">
        <v>24</v>
      </c>
      <c r="L4781" t="s">
        <v>96</v>
      </c>
      <c r="M4781" t="s">
        <v>96</v>
      </c>
      <c r="N4781" t="s">
        <v>95</v>
      </c>
      <c r="O4781" t="s">
        <v>1669</v>
      </c>
      <c r="AK4781" s="4">
        <v>0.25</v>
      </c>
      <c r="AS4781" s="10">
        <f t="shared" si="74"/>
        <v>0.25</v>
      </c>
    </row>
    <row r="4782" spans="1:45">
      <c r="A4782" t="s">
        <v>1665</v>
      </c>
      <c r="B4782" t="s">
        <v>1551</v>
      </c>
      <c r="C4782" t="s">
        <v>1550</v>
      </c>
      <c r="D4782" s="2" t="s">
        <v>116</v>
      </c>
      <c r="E4782" t="s">
        <v>1549</v>
      </c>
      <c r="F4782" s="11" t="s">
        <v>114</v>
      </c>
      <c r="G4782" t="s">
        <v>28</v>
      </c>
      <c r="H4782" t="s">
        <v>27</v>
      </c>
      <c r="I4782" t="s">
        <v>26</v>
      </c>
      <c r="J4782" s="11" t="s">
        <v>25</v>
      </c>
      <c r="K4782" s="11" t="s">
        <v>24</v>
      </c>
      <c r="L4782" t="s">
        <v>113</v>
      </c>
      <c r="M4782" t="s">
        <v>112</v>
      </c>
      <c r="N4782" t="s">
        <v>111</v>
      </c>
      <c r="O4782" t="s">
        <v>1668</v>
      </c>
      <c r="R4782" s="4">
        <v>0.33333333333333331</v>
      </c>
      <c r="AS4782" s="10">
        <f t="shared" si="74"/>
        <v>0.33333333333333331</v>
      </c>
    </row>
    <row r="4783" spans="1:45">
      <c r="A4783" t="s">
        <v>1665</v>
      </c>
      <c r="B4783" t="s">
        <v>680</v>
      </c>
      <c r="C4783" t="s">
        <v>679</v>
      </c>
      <c r="D4783" s="2" t="s">
        <v>52</v>
      </c>
      <c r="E4783" t="s">
        <v>678</v>
      </c>
      <c r="F4783" s="11" t="s">
        <v>50</v>
      </c>
      <c r="G4783" t="s">
        <v>677</v>
      </c>
      <c r="H4783" t="s">
        <v>5</v>
      </c>
      <c r="I4783" t="s">
        <v>26</v>
      </c>
      <c r="J4783" s="11" t="s">
        <v>25</v>
      </c>
      <c r="K4783" s="11" t="s">
        <v>49</v>
      </c>
      <c r="L4783" t="s">
        <v>48</v>
      </c>
      <c r="M4783" t="s">
        <v>676</v>
      </c>
      <c r="N4783" t="s">
        <v>46</v>
      </c>
      <c r="O4783" t="s">
        <v>1667</v>
      </c>
      <c r="V4783" s="4">
        <v>0.29236111111111113</v>
      </c>
      <c r="AS4783" s="10">
        <f t="shared" si="74"/>
        <v>0.29236111111111113</v>
      </c>
    </row>
    <row r="4784" spans="1:45">
      <c r="A4784" t="s">
        <v>1665</v>
      </c>
      <c r="B4784" t="s">
        <v>1607</v>
      </c>
      <c r="C4784" t="s">
        <v>1606</v>
      </c>
      <c r="D4784" s="2" t="s">
        <v>1191</v>
      </c>
      <c r="E4784" t="s">
        <v>1605</v>
      </c>
      <c r="F4784" s="11" t="s">
        <v>1189</v>
      </c>
      <c r="G4784" t="s">
        <v>28</v>
      </c>
      <c r="H4784" t="s">
        <v>27</v>
      </c>
      <c r="I4784" t="s">
        <v>26</v>
      </c>
      <c r="J4784" s="11" t="s">
        <v>25</v>
      </c>
      <c r="K4784" t="s">
        <v>1188</v>
      </c>
      <c r="L4784" t="s">
        <v>1605</v>
      </c>
      <c r="M4784" t="s">
        <v>1605</v>
      </c>
      <c r="N4784" t="s">
        <v>1186</v>
      </c>
      <c r="O4784" t="s">
        <v>1666</v>
      </c>
      <c r="X4784" s="4">
        <v>0.25763888888888886</v>
      </c>
      <c r="AS4784" s="10">
        <f t="shared" si="74"/>
        <v>0.25763888888888886</v>
      </c>
    </row>
    <row r="4785" spans="1:45">
      <c r="A4785" t="s">
        <v>1665</v>
      </c>
      <c r="B4785" t="s">
        <v>708</v>
      </c>
      <c r="C4785" t="s">
        <v>1203</v>
      </c>
      <c r="D4785" s="3">
        <v>98562204</v>
      </c>
      <c r="E4785" t="s">
        <v>1202</v>
      </c>
      <c r="F4785" s="11" t="s">
        <v>138</v>
      </c>
      <c r="G4785" t="s">
        <v>677</v>
      </c>
      <c r="H4785" t="s">
        <v>27</v>
      </c>
      <c r="I4785" t="s">
        <v>26</v>
      </c>
      <c r="J4785" s="11" t="s">
        <v>25</v>
      </c>
      <c r="K4785" s="11" t="s">
        <v>24</v>
      </c>
      <c r="L4785" t="s">
        <v>137</v>
      </c>
      <c r="M4785" t="s">
        <v>137</v>
      </c>
      <c r="N4785" t="s">
        <v>136</v>
      </c>
      <c r="O4785" t="s">
        <v>1664</v>
      </c>
      <c r="U4785" s="4">
        <v>8.3333333333333329E-2</v>
      </c>
      <c r="AS4785" s="10">
        <f t="shared" si="74"/>
        <v>8.3333333333333329E-2</v>
      </c>
    </row>
    <row r="4786" spans="1:45">
      <c r="A4786" t="s">
        <v>1644</v>
      </c>
      <c r="B4786" t="s">
        <v>1301</v>
      </c>
      <c r="C4786" t="s">
        <v>1300</v>
      </c>
      <c r="D4786" s="3"/>
      <c r="E4786" t="s">
        <v>1299</v>
      </c>
      <c r="F4786" s="11" t="s">
        <v>50</v>
      </c>
      <c r="G4786" t="s">
        <v>28</v>
      </c>
      <c r="H4786" t="s">
        <v>5</v>
      </c>
      <c r="I4786" t="s">
        <v>26</v>
      </c>
      <c r="J4786" s="11" t="s">
        <v>25</v>
      </c>
      <c r="K4786" s="11" t="s">
        <v>49</v>
      </c>
      <c r="L4786" t="s">
        <v>58</v>
      </c>
      <c r="M4786" t="s">
        <v>58</v>
      </c>
      <c r="N4786" s="11" t="s">
        <v>46</v>
      </c>
      <c r="O4786" t="s">
        <v>1641</v>
      </c>
      <c r="Y4786" s="4">
        <v>0.33333333333333331</v>
      </c>
      <c r="AS4786" s="10">
        <f t="shared" si="74"/>
        <v>0.33333333333333331</v>
      </c>
    </row>
    <row r="4787" spans="1:45">
      <c r="A4787" t="s">
        <v>1644</v>
      </c>
      <c r="B4787" t="s">
        <v>1500</v>
      </c>
      <c r="C4787" t="s">
        <v>1499</v>
      </c>
      <c r="D4787" s="3">
        <v>1121370</v>
      </c>
      <c r="E4787" t="s">
        <v>1498</v>
      </c>
      <c r="F4787" s="11" t="s">
        <v>120</v>
      </c>
      <c r="G4787" t="s">
        <v>28</v>
      </c>
      <c r="H4787" t="s">
        <v>27</v>
      </c>
      <c r="I4787" t="s">
        <v>26</v>
      </c>
      <c r="J4787" s="11" t="s">
        <v>25</v>
      </c>
      <c r="K4787" t="s">
        <v>88</v>
      </c>
      <c r="L4787" t="s">
        <v>88</v>
      </c>
      <c r="M4787" t="s">
        <v>88</v>
      </c>
      <c r="N4787" t="s">
        <v>119</v>
      </c>
      <c r="O4787" t="s">
        <v>1650</v>
      </c>
      <c r="AI4787" s="4">
        <v>0.33333333333333331</v>
      </c>
      <c r="AS4787" s="10">
        <f t="shared" si="74"/>
        <v>0.33333333333333331</v>
      </c>
    </row>
    <row r="4788" spans="1:45">
      <c r="A4788" t="s">
        <v>1644</v>
      </c>
      <c r="B4788" t="s">
        <v>1324</v>
      </c>
      <c r="C4788" t="s">
        <v>1323</v>
      </c>
      <c r="D4788" s="2" t="s">
        <v>31</v>
      </c>
      <c r="E4788" t="s">
        <v>1322</v>
      </c>
      <c r="F4788" s="11" t="s">
        <v>29</v>
      </c>
      <c r="G4788" t="s">
        <v>28</v>
      </c>
      <c r="H4788" t="s">
        <v>27</v>
      </c>
      <c r="I4788" t="s">
        <v>26</v>
      </c>
      <c r="J4788" s="11" t="s">
        <v>25</v>
      </c>
      <c r="K4788" s="11" t="s">
        <v>24</v>
      </c>
      <c r="L4788" t="s">
        <v>23</v>
      </c>
      <c r="M4788" t="s">
        <v>22</v>
      </c>
      <c r="N4788" t="s">
        <v>21</v>
      </c>
      <c r="O4788" t="s">
        <v>1663</v>
      </c>
      <c r="V4788" s="4">
        <v>8.3333333333333329E-2</v>
      </c>
      <c r="AS4788" s="10">
        <f t="shared" si="74"/>
        <v>8.3333333333333329E-2</v>
      </c>
    </row>
    <row r="4789" spans="1:45">
      <c r="A4789" t="s">
        <v>1644</v>
      </c>
      <c r="B4789" t="s">
        <v>1531</v>
      </c>
      <c r="C4789" t="s">
        <v>1530</v>
      </c>
      <c r="D4789" s="2" t="s">
        <v>163</v>
      </c>
      <c r="E4789" t="s">
        <v>1529</v>
      </c>
      <c r="F4789" s="11" t="s">
        <v>161</v>
      </c>
      <c r="G4789" t="s">
        <v>28</v>
      </c>
      <c r="H4789" t="s">
        <v>27</v>
      </c>
      <c r="I4789" t="s">
        <v>26</v>
      </c>
      <c r="J4789" s="11" t="s">
        <v>25</v>
      </c>
      <c r="K4789" t="s">
        <v>160</v>
      </c>
      <c r="L4789" t="s">
        <v>160</v>
      </c>
      <c r="M4789" t="s">
        <v>160</v>
      </c>
      <c r="N4789" t="s">
        <v>159</v>
      </c>
      <c r="O4789" t="s">
        <v>1662</v>
      </c>
      <c r="AL4789" s="4">
        <v>0.33333333333333331</v>
      </c>
      <c r="AS4789" s="10">
        <f t="shared" si="74"/>
        <v>0.33333333333333331</v>
      </c>
    </row>
    <row r="4790" spans="1:45">
      <c r="A4790" t="s">
        <v>1644</v>
      </c>
      <c r="B4790" t="s">
        <v>1223</v>
      </c>
      <c r="C4790" t="s">
        <v>1222</v>
      </c>
      <c r="D4790" s="2" t="s">
        <v>99</v>
      </c>
      <c r="E4790" t="s">
        <v>1221</v>
      </c>
      <c r="F4790" s="11" t="s">
        <v>97</v>
      </c>
      <c r="G4790" t="s">
        <v>28</v>
      </c>
      <c r="H4790" t="s">
        <v>27</v>
      </c>
      <c r="I4790" t="s">
        <v>26</v>
      </c>
      <c r="J4790" s="11" t="s">
        <v>25</v>
      </c>
      <c r="K4790" s="11" t="s">
        <v>24</v>
      </c>
      <c r="L4790" t="s">
        <v>96</v>
      </c>
      <c r="M4790" t="s">
        <v>96</v>
      </c>
      <c r="N4790" t="s">
        <v>95</v>
      </c>
      <c r="O4790" t="s">
        <v>1661</v>
      </c>
      <c r="AK4790" s="4">
        <v>8.3333333333333329E-2</v>
      </c>
      <c r="AS4790" s="10">
        <f t="shared" si="74"/>
        <v>8.3333333333333329E-2</v>
      </c>
    </row>
    <row r="4791" spans="1:45">
      <c r="A4791" t="s">
        <v>1644</v>
      </c>
      <c r="B4791" t="s">
        <v>1597</v>
      </c>
      <c r="C4791" t="s">
        <v>1596</v>
      </c>
      <c r="D4791" s="2" t="s">
        <v>41</v>
      </c>
      <c r="E4791" t="s">
        <v>1595</v>
      </c>
      <c r="F4791" s="11" t="s">
        <v>39</v>
      </c>
      <c r="G4791" t="s">
        <v>28</v>
      </c>
      <c r="H4791" t="s">
        <v>27</v>
      </c>
      <c r="I4791" t="s">
        <v>26</v>
      </c>
      <c r="J4791" s="11" t="s">
        <v>25</v>
      </c>
      <c r="K4791" s="11" t="s">
        <v>24</v>
      </c>
      <c r="L4791" t="s">
        <v>38</v>
      </c>
      <c r="M4791" t="s">
        <v>37</v>
      </c>
      <c r="N4791" t="s">
        <v>36</v>
      </c>
      <c r="O4791" t="s">
        <v>1660</v>
      </c>
      <c r="Q4791" s="4">
        <v>0.33125000000000004</v>
      </c>
      <c r="AS4791" s="10">
        <f t="shared" si="74"/>
        <v>0.33125000000000004</v>
      </c>
    </row>
    <row r="4792" spans="1:45">
      <c r="A4792" t="s">
        <v>1644</v>
      </c>
      <c r="B4792" t="s">
        <v>1500</v>
      </c>
      <c r="C4792" t="s">
        <v>1499</v>
      </c>
      <c r="D4792" s="3">
        <v>1121370</v>
      </c>
      <c r="E4792" t="s">
        <v>1498</v>
      </c>
      <c r="F4792" s="11" t="s">
        <v>120</v>
      </c>
      <c r="G4792" t="s">
        <v>28</v>
      </c>
      <c r="H4792" t="s">
        <v>27</v>
      </c>
      <c r="I4792" t="s">
        <v>26</v>
      </c>
      <c r="J4792" s="11" t="s">
        <v>25</v>
      </c>
      <c r="K4792" t="s">
        <v>88</v>
      </c>
      <c r="L4792" t="s">
        <v>88</v>
      </c>
      <c r="M4792" t="s">
        <v>88</v>
      </c>
      <c r="N4792" t="s">
        <v>119</v>
      </c>
      <c r="O4792" t="s">
        <v>1650</v>
      </c>
      <c r="W4792" s="4">
        <v>0.25</v>
      </c>
      <c r="AS4792" s="10">
        <f t="shared" si="74"/>
        <v>0.25</v>
      </c>
    </row>
    <row r="4793" spans="1:45">
      <c r="A4793" t="s">
        <v>1644</v>
      </c>
      <c r="B4793" t="s">
        <v>1244</v>
      </c>
      <c r="C4793" t="s">
        <v>1243</v>
      </c>
      <c r="D4793" s="2" t="s">
        <v>52</v>
      </c>
      <c r="E4793" t="s">
        <v>50</v>
      </c>
      <c r="F4793" s="11" t="s">
        <v>50</v>
      </c>
      <c r="G4793" t="s">
        <v>28</v>
      </c>
      <c r="H4793" t="s">
        <v>5</v>
      </c>
      <c r="I4793" t="s">
        <v>26</v>
      </c>
      <c r="J4793" s="11" t="s">
        <v>25</v>
      </c>
      <c r="K4793" s="11" t="s">
        <v>49</v>
      </c>
      <c r="L4793" t="s">
        <v>46</v>
      </c>
      <c r="M4793" t="s">
        <v>910</v>
      </c>
      <c r="N4793" t="s">
        <v>46</v>
      </c>
      <c r="O4793" t="s">
        <v>1659</v>
      </c>
      <c r="AD4793" s="4">
        <v>8.3333333333333329E-2</v>
      </c>
      <c r="AS4793" s="10">
        <f t="shared" si="74"/>
        <v>8.3333333333333329E-2</v>
      </c>
    </row>
    <row r="4794" spans="1:45">
      <c r="A4794" t="s">
        <v>1644</v>
      </c>
      <c r="B4794" t="s">
        <v>680</v>
      </c>
      <c r="C4794" t="s">
        <v>679</v>
      </c>
      <c r="D4794" s="2" t="s">
        <v>52</v>
      </c>
      <c r="E4794" t="s">
        <v>678</v>
      </c>
      <c r="F4794" s="11" t="s">
        <v>50</v>
      </c>
      <c r="G4794" t="s">
        <v>677</v>
      </c>
      <c r="H4794" t="s">
        <v>5</v>
      </c>
      <c r="I4794" t="s">
        <v>26</v>
      </c>
      <c r="J4794" s="11" t="s">
        <v>25</v>
      </c>
      <c r="K4794" s="11" t="s">
        <v>49</v>
      </c>
      <c r="L4794" t="s">
        <v>48</v>
      </c>
      <c r="M4794" t="s">
        <v>676</v>
      </c>
      <c r="N4794" t="s">
        <v>46</v>
      </c>
      <c r="O4794" t="s">
        <v>1658</v>
      </c>
      <c r="AA4794" s="4">
        <v>0.32847222222222222</v>
      </c>
      <c r="AS4794" s="10">
        <f t="shared" si="74"/>
        <v>0.32847222222222222</v>
      </c>
    </row>
    <row r="4795" spans="1:45">
      <c r="A4795" t="s">
        <v>1644</v>
      </c>
      <c r="B4795" t="s">
        <v>497</v>
      </c>
      <c r="C4795" t="s">
        <v>496</v>
      </c>
      <c r="D4795" s="2" t="s">
        <v>52</v>
      </c>
      <c r="E4795" t="s">
        <v>495</v>
      </c>
      <c r="F4795" s="11" t="s">
        <v>50</v>
      </c>
      <c r="G4795" t="s">
        <v>28</v>
      </c>
      <c r="H4795" t="s">
        <v>5</v>
      </c>
      <c r="I4795" t="s">
        <v>26</v>
      </c>
      <c r="J4795" s="11" t="s">
        <v>25</v>
      </c>
      <c r="K4795" s="11" t="s">
        <v>49</v>
      </c>
      <c r="L4795" t="s">
        <v>48</v>
      </c>
      <c r="M4795" t="s">
        <v>47</v>
      </c>
      <c r="N4795" t="s">
        <v>46</v>
      </c>
      <c r="O4795" t="s">
        <v>1657</v>
      </c>
      <c r="T4795" s="4">
        <v>0.30902777777777779</v>
      </c>
      <c r="AS4795" s="10">
        <f t="shared" si="74"/>
        <v>0.30902777777777779</v>
      </c>
    </row>
    <row r="4796" spans="1:45">
      <c r="A4796" t="s">
        <v>1644</v>
      </c>
      <c r="B4796" t="s">
        <v>1607</v>
      </c>
      <c r="C4796" t="s">
        <v>1606</v>
      </c>
      <c r="D4796" s="2" t="s">
        <v>1191</v>
      </c>
      <c r="E4796" t="s">
        <v>1605</v>
      </c>
      <c r="F4796" s="11" t="s">
        <v>1189</v>
      </c>
      <c r="G4796" t="s">
        <v>28</v>
      </c>
      <c r="H4796" t="s">
        <v>27</v>
      </c>
      <c r="I4796" t="s">
        <v>26</v>
      </c>
      <c r="J4796" s="11" t="s">
        <v>25</v>
      </c>
      <c r="K4796" t="s">
        <v>1188</v>
      </c>
      <c r="L4796" t="s">
        <v>1605</v>
      </c>
      <c r="M4796" t="s">
        <v>1605</v>
      </c>
      <c r="N4796" t="s">
        <v>1186</v>
      </c>
      <c r="O4796" t="s">
        <v>1656</v>
      </c>
      <c r="X4796" s="4">
        <v>0.20833333333333334</v>
      </c>
      <c r="AS4796" s="10">
        <f t="shared" si="74"/>
        <v>0.20833333333333334</v>
      </c>
    </row>
    <row r="4797" spans="1:45">
      <c r="A4797" t="s">
        <v>1644</v>
      </c>
      <c r="B4797" t="s">
        <v>1551</v>
      </c>
      <c r="C4797" t="s">
        <v>1550</v>
      </c>
      <c r="D4797" s="2" t="s">
        <v>116</v>
      </c>
      <c r="E4797" t="s">
        <v>1549</v>
      </c>
      <c r="F4797" s="11" t="s">
        <v>114</v>
      </c>
      <c r="G4797" t="s">
        <v>28</v>
      </c>
      <c r="H4797" t="s">
        <v>27</v>
      </c>
      <c r="I4797" t="s">
        <v>26</v>
      </c>
      <c r="J4797" s="11" t="s">
        <v>25</v>
      </c>
      <c r="K4797" s="11" t="s">
        <v>24</v>
      </c>
      <c r="L4797" t="s">
        <v>113</v>
      </c>
      <c r="M4797" t="s">
        <v>112</v>
      </c>
      <c r="N4797" t="s">
        <v>111</v>
      </c>
      <c r="O4797" t="s">
        <v>1655</v>
      </c>
      <c r="AB4797" s="4">
        <v>0.33333333333333331</v>
      </c>
      <c r="AS4797" s="10">
        <f t="shared" si="74"/>
        <v>0.33333333333333331</v>
      </c>
    </row>
    <row r="4798" spans="1:45">
      <c r="A4798" t="s">
        <v>1644</v>
      </c>
      <c r="B4798" t="s">
        <v>680</v>
      </c>
      <c r="C4798" t="s">
        <v>679</v>
      </c>
      <c r="D4798" s="2" t="s">
        <v>52</v>
      </c>
      <c r="E4798" t="s">
        <v>678</v>
      </c>
      <c r="F4798" s="11" t="s">
        <v>50</v>
      </c>
      <c r="G4798" t="s">
        <v>677</v>
      </c>
      <c r="H4798" t="s">
        <v>5</v>
      </c>
      <c r="I4798" t="s">
        <v>26</v>
      </c>
      <c r="J4798" s="11" t="s">
        <v>25</v>
      </c>
      <c r="K4798" s="11" t="s">
        <v>49</v>
      </c>
      <c r="L4798" t="s">
        <v>48</v>
      </c>
      <c r="M4798" t="s">
        <v>676</v>
      </c>
      <c r="N4798" t="s">
        <v>46</v>
      </c>
      <c r="O4798" t="s">
        <v>1654</v>
      </c>
      <c r="V4798" s="4">
        <v>8.3333333333333329E-2</v>
      </c>
      <c r="AS4798" s="10">
        <f t="shared" si="74"/>
        <v>8.3333333333333329E-2</v>
      </c>
    </row>
    <row r="4799" spans="1:45">
      <c r="A4799" t="s">
        <v>1644</v>
      </c>
      <c r="B4799" t="s">
        <v>1330</v>
      </c>
      <c r="C4799" t="s">
        <v>1329</v>
      </c>
      <c r="D4799" s="2" t="s">
        <v>69</v>
      </c>
      <c r="E4799" t="s">
        <v>1328</v>
      </c>
      <c r="F4799" s="11" t="s">
        <v>67</v>
      </c>
      <c r="G4799" t="s">
        <v>28</v>
      </c>
      <c r="H4799" t="s">
        <v>27</v>
      </c>
      <c r="I4799" t="s">
        <v>26</v>
      </c>
      <c r="J4799" s="11" t="s">
        <v>25</v>
      </c>
      <c r="K4799" s="11" t="s">
        <v>24</v>
      </c>
      <c r="L4799" t="s">
        <v>66</v>
      </c>
      <c r="M4799" t="s">
        <v>66</v>
      </c>
      <c r="N4799" t="s">
        <v>65</v>
      </c>
      <c r="O4799" t="s">
        <v>1653</v>
      </c>
      <c r="AC4799" s="4">
        <v>0.33333333333333331</v>
      </c>
      <c r="AS4799" s="10">
        <f t="shared" si="74"/>
        <v>0.33333333333333331</v>
      </c>
    </row>
    <row r="4800" spans="1:45">
      <c r="A4800" t="s">
        <v>1644</v>
      </c>
      <c r="B4800" t="s">
        <v>1199</v>
      </c>
      <c r="C4800" t="s">
        <v>1198</v>
      </c>
      <c r="D4800" s="2" t="s">
        <v>99</v>
      </c>
      <c r="E4800" t="s">
        <v>1197</v>
      </c>
      <c r="F4800" s="11" t="s">
        <v>97</v>
      </c>
      <c r="G4800" t="s">
        <v>28</v>
      </c>
      <c r="H4800" t="s">
        <v>27</v>
      </c>
      <c r="I4800" t="s">
        <v>26</v>
      </c>
      <c r="J4800" s="11" t="s">
        <v>25</v>
      </c>
      <c r="K4800" s="11" t="s">
        <v>24</v>
      </c>
      <c r="L4800" t="s">
        <v>96</v>
      </c>
      <c r="M4800" t="s">
        <v>96</v>
      </c>
      <c r="N4800" t="s">
        <v>95</v>
      </c>
      <c r="O4800" t="s">
        <v>1652</v>
      </c>
      <c r="AK4800" s="4">
        <v>0.25</v>
      </c>
      <c r="AS4800" s="10">
        <f t="shared" si="74"/>
        <v>0.25</v>
      </c>
    </row>
    <row r="4801" spans="1:45">
      <c r="A4801" t="s">
        <v>1644</v>
      </c>
      <c r="B4801" t="s">
        <v>1199</v>
      </c>
      <c r="C4801" t="s">
        <v>1198</v>
      </c>
      <c r="D4801" s="2" t="s">
        <v>99</v>
      </c>
      <c r="E4801" t="s">
        <v>1197</v>
      </c>
      <c r="F4801" s="11" t="s">
        <v>97</v>
      </c>
      <c r="G4801" t="s">
        <v>28</v>
      </c>
      <c r="H4801" t="s">
        <v>27</v>
      </c>
      <c r="I4801" t="s">
        <v>26</v>
      </c>
      <c r="J4801" s="11" t="s">
        <v>25</v>
      </c>
      <c r="K4801" s="11" t="s">
        <v>24</v>
      </c>
      <c r="L4801" t="s">
        <v>96</v>
      </c>
      <c r="M4801" t="s">
        <v>96</v>
      </c>
      <c r="N4801" t="s">
        <v>95</v>
      </c>
      <c r="O4801" t="s">
        <v>1651</v>
      </c>
      <c r="AF4801" s="4">
        <v>0.33333333333333331</v>
      </c>
      <c r="AS4801" s="10">
        <f t="shared" si="74"/>
        <v>0.33333333333333331</v>
      </c>
    </row>
    <row r="4802" spans="1:45">
      <c r="A4802" t="s">
        <v>1644</v>
      </c>
      <c r="B4802" t="s">
        <v>1500</v>
      </c>
      <c r="C4802" t="s">
        <v>1499</v>
      </c>
      <c r="D4802" s="3">
        <v>1121370</v>
      </c>
      <c r="E4802" t="s">
        <v>1498</v>
      </c>
      <c r="F4802" s="11" t="s">
        <v>120</v>
      </c>
      <c r="G4802" t="s">
        <v>28</v>
      </c>
      <c r="H4802" t="s">
        <v>27</v>
      </c>
      <c r="I4802" t="s">
        <v>26</v>
      </c>
      <c r="J4802" s="11" t="s">
        <v>25</v>
      </c>
      <c r="K4802" t="s">
        <v>88</v>
      </c>
      <c r="L4802" t="s">
        <v>88</v>
      </c>
      <c r="M4802" t="s">
        <v>88</v>
      </c>
      <c r="N4802" t="s">
        <v>119</v>
      </c>
      <c r="O4802" t="s">
        <v>1650</v>
      </c>
      <c r="AH4802" s="4">
        <v>0.33333333333333331</v>
      </c>
      <c r="AS4802" s="10">
        <f t="shared" si="74"/>
        <v>0.33333333333333331</v>
      </c>
    </row>
    <row r="4803" spans="1:45">
      <c r="A4803" t="s">
        <v>1644</v>
      </c>
      <c r="B4803" t="s">
        <v>680</v>
      </c>
      <c r="C4803" t="s">
        <v>679</v>
      </c>
      <c r="D4803" s="2" t="s">
        <v>52</v>
      </c>
      <c r="E4803" t="s">
        <v>678</v>
      </c>
      <c r="F4803" s="11" t="s">
        <v>50</v>
      </c>
      <c r="G4803" t="s">
        <v>677</v>
      </c>
      <c r="H4803" t="s">
        <v>5</v>
      </c>
      <c r="I4803" t="s">
        <v>26</v>
      </c>
      <c r="J4803" s="11" t="s">
        <v>25</v>
      </c>
      <c r="K4803" s="11" t="s">
        <v>49</v>
      </c>
      <c r="L4803" t="s">
        <v>48</v>
      </c>
      <c r="M4803" t="s">
        <v>676</v>
      </c>
      <c r="N4803" t="s">
        <v>46</v>
      </c>
      <c r="O4803" t="s">
        <v>1649</v>
      </c>
      <c r="S4803" s="4">
        <v>0.33333333333333331</v>
      </c>
      <c r="AS4803" s="10">
        <f t="shared" si="74"/>
        <v>0.33333333333333331</v>
      </c>
    </row>
    <row r="4804" spans="1:45">
      <c r="A4804" t="s">
        <v>1644</v>
      </c>
      <c r="B4804" t="s">
        <v>1551</v>
      </c>
      <c r="C4804" t="s">
        <v>1550</v>
      </c>
      <c r="D4804" s="2" t="s">
        <v>116</v>
      </c>
      <c r="E4804" t="s">
        <v>1549</v>
      </c>
      <c r="F4804" s="11" t="s">
        <v>114</v>
      </c>
      <c r="G4804" t="s">
        <v>28</v>
      </c>
      <c r="H4804" t="s">
        <v>27</v>
      </c>
      <c r="I4804" t="s">
        <v>26</v>
      </c>
      <c r="J4804" s="11" t="s">
        <v>25</v>
      </c>
      <c r="K4804" s="11" t="s">
        <v>24</v>
      </c>
      <c r="L4804" t="s">
        <v>113</v>
      </c>
      <c r="M4804" t="s">
        <v>112</v>
      </c>
      <c r="N4804" t="s">
        <v>111</v>
      </c>
      <c r="O4804" t="s">
        <v>1648</v>
      </c>
      <c r="R4804" s="4">
        <v>0.33333333333333331</v>
      </c>
      <c r="AS4804" s="10">
        <f t="shared" si="74"/>
        <v>0.33333333333333331</v>
      </c>
    </row>
    <row r="4805" spans="1:45">
      <c r="A4805" t="s">
        <v>1644</v>
      </c>
      <c r="B4805" t="s">
        <v>1257</v>
      </c>
      <c r="C4805" t="s">
        <v>1256</v>
      </c>
      <c r="D4805" s="3">
        <v>98738229</v>
      </c>
      <c r="E4805" t="s">
        <v>1255</v>
      </c>
      <c r="F4805" s="11" t="s">
        <v>242</v>
      </c>
      <c r="G4805" t="s">
        <v>28</v>
      </c>
      <c r="H4805" t="s">
        <v>27</v>
      </c>
      <c r="I4805" t="s">
        <v>26</v>
      </c>
      <c r="J4805" s="11" t="s">
        <v>25</v>
      </c>
      <c r="K4805" s="11" t="s">
        <v>24</v>
      </c>
      <c r="L4805" t="s">
        <v>241</v>
      </c>
      <c r="M4805" t="s">
        <v>241</v>
      </c>
      <c r="N4805" t="s">
        <v>240</v>
      </c>
      <c r="O4805" t="s">
        <v>1647</v>
      </c>
      <c r="AJ4805" s="4">
        <v>0.22916666666666669</v>
      </c>
      <c r="AS4805" s="10">
        <f t="shared" si="74"/>
        <v>0.22916666666666669</v>
      </c>
    </row>
    <row r="4806" spans="1:45">
      <c r="A4806" t="s">
        <v>1644</v>
      </c>
      <c r="B4806" t="s">
        <v>708</v>
      </c>
      <c r="C4806" t="s">
        <v>1203</v>
      </c>
      <c r="D4806" s="3">
        <v>98562204</v>
      </c>
      <c r="E4806" t="s">
        <v>1202</v>
      </c>
      <c r="F4806" s="11" t="s">
        <v>138</v>
      </c>
      <c r="G4806" t="s">
        <v>677</v>
      </c>
      <c r="H4806" t="s">
        <v>27</v>
      </c>
      <c r="I4806" t="s">
        <v>26</v>
      </c>
      <c r="J4806" s="11" t="s">
        <v>25</v>
      </c>
      <c r="K4806" s="11" t="s">
        <v>24</v>
      </c>
      <c r="L4806" t="s">
        <v>137</v>
      </c>
      <c r="M4806" t="s">
        <v>137</v>
      </c>
      <c r="N4806" t="s">
        <v>136</v>
      </c>
      <c r="O4806" t="s">
        <v>1646</v>
      </c>
      <c r="V4806" s="4">
        <v>0.15972222222222221</v>
      </c>
      <c r="AS4806" s="10">
        <f t="shared" si="74"/>
        <v>0.15972222222222221</v>
      </c>
    </row>
    <row r="4807" spans="1:45">
      <c r="A4807" t="s">
        <v>1644</v>
      </c>
      <c r="B4807" t="s">
        <v>1211</v>
      </c>
      <c r="C4807" t="s">
        <v>1210</v>
      </c>
      <c r="D4807" s="2" t="s">
        <v>82</v>
      </c>
      <c r="E4807" t="s">
        <v>1209</v>
      </c>
      <c r="F4807" s="11" t="s">
        <v>80</v>
      </c>
      <c r="G4807" t="s">
        <v>28</v>
      </c>
      <c r="H4807" t="s">
        <v>27</v>
      </c>
      <c r="I4807" t="s">
        <v>79</v>
      </c>
      <c r="J4807" s="11" t="s">
        <v>25</v>
      </c>
      <c r="K4807" s="11" t="s">
        <v>24</v>
      </c>
      <c r="L4807" t="s">
        <v>78</v>
      </c>
      <c r="M4807" t="s">
        <v>78</v>
      </c>
      <c r="N4807" t="s">
        <v>77</v>
      </c>
      <c r="O4807" t="s">
        <v>1645</v>
      </c>
      <c r="AD4807" s="4">
        <v>4.1666666666666664E-2</v>
      </c>
      <c r="AS4807" s="10">
        <f t="shared" ref="AS4807:AS4870" si="75">SUM(O4807:AR4807)</f>
        <v>4.1666666666666664E-2</v>
      </c>
    </row>
    <row r="4808" spans="1:45">
      <c r="A4808" t="s">
        <v>1644</v>
      </c>
      <c r="B4808" t="s">
        <v>1193</v>
      </c>
      <c r="C4808" t="s">
        <v>1192</v>
      </c>
      <c r="D4808" s="2" t="s">
        <v>1191</v>
      </c>
      <c r="E4808" t="s">
        <v>1190</v>
      </c>
      <c r="F4808" s="11" t="s">
        <v>1189</v>
      </c>
      <c r="G4808" t="s">
        <v>28</v>
      </c>
      <c r="H4808" t="s">
        <v>27</v>
      </c>
      <c r="I4808" t="s">
        <v>26</v>
      </c>
      <c r="J4808" s="11" t="s">
        <v>25</v>
      </c>
      <c r="K4808" t="s">
        <v>1188</v>
      </c>
      <c r="L4808" t="s">
        <v>1188</v>
      </c>
      <c r="M4808" t="s">
        <v>1187</v>
      </c>
      <c r="N4808" t="s">
        <v>1186</v>
      </c>
      <c r="O4808" t="s">
        <v>1643</v>
      </c>
      <c r="X4808" s="4">
        <v>0.125</v>
      </c>
      <c r="AS4808" s="10">
        <f t="shared" si="75"/>
        <v>0.125</v>
      </c>
    </row>
    <row r="4809" spans="1:45">
      <c r="A4809" t="s">
        <v>1623</v>
      </c>
      <c r="B4809" t="s">
        <v>680</v>
      </c>
      <c r="C4809" t="s">
        <v>679</v>
      </c>
      <c r="D4809" s="2" t="s">
        <v>52</v>
      </c>
      <c r="E4809" t="s">
        <v>678</v>
      </c>
      <c r="F4809" s="11" t="s">
        <v>50</v>
      </c>
      <c r="G4809" t="s">
        <v>677</v>
      </c>
      <c r="H4809" t="s">
        <v>5</v>
      </c>
      <c r="I4809" t="s">
        <v>26</v>
      </c>
      <c r="J4809" s="11" t="s">
        <v>25</v>
      </c>
      <c r="K4809" s="11" t="s">
        <v>49</v>
      </c>
      <c r="L4809" t="s">
        <v>48</v>
      </c>
      <c r="M4809" t="s">
        <v>676</v>
      </c>
      <c r="N4809" t="s">
        <v>46</v>
      </c>
      <c r="O4809" t="s">
        <v>1642</v>
      </c>
      <c r="S4809" s="4">
        <v>0.33333333333333331</v>
      </c>
      <c r="AS4809" s="10">
        <f t="shared" si="75"/>
        <v>0.33333333333333331</v>
      </c>
    </row>
    <row r="4810" spans="1:45">
      <c r="A4810" t="s">
        <v>1623</v>
      </c>
      <c r="B4810" t="s">
        <v>1301</v>
      </c>
      <c r="C4810" t="s">
        <v>1300</v>
      </c>
      <c r="D4810" s="3"/>
      <c r="E4810" t="s">
        <v>1299</v>
      </c>
      <c r="F4810" s="11" t="s">
        <v>50</v>
      </c>
      <c r="G4810" t="s">
        <v>28</v>
      </c>
      <c r="H4810" t="s">
        <v>5</v>
      </c>
      <c r="I4810" t="s">
        <v>26</v>
      </c>
      <c r="J4810" s="11" t="s">
        <v>25</v>
      </c>
      <c r="K4810" s="11" t="s">
        <v>49</v>
      </c>
      <c r="L4810" t="s">
        <v>58</v>
      </c>
      <c r="M4810" t="s">
        <v>58</v>
      </c>
      <c r="N4810" s="11" t="s">
        <v>46</v>
      </c>
      <c r="O4810" t="s">
        <v>1641</v>
      </c>
      <c r="Y4810" s="4">
        <v>0.125</v>
      </c>
      <c r="AS4810" s="10">
        <f t="shared" si="75"/>
        <v>0.125</v>
      </c>
    </row>
    <row r="4811" spans="1:45">
      <c r="A4811" t="s">
        <v>1623</v>
      </c>
      <c r="B4811" t="s">
        <v>1531</v>
      </c>
      <c r="C4811" t="s">
        <v>1530</v>
      </c>
      <c r="D4811" s="2" t="s">
        <v>163</v>
      </c>
      <c r="E4811" t="s">
        <v>1529</v>
      </c>
      <c r="F4811" s="11" t="s">
        <v>161</v>
      </c>
      <c r="G4811" t="s">
        <v>28</v>
      </c>
      <c r="H4811" t="s">
        <v>27</v>
      </c>
      <c r="I4811" t="s">
        <v>26</v>
      </c>
      <c r="J4811" s="11" t="s">
        <v>25</v>
      </c>
      <c r="K4811" t="s">
        <v>160</v>
      </c>
      <c r="L4811" t="s">
        <v>160</v>
      </c>
      <c r="M4811" t="s">
        <v>160</v>
      </c>
      <c r="N4811" t="s">
        <v>159</v>
      </c>
      <c r="O4811" t="s">
        <v>1640</v>
      </c>
      <c r="AL4811" s="4">
        <v>0.33333333333333331</v>
      </c>
      <c r="AS4811" s="10">
        <f t="shared" si="75"/>
        <v>0.33333333333333331</v>
      </c>
    </row>
    <row r="4812" spans="1:45">
      <c r="A4812" t="s">
        <v>1623</v>
      </c>
      <c r="B4812" t="s">
        <v>1500</v>
      </c>
      <c r="C4812" t="s">
        <v>1499</v>
      </c>
      <c r="D4812" s="3">
        <v>1121370</v>
      </c>
      <c r="E4812" t="s">
        <v>1498</v>
      </c>
      <c r="F4812" s="11" t="s">
        <v>120</v>
      </c>
      <c r="G4812" t="s">
        <v>28</v>
      </c>
      <c r="H4812" t="s">
        <v>27</v>
      </c>
      <c r="I4812" t="s">
        <v>26</v>
      </c>
      <c r="J4812" s="11" t="s">
        <v>25</v>
      </c>
      <c r="K4812" t="s">
        <v>88</v>
      </c>
      <c r="L4812" t="s">
        <v>88</v>
      </c>
      <c r="M4812" t="s">
        <v>88</v>
      </c>
      <c r="N4812" t="s">
        <v>119</v>
      </c>
      <c r="O4812" t="s">
        <v>510</v>
      </c>
      <c r="AI4812" s="4">
        <v>0.33333333333333331</v>
      </c>
      <c r="AS4812" s="10">
        <f t="shared" si="75"/>
        <v>0.33333333333333331</v>
      </c>
    </row>
    <row r="4813" spans="1:45">
      <c r="A4813" t="s">
        <v>1623</v>
      </c>
      <c r="B4813" t="s">
        <v>1223</v>
      </c>
      <c r="C4813" t="s">
        <v>1222</v>
      </c>
      <c r="D4813" s="2" t="s">
        <v>99</v>
      </c>
      <c r="E4813" t="s">
        <v>1221</v>
      </c>
      <c r="F4813" s="11" t="s">
        <v>97</v>
      </c>
      <c r="G4813" t="s">
        <v>28</v>
      </c>
      <c r="H4813" t="s">
        <v>27</v>
      </c>
      <c r="I4813" t="s">
        <v>26</v>
      </c>
      <c r="J4813" s="11" t="s">
        <v>25</v>
      </c>
      <c r="K4813" s="11" t="s">
        <v>24</v>
      </c>
      <c r="L4813" t="s">
        <v>96</v>
      </c>
      <c r="M4813" t="s">
        <v>96</v>
      </c>
      <c r="N4813" t="s">
        <v>95</v>
      </c>
      <c r="O4813" t="s">
        <v>1639</v>
      </c>
      <c r="AK4813" s="4">
        <v>0.16666666666666666</v>
      </c>
      <c r="AS4813" s="10">
        <f t="shared" si="75"/>
        <v>0.16666666666666666</v>
      </c>
    </row>
    <row r="4814" spans="1:45">
      <c r="A4814" t="s">
        <v>1623</v>
      </c>
      <c r="B4814" t="s">
        <v>1244</v>
      </c>
      <c r="C4814" t="s">
        <v>1243</v>
      </c>
      <c r="D4814" s="2" t="s">
        <v>52</v>
      </c>
      <c r="E4814" t="s">
        <v>50</v>
      </c>
      <c r="F4814" s="11" t="s">
        <v>50</v>
      </c>
      <c r="G4814" t="s">
        <v>28</v>
      </c>
      <c r="H4814" t="s">
        <v>5</v>
      </c>
      <c r="I4814" t="s">
        <v>26</v>
      </c>
      <c r="J4814" s="11" t="s">
        <v>25</v>
      </c>
      <c r="K4814" s="11" t="s">
        <v>49</v>
      </c>
      <c r="L4814" t="s">
        <v>46</v>
      </c>
      <c r="M4814" t="s">
        <v>910</v>
      </c>
      <c r="N4814" t="s">
        <v>46</v>
      </c>
      <c r="O4814" t="s">
        <v>1638</v>
      </c>
      <c r="AE4814" s="4">
        <v>0.33680555555555552</v>
      </c>
      <c r="AS4814" s="10">
        <f t="shared" si="75"/>
        <v>0.33680555555555552</v>
      </c>
    </row>
    <row r="4815" spans="1:45">
      <c r="A4815" t="s">
        <v>1623</v>
      </c>
      <c r="B4815" t="s">
        <v>1597</v>
      </c>
      <c r="C4815" t="s">
        <v>1596</v>
      </c>
      <c r="D4815" s="2" t="s">
        <v>41</v>
      </c>
      <c r="E4815" t="s">
        <v>1595</v>
      </c>
      <c r="F4815" s="11" t="s">
        <v>39</v>
      </c>
      <c r="G4815" t="s">
        <v>28</v>
      </c>
      <c r="H4815" t="s">
        <v>27</v>
      </c>
      <c r="I4815" t="s">
        <v>26</v>
      </c>
      <c r="J4815" s="11" t="s">
        <v>25</v>
      </c>
      <c r="K4815" s="11" t="s">
        <v>24</v>
      </c>
      <c r="L4815" t="s">
        <v>38</v>
      </c>
      <c r="M4815" t="s">
        <v>37</v>
      </c>
      <c r="N4815" t="s">
        <v>36</v>
      </c>
      <c r="O4815" t="s">
        <v>1637</v>
      </c>
      <c r="Q4815" s="4">
        <v>0.30277777777777781</v>
      </c>
      <c r="AS4815" s="10">
        <f t="shared" si="75"/>
        <v>0.30277777777777781</v>
      </c>
    </row>
    <row r="4816" spans="1:45">
      <c r="A4816" t="s">
        <v>1623</v>
      </c>
      <c r="B4816" t="s">
        <v>680</v>
      </c>
      <c r="C4816" t="s">
        <v>679</v>
      </c>
      <c r="D4816" s="2" t="s">
        <v>52</v>
      </c>
      <c r="E4816" t="s">
        <v>678</v>
      </c>
      <c r="F4816" s="11" t="s">
        <v>50</v>
      </c>
      <c r="G4816" t="s">
        <v>677</v>
      </c>
      <c r="H4816" t="s">
        <v>5</v>
      </c>
      <c r="I4816" t="s">
        <v>26</v>
      </c>
      <c r="J4816" s="11" t="s">
        <v>25</v>
      </c>
      <c r="K4816" s="11" t="s">
        <v>49</v>
      </c>
      <c r="L4816" t="s">
        <v>48</v>
      </c>
      <c r="M4816" t="s">
        <v>676</v>
      </c>
      <c r="N4816" t="s">
        <v>46</v>
      </c>
      <c r="O4816" t="s">
        <v>1636</v>
      </c>
      <c r="AA4816" s="4">
        <v>0.33888888888888885</v>
      </c>
      <c r="AS4816" s="10">
        <f t="shared" si="75"/>
        <v>0.33888888888888885</v>
      </c>
    </row>
    <row r="4817" spans="1:45">
      <c r="A4817" t="s">
        <v>1623</v>
      </c>
      <c r="B4817" t="s">
        <v>1500</v>
      </c>
      <c r="C4817" t="s">
        <v>1499</v>
      </c>
      <c r="D4817" s="3">
        <v>1121370</v>
      </c>
      <c r="E4817" t="s">
        <v>1498</v>
      </c>
      <c r="F4817" s="11" t="s">
        <v>120</v>
      </c>
      <c r="G4817" t="s">
        <v>28</v>
      </c>
      <c r="H4817" t="s">
        <v>27</v>
      </c>
      <c r="I4817" t="s">
        <v>26</v>
      </c>
      <c r="J4817" s="11" t="s">
        <v>25</v>
      </c>
      <c r="K4817" t="s">
        <v>88</v>
      </c>
      <c r="L4817" t="s">
        <v>88</v>
      </c>
      <c r="M4817" t="s">
        <v>88</v>
      </c>
      <c r="N4817" t="s">
        <v>119</v>
      </c>
      <c r="O4817" t="s">
        <v>510</v>
      </c>
      <c r="W4817" s="4">
        <v>0.33333333333333331</v>
      </c>
      <c r="AS4817" s="10">
        <f t="shared" si="75"/>
        <v>0.33333333333333331</v>
      </c>
    </row>
    <row r="4818" spans="1:45">
      <c r="A4818" t="s">
        <v>1623</v>
      </c>
      <c r="B4818" t="s">
        <v>1500</v>
      </c>
      <c r="C4818" t="s">
        <v>1499</v>
      </c>
      <c r="D4818" s="3">
        <v>1121370</v>
      </c>
      <c r="E4818" t="s">
        <v>1498</v>
      </c>
      <c r="F4818" s="11" t="s">
        <v>120</v>
      </c>
      <c r="G4818" t="s">
        <v>28</v>
      </c>
      <c r="H4818" t="s">
        <v>27</v>
      </c>
      <c r="I4818" t="s">
        <v>26</v>
      </c>
      <c r="J4818" s="11" t="s">
        <v>25</v>
      </c>
      <c r="K4818" t="s">
        <v>88</v>
      </c>
      <c r="L4818" t="s">
        <v>88</v>
      </c>
      <c r="M4818" t="s">
        <v>88</v>
      </c>
      <c r="N4818" t="s">
        <v>119</v>
      </c>
      <c r="O4818" t="s">
        <v>510</v>
      </c>
      <c r="AH4818" s="4">
        <v>0.33333333333333331</v>
      </c>
      <c r="AS4818" s="10">
        <f t="shared" si="75"/>
        <v>0.33333333333333331</v>
      </c>
    </row>
    <row r="4819" spans="1:45">
      <c r="A4819" t="s">
        <v>1623</v>
      </c>
      <c r="B4819" t="s">
        <v>1257</v>
      </c>
      <c r="C4819" t="s">
        <v>1256</v>
      </c>
      <c r="D4819" s="3">
        <v>98738229</v>
      </c>
      <c r="E4819" t="s">
        <v>1255</v>
      </c>
      <c r="F4819" s="11" t="s">
        <v>242</v>
      </c>
      <c r="G4819" t="s">
        <v>28</v>
      </c>
      <c r="H4819" t="s">
        <v>27</v>
      </c>
      <c r="I4819" t="s">
        <v>26</v>
      </c>
      <c r="J4819" s="11" t="s">
        <v>25</v>
      </c>
      <c r="K4819" s="11" t="s">
        <v>24</v>
      </c>
      <c r="L4819" t="s">
        <v>241</v>
      </c>
      <c r="M4819" t="s">
        <v>241</v>
      </c>
      <c r="N4819" t="s">
        <v>240</v>
      </c>
      <c r="O4819" t="s">
        <v>1635</v>
      </c>
      <c r="AJ4819" s="4">
        <v>0.33333333333333331</v>
      </c>
      <c r="AS4819" s="10">
        <f t="shared" si="75"/>
        <v>0.33333333333333331</v>
      </c>
    </row>
    <row r="4820" spans="1:45">
      <c r="A4820" t="s">
        <v>1623</v>
      </c>
      <c r="B4820" t="s">
        <v>497</v>
      </c>
      <c r="C4820" t="s">
        <v>496</v>
      </c>
      <c r="D4820" s="2" t="s">
        <v>52</v>
      </c>
      <c r="E4820" t="s">
        <v>495</v>
      </c>
      <c r="F4820" s="11" t="s">
        <v>50</v>
      </c>
      <c r="G4820" t="s">
        <v>28</v>
      </c>
      <c r="H4820" t="s">
        <v>5</v>
      </c>
      <c r="I4820" t="s">
        <v>26</v>
      </c>
      <c r="J4820" s="11" t="s">
        <v>25</v>
      </c>
      <c r="K4820" s="11" t="s">
        <v>49</v>
      </c>
      <c r="L4820" t="s">
        <v>48</v>
      </c>
      <c r="M4820" t="s">
        <v>47</v>
      </c>
      <c r="N4820" t="s">
        <v>46</v>
      </c>
      <c r="O4820" t="s">
        <v>1634</v>
      </c>
      <c r="T4820" s="4">
        <v>9.5833333333333326E-2</v>
      </c>
      <c r="AS4820" s="10">
        <f t="shared" si="75"/>
        <v>9.5833333333333326E-2</v>
      </c>
    </row>
    <row r="4821" spans="1:45">
      <c r="A4821" t="s">
        <v>1623</v>
      </c>
      <c r="B4821" t="s">
        <v>1193</v>
      </c>
      <c r="C4821" t="s">
        <v>1192</v>
      </c>
      <c r="D4821" s="2" t="s">
        <v>1191</v>
      </c>
      <c r="E4821" t="s">
        <v>1190</v>
      </c>
      <c r="F4821" s="11" t="s">
        <v>1189</v>
      </c>
      <c r="G4821" t="s">
        <v>28</v>
      </c>
      <c r="H4821" t="s">
        <v>27</v>
      </c>
      <c r="I4821" t="s">
        <v>26</v>
      </c>
      <c r="J4821" s="11" t="s">
        <v>25</v>
      </c>
      <c r="K4821" t="s">
        <v>1188</v>
      </c>
      <c r="L4821" t="s">
        <v>1188</v>
      </c>
      <c r="M4821" t="s">
        <v>1187</v>
      </c>
      <c r="N4821" t="s">
        <v>1186</v>
      </c>
      <c r="O4821" t="s">
        <v>1633</v>
      </c>
      <c r="X4821" s="4">
        <v>0.18055555555555555</v>
      </c>
      <c r="AS4821" s="10">
        <f t="shared" si="75"/>
        <v>0.18055555555555555</v>
      </c>
    </row>
    <row r="4822" spans="1:45">
      <c r="A4822" t="s">
        <v>1623</v>
      </c>
      <c r="B4822" t="s">
        <v>173</v>
      </c>
      <c r="C4822" t="s">
        <v>172</v>
      </c>
      <c r="D4822" s="2" t="s">
        <v>52</v>
      </c>
      <c r="E4822" t="s">
        <v>171</v>
      </c>
      <c r="F4822" s="11" t="s">
        <v>50</v>
      </c>
      <c r="G4822" t="s">
        <v>28</v>
      </c>
      <c r="H4822" t="s">
        <v>5</v>
      </c>
      <c r="I4822" t="s">
        <v>26</v>
      </c>
      <c r="J4822" s="11" t="s">
        <v>25</v>
      </c>
      <c r="K4822" s="11" t="s">
        <v>49</v>
      </c>
      <c r="L4822" t="s">
        <v>48</v>
      </c>
      <c r="M4822" t="s">
        <v>47</v>
      </c>
      <c r="N4822" t="s">
        <v>46</v>
      </c>
      <c r="O4822" t="s">
        <v>1632</v>
      </c>
      <c r="AD4822" s="4">
        <v>0.25</v>
      </c>
      <c r="AS4822" s="10">
        <f t="shared" si="75"/>
        <v>0.25</v>
      </c>
    </row>
    <row r="4823" spans="1:45">
      <c r="A4823" t="s">
        <v>1623</v>
      </c>
      <c r="B4823" t="s">
        <v>1531</v>
      </c>
      <c r="C4823" t="s">
        <v>1530</v>
      </c>
      <c r="D4823" s="2" t="s">
        <v>163</v>
      </c>
      <c r="E4823" t="s">
        <v>1529</v>
      </c>
      <c r="F4823" s="11" t="s">
        <v>161</v>
      </c>
      <c r="G4823" t="s">
        <v>28</v>
      </c>
      <c r="H4823" t="s">
        <v>27</v>
      </c>
      <c r="I4823" t="s">
        <v>26</v>
      </c>
      <c r="J4823" s="11" t="s">
        <v>25</v>
      </c>
      <c r="K4823" t="s">
        <v>160</v>
      </c>
      <c r="L4823" t="s">
        <v>160</v>
      </c>
      <c r="M4823" t="s">
        <v>160</v>
      </c>
      <c r="N4823" t="s">
        <v>159</v>
      </c>
      <c r="O4823" t="s">
        <v>1631</v>
      </c>
      <c r="Y4823" s="4">
        <v>0.2048611111111111</v>
      </c>
      <c r="AS4823" s="10">
        <f t="shared" si="75"/>
        <v>0.2048611111111111</v>
      </c>
    </row>
    <row r="4824" spans="1:45">
      <c r="A4824" t="s">
        <v>1623</v>
      </c>
      <c r="B4824" t="s">
        <v>1551</v>
      </c>
      <c r="C4824" t="s">
        <v>1550</v>
      </c>
      <c r="D4824" s="2" t="s">
        <v>116</v>
      </c>
      <c r="E4824" t="s">
        <v>1549</v>
      </c>
      <c r="F4824" s="11" t="s">
        <v>114</v>
      </c>
      <c r="G4824" t="s">
        <v>28</v>
      </c>
      <c r="H4824" t="s">
        <v>27</v>
      </c>
      <c r="I4824" t="s">
        <v>26</v>
      </c>
      <c r="J4824" s="11" t="s">
        <v>25</v>
      </c>
      <c r="K4824" s="11" t="s">
        <v>24</v>
      </c>
      <c r="L4824" t="s">
        <v>113</v>
      </c>
      <c r="M4824" t="s">
        <v>112</v>
      </c>
      <c r="N4824" t="s">
        <v>111</v>
      </c>
      <c r="O4824" t="s">
        <v>1630</v>
      </c>
      <c r="AB4824" s="12">
        <v>0.375</v>
      </c>
      <c r="AS4824" s="10">
        <f t="shared" si="75"/>
        <v>0.375</v>
      </c>
    </row>
    <row r="4825" spans="1:45">
      <c r="A4825" t="s">
        <v>1623</v>
      </c>
      <c r="B4825" t="s">
        <v>1199</v>
      </c>
      <c r="C4825" t="s">
        <v>1198</v>
      </c>
      <c r="D4825" s="2" t="s">
        <v>99</v>
      </c>
      <c r="E4825" t="s">
        <v>1197</v>
      </c>
      <c r="F4825" s="11" t="s">
        <v>97</v>
      </c>
      <c r="G4825" t="s">
        <v>28</v>
      </c>
      <c r="H4825" t="s">
        <v>27</v>
      </c>
      <c r="I4825" t="s">
        <v>26</v>
      </c>
      <c r="J4825" s="11" t="s">
        <v>25</v>
      </c>
      <c r="K4825" s="11" t="s">
        <v>24</v>
      </c>
      <c r="L4825" t="s">
        <v>96</v>
      </c>
      <c r="M4825" t="s">
        <v>96</v>
      </c>
      <c r="N4825" t="s">
        <v>95</v>
      </c>
      <c r="O4825" t="s">
        <v>1629</v>
      </c>
      <c r="AF4825" s="4">
        <v>0.33333333333333331</v>
      </c>
      <c r="AS4825" s="10">
        <f t="shared" si="75"/>
        <v>0.33333333333333331</v>
      </c>
    </row>
    <row r="4826" spans="1:45">
      <c r="A4826" t="s">
        <v>1623</v>
      </c>
      <c r="B4826" t="s">
        <v>1551</v>
      </c>
      <c r="C4826" t="s">
        <v>1550</v>
      </c>
      <c r="D4826" s="2" t="s">
        <v>116</v>
      </c>
      <c r="E4826" t="s">
        <v>1549</v>
      </c>
      <c r="F4826" s="11" t="s">
        <v>114</v>
      </c>
      <c r="G4826" t="s">
        <v>28</v>
      </c>
      <c r="H4826" t="s">
        <v>27</v>
      </c>
      <c r="I4826" t="s">
        <v>26</v>
      </c>
      <c r="J4826" s="11" t="s">
        <v>25</v>
      </c>
      <c r="K4826" s="11" t="s">
        <v>24</v>
      </c>
      <c r="L4826" t="s">
        <v>113</v>
      </c>
      <c r="M4826" t="s">
        <v>112</v>
      </c>
      <c r="N4826" t="s">
        <v>111</v>
      </c>
      <c r="O4826" t="s">
        <v>1628</v>
      </c>
      <c r="R4826" s="4">
        <v>0.33333333333333331</v>
      </c>
      <c r="AS4826" s="10">
        <f t="shared" si="75"/>
        <v>0.33333333333333331</v>
      </c>
    </row>
    <row r="4827" spans="1:45">
      <c r="A4827" t="s">
        <v>1623</v>
      </c>
      <c r="B4827" t="s">
        <v>1330</v>
      </c>
      <c r="C4827" t="s">
        <v>1329</v>
      </c>
      <c r="D4827" s="2" t="s">
        <v>69</v>
      </c>
      <c r="E4827" t="s">
        <v>1328</v>
      </c>
      <c r="F4827" s="11" t="s">
        <v>67</v>
      </c>
      <c r="G4827" t="s">
        <v>28</v>
      </c>
      <c r="H4827" t="s">
        <v>27</v>
      </c>
      <c r="I4827" t="s">
        <v>26</v>
      </c>
      <c r="J4827" s="11" t="s">
        <v>25</v>
      </c>
      <c r="K4827" s="11" t="s">
        <v>24</v>
      </c>
      <c r="L4827" t="s">
        <v>66</v>
      </c>
      <c r="M4827" t="s">
        <v>66</v>
      </c>
      <c r="N4827" t="s">
        <v>65</v>
      </c>
      <c r="O4827" t="s">
        <v>1627</v>
      </c>
      <c r="AC4827" s="4">
        <v>0.33333333333333331</v>
      </c>
      <c r="AS4827" s="10">
        <f t="shared" si="75"/>
        <v>0.33333333333333331</v>
      </c>
    </row>
    <row r="4828" spans="1:45">
      <c r="A4828" t="s">
        <v>1623</v>
      </c>
      <c r="B4828" t="s">
        <v>1199</v>
      </c>
      <c r="C4828" t="s">
        <v>1198</v>
      </c>
      <c r="D4828" s="2" t="s">
        <v>99</v>
      </c>
      <c r="E4828" t="s">
        <v>1197</v>
      </c>
      <c r="F4828" s="11" t="s">
        <v>97</v>
      </c>
      <c r="G4828" t="s">
        <v>28</v>
      </c>
      <c r="H4828" t="s">
        <v>27</v>
      </c>
      <c r="I4828" t="s">
        <v>26</v>
      </c>
      <c r="J4828" s="11" t="s">
        <v>25</v>
      </c>
      <c r="K4828" s="11" t="s">
        <v>24</v>
      </c>
      <c r="L4828" t="s">
        <v>96</v>
      </c>
      <c r="M4828" t="s">
        <v>96</v>
      </c>
      <c r="N4828" t="s">
        <v>95</v>
      </c>
      <c r="O4828" t="s">
        <v>1626</v>
      </c>
      <c r="AK4828" s="4">
        <v>0.16666666666666666</v>
      </c>
      <c r="AS4828" s="10">
        <f t="shared" si="75"/>
        <v>0.16666666666666666</v>
      </c>
    </row>
    <row r="4829" spans="1:45">
      <c r="A4829" t="s">
        <v>1623</v>
      </c>
      <c r="B4829" t="s">
        <v>1607</v>
      </c>
      <c r="C4829" t="s">
        <v>1606</v>
      </c>
      <c r="D4829" s="2" t="s">
        <v>1191</v>
      </c>
      <c r="E4829" t="s">
        <v>1605</v>
      </c>
      <c r="F4829" s="11" t="s">
        <v>1189</v>
      </c>
      <c r="G4829" t="s">
        <v>28</v>
      </c>
      <c r="H4829" t="s">
        <v>27</v>
      </c>
      <c r="I4829" t="s">
        <v>26</v>
      </c>
      <c r="J4829" s="11" t="s">
        <v>25</v>
      </c>
      <c r="K4829" t="s">
        <v>1188</v>
      </c>
      <c r="L4829" t="s">
        <v>1605</v>
      </c>
      <c r="M4829" t="s">
        <v>1605</v>
      </c>
      <c r="N4829" t="s">
        <v>1186</v>
      </c>
      <c r="O4829" t="s">
        <v>1625</v>
      </c>
      <c r="X4829" s="4">
        <v>0.17986111111111111</v>
      </c>
      <c r="AS4829" s="10">
        <f t="shared" si="75"/>
        <v>0.17986111111111111</v>
      </c>
    </row>
    <row r="4830" spans="1:45">
      <c r="A4830" t="s">
        <v>1623</v>
      </c>
      <c r="B4830" t="s">
        <v>277</v>
      </c>
      <c r="C4830" t="s">
        <v>1491</v>
      </c>
      <c r="D4830" s="2" t="s">
        <v>31</v>
      </c>
      <c r="E4830" t="s">
        <v>1490</v>
      </c>
      <c r="F4830" s="11" t="s">
        <v>29</v>
      </c>
      <c r="G4830" t="s">
        <v>28</v>
      </c>
      <c r="H4830" t="s">
        <v>27</v>
      </c>
      <c r="I4830" t="s">
        <v>26</v>
      </c>
      <c r="J4830" s="11" t="s">
        <v>25</v>
      </c>
      <c r="K4830" s="11" t="s">
        <v>24</v>
      </c>
      <c r="L4830" t="s">
        <v>23</v>
      </c>
      <c r="M4830" t="s">
        <v>22</v>
      </c>
      <c r="N4830" t="s">
        <v>21</v>
      </c>
      <c r="O4830" t="s">
        <v>1624</v>
      </c>
      <c r="AB4830" s="12">
        <v>0.375</v>
      </c>
      <c r="AS4830" s="10">
        <f t="shared" si="75"/>
        <v>0.375</v>
      </c>
    </row>
    <row r="4831" spans="1:45">
      <c r="A4831" t="s">
        <v>1623</v>
      </c>
      <c r="B4831" t="s">
        <v>1193</v>
      </c>
      <c r="C4831" t="s">
        <v>1192</v>
      </c>
      <c r="D4831" s="2" t="s">
        <v>1191</v>
      </c>
      <c r="E4831" t="s">
        <v>1190</v>
      </c>
      <c r="F4831" s="11" t="s">
        <v>1189</v>
      </c>
      <c r="G4831" t="s">
        <v>28</v>
      </c>
      <c r="H4831" t="s">
        <v>27</v>
      </c>
      <c r="I4831" t="s">
        <v>26</v>
      </c>
      <c r="J4831" s="11" t="s">
        <v>25</v>
      </c>
      <c r="K4831" t="s">
        <v>1188</v>
      </c>
      <c r="L4831" t="s">
        <v>1188</v>
      </c>
      <c r="M4831" t="s">
        <v>1187</v>
      </c>
      <c r="N4831" t="s">
        <v>1186</v>
      </c>
      <c r="O4831" t="s">
        <v>1622</v>
      </c>
      <c r="T4831" s="4">
        <v>3.125E-2</v>
      </c>
      <c r="AS4831" s="10">
        <f t="shared" si="75"/>
        <v>3.125E-2</v>
      </c>
    </row>
    <row r="4832" spans="1:45">
      <c r="A4832" t="s">
        <v>1603</v>
      </c>
      <c r="B4832" t="s">
        <v>1228</v>
      </c>
      <c r="C4832" t="s">
        <v>1227</v>
      </c>
      <c r="D4832" s="2" t="s">
        <v>31</v>
      </c>
      <c r="E4832" t="s">
        <v>1226</v>
      </c>
      <c r="F4832" s="11" t="s">
        <v>29</v>
      </c>
      <c r="G4832" t="s">
        <v>28</v>
      </c>
      <c r="H4832" t="s">
        <v>27</v>
      </c>
      <c r="I4832" t="s">
        <v>26</v>
      </c>
      <c r="J4832" s="11" t="s">
        <v>25</v>
      </c>
      <c r="K4832" s="11" t="s">
        <v>24</v>
      </c>
      <c r="L4832" t="s">
        <v>23</v>
      </c>
      <c r="M4832" t="s">
        <v>22</v>
      </c>
      <c r="N4832" t="s">
        <v>21</v>
      </c>
      <c r="O4832" t="s">
        <v>1621</v>
      </c>
      <c r="S4832" s="4">
        <v>0.33333333333333331</v>
      </c>
      <c r="AS4832" s="10">
        <f t="shared" si="75"/>
        <v>0.33333333333333331</v>
      </c>
    </row>
    <row r="4833" spans="1:45">
      <c r="A4833" t="s">
        <v>1603</v>
      </c>
      <c r="B4833" t="s">
        <v>1531</v>
      </c>
      <c r="C4833" t="s">
        <v>1530</v>
      </c>
      <c r="D4833" s="2" t="s">
        <v>163</v>
      </c>
      <c r="E4833" t="s">
        <v>1529</v>
      </c>
      <c r="F4833" s="11" t="s">
        <v>161</v>
      </c>
      <c r="G4833" t="s">
        <v>28</v>
      </c>
      <c r="H4833" t="s">
        <v>27</v>
      </c>
      <c r="I4833" t="s">
        <v>26</v>
      </c>
      <c r="J4833" s="11" t="s">
        <v>25</v>
      </c>
      <c r="K4833" t="s">
        <v>160</v>
      </c>
      <c r="L4833" t="s">
        <v>160</v>
      </c>
      <c r="M4833" t="s">
        <v>160</v>
      </c>
      <c r="N4833" t="s">
        <v>159</v>
      </c>
      <c r="O4833" t="s">
        <v>1620</v>
      </c>
      <c r="Y4833" s="4">
        <v>0.34375</v>
      </c>
      <c r="AS4833" s="10">
        <f t="shared" si="75"/>
        <v>0.34375</v>
      </c>
    </row>
    <row r="4834" spans="1:45">
      <c r="A4834" t="s">
        <v>1603</v>
      </c>
      <c r="B4834" t="s">
        <v>680</v>
      </c>
      <c r="C4834" t="s">
        <v>679</v>
      </c>
      <c r="D4834" s="2" t="s">
        <v>52</v>
      </c>
      <c r="E4834" t="s">
        <v>678</v>
      </c>
      <c r="F4834" s="11" t="s">
        <v>50</v>
      </c>
      <c r="G4834" t="s">
        <v>677</v>
      </c>
      <c r="H4834" t="s">
        <v>5</v>
      </c>
      <c r="I4834" t="s">
        <v>26</v>
      </c>
      <c r="J4834" s="11" t="s">
        <v>25</v>
      </c>
      <c r="K4834" s="11" t="s">
        <v>49</v>
      </c>
      <c r="L4834" t="s">
        <v>48</v>
      </c>
      <c r="M4834" t="s">
        <v>676</v>
      </c>
      <c r="N4834" t="s">
        <v>46</v>
      </c>
      <c r="O4834" t="s">
        <v>1619</v>
      </c>
      <c r="AI4834" s="4">
        <v>0.34722222222222221</v>
      </c>
      <c r="AS4834" s="10">
        <f t="shared" si="75"/>
        <v>0.34722222222222221</v>
      </c>
    </row>
    <row r="4835" spans="1:45">
      <c r="A4835" t="s">
        <v>1603</v>
      </c>
      <c r="B4835" t="s">
        <v>1531</v>
      </c>
      <c r="C4835" t="s">
        <v>1530</v>
      </c>
      <c r="D4835" s="2" t="s">
        <v>163</v>
      </c>
      <c r="E4835" t="s">
        <v>1529</v>
      </c>
      <c r="F4835" s="11" t="s">
        <v>161</v>
      </c>
      <c r="G4835" t="s">
        <v>28</v>
      </c>
      <c r="H4835" t="s">
        <v>27</v>
      </c>
      <c r="I4835" t="s">
        <v>26</v>
      </c>
      <c r="J4835" s="11" t="s">
        <v>25</v>
      </c>
      <c r="K4835" t="s">
        <v>160</v>
      </c>
      <c r="L4835" t="s">
        <v>160</v>
      </c>
      <c r="M4835" t="s">
        <v>160</v>
      </c>
      <c r="N4835" t="s">
        <v>159</v>
      </c>
      <c r="O4835" t="s">
        <v>1618</v>
      </c>
      <c r="AL4835" s="4">
        <v>0.375</v>
      </c>
      <c r="AS4835" s="10">
        <f t="shared" si="75"/>
        <v>0.375</v>
      </c>
    </row>
    <row r="4836" spans="1:45">
      <c r="A4836" t="s">
        <v>1603</v>
      </c>
      <c r="B4836" t="s">
        <v>1257</v>
      </c>
      <c r="C4836" t="s">
        <v>1256</v>
      </c>
      <c r="D4836" s="3">
        <v>98738229</v>
      </c>
      <c r="E4836" t="s">
        <v>1255</v>
      </c>
      <c r="F4836" s="11" t="s">
        <v>242</v>
      </c>
      <c r="G4836" t="s">
        <v>28</v>
      </c>
      <c r="H4836" t="s">
        <v>27</v>
      </c>
      <c r="I4836" t="s">
        <v>26</v>
      </c>
      <c r="J4836" s="11" t="s">
        <v>25</v>
      </c>
      <c r="K4836" s="11" t="s">
        <v>24</v>
      </c>
      <c r="L4836" t="s">
        <v>241</v>
      </c>
      <c r="M4836" t="s">
        <v>241</v>
      </c>
      <c r="N4836" t="s">
        <v>240</v>
      </c>
      <c r="O4836" t="s">
        <v>1617</v>
      </c>
      <c r="U4836" s="4">
        <v>0.25</v>
      </c>
      <c r="AS4836" s="10">
        <f t="shared" si="75"/>
        <v>0.25</v>
      </c>
    </row>
    <row r="4837" spans="1:45">
      <c r="A4837" t="s">
        <v>1603</v>
      </c>
      <c r="B4837" t="s">
        <v>1597</v>
      </c>
      <c r="C4837" t="s">
        <v>1596</v>
      </c>
      <c r="D4837" s="2" t="s">
        <v>41</v>
      </c>
      <c r="E4837" t="s">
        <v>1595</v>
      </c>
      <c r="F4837" s="11" t="s">
        <v>39</v>
      </c>
      <c r="G4837" t="s">
        <v>28</v>
      </c>
      <c r="H4837" t="s">
        <v>27</v>
      </c>
      <c r="I4837" t="s">
        <v>26</v>
      </c>
      <c r="J4837" s="11" t="s">
        <v>25</v>
      </c>
      <c r="K4837" s="11" t="s">
        <v>24</v>
      </c>
      <c r="L4837" t="s">
        <v>38</v>
      </c>
      <c r="M4837" t="s">
        <v>37</v>
      </c>
      <c r="N4837" t="s">
        <v>36</v>
      </c>
      <c r="O4837" t="s">
        <v>1616</v>
      </c>
      <c r="Q4837" s="4">
        <v>0.34027777777777773</v>
      </c>
      <c r="AS4837" s="10">
        <f t="shared" si="75"/>
        <v>0.34027777777777773</v>
      </c>
    </row>
    <row r="4838" spans="1:45">
      <c r="A4838" t="s">
        <v>1603</v>
      </c>
      <c r="B4838" t="s">
        <v>1223</v>
      </c>
      <c r="C4838" t="s">
        <v>1222</v>
      </c>
      <c r="D4838" s="2" t="s">
        <v>99</v>
      </c>
      <c r="E4838" t="s">
        <v>1221</v>
      </c>
      <c r="F4838" s="11" t="s">
        <v>97</v>
      </c>
      <c r="G4838" t="s">
        <v>28</v>
      </c>
      <c r="H4838" t="s">
        <v>27</v>
      </c>
      <c r="I4838" t="s">
        <v>26</v>
      </c>
      <c r="J4838" s="11" t="s">
        <v>25</v>
      </c>
      <c r="K4838" s="11" t="s">
        <v>24</v>
      </c>
      <c r="L4838" t="s">
        <v>96</v>
      </c>
      <c r="M4838" t="s">
        <v>96</v>
      </c>
      <c r="N4838" t="s">
        <v>95</v>
      </c>
      <c r="O4838" t="s">
        <v>1615</v>
      </c>
      <c r="AK4838" s="4">
        <v>0.29166666666666669</v>
      </c>
      <c r="AS4838" s="10">
        <f t="shared" si="75"/>
        <v>0.29166666666666669</v>
      </c>
    </row>
    <row r="4839" spans="1:45">
      <c r="A4839" t="s">
        <v>1603</v>
      </c>
      <c r="B4839" t="s">
        <v>1500</v>
      </c>
      <c r="C4839" t="s">
        <v>1499</v>
      </c>
      <c r="D4839" s="3">
        <v>1121370</v>
      </c>
      <c r="E4839" t="s">
        <v>1498</v>
      </c>
      <c r="F4839" s="11" t="s">
        <v>120</v>
      </c>
      <c r="G4839" t="s">
        <v>28</v>
      </c>
      <c r="H4839" t="s">
        <v>27</v>
      </c>
      <c r="I4839" t="s">
        <v>26</v>
      </c>
      <c r="J4839" s="11" t="s">
        <v>25</v>
      </c>
      <c r="K4839" t="s">
        <v>88</v>
      </c>
      <c r="L4839" t="s">
        <v>88</v>
      </c>
      <c r="M4839" t="s">
        <v>88</v>
      </c>
      <c r="N4839" t="s">
        <v>119</v>
      </c>
      <c r="O4839" t="s">
        <v>425</v>
      </c>
      <c r="W4839" s="4">
        <v>0.41666666666666669</v>
      </c>
      <c r="AS4839" s="10">
        <f t="shared" si="75"/>
        <v>0.41666666666666669</v>
      </c>
    </row>
    <row r="4840" spans="1:45">
      <c r="A4840" t="s">
        <v>1603</v>
      </c>
      <c r="B4840" t="s">
        <v>1324</v>
      </c>
      <c r="C4840" t="s">
        <v>1323</v>
      </c>
      <c r="D4840" s="2" t="s">
        <v>31</v>
      </c>
      <c r="E4840" t="s">
        <v>1322</v>
      </c>
      <c r="F4840" s="11" t="s">
        <v>29</v>
      </c>
      <c r="G4840" t="s">
        <v>28</v>
      </c>
      <c r="H4840" t="s">
        <v>27</v>
      </c>
      <c r="I4840" t="s">
        <v>26</v>
      </c>
      <c r="J4840" s="11" t="s">
        <v>25</v>
      </c>
      <c r="K4840" s="11" t="s">
        <v>24</v>
      </c>
      <c r="L4840" t="s">
        <v>23</v>
      </c>
      <c r="M4840" t="s">
        <v>22</v>
      </c>
      <c r="N4840" t="s">
        <v>21</v>
      </c>
      <c r="O4840" t="s">
        <v>1614</v>
      </c>
      <c r="AJ4840" s="4">
        <v>0.33333333333333331</v>
      </c>
      <c r="AS4840" s="10">
        <f t="shared" si="75"/>
        <v>0.33333333333333331</v>
      </c>
    </row>
    <row r="4841" spans="1:45">
      <c r="A4841" t="s">
        <v>1603</v>
      </c>
      <c r="B4841" t="s">
        <v>173</v>
      </c>
      <c r="C4841" t="s">
        <v>172</v>
      </c>
      <c r="D4841" s="2" t="s">
        <v>52</v>
      </c>
      <c r="E4841" t="s">
        <v>171</v>
      </c>
      <c r="F4841" s="11" t="s">
        <v>50</v>
      </c>
      <c r="G4841" t="s">
        <v>28</v>
      </c>
      <c r="H4841" t="s">
        <v>5</v>
      </c>
      <c r="I4841" t="s">
        <v>26</v>
      </c>
      <c r="J4841" s="11" t="s">
        <v>25</v>
      </c>
      <c r="K4841" s="11" t="s">
        <v>49</v>
      </c>
      <c r="L4841" t="s">
        <v>48</v>
      </c>
      <c r="M4841" t="s">
        <v>47</v>
      </c>
      <c r="N4841" t="s">
        <v>46</v>
      </c>
      <c r="O4841" t="s">
        <v>1613</v>
      </c>
      <c r="AD4841" s="4">
        <v>0.29166666666666669</v>
      </c>
      <c r="AS4841" s="10">
        <f t="shared" si="75"/>
        <v>0.29166666666666669</v>
      </c>
    </row>
    <row r="4842" spans="1:45">
      <c r="A4842" t="s">
        <v>1603</v>
      </c>
      <c r="B4842" t="s">
        <v>277</v>
      </c>
      <c r="C4842" t="s">
        <v>1491</v>
      </c>
      <c r="D4842" s="2" t="s">
        <v>31</v>
      </c>
      <c r="E4842" t="s">
        <v>1490</v>
      </c>
      <c r="F4842" s="11" t="s">
        <v>29</v>
      </c>
      <c r="G4842" t="s">
        <v>28</v>
      </c>
      <c r="H4842" t="s">
        <v>27</v>
      </c>
      <c r="I4842" t="s">
        <v>26</v>
      </c>
      <c r="J4842" s="11" t="s">
        <v>25</v>
      </c>
      <c r="K4842" s="11" t="s">
        <v>24</v>
      </c>
      <c r="L4842" t="s">
        <v>23</v>
      </c>
      <c r="M4842" t="s">
        <v>22</v>
      </c>
      <c r="N4842" t="s">
        <v>21</v>
      </c>
      <c r="O4842" t="s">
        <v>1612</v>
      </c>
      <c r="AB4842" s="4">
        <v>0.33333333333333331</v>
      </c>
      <c r="AS4842" s="10">
        <f t="shared" si="75"/>
        <v>0.33333333333333331</v>
      </c>
    </row>
    <row r="4843" spans="1:45">
      <c r="A4843" t="s">
        <v>1603</v>
      </c>
      <c r="B4843" t="s">
        <v>708</v>
      </c>
      <c r="C4843" t="s">
        <v>1203</v>
      </c>
      <c r="D4843" s="3">
        <v>98562204</v>
      </c>
      <c r="E4843" t="s">
        <v>1202</v>
      </c>
      <c r="F4843" s="11" t="s">
        <v>138</v>
      </c>
      <c r="G4843" t="s">
        <v>677</v>
      </c>
      <c r="H4843" t="s">
        <v>27</v>
      </c>
      <c r="I4843" t="s">
        <v>26</v>
      </c>
      <c r="J4843" s="11" t="s">
        <v>25</v>
      </c>
      <c r="K4843" s="11" t="s">
        <v>24</v>
      </c>
      <c r="L4843" t="s">
        <v>137</v>
      </c>
      <c r="M4843" t="s">
        <v>137</v>
      </c>
      <c r="N4843" t="s">
        <v>136</v>
      </c>
      <c r="O4843" t="s">
        <v>1611</v>
      </c>
      <c r="P4843" s="4">
        <v>0.33333333333333331</v>
      </c>
      <c r="AS4843" s="10">
        <f t="shared" si="75"/>
        <v>0.33333333333333331</v>
      </c>
    </row>
    <row r="4844" spans="1:45">
      <c r="A4844" t="s">
        <v>1603</v>
      </c>
      <c r="B4844" t="s">
        <v>1500</v>
      </c>
      <c r="C4844" t="s">
        <v>1499</v>
      </c>
      <c r="D4844" s="3">
        <v>1121370</v>
      </c>
      <c r="E4844" t="s">
        <v>1498</v>
      </c>
      <c r="F4844" s="11" t="s">
        <v>120</v>
      </c>
      <c r="G4844" t="s">
        <v>28</v>
      </c>
      <c r="H4844" t="s">
        <v>27</v>
      </c>
      <c r="I4844" t="s">
        <v>26</v>
      </c>
      <c r="J4844" s="11" t="s">
        <v>25</v>
      </c>
      <c r="K4844" t="s">
        <v>88</v>
      </c>
      <c r="L4844" t="s">
        <v>88</v>
      </c>
      <c r="M4844" t="s">
        <v>88</v>
      </c>
      <c r="N4844" t="s">
        <v>119</v>
      </c>
      <c r="O4844" t="s">
        <v>425</v>
      </c>
      <c r="AH4844" s="4">
        <v>0.41666666666666669</v>
      </c>
      <c r="AS4844" s="10">
        <f t="shared" si="75"/>
        <v>0.41666666666666669</v>
      </c>
    </row>
    <row r="4845" spans="1:45">
      <c r="A4845" t="s">
        <v>1603</v>
      </c>
      <c r="B4845" t="s">
        <v>194</v>
      </c>
      <c r="C4845" t="s">
        <v>193</v>
      </c>
      <c r="D4845" s="2" t="s">
        <v>52</v>
      </c>
      <c r="E4845" t="s">
        <v>192</v>
      </c>
      <c r="F4845" s="11" t="s">
        <v>50</v>
      </c>
      <c r="G4845" t="s">
        <v>28</v>
      </c>
      <c r="H4845" s="11" t="s">
        <v>5</v>
      </c>
      <c r="I4845" t="s">
        <v>26</v>
      </c>
      <c r="J4845" s="11" t="s">
        <v>25</v>
      </c>
      <c r="K4845" s="11" t="s">
        <v>49</v>
      </c>
      <c r="L4845" t="s">
        <v>52</v>
      </c>
      <c r="M4845" t="s">
        <v>52</v>
      </c>
      <c r="N4845" s="11" t="s">
        <v>46</v>
      </c>
      <c r="O4845" t="s">
        <v>1610</v>
      </c>
      <c r="T4845" s="4">
        <v>0.33333333333333331</v>
      </c>
      <c r="AS4845" s="10">
        <f t="shared" si="75"/>
        <v>0.33333333333333331</v>
      </c>
    </row>
    <row r="4846" spans="1:45">
      <c r="A4846" t="s">
        <v>1603</v>
      </c>
      <c r="B4846" t="s">
        <v>1199</v>
      </c>
      <c r="C4846" t="s">
        <v>1198</v>
      </c>
      <c r="D4846" s="2" t="s">
        <v>99</v>
      </c>
      <c r="E4846" t="s">
        <v>1197</v>
      </c>
      <c r="F4846" s="11" t="s">
        <v>97</v>
      </c>
      <c r="G4846" t="s">
        <v>28</v>
      </c>
      <c r="H4846" t="s">
        <v>27</v>
      </c>
      <c r="I4846" t="s">
        <v>26</v>
      </c>
      <c r="J4846" s="11" t="s">
        <v>25</v>
      </c>
      <c r="K4846" s="11" t="s">
        <v>24</v>
      </c>
      <c r="L4846" t="s">
        <v>96</v>
      </c>
      <c r="M4846" t="s">
        <v>96</v>
      </c>
      <c r="N4846" t="s">
        <v>95</v>
      </c>
      <c r="O4846" t="s">
        <v>1609</v>
      </c>
      <c r="AF4846" s="4">
        <v>0.33333333333333331</v>
      </c>
      <c r="AS4846" s="10">
        <f t="shared" si="75"/>
        <v>0.33333333333333331</v>
      </c>
    </row>
    <row r="4847" spans="1:45">
      <c r="A4847" t="s">
        <v>1603</v>
      </c>
      <c r="B4847" t="s">
        <v>1330</v>
      </c>
      <c r="C4847" t="s">
        <v>1329</v>
      </c>
      <c r="D4847" s="2" t="s">
        <v>69</v>
      </c>
      <c r="E4847" t="s">
        <v>1328</v>
      </c>
      <c r="F4847" s="11" t="s">
        <v>67</v>
      </c>
      <c r="G4847" t="s">
        <v>28</v>
      </c>
      <c r="H4847" t="s">
        <v>27</v>
      </c>
      <c r="I4847" t="s">
        <v>26</v>
      </c>
      <c r="J4847" s="11" t="s">
        <v>25</v>
      </c>
      <c r="K4847" s="11" t="s">
        <v>24</v>
      </c>
      <c r="L4847" t="s">
        <v>66</v>
      </c>
      <c r="M4847" t="s">
        <v>66</v>
      </c>
      <c r="N4847" t="s">
        <v>65</v>
      </c>
      <c r="O4847" t="s">
        <v>1608</v>
      </c>
      <c r="AC4847" s="4">
        <v>0.33333333333333331</v>
      </c>
      <c r="AS4847" s="10">
        <f t="shared" si="75"/>
        <v>0.33333333333333331</v>
      </c>
    </row>
    <row r="4848" spans="1:45">
      <c r="A4848" t="s">
        <v>1603</v>
      </c>
      <c r="B4848" t="s">
        <v>1607</v>
      </c>
      <c r="C4848" t="s">
        <v>1606</v>
      </c>
      <c r="D4848" s="2" t="s">
        <v>1191</v>
      </c>
      <c r="E4848" t="s">
        <v>1605</v>
      </c>
      <c r="F4848" s="11" t="s">
        <v>1189</v>
      </c>
      <c r="G4848" t="s">
        <v>28</v>
      </c>
      <c r="H4848" t="s">
        <v>27</v>
      </c>
      <c r="I4848" t="s">
        <v>26</v>
      </c>
      <c r="J4848" s="11" t="s">
        <v>25</v>
      </c>
      <c r="K4848" t="s">
        <v>1188</v>
      </c>
      <c r="L4848" t="s">
        <v>1605</v>
      </c>
      <c r="M4848" t="s">
        <v>1605</v>
      </c>
      <c r="N4848" t="s">
        <v>1186</v>
      </c>
      <c r="O4848" t="s">
        <v>1604</v>
      </c>
      <c r="X4848" s="4">
        <v>0.29166666666666669</v>
      </c>
      <c r="AS4848" s="10">
        <f t="shared" si="75"/>
        <v>0.29166666666666669</v>
      </c>
    </row>
    <row r="4849" spans="1:45">
      <c r="A4849" t="s">
        <v>1603</v>
      </c>
      <c r="B4849" t="s">
        <v>1199</v>
      </c>
      <c r="C4849" t="s">
        <v>1198</v>
      </c>
      <c r="D4849" s="2" t="s">
        <v>99</v>
      </c>
      <c r="E4849" t="s">
        <v>1197</v>
      </c>
      <c r="F4849" s="11" t="s">
        <v>97</v>
      </c>
      <c r="G4849" t="s">
        <v>28</v>
      </c>
      <c r="H4849" t="s">
        <v>27</v>
      </c>
      <c r="I4849" t="s">
        <v>26</v>
      </c>
      <c r="J4849" s="11" t="s">
        <v>25</v>
      </c>
      <c r="K4849" s="11" t="s">
        <v>24</v>
      </c>
      <c r="L4849" t="s">
        <v>96</v>
      </c>
      <c r="M4849" t="s">
        <v>96</v>
      </c>
      <c r="N4849" t="s">
        <v>95</v>
      </c>
      <c r="O4849" t="s">
        <v>1602</v>
      </c>
      <c r="AK4849" s="4">
        <v>4.1666666666666664E-2</v>
      </c>
      <c r="AS4849" s="10">
        <f t="shared" si="75"/>
        <v>4.1666666666666664E-2</v>
      </c>
    </row>
    <row r="4850" spans="1:45">
      <c r="A4850" t="s">
        <v>1587</v>
      </c>
      <c r="B4850" t="s">
        <v>1531</v>
      </c>
      <c r="C4850" t="s">
        <v>1530</v>
      </c>
      <c r="D4850" s="2" t="s">
        <v>163</v>
      </c>
      <c r="E4850" t="s">
        <v>1529</v>
      </c>
      <c r="F4850" s="11" t="s">
        <v>161</v>
      </c>
      <c r="G4850" t="s">
        <v>28</v>
      </c>
      <c r="H4850" t="s">
        <v>27</v>
      </c>
      <c r="I4850" t="s">
        <v>26</v>
      </c>
      <c r="J4850" s="11" t="s">
        <v>25</v>
      </c>
      <c r="K4850" t="s">
        <v>160</v>
      </c>
      <c r="L4850" t="s">
        <v>160</v>
      </c>
      <c r="M4850" t="s">
        <v>160</v>
      </c>
      <c r="N4850" t="s">
        <v>159</v>
      </c>
      <c r="O4850" t="s">
        <v>1601</v>
      </c>
      <c r="AL4850" s="4">
        <v>0.33333333333333331</v>
      </c>
      <c r="AS4850" s="10">
        <f t="shared" si="75"/>
        <v>0.33333333333333331</v>
      </c>
    </row>
    <row r="4851" spans="1:45">
      <c r="A4851" t="s">
        <v>1587</v>
      </c>
      <c r="B4851" t="s">
        <v>1228</v>
      </c>
      <c r="C4851" t="s">
        <v>1227</v>
      </c>
      <c r="D4851" s="2" t="s">
        <v>31</v>
      </c>
      <c r="E4851" t="s">
        <v>1226</v>
      </c>
      <c r="F4851" s="11" t="s">
        <v>29</v>
      </c>
      <c r="G4851" t="s">
        <v>28</v>
      </c>
      <c r="H4851" t="s">
        <v>27</v>
      </c>
      <c r="I4851" t="s">
        <v>26</v>
      </c>
      <c r="J4851" s="11" t="s">
        <v>25</v>
      </c>
      <c r="K4851" s="11" t="s">
        <v>24</v>
      </c>
      <c r="L4851" t="s">
        <v>23</v>
      </c>
      <c r="M4851" t="s">
        <v>22</v>
      </c>
      <c r="N4851" t="s">
        <v>21</v>
      </c>
      <c r="O4851" t="s">
        <v>1600</v>
      </c>
      <c r="S4851" s="4">
        <v>0.33333333333333331</v>
      </c>
      <c r="AS4851" s="10">
        <f t="shared" si="75"/>
        <v>0.33333333333333331</v>
      </c>
    </row>
    <row r="4852" spans="1:45">
      <c r="A4852" t="s">
        <v>1587</v>
      </c>
      <c r="B4852" t="s">
        <v>1193</v>
      </c>
      <c r="C4852" t="s">
        <v>1192</v>
      </c>
      <c r="D4852" s="2" t="s">
        <v>1191</v>
      </c>
      <c r="E4852" t="s">
        <v>1190</v>
      </c>
      <c r="F4852" s="11" t="s">
        <v>1189</v>
      </c>
      <c r="G4852" t="s">
        <v>28</v>
      </c>
      <c r="H4852" t="s">
        <v>27</v>
      </c>
      <c r="I4852" t="s">
        <v>26</v>
      </c>
      <c r="J4852" s="11" t="s">
        <v>25</v>
      </c>
      <c r="K4852" t="s">
        <v>1188</v>
      </c>
      <c r="L4852" t="s">
        <v>1188</v>
      </c>
      <c r="M4852" t="s">
        <v>1187</v>
      </c>
      <c r="N4852" t="s">
        <v>1186</v>
      </c>
      <c r="O4852" t="s">
        <v>1599</v>
      </c>
      <c r="X4852" s="4">
        <v>8.3333333333333329E-2</v>
      </c>
      <c r="AS4852" s="10">
        <f t="shared" si="75"/>
        <v>8.3333333333333329E-2</v>
      </c>
    </row>
    <row r="4853" spans="1:45">
      <c r="A4853" t="s">
        <v>1587</v>
      </c>
      <c r="B4853" t="s">
        <v>1556</v>
      </c>
      <c r="C4853" t="s">
        <v>1555</v>
      </c>
      <c r="D4853" s="2" t="s">
        <v>41</v>
      </c>
      <c r="E4853" t="s">
        <v>1554</v>
      </c>
      <c r="F4853" s="11" t="s">
        <v>39</v>
      </c>
      <c r="G4853" t="s">
        <v>28</v>
      </c>
      <c r="H4853" t="s">
        <v>27</v>
      </c>
      <c r="I4853" t="s">
        <v>26</v>
      </c>
      <c r="J4853" s="11" t="s">
        <v>25</v>
      </c>
      <c r="K4853" s="11" t="s">
        <v>24</v>
      </c>
      <c r="L4853" t="s">
        <v>38</v>
      </c>
      <c r="M4853" t="s">
        <v>37</v>
      </c>
      <c r="N4853" t="s">
        <v>36</v>
      </c>
      <c r="O4853" t="s">
        <v>1586</v>
      </c>
      <c r="Q4853" s="4">
        <v>0.32013888888888892</v>
      </c>
      <c r="AS4853" s="10">
        <f t="shared" si="75"/>
        <v>0.32013888888888892</v>
      </c>
    </row>
    <row r="4854" spans="1:45">
      <c r="A4854" t="s">
        <v>1587</v>
      </c>
      <c r="B4854" t="s">
        <v>1223</v>
      </c>
      <c r="C4854" t="s">
        <v>1222</v>
      </c>
      <c r="D4854" s="2" t="s">
        <v>99</v>
      </c>
      <c r="E4854" t="s">
        <v>1221</v>
      </c>
      <c r="F4854" s="11" t="s">
        <v>97</v>
      </c>
      <c r="G4854" t="s">
        <v>28</v>
      </c>
      <c r="H4854" t="s">
        <v>27</v>
      </c>
      <c r="I4854" t="s">
        <v>26</v>
      </c>
      <c r="J4854" s="11" t="s">
        <v>25</v>
      </c>
      <c r="K4854" s="11" t="s">
        <v>24</v>
      </c>
      <c r="L4854" t="s">
        <v>96</v>
      </c>
      <c r="M4854" t="s">
        <v>96</v>
      </c>
      <c r="N4854" t="s">
        <v>95</v>
      </c>
      <c r="O4854" t="s">
        <v>1598</v>
      </c>
      <c r="AK4854" s="4">
        <v>8.3333333333333329E-2</v>
      </c>
      <c r="AS4854" s="10">
        <f t="shared" si="75"/>
        <v>8.3333333333333329E-2</v>
      </c>
    </row>
    <row r="4855" spans="1:45">
      <c r="A4855" t="s">
        <v>1587</v>
      </c>
      <c r="B4855" t="s">
        <v>1500</v>
      </c>
      <c r="C4855" t="s">
        <v>1499</v>
      </c>
      <c r="D4855" s="3">
        <v>1121370</v>
      </c>
      <c r="E4855" t="s">
        <v>1498</v>
      </c>
      <c r="F4855" s="11" t="s">
        <v>120</v>
      </c>
      <c r="G4855" t="s">
        <v>28</v>
      </c>
      <c r="H4855" t="s">
        <v>27</v>
      </c>
      <c r="I4855" t="s">
        <v>26</v>
      </c>
      <c r="J4855" s="11" t="s">
        <v>25</v>
      </c>
      <c r="K4855" t="s">
        <v>88</v>
      </c>
      <c r="L4855" t="s">
        <v>88</v>
      </c>
      <c r="M4855" t="s">
        <v>88</v>
      </c>
      <c r="N4855" t="s">
        <v>119</v>
      </c>
      <c r="O4855" t="s">
        <v>407</v>
      </c>
      <c r="W4855" s="4">
        <v>0.20833333333333334</v>
      </c>
      <c r="AS4855" s="10">
        <f t="shared" si="75"/>
        <v>0.20833333333333334</v>
      </c>
    </row>
    <row r="4856" spans="1:45">
      <c r="A4856" t="s">
        <v>1587</v>
      </c>
      <c r="B4856" t="s">
        <v>1597</v>
      </c>
      <c r="C4856" t="s">
        <v>1596</v>
      </c>
      <c r="D4856" s="2" t="s">
        <v>41</v>
      </c>
      <c r="E4856" t="s">
        <v>1595</v>
      </c>
      <c r="F4856" s="11" t="s">
        <v>39</v>
      </c>
      <c r="G4856" t="s">
        <v>28</v>
      </c>
      <c r="H4856" t="s">
        <v>27</v>
      </c>
      <c r="I4856" t="s">
        <v>26</v>
      </c>
      <c r="J4856" s="11" t="s">
        <v>25</v>
      </c>
      <c r="K4856" s="11" t="s">
        <v>24</v>
      </c>
      <c r="L4856" t="s">
        <v>38</v>
      </c>
      <c r="M4856" t="s">
        <v>37</v>
      </c>
      <c r="N4856" t="s">
        <v>36</v>
      </c>
      <c r="O4856" t="s">
        <v>1586</v>
      </c>
      <c r="Q4856" s="4">
        <v>2.0833333333333333E-3</v>
      </c>
      <c r="AS4856" s="10">
        <f t="shared" si="75"/>
        <v>2.0833333333333333E-3</v>
      </c>
    </row>
    <row r="4857" spans="1:45">
      <c r="A4857" t="s">
        <v>1587</v>
      </c>
      <c r="B4857" t="s">
        <v>1193</v>
      </c>
      <c r="C4857" t="s">
        <v>1192</v>
      </c>
      <c r="D4857" s="2" t="s">
        <v>1191</v>
      </c>
      <c r="E4857" t="s">
        <v>1190</v>
      </c>
      <c r="F4857" s="11" t="s">
        <v>1189</v>
      </c>
      <c r="G4857" t="s">
        <v>28</v>
      </c>
      <c r="H4857" t="s">
        <v>27</v>
      </c>
      <c r="I4857" t="s">
        <v>26</v>
      </c>
      <c r="J4857" s="11" t="s">
        <v>25</v>
      </c>
      <c r="K4857" t="s">
        <v>1188</v>
      </c>
      <c r="L4857" t="s">
        <v>1188</v>
      </c>
      <c r="M4857" t="s">
        <v>1187</v>
      </c>
      <c r="N4857" t="s">
        <v>1186</v>
      </c>
      <c r="O4857" t="s">
        <v>26</v>
      </c>
      <c r="X4857" s="4">
        <v>0.33333333333333331</v>
      </c>
      <c r="AS4857" s="10">
        <f t="shared" si="75"/>
        <v>0.33333333333333331</v>
      </c>
    </row>
    <row r="4858" spans="1:45">
      <c r="A4858" t="s">
        <v>1587</v>
      </c>
      <c r="B4858" t="s">
        <v>708</v>
      </c>
      <c r="C4858" t="s">
        <v>1203</v>
      </c>
      <c r="D4858" s="3">
        <v>98562204</v>
      </c>
      <c r="E4858" t="s">
        <v>1202</v>
      </c>
      <c r="F4858" s="11" t="s">
        <v>138</v>
      </c>
      <c r="G4858" t="s">
        <v>677</v>
      </c>
      <c r="H4858" t="s">
        <v>27</v>
      </c>
      <c r="I4858" t="s">
        <v>26</v>
      </c>
      <c r="J4858" s="11" t="s">
        <v>25</v>
      </c>
      <c r="K4858" s="11" t="s">
        <v>24</v>
      </c>
      <c r="L4858" t="s">
        <v>137</v>
      </c>
      <c r="M4858" t="s">
        <v>137</v>
      </c>
      <c r="N4858" t="s">
        <v>136</v>
      </c>
      <c r="O4858" t="s">
        <v>1594</v>
      </c>
      <c r="P4858" s="4">
        <v>0.33333333333333331</v>
      </c>
      <c r="AS4858" s="10">
        <f t="shared" si="75"/>
        <v>0.33333333333333331</v>
      </c>
    </row>
    <row r="4859" spans="1:45">
      <c r="A4859" t="s">
        <v>1587</v>
      </c>
      <c r="B4859" t="s">
        <v>1500</v>
      </c>
      <c r="C4859" t="s">
        <v>1499</v>
      </c>
      <c r="D4859" s="3">
        <v>1121370</v>
      </c>
      <c r="E4859" t="s">
        <v>1498</v>
      </c>
      <c r="F4859" s="11" t="s">
        <v>120</v>
      </c>
      <c r="G4859" t="s">
        <v>28</v>
      </c>
      <c r="H4859" t="s">
        <v>27</v>
      </c>
      <c r="I4859" t="s">
        <v>26</v>
      </c>
      <c r="J4859" s="11" t="s">
        <v>25</v>
      </c>
      <c r="K4859" t="s">
        <v>88</v>
      </c>
      <c r="L4859" t="s">
        <v>88</v>
      </c>
      <c r="M4859" t="s">
        <v>88</v>
      </c>
      <c r="N4859" t="s">
        <v>119</v>
      </c>
      <c r="O4859" t="s">
        <v>407</v>
      </c>
      <c r="AH4859" s="4">
        <v>0.25</v>
      </c>
      <c r="AS4859" s="10">
        <f t="shared" si="75"/>
        <v>0.25</v>
      </c>
    </row>
    <row r="4860" spans="1:45">
      <c r="A4860" t="s">
        <v>1587</v>
      </c>
      <c r="B4860" t="s">
        <v>173</v>
      </c>
      <c r="C4860" t="s">
        <v>172</v>
      </c>
      <c r="D4860" s="2" t="s">
        <v>52</v>
      </c>
      <c r="E4860" t="s">
        <v>171</v>
      </c>
      <c r="F4860" s="11" t="s">
        <v>50</v>
      </c>
      <c r="G4860" t="s">
        <v>28</v>
      </c>
      <c r="H4860" t="s">
        <v>5</v>
      </c>
      <c r="I4860" t="s">
        <v>26</v>
      </c>
      <c r="J4860" s="11" t="s">
        <v>25</v>
      </c>
      <c r="K4860" s="11" t="s">
        <v>49</v>
      </c>
      <c r="L4860" t="s">
        <v>48</v>
      </c>
      <c r="M4860" t="s">
        <v>47</v>
      </c>
      <c r="N4860" t="s">
        <v>46</v>
      </c>
      <c r="O4860" t="s">
        <v>1593</v>
      </c>
      <c r="AD4860" s="4">
        <v>0.29166666666666669</v>
      </c>
      <c r="AS4860" s="10">
        <f t="shared" si="75"/>
        <v>0.29166666666666669</v>
      </c>
    </row>
    <row r="4861" spans="1:45">
      <c r="A4861" t="s">
        <v>1587</v>
      </c>
      <c r="B4861" t="s">
        <v>194</v>
      </c>
      <c r="C4861" t="s">
        <v>193</v>
      </c>
      <c r="D4861" s="2" t="s">
        <v>52</v>
      </c>
      <c r="E4861" t="s">
        <v>192</v>
      </c>
      <c r="F4861" s="11" t="s">
        <v>50</v>
      </c>
      <c r="G4861" t="s">
        <v>28</v>
      </c>
      <c r="H4861" s="11" t="s">
        <v>5</v>
      </c>
      <c r="I4861" t="s">
        <v>26</v>
      </c>
      <c r="J4861" s="11" t="s">
        <v>25</v>
      </c>
      <c r="K4861" s="11" t="s">
        <v>49</v>
      </c>
      <c r="L4861" t="s">
        <v>52</v>
      </c>
      <c r="M4861" t="s">
        <v>52</v>
      </c>
      <c r="N4861" s="11" t="s">
        <v>46</v>
      </c>
      <c r="O4861" t="s">
        <v>1592</v>
      </c>
      <c r="T4861" s="4">
        <v>0.27500000000000002</v>
      </c>
      <c r="AS4861" s="10">
        <f t="shared" si="75"/>
        <v>0.27500000000000002</v>
      </c>
    </row>
    <row r="4862" spans="1:45">
      <c r="A4862" t="s">
        <v>1587</v>
      </c>
      <c r="B4862" t="s">
        <v>1199</v>
      </c>
      <c r="C4862" t="s">
        <v>1198</v>
      </c>
      <c r="D4862" s="2" t="s">
        <v>99</v>
      </c>
      <c r="E4862" t="s">
        <v>1197</v>
      </c>
      <c r="F4862" s="11" t="s">
        <v>97</v>
      </c>
      <c r="G4862" t="s">
        <v>28</v>
      </c>
      <c r="H4862" t="s">
        <v>27</v>
      </c>
      <c r="I4862" t="s">
        <v>26</v>
      </c>
      <c r="J4862" s="11" t="s">
        <v>25</v>
      </c>
      <c r="K4862" s="11" t="s">
        <v>24</v>
      </c>
      <c r="L4862" t="s">
        <v>96</v>
      </c>
      <c r="M4862" t="s">
        <v>96</v>
      </c>
      <c r="N4862" t="s">
        <v>95</v>
      </c>
      <c r="O4862" t="s">
        <v>1591</v>
      </c>
      <c r="AF4862" s="4">
        <v>0.33333333333333331</v>
      </c>
      <c r="AS4862" s="10">
        <f t="shared" si="75"/>
        <v>0.33333333333333331</v>
      </c>
    </row>
    <row r="4863" spans="1:45">
      <c r="A4863" t="s">
        <v>1587</v>
      </c>
      <c r="B4863" t="s">
        <v>277</v>
      </c>
      <c r="C4863" t="s">
        <v>1491</v>
      </c>
      <c r="D4863" s="2" t="s">
        <v>31</v>
      </c>
      <c r="E4863" t="s">
        <v>1490</v>
      </c>
      <c r="F4863" s="11" t="s">
        <v>29</v>
      </c>
      <c r="G4863" t="s">
        <v>28</v>
      </c>
      <c r="H4863" t="s">
        <v>27</v>
      </c>
      <c r="I4863" t="s">
        <v>26</v>
      </c>
      <c r="J4863" s="11" t="s">
        <v>25</v>
      </c>
      <c r="K4863" s="11" t="s">
        <v>24</v>
      </c>
      <c r="L4863" t="s">
        <v>23</v>
      </c>
      <c r="M4863" t="s">
        <v>22</v>
      </c>
      <c r="N4863" t="s">
        <v>21</v>
      </c>
      <c r="O4863" t="s">
        <v>1590</v>
      </c>
      <c r="AB4863" s="12">
        <v>0.375</v>
      </c>
      <c r="AS4863" s="10">
        <f t="shared" si="75"/>
        <v>0.375</v>
      </c>
    </row>
    <row r="4864" spans="1:45">
      <c r="A4864" t="s">
        <v>1587</v>
      </c>
      <c r="B4864" t="s">
        <v>1199</v>
      </c>
      <c r="C4864" t="s">
        <v>1198</v>
      </c>
      <c r="D4864" s="2" t="s">
        <v>99</v>
      </c>
      <c r="E4864" t="s">
        <v>1197</v>
      </c>
      <c r="F4864" s="11" t="s">
        <v>97</v>
      </c>
      <c r="G4864" t="s">
        <v>28</v>
      </c>
      <c r="H4864" t="s">
        <v>27</v>
      </c>
      <c r="I4864" t="s">
        <v>26</v>
      </c>
      <c r="J4864" s="11" t="s">
        <v>25</v>
      </c>
      <c r="K4864" s="11" t="s">
        <v>24</v>
      </c>
      <c r="L4864" t="s">
        <v>96</v>
      </c>
      <c r="M4864" t="s">
        <v>96</v>
      </c>
      <c r="N4864" t="s">
        <v>95</v>
      </c>
      <c r="O4864" t="s">
        <v>1589</v>
      </c>
      <c r="AK4864" s="4">
        <v>0.25</v>
      </c>
      <c r="AS4864" s="10">
        <f t="shared" si="75"/>
        <v>0.25</v>
      </c>
    </row>
    <row r="4865" spans="1:45">
      <c r="A4865" t="s">
        <v>1587</v>
      </c>
      <c r="B4865" t="s">
        <v>1330</v>
      </c>
      <c r="C4865" t="s">
        <v>1329</v>
      </c>
      <c r="D4865" s="2" t="s">
        <v>69</v>
      </c>
      <c r="E4865" t="s">
        <v>1328</v>
      </c>
      <c r="F4865" s="11" t="s">
        <v>67</v>
      </c>
      <c r="G4865" t="s">
        <v>28</v>
      </c>
      <c r="H4865" t="s">
        <v>27</v>
      </c>
      <c r="I4865" t="s">
        <v>26</v>
      </c>
      <c r="J4865" s="11" t="s">
        <v>25</v>
      </c>
      <c r="K4865" s="11" t="s">
        <v>24</v>
      </c>
      <c r="L4865" t="s">
        <v>66</v>
      </c>
      <c r="M4865" t="s">
        <v>66</v>
      </c>
      <c r="N4865" t="s">
        <v>65</v>
      </c>
      <c r="O4865" t="s">
        <v>1588</v>
      </c>
      <c r="AC4865" s="4">
        <v>0.25</v>
      </c>
      <c r="AS4865" s="10">
        <f t="shared" si="75"/>
        <v>0.25</v>
      </c>
    </row>
    <row r="4866" spans="1:45">
      <c r="A4866" t="s">
        <v>1587</v>
      </c>
      <c r="B4866" t="s">
        <v>1556</v>
      </c>
      <c r="C4866" t="s">
        <v>1555</v>
      </c>
      <c r="D4866" s="2" t="s">
        <v>41</v>
      </c>
      <c r="E4866" t="s">
        <v>1554</v>
      </c>
      <c r="F4866" s="11" t="s">
        <v>39</v>
      </c>
      <c r="G4866" t="s">
        <v>28</v>
      </c>
      <c r="H4866" t="s">
        <v>27</v>
      </c>
      <c r="I4866" t="s">
        <v>26</v>
      </c>
      <c r="J4866" s="11" t="s">
        <v>25</v>
      </c>
      <c r="K4866" s="11" t="s">
        <v>24</v>
      </c>
      <c r="L4866" t="s">
        <v>38</v>
      </c>
      <c r="M4866" t="s">
        <v>37</v>
      </c>
      <c r="N4866" t="s">
        <v>36</v>
      </c>
      <c r="O4866" t="s">
        <v>1586</v>
      </c>
      <c r="Q4866" s="4">
        <v>2.4305555555555556E-2</v>
      </c>
      <c r="AS4866" s="10">
        <f t="shared" si="75"/>
        <v>2.4305555555555556E-2</v>
      </c>
    </row>
    <row r="4867" spans="1:45">
      <c r="A4867" t="s">
        <v>1567</v>
      </c>
      <c r="B4867" t="s">
        <v>1324</v>
      </c>
      <c r="C4867" t="s">
        <v>1323</v>
      </c>
      <c r="D4867" s="2" t="s">
        <v>31</v>
      </c>
      <c r="E4867" t="s">
        <v>1322</v>
      </c>
      <c r="F4867" s="11" t="s">
        <v>29</v>
      </c>
      <c r="G4867" t="s">
        <v>28</v>
      </c>
      <c r="H4867" t="s">
        <v>27</v>
      </c>
      <c r="I4867" t="s">
        <v>26</v>
      </c>
      <c r="J4867" s="11" t="s">
        <v>25</v>
      </c>
      <c r="K4867" s="11" t="s">
        <v>24</v>
      </c>
      <c r="L4867" t="s">
        <v>23</v>
      </c>
      <c r="M4867" t="s">
        <v>22</v>
      </c>
      <c r="N4867" t="s">
        <v>21</v>
      </c>
      <c r="O4867" t="s">
        <v>1585</v>
      </c>
      <c r="S4867" s="4">
        <v>0.33333333333333331</v>
      </c>
      <c r="AS4867" s="10">
        <f t="shared" si="75"/>
        <v>0.33333333333333331</v>
      </c>
    </row>
    <row r="4868" spans="1:45">
      <c r="A4868" t="s">
        <v>1567</v>
      </c>
      <c r="B4868" t="s">
        <v>1531</v>
      </c>
      <c r="C4868" t="s">
        <v>1530</v>
      </c>
      <c r="D4868" s="2" t="s">
        <v>163</v>
      </c>
      <c r="E4868" t="s">
        <v>1529</v>
      </c>
      <c r="F4868" s="11" t="s">
        <v>161</v>
      </c>
      <c r="G4868" t="s">
        <v>28</v>
      </c>
      <c r="H4868" t="s">
        <v>27</v>
      </c>
      <c r="I4868" t="s">
        <v>26</v>
      </c>
      <c r="J4868" s="11" t="s">
        <v>25</v>
      </c>
      <c r="K4868" t="s">
        <v>160</v>
      </c>
      <c r="L4868" t="s">
        <v>160</v>
      </c>
      <c r="M4868" t="s">
        <v>160</v>
      </c>
      <c r="N4868" t="s">
        <v>159</v>
      </c>
      <c r="O4868" t="s">
        <v>1584</v>
      </c>
      <c r="Y4868" s="4">
        <v>0.33333333333333331</v>
      </c>
      <c r="AS4868" s="10">
        <f t="shared" si="75"/>
        <v>0.33333333333333331</v>
      </c>
    </row>
    <row r="4869" spans="1:45">
      <c r="A4869" t="s">
        <v>1567</v>
      </c>
      <c r="B4869" t="s">
        <v>1556</v>
      </c>
      <c r="C4869" t="s">
        <v>1555</v>
      </c>
      <c r="D4869" s="2" t="s">
        <v>41</v>
      </c>
      <c r="E4869" t="s">
        <v>1554</v>
      </c>
      <c r="F4869" s="11" t="s">
        <v>39</v>
      </c>
      <c r="G4869" t="s">
        <v>28</v>
      </c>
      <c r="H4869" t="s">
        <v>27</v>
      </c>
      <c r="I4869" t="s">
        <v>26</v>
      </c>
      <c r="J4869" s="11" t="s">
        <v>25</v>
      </c>
      <c r="K4869" s="11" t="s">
        <v>24</v>
      </c>
      <c r="L4869" t="s">
        <v>38</v>
      </c>
      <c r="M4869" t="s">
        <v>37</v>
      </c>
      <c r="N4869" t="s">
        <v>36</v>
      </c>
      <c r="O4869" t="s">
        <v>1583</v>
      </c>
      <c r="Q4869" s="4">
        <v>0.34444444444444444</v>
      </c>
      <c r="AS4869" s="10">
        <f t="shared" si="75"/>
        <v>0.34444444444444444</v>
      </c>
    </row>
    <row r="4870" spans="1:45">
      <c r="A4870" t="s">
        <v>1567</v>
      </c>
      <c r="B4870" t="s">
        <v>1324</v>
      </c>
      <c r="C4870" t="s">
        <v>1323</v>
      </c>
      <c r="D4870" s="2" t="s">
        <v>31</v>
      </c>
      <c r="E4870" t="s">
        <v>1322</v>
      </c>
      <c r="F4870" s="11" t="s">
        <v>29</v>
      </c>
      <c r="G4870" t="s">
        <v>28</v>
      </c>
      <c r="H4870" t="s">
        <v>27</v>
      </c>
      <c r="I4870" t="s">
        <v>26</v>
      </c>
      <c r="J4870" s="11" t="s">
        <v>25</v>
      </c>
      <c r="K4870" s="11" t="s">
        <v>24</v>
      </c>
      <c r="L4870" t="s">
        <v>23</v>
      </c>
      <c r="M4870" t="s">
        <v>22</v>
      </c>
      <c r="N4870" t="s">
        <v>21</v>
      </c>
      <c r="O4870" t="s">
        <v>1582</v>
      </c>
      <c r="V4870" s="4">
        <v>0.33333333333333331</v>
      </c>
      <c r="AS4870" s="10">
        <f t="shared" si="75"/>
        <v>0.33333333333333331</v>
      </c>
    </row>
    <row r="4871" spans="1:45">
      <c r="A4871" t="s">
        <v>1567</v>
      </c>
      <c r="B4871" t="s">
        <v>1531</v>
      </c>
      <c r="C4871" t="s">
        <v>1530</v>
      </c>
      <c r="D4871" s="2" t="s">
        <v>163</v>
      </c>
      <c r="E4871" t="s">
        <v>1529</v>
      </c>
      <c r="F4871" s="11" t="s">
        <v>161</v>
      </c>
      <c r="G4871" t="s">
        <v>28</v>
      </c>
      <c r="H4871" t="s">
        <v>27</v>
      </c>
      <c r="I4871" t="s">
        <v>26</v>
      </c>
      <c r="J4871" s="11" t="s">
        <v>25</v>
      </c>
      <c r="K4871" t="s">
        <v>160</v>
      </c>
      <c r="L4871" t="s">
        <v>160</v>
      </c>
      <c r="M4871" t="s">
        <v>160</v>
      </c>
      <c r="N4871" t="s">
        <v>159</v>
      </c>
      <c r="O4871" t="s">
        <v>1581</v>
      </c>
      <c r="AL4871" s="4">
        <v>0.33333333333333331</v>
      </c>
      <c r="AS4871" s="10">
        <f t="shared" ref="AS4871:AS4934" si="76">SUM(O4871:AR4871)</f>
        <v>0.33333333333333331</v>
      </c>
    </row>
    <row r="4872" spans="1:45">
      <c r="A4872" t="s">
        <v>1567</v>
      </c>
      <c r="B4872" t="s">
        <v>1244</v>
      </c>
      <c r="C4872" t="s">
        <v>1243</v>
      </c>
      <c r="D4872" s="2" t="s">
        <v>52</v>
      </c>
      <c r="E4872" t="s">
        <v>50</v>
      </c>
      <c r="F4872" s="11" t="s">
        <v>50</v>
      </c>
      <c r="G4872" t="s">
        <v>28</v>
      </c>
      <c r="H4872" t="s">
        <v>5</v>
      </c>
      <c r="I4872" t="s">
        <v>26</v>
      </c>
      <c r="J4872" s="11" t="s">
        <v>25</v>
      </c>
      <c r="K4872" s="11" t="s">
        <v>49</v>
      </c>
      <c r="L4872" t="s">
        <v>46</v>
      </c>
      <c r="M4872" t="s">
        <v>910</v>
      </c>
      <c r="N4872" t="s">
        <v>46</v>
      </c>
      <c r="O4872" t="s">
        <v>1580</v>
      </c>
      <c r="AE4872" s="4">
        <v>0.33749999999999997</v>
      </c>
      <c r="AS4872" s="10">
        <f t="shared" si="76"/>
        <v>0.33749999999999997</v>
      </c>
    </row>
    <row r="4873" spans="1:45">
      <c r="A4873" t="s">
        <v>1567</v>
      </c>
      <c r="B4873" t="s">
        <v>1223</v>
      </c>
      <c r="C4873" t="s">
        <v>1222</v>
      </c>
      <c r="D4873" s="2" t="s">
        <v>99</v>
      </c>
      <c r="E4873" t="s">
        <v>1221</v>
      </c>
      <c r="F4873" s="11" t="s">
        <v>97</v>
      </c>
      <c r="G4873" t="s">
        <v>28</v>
      </c>
      <c r="H4873" t="s">
        <v>27</v>
      </c>
      <c r="I4873" t="s">
        <v>26</v>
      </c>
      <c r="J4873" s="11" t="s">
        <v>25</v>
      </c>
      <c r="K4873" s="11" t="s">
        <v>24</v>
      </c>
      <c r="L4873" t="s">
        <v>96</v>
      </c>
      <c r="M4873" t="s">
        <v>96</v>
      </c>
      <c r="N4873" t="s">
        <v>95</v>
      </c>
      <c r="O4873" t="s">
        <v>1579</v>
      </c>
      <c r="AK4873" s="4">
        <v>8.3333333333333329E-2</v>
      </c>
      <c r="AS4873" s="10">
        <f t="shared" si="76"/>
        <v>8.3333333333333329E-2</v>
      </c>
    </row>
    <row r="4874" spans="1:45">
      <c r="A4874" t="s">
        <v>1567</v>
      </c>
      <c r="B4874" t="s">
        <v>1500</v>
      </c>
      <c r="C4874" t="s">
        <v>1499</v>
      </c>
      <c r="D4874" s="3">
        <v>1121370</v>
      </c>
      <c r="E4874" t="s">
        <v>1498</v>
      </c>
      <c r="F4874" s="11" t="s">
        <v>120</v>
      </c>
      <c r="G4874" t="s">
        <v>28</v>
      </c>
      <c r="H4874" t="s">
        <v>27</v>
      </c>
      <c r="I4874" t="s">
        <v>26</v>
      </c>
      <c r="J4874" s="11" t="s">
        <v>25</v>
      </c>
      <c r="K4874" t="s">
        <v>88</v>
      </c>
      <c r="L4874" t="s">
        <v>88</v>
      </c>
      <c r="M4874" t="s">
        <v>88</v>
      </c>
      <c r="N4874" t="s">
        <v>119</v>
      </c>
      <c r="O4874" t="s">
        <v>1577</v>
      </c>
      <c r="W4874" s="4">
        <v>0.16666666666666666</v>
      </c>
      <c r="AS4874" s="10">
        <f t="shared" si="76"/>
        <v>0.16666666666666666</v>
      </c>
    </row>
    <row r="4875" spans="1:45">
      <c r="A4875" t="s">
        <v>1567</v>
      </c>
      <c r="B4875" t="s">
        <v>1257</v>
      </c>
      <c r="C4875" t="s">
        <v>1256</v>
      </c>
      <c r="D4875" s="3">
        <v>98738229</v>
      </c>
      <c r="E4875" t="s">
        <v>1255</v>
      </c>
      <c r="F4875" s="11" t="s">
        <v>242</v>
      </c>
      <c r="G4875" t="s">
        <v>28</v>
      </c>
      <c r="H4875" t="s">
        <v>27</v>
      </c>
      <c r="I4875" t="s">
        <v>26</v>
      </c>
      <c r="J4875" s="11" t="s">
        <v>25</v>
      </c>
      <c r="K4875" s="11" t="s">
        <v>24</v>
      </c>
      <c r="L4875" t="s">
        <v>241</v>
      </c>
      <c r="M4875" t="s">
        <v>241</v>
      </c>
      <c r="N4875" t="s">
        <v>240</v>
      </c>
      <c r="O4875" t="s">
        <v>1576</v>
      </c>
      <c r="AJ4875" s="4">
        <v>0.33333333333333331</v>
      </c>
      <c r="AS4875" s="10">
        <f t="shared" si="76"/>
        <v>0.33333333333333331</v>
      </c>
    </row>
    <row r="4876" spans="1:45">
      <c r="A4876" t="s">
        <v>1567</v>
      </c>
      <c r="B4876" t="s">
        <v>1193</v>
      </c>
      <c r="C4876" t="s">
        <v>1192</v>
      </c>
      <c r="D4876" s="2" t="s">
        <v>1191</v>
      </c>
      <c r="E4876" t="s">
        <v>1190</v>
      </c>
      <c r="F4876" s="11" t="s">
        <v>1189</v>
      </c>
      <c r="G4876" t="s">
        <v>28</v>
      </c>
      <c r="H4876" t="s">
        <v>27</v>
      </c>
      <c r="I4876" t="s">
        <v>26</v>
      </c>
      <c r="J4876" s="11" t="s">
        <v>25</v>
      </c>
      <c r="K4876" t="s">
        <v>1188</v>
      </c>
      <c r="L4876" t="s">
        <v>1188</v>
      </c>
      <c r="M4876" t="s">
        <v>1187</v>
      </c>
      <c r="N4876" t="s">
        <v>1186</v>
      </c>
      <c r="O4876" t="s">
        <v>1578</v>
      </c>
      <c r="X4876" s="4">
        <v>0.33333333333333331</v>
      </c>
      <c r="AS4876" s="10">
        <f t="shared" si="76"/>
        <v>0.33333333333333331</v>
      </c>
    </row>
    <row r="4877" spans="1:45">
      <c r="A4877" t="s">
        <v>1567</v>
      </c>
      <c r="B4877" t="s">
        <v>1500</v>
      </c>
      <c r="C4877" t="s">
        <v>1499</v>
      </c>
      <c r="D4877" s="3">
        <v>1121370</v>
      </c>
      <c r="E4877" t="s">
        <v>1498</v>
      </c>
      <c r="F4877" s="11" t="s">
        <v>120</v>
      </c>
      <c r="G4877" t="s">
        <v>28</v>
      </c>
      <c r="H4877" t="s">
        <v>27</v>
      </c>
      <c r="I4877" t="s">
        <v>26</v>
      </c>
      <c r="J4877" s="11" t="s">
        <v>25</v>
      </c>
      <c r="K4877" t="s">
        <v>88</v>
      </c>
      <c r="L4877" t="s">
        <v>88</v>
      </c>
      <c r="M4877" t="s">
        <v>88</v>
      </c>
      <c r="N4877" t="s">
        <v>119</v>
      </c>
      <c r="O4877" t="s">
        <v>1577</v>
      </c>
      <c r="AH4877" s="4">
        <v>0.33333333333333331</v>
      </c>
      <c r="AS4877" s="10">
        <f t="shared" si="76"/>
        <v>0.33333333333333331</v>
      </c>
    </row>
    <row r="4878" spans="1:45">
      <c r="A4878" t="s">
        <v>1567</v>
      </c>
      <c r="B4878" t="s">
        <v>1257</v>
      </c>
      <c r="C4878" t="s">
        <v>1256</v>
      </c>
      <c r="D4878" s="3">
        <v>98738229</v>
      </c>
      <c r="E4878" t="s">
        <v>1255</v>
      </c>
      <c r="F4878" s="11" t="s">
        <v>242</v>
      </c>
      <c r="G4878" t="s">
        <v>28</v>
      </c>
      <c r="H4878" t="s">
        <v>27</v>
      </c>
      <c r="I4878" t="s">
        <v>26</v>
      </c>
      <c r="J4878" s="11" t="s">
        <v>25</v>
      </c>
      <c r="K4878" s="11" t="s">
        <v>24</v>
      </c>
      <c r="L4878" t="s">
        <v>241</v>
      </c>
      <c r="M4878" t="s">
        <v>241</v>
      </c>
      <c r="N4878" t="s">
        <v>240</v>
      </c>
      <c r="O4878" t="s">
        <v>1576</v>
      </c>
      <c r="U4878" s="4">
        <v>0.16666666666666666</v>
      </c>
      <c r="AS4878" s="10">
        <f t="shared" si="76"/>
        <v>0.16666666666666666</v>
      </c>
    </row>
    <row r="4879" spans="1:45">
      <c r="A4879" t="s">
        <v>1567</v>
      </c>
      <c r="B4879" t="s">
        <v>708</v>
      </c>
      <c r="C4879" t="s">
        <v>1203</v>
      </c>
      <c r="D4879" s="3">
        <v>98562204</v>
      </c>
      <c r="E4879" t="s">
        <v>1202</v>
      </c>
      <c r="F4879" s="11" t="s">
        <v>138</v>
      </c>
      <c r="G4879" t="s">
        <v>677</v>
      </c>
      <c r="H4879" t="s">
        <v>27</v>
      </c>
      <c r="I4879" t="s">
        <v>26</v>
      </c>
      <c r="J4879" s="11" t="s">
        <v>25</v>
      </c>
      <c r="K4879" s="11" t="s">
        <v>24</v>
      </c>
      <c r="L4879" t="s">
        <v>137</v>
      </c>
      <c r="M4879" t="s">
        <v>137</v>
      </c>
      <c r="N4879" t="s">
        <v>136</v>
      </c>
      <c r="O4879" t="s">
        <v>1575</v>
      </c>
      <c r="P4879" s="4">
        <v>0.33333333333333331</v>
      </c>
      <c r="AS4879" s="10">
        <f t="shared" si="76"/>
        <v>0.33333333333333331</v>
      </c>
    </row>
    <row r="4880" spans="1:45">
      <c r="A4880" t="s">
        <v>1567</v>
      </c>
      <c r="B4880" t="s">
        <v>173</v>
      </c>
      <c r="C4880" t="s">
        <v>172</v>
      </c>
      <c r="D4880" s="2" t="s">
        <v>52</v>
      </c>
      <c r="E4880" t="s">
        <v>171</v>
      </c>
      <c r="F4880" s="11" t="s">
        <v>50</v>
      </c>
      <c r="G4880" t="s">
        <v>28</v>
      </c>
      <c r="H4880" t="s">
        <v>5</v>
      </c>
      <c r="I4880" t="s">
        <v>26</v>
      </c>
      <c r="J4880" s="11" t="s">
        <v>25</v>
      </c>
      <c r="K4880" s="11" t="s">
        <v>49</v>
      </c>
      <c r="L4880" t="s">
        <v>48</v>
      </c>
      <c r="M4880" t="s">
        <v>47</v>
      </c>
      <c r="N4880" t="s">
        <v>46</v>
      </c>
      <c r="O4880" t="s">
        <v>1574</v>
      </c>
      <c r="AD4880" s="4">
        <v>0.25</v>
      </c>
      <c r="AS4880" s="10">
        <f t="shared" si="76"/>
        <v>0.25</v>
      </c>
    </row>
    <row r="4881" spans="1:45">
      <c r="A4881" t="s">
        <v>1567</v>
      </c>
      <c r="B4881" t="s">
        <v>277</v>
      </c>
      <c r="C4881" t="s">
        <v>1491</v>
      </c>
      <c r="D4881" s="2" t="s">
        <v>31</v>
      </c>
      <c r="E4881" t="s">
        <v>1490</v>
      </c>
      <c r="F4881" s="11" t="s">
        <v>29</v>
      </c>
      <c r="G4881" t="s">
        <v>28</v>
      </c>
      <c r="H4881" t="s">
        <v>27</v>
      </c>
      <c r="I4881" t="s">
        <v>26</v>
      </c>
      <c r="J4881" s="11" t="s">
        <v>25</v>
      </c>
      <c r="K4881" s="11" t="s">
        <v>24</v>
      </c>
      <c r="L4881" t="s">
        <v>23</v>
      </c>
      <c r="M4881" t="s">
        <v>22</v>
      </c>
      <c r="N4881" t="s">
        <v>21</v>
      </c>
      <c r="O4881" t="s">
        <v>1573</v>
      </c>
      <c r="AB4881" s="4">
        <v>0.33333333333333331</v>
      </c>
      <c r="AS4881" s="10">
        <f t="shared" si="76"/>
        <v>0.33333333333333331</v>
      </c>
    </row>
    <row r="4882" spans="1:45">
      <c r="A4882" t="s">
        <v>1567</v>
      </c>
      <c r="B4882" t="s">
        <v>1199</v>
      </c>
      <c r="C4882" t="s">
        <v>1198</v>
      </c>
      <c r="D4882" s="2" t="s">
        <v>99</v>
      </c>
      <c r="E4882" t="s">
        <v>1197</v>
      </c>
      <c r="F4882" s="11" t="s">
        <v>97</v>
      </c>
      <c r="G4882" t="s">
        <v>28</v>
      </c>
      <c r="H4882" t="s">
        <v>27</v>
      </c>
      <c r="I4882" t="s">
        <v>26</v>
      </c>
      <c r="J4882" s="11" t="s">
        <v>25</v>
      </c>
      <c r="K4882" s="11" t="s">
        <v>24</v>
      </c>
      <c r="L4882" t="s">
        <v>96</v>
      </c>
      <c r="M4882" t="s">
        <v>96</v>
      </c>
      <c r="N4882" t="s">
        <v>95</v>
      </c>
      <c r="O4882" t="s">
        <v>1572</v>
      </c>
      <c r="AK4882" s="4">
        <v>0.25</v>
      </c>
      <c r="AS4882" s="10">
        <f t="shared" si="76"/>
        <v>0.25</v>
      </c>
    </row>
    <row r="4883" spans="1:45">
      <c r="A4883" t="s">
        <v>1567</v>
      </c>
      <c r="B4883" t="s">
        <v>1199</v>
      </c>
      <c r="C4883" t="s">
        <v>1198</v>
      </c>
      <c r="D4883" s="2" t="s">
        <v>99</v>
      </c>
      <c r="E4883" t="s">
        <v>1197</v>
      </c>
      <c r="F4883" s="11" t="s">
        <v>97</v>
      </c>
      <c r="G4883" t="s">
        <v>28</v>
      </c>
      <c r="H4883" t="s">
        <v>27</v>
      </c>
      <c r="I4883" t="s">
        <v>26</v>
      </c>
      <c r="J4883" s="11" t="s">
        <v>25</v>
      </c>
      <c r="K4883" s="11" t="s">
        <v>24</v>
      </c>
      <c r="L4883" t="s">
        <v>96</v>
      </c>
      <c r="M4883" t="s">
        <v>96</v>
      </c>
      <c r="N4883" t="s">
        <v>95</v>
      </c>
      <c r="O4883" t="s">
        <v>1571</v>
      </c>
      <c r="AF4883" s="4">
        <v>0.33333333333333331</v>
      </c>
      <c r="AS4883" s="10">
        <f t="shared" si="76"/>
        <v>0.33333333333333331</v>
      </c>
    </row>
    <row r="4884" spans="1:45">
      <c r="A4884" t="s">
        <v>1567</v>
      </c>
      <c r="B4884" t="s">
        <v>194</v>
      </c>
      <c r="C4884" t="s">
        <v>193</v>
      </c>
      <c r="D4884" s="2" t="s">
        <v>52</v>
      </c>
      <c r="E4884" t="s">
        <v>192</v>
      </c>
      <c r="F4884" s="11" t="s">
        <v>50</v>
      </c>
      <c r="G4884" t="s">
        <v>28</v>
      </c>
      <c r="H4884" s="11" t="s">
        <v>5</v>
      </c>
      <c r="I4884" t="s">
        <v>26</v>
      </c>
      <c r="J4884" s="11" t="s">
        <v>25</v>
      </c>
      <c r="K4884" s="11" t="s">
        <v>49</v>
      </c>
      <c r="L4884" t="s">
        <v>52</v>
      </c>
      <c r="M4884" t="s">
        <v>52</v>
      </c>
      <c r="N4884" s="11" t="s">
        <v>46</v>
      </c>
      <c r="O4884" t="s">
        <v>1570</v>
      </c>
      <c r="T4884" s="4">
        <v>0.26458333333333334</v>
      </c>
      <c r="AS4884" s="10">
        <f t="shared" si="76"/>
        <v>0.26458333333333334</v>
      </c>
    </row>
    <row r="4885" spans="1:45">
      <c r="A4885" t="s">
        <v>1567</v>
      </c>
      <c r="B4885" t="s">
        <v>1330</v>
      </c>
      <c r="C4885" t="s">
        <v>1329</v>
      </c>
      <c r="D4885" s="2" t="s">
        <v>69</v>
      </c>
      <c r="E4885" t="s">
        <v>1328</v>
      </c>
      <c r="F4885" s="11" t="s">
        <v>67</v>
      </c>
      <c r="G4885" t="s">
        <v>28</v>
      </c>
      <c r="H4885" t="s">
        <v>27</v>
      </c>
      <c r="I4885" t="s">
        <v>26</v>
      </c>
      <c r="J4885" s="11" t="s">
        <v>25</v>
      </c>
      <c r="K4885" s="11" t="s">
        <v>24</v>
      </c>
      <c r="L4885" t="s">
        <v>66</v>
      </c>
      <c r="M4885" t="s">
        <v>66</v>
      </c>
      <c r="N4885" t="s">
        <v>65</v>
      </c>
      <c r="O4885" t="s">
        <v>1569</v>
      </c>
      <c r="AC4885" s="4">
        <v>0.25</v>
      </c>
      <c r="AS4885" s="10">
        <f t="shared" si="76"/>
        <v>0.25</v>
      </c>
    </row>
    <row r="4886" spans="1:45">
      <c r="A4886" t="s">
        <v>1567</v>
      </c>
      <c r="B4886" t="s">
        <v>1324</v>
      </c>
      <c r="C4886" t="s">
        <v>1323</v>
      </c>
      <c r="D4886" s="2" t="s">
        <v>31</v>
      </c>
      <c r="E4886" t="s">
        <v>1322</v>
      </c>
      <c r="F4886" s="11" t="s">
        <v>29</v>
      </c>
      <c r="G4886" t="s">
        <v>28</v>
      </c>
      <c r="H4886" t="s">
        <v>27</v>
      </c>
      <c r="I4886" t="s">
        <v>26</v>
      </c>
      <c r="J4886" s="11" t="s">
        <v>25</v>
      </c>
      <c r="K4886" s="11" t="s">
        <v>24</v>
      </c>
      <c r="L4886" t="s">
        <v>23</v>
      </c>
      <c r="M4886" t="s">
        <v>22</v>
      </c>
      <c r="N4886" t="s">
        <v>21</v>
      </c>
      <c r="O4886" t="s">
        <v>1568</v>
      </c>
      <c r="U4886" s="4">
        <v>4.1666666666666664E-2</v>
      </c>
      <c r="AS4886" s="10">
        <f t="shared" si="76"/>
        <v>4.1666666666666664E-2</v>
      </c>
    </row>
    <row r="4887" spans="1:45">
      <c r="A4887" t="s">
        <v>1567</v>
      </c>
      <c r="B4887" t="s">
        <v>1193</v>
      </c>
      <c r="C4887" t="s">
        <v>1192</v>
      </c>
      <c r="D4887" s="2" t="s">
        <v>1191</v>
      </c>
      <c r="E4887" t="s">
        <v>1190</v>
      </c>
      <c r="F4887" s="11" t="s">
        <v>1189</v>
      </c>
      <c r="G4887" t="s">
        <v>28</v>
      </c>
      <c r="H4887" t="s">
        <v>27</v>
      </c>
      <c r="I4887" t="s">
        <v>26</v>
      </c>
      <c r="J4887" s="11" t="s">
        <v>25</v>
      </c>
      <c r="K4887" t="s">
        <v>1188</v>
      </c>
      <c r="L4887" t="s">
        <v>1188</v>
      </c>
      <c r="M4887" t="s">
        <v>1187</v>
      </c>
      <c r="N4887" t="s">
        <v>1186</v>
      </c>
      <c r="O4887" t="s">
        <v>1566</v>
      </c>
      <c r="T4887" s="4">
        <v>2.013888888888889E-2</v>
      </c>
      <c r="AS4887" s="10">
        <f t="shared" si="76"/>
        <v>2.013888888888889E-2</v>
      </c>
    </row>
    <row r="4888" spans="1:45">
      <c r="A4888" t="s">
        <v>1537</v>
      </c>
      <c r="B4888" t="s">
        <v>1228</v>
      </c>
      <c r="C4888" t="s">
        <v>1227</v>
      </c>
      <c r="D4888" s="2" t="s">
        <v>31</v>
      </c>
      <c r="E4888" t="s">
        <v>1226</v>
      </c>
      <c r="F4888" s="11" t="s">
        <v>29</v>
      </c>
      <c r="G4888" t="s">
        <v>28</v>
      </c>
      <c r="H4888" t="s">
        <v>27</v>
      </c>
      <c r="I4888" t="s">
        <v>26</v>
      </c>
      <c r="J4888" s="11" t="s">
        <v>25</v>
      </c>
      <c r="K4888" s="11" t="s">
        <v>24</v>
      </c>
      <c r="L4888" t="s">
        <v>23</v>
      </c>
      <c r="M4888" t="s">
        <v>22</v>
      </c>
      <c r="N4888" t="s">
        <v>21</v>
      </c>
      <c r="O4888" t="s">
        <v>1565</v>
      </c>
      <c r="S4888" s="4">
        <v>0.33333333333333331</v>
      </c>
      <c r="AS4888" s="10">
        <f t="shared" si="76"/>
        <v>0.33333333333333331</v>
      </c>
    </row>
    <row r="4889" spans="1:45">
      <c r="A4889" t="s">
        <v>1537</v>
      </c>
      <c r="B4889" t="s">
        <v>1301</v>
      </c>
      <c r="C4889" t="s">
        <v>1300</v>
      </c>
      <c r="D4889" s="3"/>
      <c r="E4889" t="s">
        <v>1299</v>
      </c>
      <c r="F4889" s="11" t="s">
        <v>50</v>
      </c>
      <c r="G4889" t="s">
        <v>28</v>
      </c>
      <c r="H4889" t="s">
        <v>5</v>
      </c>
      <c r="I4889" t="s">
        <v>26</v>
      </c>
      <c r="J4889" s="11" t="s">
        <v>25</v>
      </c>
      <c r="K4889" s="11" t="s">
        <v>49</v>
      </c>
      <c r="L4889" t="s">
        <v>58</v>
      </c>
      <c r="M4889" t="s">
        <v>58</v>
      </c>
      <c r="N4889" s="11" t="s">
        <v>46</v>
      </c>
      <c r="O4889" t="s">
        <v>1564</v>
      </c>
      <c r="Y4889" s="4">
        <v>0.25</v>
      </c>
      <c r="AS4889" s="10">
        <f t="shared" si="76"/>
        <v>0.25</v>
      </c>
    </row>
    <row r="4890" spans="1:45">
      <c r="A4890" t="s">
        <v>1537</v>
      </c>
      <c r="B4890" t="s">
        <v>680</v>
      </c>
      <c r="C4890" t="s">
        <v>679</v>
      </c>
      <c r="D4890" s="2" t="s">
        <v>52</v>
      </c>
      <c r="E4890" t="s">
        <v>678</v>
      </c>
      <c r="F4890" s="11" t="s">
        <v>50</v>
      </c>
      <c r="G4890" t="s">
        <v>677</v>
      </c>
      <c r="H4890" t="s">
        <v>5</v>
      </c>
      <c r="I4890" t="s">
        <v>26</v>
      </c>
      <c r="J4890" s="11" t="s">
        <v>25</v>
      </c>
      <c r="K4890" s="11" t="s">
        <v>49</v>
      </c>
      <c r="L4890" t="s">
        <v>48</v>
      </c>
      <c r="M4890" t="s">
        <v>676</v>
      </c>
      <c r="N4890" t="s">
        <v>46</v>
      </c>
      <c r="O4890" t="s">
        <v>1563</v>
      </c>
      <c r="AI4890" s="4">
        <v>0.34375</v>
      </c>
      <c r="AS4890" s="10">
        <f t="shared" si="76"/>
        <v>0.34375</v>
      </c>
    </row>
    <row r="4891" spans="1:45">
      <c r="A4891" t="s">
        <v>1537</v>
      </c>
      <c r="B4891" t="s">
        <v>1244</v>
      </c>
      <c r="C4891" t="s">
        <v>1243</v>
      </c>
      <c r="D4891" s="2" t="s">
        <v>52</v>
      </c>
      <c r="E4891" t="s">
        <v>50</v>
      </c>
      <c r="F4891" s="11" t="s">
        <v>50</v>
      </c>
      <c r="G4891" t="s">
        <v>28</v>
      </c>
      <c r="H4891" t="s">
        <v>5</v>
      </c>
      <c r="I4891" t="s">
        <v>26</v>
      </c>
      <c r="J4891" s="11" t="s">
        <v>25</v>
      </c>
      <c r="K4891" s="11" t="s">
        <v>49</v>
      </c>
      <c r="L4891" t="s">
        <v>46</v>
      </c>
      <c r="M4891" t="s">
        <v>910</v>
      </c>
      <c r="N4891" t="s">
        <v>46</v>
      </c>
      <c r="O4891" t="s">
        <v>1562</v>
      </c>
      <c r="AE4891" s="4">
        <v>0.27083333333333331</v>
      </c>
      <c r="AS4891" s="10">
        <f t="shared" si="76"/>
        <v>0.27083333333333331</v>
      </c>
    </row>
    <row r="4892" spans="1:45">
      <c r="A4892" t="s">
        <v>1537</v>
      </c>
      <c r="B4892" t="s">
        <v>1324</v>
      </c>
      <c r="C4892" t="s">
        <v>1323</v>
      </c>
      <c r="D4892" s="2" t="s">
        <v>31</v>
      </c>
      <c r="E4892" t="s">
        <v>1322</v>
      </c>
      <c r="F4892" s="11" t="s">
        <v>29</v>
      </c>
      <c r="G4892" t="s">
        <v>28</v>
      </c>
      <c r="H4892" t="s">
        <v>27</v>
      </c>
      <c r="I4892" t="s">
        <v>26</v>
      </c>
      <c r="J4892" s="11" t="s">
        <v>25</v>
      </c>
      <c r="K4892" s="11" t="s">
        <v>24</v>
      </c>
      <c r="L4892" t="s">
        <v>23</v>
      </c>
      <c r="M4892" t="s">
        <v>22</v>
      </c>
      <c r="N4892" t="s">
        <v>21</v>
      </c>
      <c r="O4892" t="s">
        <v>1561</v>
      </c>
      <c r="V4892" s="4">
        <v>0.18055555555555555</v>
      </c>
      <c r="AS4892" s="10">
        <f t="shared" si="76"/>
        <v>0.18055555555555555</v>
      </c>
    </row>
    <row r="4893" spans="1:45">
      <c r="A4893" t="s">
        <v>1537</v>
      </c>
      <c r="B4893" t="s">
        <v>1531</v>
      </c>
      <c r="C4893" t="s">
        <v>1530</v>
      </c>
      <c r="D4893" s="2" t="s">
        <v>163</v>
      </c>
      <c r="E4893" t="s">
        <v>1529</v>
      </c>
      <c r="F4893" s="11" t="s">
        <v>161</v>
      </c>
      <c r="G4893" t="s">
        <v>28</v>
      </c>
      <c r="H4893" t="s">
        <v>27</v>
      </c>
      <c r="I4893" t="s">
        <v>26</v>
      </c>
      <c r="J4893" s="11" t="s">
        <v>25</v>
      </c>
      <c r="K4893" t="s">
        <v>160</v>
      </c>
      <c r="L4893" t="s">
        <v>160</v>
      </c>
      <c r="M4893" t="s">
        <v>160</v>
      </c>
      <c r="N4893" t="s">
        <v>159</v>
      </c>
      <c r="O4893" t="s">
        <v>1560</v>
      </c>
      <c r="AL4893" s="4">
        <v>0.35416666666666663</v>
      </c>
      <c r="AS4893" s="10">
        <f t="shared" si="76"/>
        <v>0.35416666666666663</v>
      </c>
    </row>
    <row r="4894" spans="1:45">
      <c r="A4894" t="s">
        <v>1537</v>
      </c>
      <c r="B4894" t="s">
        <v>1223</v>
      </c>
      <c r="C4894" t="s">
        <v>1222</v>
      </c>
      <c r="D4894" s="2" t="s">
        <v>99</v>
      </c>
      <c r="E4894" t="s">
        <v>1221</v>
      </c>
      <c r="F4894" s="11" t="s">
        <v>97</v>
      </c>
      <c r="G4894" t="s">
        <v>28</v>
      </c>
      <c r="H4894" t="s">
        <v>27</v>
      </c>
      <c r="I4894" t="s">
        <v>26</v>
      </c>
      <c r="J4894" s="11" t="s">
        <v>25</v>
      </c>
      <c r="K4894" s="11" t="s">
        <v>24</v>
      </c>
      <c r="L4894" t="s">
        <v>96</v>
      </c>
      <c r="M4894" t="s">
        <v>96</v>
      </c>
      <c r="N4894" t="s">
        <v>95</v>
      </c>
      <c r="O4894" t="s">
        <v>1559</v>
      </c>
      <c r="AK4894" s="4">
        <v>8.3333333333333329E-2</v>
      </c>
      <c r="AS4894" s="10">
        <f t="shared" si="76"/>
        <v>8.3333333333333329E-2</v>
      </c>
    </row>
    <row r="4895" spans="1:45">
      <c r="A4895" t="s">
        <v>1537</v>
      </c>
      <c r="B4895" t="s">
        <v>1500</v>
      </c>
      <c r="C4895" t="s">
        <v>1499</v>
      </c>
      <c r="D4895" s="3">
        <v>1121370</v>
      </c>
      <c r="E4895" t="s">
        <v>1498</v>
      </c>
      <c r="F4895" s="11" t="s">
        <v>120</v>
      </c>
      <c r="G4895" t="s">
        <v>28</v>
      </c>
      <c r="H4895" t="s">
        <v>27</v>
      </c>
      <c r="I4895" t="s">
        <v>26</v>
      </c>
      <c r="J4895" s="11" t="s">
        <v>25</v>
      </c>
      <c r="K4895" t="s">
        <v>88</v>
      </c>
      <c r="L4895" t="s">
        <v>88</v>
      </c>
      <c r="M4895" t="s">
        <v>88</v>
      </c>
      <c r="N4895" t="s">
        <v>119</v>
      </c>
      <c r="O4895" t="s">
        <v>1558</v>
      </c>
      <c r="W4895" s="4">
        <v>0.16666666666666666</v>
      </c>
      <c r="AS4895" s="10">
        <f t="shared" si="76"/>
        <v>0.16666666666666666</v>
      </c>
    </row>
    <row r="4896" spans="1:45">
      <c r="A4896" t="s">
        <v>1537</v>
      </c>
      <c r="B4896" t="s">
        <v>1500</v>
      </c>
      <c r="C4896" t="s">
        <v>1499</v>
      </c>
      <c r="D4896" s="3">
        <v>1121370</v>
      </c>
      <c r="E4896" t="s">
        <v>1498</v>
      </c>
      <c r="F4896" s="11" t="s">
        <v>120</v>
      </c>
      <c r="G4896" t="s">
        <v>28</v>
      </c>
      <c r="H4896" t="s">
        <v>27</v>
      </c>
      <c r="I4896" t="s">
        <v>26</v>
      </c>
      <c r="J4896" s="11" t="s">
        <v>25</v>
      </c>
      <c r="K4896" t="s">
        <v>88</v>
      </c>
      <c r="L4896" t="s">
        <v>88</v>
      </c>
      <c r="M4896" t="s">
        <v>88</v>
      </c>
      <c r="N4896" t="s">
        <v>119</v>
      </c>
      <c r="O4896" t="s">
        <v>1558</v>
      </c>
      <c r="AH4896" s="4">
        <v>0.33333333333333331</v>
      </c>
      <c r="AS4896" s="10">
        <f t="shared" si="76"/>
        <v>0.33333333333333331</v>
      </c>
    </row>
    <row r="4897" spans="1:45">
      <c r="A4897" t="s">
        <v>1537</v>
      </c>
      <c r="B4897" t="s">
        <v>1324</v>
      </c>
      <c r="C4897" t="s">
        <v>1323</v>
      </c>
      <c r="D4897" s="2" t="s">
        <v>31</v>
      </c>
      <c r="E4897" t="s">
        <v>1322</v>
      </c>
      <c r="F4897" s="11" t="s">
        <v>29</v>
      </c>
      <c r="G4897" t="s">
        <v>28</v>
      </c>
      <c r="H4897" t="s">
        <v>27</v>
      </c>
      <c r="I4897" t="s">
        <v>26</v>
      </c>
      <c r="J4897" s="11" t="s">
        <v>25</v>
      </c>
      <c r="K4897" s="11" t="s">
        <v>24</v>
      </c>
      <c r="L4897" t="s">
        <v>23</v>
      </c>
      <c r="M4897" t="s">
        <v>22</v>
      </c>
      <c r="N4897" t="s">
        <v>21</v>
      </c>
      <c r="O4897" t="s">
        <v>1557</v>
      </c>
      <c r="AJ4897" s="4">
        <v>0.16666666666666666</v>
      </c>
      <c r="AS4897" s="10">
        <f t="shared" si="76"/>
        <v>0.16666666666666666</v>
      </c>
    </row>
    <row r="4898" spans="1:45">
      <c r="A4898" t="s">
        <v>1537</v>
      </c>
      <c r="B4898" t="s">
        <v>1556</v>
      </c>
      <c r="C4898" t="s">
        <v>1555</v>
      </c>
      <c r="D4898" s="2" t="s">
        <v>41</v>
      </c>
      <c r="E4898" t="s">
        <v>1554</v>
      </c>
      <c r="F4898" s="11" t="s">
        <v>39</v>
      </c>
      <c r="G4898" t="s">
        <v>28</v>
      </c>
      <c r="H4898" t="s">
        <v>27</v>
      </c>
      <c r="I4898" t="s">
        <v>26</v>
      </c>
      <c r="J4898" s="11" t="s">
        <v>25</v>
      </c>
      <c r="K4898" s="11" t="s">
        <v>24</v>
      </c>
      <c r="L4898" t="s">
        <v>38</v>
      </c>
      <c r="M4898" t="s">
        <v>37</v>
      </c>
      <c r="N4898" t="s">
        <v>36</v>
      </c>
      <c r="O4898" t="s">
        <v>1553</v>
      </c>
      <c r="Q4898" s="4">
        <v>0.30277777777777781</v>
      </c>
      <c r="AS4898" s="10">
        <f t="shared" si="76"/>
        <v>0.30277777777777781</v>
      </c>
    </row>
    <row r="4899" spans="1:45">
      <c r="A4899" t="s">
        <v>1537</v>
      </c>
      <c r="B4899" t="s">
        <v>173</v>
      </c>
      <c r="C4899" t="s">
        <v>172</v>
      </c>
      <c r="D4899" s="2" t="s">
        <v>52</v>
      </c>
      <c r="E4899" t="s">
        <v>171</v>
      </c>
      <c r="F4899" s="11" t="s">
        <v>50</v>
      </c>
      <c r="G4899" t="s">
        <v>28</v>
      </c>
      <c r="H4899" t="s">
        <v>5</v>
      </c>
      <c r="I4899" t="s">
        <v>26</v>
      </c>
      <c r="J4899" s="11" t="s">
        <v>25</v>
      </c>
      <c r="K4899" s="11" t="s">
        <v>49</v>
      </c>
      <c r="L4899" t="s">
        <v>48</v>
      </c>
      <c r="M4899" t="s">
        <v>47</v>
      </c>
      <c r="N4899" t="s">
        <v>46</v>
      </c>
      <c r="O4899" t="s">
        <v>1552</v>
      </c>
      <c r="AD4899" s="4">
        <v>0.27083333333333331</v>
      </c>
      <c r="AS4899" s="10">
        <f t="shared" si="76"/>
        <v>0.27083333333333331</v>
      </c>
    </row>
    <row r="4900" spans="1:45">
      <c r="A4900" t="s">
        <v>1537</v>
      </c>
      <c r="B4900" t="s">
        <v>1551</v>
      </c>
      <c r="C4900" t="s">
        <v>1550</v>
      </c>
      <c r="D4900" s="2" t="s">
        <v>116</v>
      </c>
      <c r="E4900" t="s">
        <v>1549</v>
      </c>
      <c r="F4900" s="11" t="s">
        <v>114</v>
      </c>
      <c r="G4900" t="s">
        <v>28</v>
      </c>
      <c r="H4900" t="s">
        <v>27</v>
      </c>
      <c r="I4900" t="s">
        <v>26</v>
      </c>
      <c r="J4900" s="11" t="s">
        <v>25</v>
      </c>
      <c r="K4900" s="11" t="s">
        <v>24</v>
      </c>
      <c r="L4900" t="s">
        <v>113</v>
      </c>
      <c r="M4900" t="s">
        <v>112</v>
      </c>
      <c r="N4900" t="s">
        <v>111</v>
      </c>
      <c r="O4900" t="s">
        <v>1548</v>
      </c>
      <c r="R4900" s="4">
        <v>0.33333333333333331</v>
      </c>
      <c r="AS4900" s="10">
        <f t="shared" si="76"/>
        <v>0.33333333333333331</v>
      </c>
    </row>
    <row r="4901" spans="1:45">
      <c r="A4901" t="s">
        <v>1537</v>
      </c>
      <c r="B4901" t="s">
        <v>1193</v>
      </c>
      <c r="C4901" t="s">
        <v>1192</v>
      </c>
      <c r="D4901" s="2" t="s">
        <v>1191</v>
      </c>
      <c r="E4901" t="s">
        <v>1190</v>
      </c>
      <c r="F4901" s="11" t="s">
        <v>1189</v>
      </c>
      <c r="G4901" t="s">
        <v>28</v>
      </c>
      <c r="H4901" t="s">
        <v>27</v>
      </c>
      <c r="I4901" t="s">
        <v>26</v>
      </c>
      <c r="J4901" s="11" t="s">
        <v>25</v>
      </c>
      <c r="K4901" t="s">
        <v>1188</v>
      </c>
      <c r="L4901" t="s">
        <v>1188</v>
      </c>
      <c r="M4901" t="s">
        <v>1187</v>
      </c>
      <c r="N4901" t="s">
        <v>1186</v>
      </c>
      <c r="O4901" t="s">
        <v>1547</v>
      </c>
      <c r="X4901" s="4">
        <v>0.29166666666666669</v>
      </c>
      <c r="AS4901" s="10">
        <f t="shared" si="76"/>
        <v>0.29166666666666669</v>
      </c>
    </row>
    <row r="4902" spans="1:45">
      <c r="A4902" t="s">
        <v>1537</v>
      </c>
      <c r="B4902" t="s">
        <v>708</v>
      </c>
      <c r="C4902" t="s">
        <v>1203</v>
      </c>
      <c r="D4902" s="3">
        <v>98562204</v>
      </c>
      <c r="E4902" t="s">
        <v>1202</v>
      </c>
      <c r="F4902" s="11" t="s">
        <v>138</v>
      </c>
      <c r="G4902" t="s">
        <v>677</v>
      </c>
      <c r="H4902" t="s">
        <v>27</v>
      </c>
      <c r="I4902" t="s">
        <v>26</v>
      </c>
      <c r="J4902" s="11" t="s">
        <v>25</v>
      </c>
      <c r="K4902" s="11" t="s">
        <v>24</v>
      </c>
      <c r="L4902" t="s">
        <v>137</v>
      </c>
      <c r="M4902" t="s">
        <v>137</v>
      </c>
      <c r="N4902" t="s">
        <v>136</v>
      </c>
      <c r="O4902" t="s">
        <v>1539</v>
      </c>
      <c r="U4902" s="4">
        <v>8.3333333333333329E-2</v>
      </c>
      <c r="AS4902" s="10">
        <f t="shared" si="76"/>
        <v>8.3333333333333329E-2</v>
      </c>
    </row>
    <row r="4903" spans="1:45">
      <c r="A4903" t="s">
        <v>1537</v>
      </c>
      <c r="B4903" t="s">
        <v>194</v>
      </c>
      <c r="C4903" t="s">
        <v>193</v>
      </c>
      <c r="D4903" s="2" t="s">
        <v>52</v>
      </c>
      <c r="E4903" t="s">
        <v>192</v>
      </c>
      <c r="F4903" s="11" t="s">
        <v>50</v>
      </c>
      <c r="G4903" t="s">
        <v>28</v>
      </c>
      <c r="H4903" s="11" t="s">
        <v>5</v>
      </c>
      <c r="I4903" t="s">
        <v>26</v>
      </c>
      <c r="J4903" s="11" t="s">
        <v>25</v>
      </c>
      <c r="K4903" s="11" t="s">
        <v>49</v>
      </c>
      <c r="L4903" t="s">
        <v>52</v>
      </c>
      <c r="M4903" t="s">
        <v>52</v>
      </c>
      <c r="N4903" s="11" t="s">
        <v>46</v>
      </c>
      <c r="O4903" t="s">
        <v>1546</v>
      </c>
      <c r="T4903" s="4">
        <v>0.27083333333333331</v>
      </c>
      <c r="AS4903" s="10">
        <f t="shared" si="76"/>
        <v>0.27083333333333331</v>
      </c>
    </row>
    <row r="4904" spans="1:45">
      <c r="A4904" t="s">
        <v>1537</v>
      </c>
      <c r="B4904" t="s">
        <v>1199</v>
      </c>
      <c r="C4904" t="s">
        <v>1198</v>
      </c>
      <c r="D4904" s="2" t="s">
        <v>99</v>
      </c>
      <c r="E4904" t="s">
        <v>1197</v>
      </c>
      <c r="F4904" s="11" t="s">
        <v>97</v>
      </c>
      <c r="G4904" t="s">
        <v>28</v>
      </c>
      <c r="H4904" t="s">
        <v>27</v>
      </c>
      <c r="I4904" t="s">
        <v>26</v>
      </c>
      <c r="J4904" s="11" t="s">
        <v>25</v>
      </c>
      <c r="K4904" s="11" t="s">
        <v>24</v>
      </c>
      <c r="L4904" t="s">
        <v>96</v>
      </c>
      <c r="M4904" t="s">
        <v>96</v>
      </c>
      <c r="N4904" t="s">
        <v>95</v>
      </c>
      <c r="O4904" t="s">
        <v>1545</v>
      </c>
      <c r="AF4904" s="4">
        <v>0.33333333333333331</v>
      </c>
      <c r="AS4904" s="10">
        <f t="shared" si="76"/>
        <v>0.33333333333333331</v>
      </c>
    </row>
    <row r="4905" spans="1:45">
      <c r="A4905" t="s">
        <v>1537</v>
      </c>
      <c r="B4905" t="s">
        <v>277</v>
      </c>
      <c r="C4905" t="s">
        <v>1491</v>
      </c>
      <c r="D4905" s="2" t="s">
        <v>31</v>
      </c>
      <c r="E4905" t="s">
        <v>1490</v>
      </c>
      <c r="F4905" s="11" t="s">
        <v>29</v>
      </c>
      <c r="G4905" t="s">
        <v>28</v>
      </c>
      <c r="H4905" t="s">
        <v>27</v>
      </c>
      <c r="I4905" t="s">
        <v>26</v>
      </c>
      <c r="J4905" s="11" t="s">
        <v>25</v>
      </c>
      <c r="K4905" s="11" t="s">
        <v>24</v>
      </c>
      <c r="L4905" t="s">
        <v>23</v>
      </c>
      <c r="M4905" t="s">
        <v>22</v>
      </c>
      <c r="N4905" t="s">
        <v>21</v>
      </c>
      <c r="O4905" t="s">
        <v>1544</v>
      </c>
      <c r="AB4905" s="4">
        <v>0.33333333333333331</v>
      </c>
      <c r="AS4905" s="10">
        <f t="shared" si="76"/>
        <v>0.33333333333333331</v>
      </c>
    </row>
    <row r="4906" spans="1:45">
      <c r="A4906" t="s">
        <v>1537</v>
      </c>
      <c r="B4906" t="s">
        <v>1330</v>
      </c>
      <c r="C4906" t="s">
        <v>1329</v>
      </c>
      <c r="D4906" s="2" t="s">
        <v>69</v>
      </c>
      <c r="E4906" t="s">
        <v>1328</v>
      </c>
      <c r="F4906" s="11" t="s">
        <v>67</v>
      </c>
      <c r="G4906" t="s">
        <v>28</v>
      </c>
      <c r="H4906" t="s">
        <v>27</v>
      </c>
      <c r="I4906" t="s">
        <v>26</v>
      </c>
      <c r="J4906" s="11" t="s">
        <v>25</v>
      </c>
      <c r="K4906" s="11" t="s">
        <v>24</v>
      </c>
      <c r="L4906" t="s">
        <v>66</v>
      </c>
      <c r="M4906" t="s">
        <v>66</v>
      </c>
      <c r="N4906" t="s">
        <v>65</v>
      </c>
      <c r="O4906" t="s">
        <v>1543</v>
      </c>
      <c r="AC4906" s="4">
        <v>0.33333333333333331</v>
      </c>
      <c r="AS4906" s="10">
        <f t="shared" si="76"/>
        <v>0.33333333333333331</v>
      </c>
    </row>
    <row r="4907" spans="1:45">
      <c r="A4907" t="s">
        <v>1537</v>
      </c>
      <c r="B4907" t="s">
        <v>1199</v>
      </c>
      <c r="C4907" t="s">
        <v>1198</v>
      </c>
      <c r="D4907" s="2" t="s">
        <v>99</v>
      </c>
      <c r="E4907" t="s">
        <v>1197</v>
      </c>
      <c r="F4907" s="11" t="s">
        <v>97</v>
      </c>
      <c r="G4907" t="s">
        <v>28</v>
      </c>
      <c r="H4907" t="s">
        <v>27</v>
      </c>
      <c r="I4907" t="s">
        <v>26</v>
      </c>
      <c r="J4907" s="11" t="s">
        <v>25</v>
      </c>
      <c r="K4907" s="11" t="s">
        <v>24</v>
      </c>
      <c r="L4907" t="s">
        <v>96</v>
      </c>
      <c r="M4907" t="s">
        <v>96</v>
      </c>
      <c r="N4907" t="s">
        <v>95</v>
      </c>
      <c r="O4907" t="s">
        <v>1542</v>
      </c>
      <c r="AK4907" s="4">
        <v>0.25</v>
      </c>
      <c r="AS4907" s="10">
        <f t="shared" si="76"/>
        <v>0.25</v>
      </c>
    </row>
    <row r="4908" spans="1:45">
      <c r="A4908" t="s">
        <v>1537</v>
      </c>
      <c r="B4908" t="s">
        <v>1115</v>
      </c>
      <c r="C4908" t="s">
        <v>1114</v>
      </c>
      <c r="D4908" s="2" t="s">
        <v>52</v>
      </c>
      <c r="E4908" t="s">
        <v>1113</v>
      </c>
      <c r="F4908" s="11" t="s">
        <v>50</v>
      </c>
      <c r="G4908" t="s">
        <v>28</v>
      </c>
      <c r="H4908" t="s">
        <v>5</v>
      </c>
      <c r="I4908" t="s">
        <v>26</v>
      </c>
      <c r="J4908" s="11" t="s">
        <v>25</v>
      </c>
      <c r="K4908" s="11" t="s">
        <v>49</v>
      </c>
      <c r="L4908" t="s">
        <v>637</v>
      </c>
      <c r="M4908" t="s">
        <v>637</v>
      </c>
      <c r="N4908" s="8" t="s">
        <v>46</v>
      </c>
      <c r="O4908" t="s">
        <v>1541</v>
      </c>
      <c r="Y4908" s="4">
        <v>8.3333333333333329E-2</v>
      </c>
      <c r="AS4908" s="10">
        <f t="shared" si="76"/>
        <v>8.3333333333333329E-2</v>
      </c>
    </row>
    <row r="4909" spans="1:45">
      <c r="A4909" t="s">
        <v>1537</v>
      </c>
      <c r="B4909" t="s">
        <v>1257</v>
      </c>
      <c r="C4909" t="s">
        <v>1256</v>
      </c>
      <c r="D4909" s="3">
        <v>98738229</v>
      </c>
      <c r="E4909" t="s">
        <v>1255</v>
      </c>
      <c r="F4909" s="11" t="s">
        <v>242</v>
      </c>
      <c r="G4909" t="s">
        <v>28</v>
      </c>
      <c r="H4909" t="s">
        <v>27</v>
      </c>
      <c r="I4909" t="s">
        <v>26</v>
      </c>
      <c r="J4909" s="11" t="s">
        <v>25</v>
      </c>
      <c r="K4909" s="11" t="s">
        <v>24</v>
      </c>
      <c r="L4909" t="s">
        <v>241</v>
      </c>
      <c r="M4909" t="s">
        <v>241</v>
      </c>
      <c r="N4909" t="s">
        <v>240</v>
      </c>
      <c r="O4909" t="s">
        <v>1540</v>
      </c>
      <c r="AJ4909" s="4">
        <v>0.16666666666666666</v>
      </c>
      <c r="AS4909" s="10">
        <f t="shared" si="76"/>
        <v>0.16666666666666666</v>
      </c>
    </row>
    <row r="4910" spans="1:45">
      <c r="A4910" t="s">
        <v>1537</v>
      </c>
      <c r="B4910" t="s">
        <v>1257</v>
      </c>
      <c r="C4910" t="s">
        <v>1256</v>
      </c>
      <c r="D4910" s="3">
        <v>98738229</v>
      </c>
      <c r="E4910" t="s">
        <v>1255</v>
      </c>
      <c r="F4910" s="11" t="s">
        <v>242</v>
      </c>
      <c r="G4910" t="s">
        <v>28</v>
      </c>
      <c r="H4910" t="s">
        <v>27</v>
      </c>
      <c r="I4910" t="s">
        <v>26</v>
      </c>
      <c r="J4910" s="11" t="s">
        <v>25</v>
      </c>
      <c r="K4910" s="11" t="s">
        <v>24</v>
      </c>
      <c r="L4910" t="s">
        <v>241</v>
      </c>
      <c r="M4910" t="s">
        <v>241</v>
      </c>
      <c r="N4910" t="s">
        <v>240</v>
      </c>
      <c r="O4910" t="s">
        <v>1539</v>
      </c>
      <c r="U4910" s="4">
        <v>0.20833333333333334</v>
      </c>
      <c r="AS4910" s="10">
        <f t="shared" si="76"/>
        <v>0.20833333333333334</v>
      </c>
    </row>
    <row r="4911" spans="1:45">
      <c r="A4911" t="s">
        <v>1537</v>
      </c>
      <c r="B4911" t="s">
        <v>1282</v>
      </c>
      <c r="C4911" t="s">
        <v>1281</v>
      </c>
      <c r="D4911" s="3">
        <v>98738229</v>
      </c>
      <c r="E4911" t="s">
        <v>1280</v>
      </c>
      <c r="F4911" s="11" t="s">
        <v>242</v>
      </c>
      <c r="G4911" t="s">
        <v>28</v>
      </c>
      <c r="H4911" t="s">
        <v>27</v>
      </c>
      <c r="I4911" t="s">
        <v>26</v>
      </c>
      <c r="J4911" s="11" t="s">
        <v>25</v>
      </c>
      <c r="K4911" s="11" t="s">
        <v>24</v>
      </c>
      <c r="L4911" t="s">
        <v>241</v>
      </c>
      <c r="M4911" t="s">
        <v>241</v>
      </c>
      <c r="N4911" t="s">
        <v>240</v>
      </c>
      <c r="O4911" t="s">
        <v>1538</v>
      </c>
      <c r="V4911" s="4">
        <v>0.14583333333333334</v>
      </c>
      <c r="AS4911" s="10">
        <f t="shared" si="76"/>
        <v>0.14583333333333334</v>
      </c>
    </row>
    <row r="4912" spans="1:45">
      <c r="A4912" t="s">
        <v>1537</v>
      </c>
      <c r="B4912" t="s">
        <v>1193</v>
      </c>
      <c r="C4912" t="s">
        <v>1192</v>
      </c>
      <c r="D4912" s="2" t="s">
        <v>1191</v>
      </c>
      <c r="E4912" t="s">
        <v>1190</v>
      </c>
      <c r="F4912" s="11" t="s">
        <v>1189</v>
      </c>
      <c r="G4912" t="s">
        <v>28</v>
      </c>
      <c r="H4912" t="s">
        <v>27</v>
      </c>
      <c r="I4912" t="s">
        <v>26</v>
      </c>
      <c r="J4912" s="11" t="s">
        <v>25</v>
      </c>
      <c r="K4912" t="s">
        <v>1188</v>
      </c>
      <c r="L4912" t="s">
        <v>1188</v>
      </c>
      <c r="M4912" t="s">
        <v>1187</v>
      </c>
      <c r="N4912" t="s">
        <v>1186</v>
      </c>
      <c r="O4912" t="s">
        <v>1536</v>
      </c>
      <c r="T4912" s="4">
        <v>4.1666666666666664E-2</v>
      </c>
      <c r="AS4912" s="10">
        <f t="shared" si="76"/>
        <v>4.1666666666666664E-2</v>
      </c>
    </row>
    <row r="4913" spans="1:45">
      <c r="A4913" t="s">
        <v>1511</v>
      </c>
      <c r="B4913" t="s">
        <v>1228</v>
      </c>
      <c r="C4913" t="s">
        <v>1227</v>
      </c>
      <c r="D4913" s="2" t="s">
        <v>31</v>
      </c>
      <c r="E4913" t="s">
        <v>1226</v>
      </c>
      <c r="F4913" s="11" t="s">
        <v>29</v>
      </c>
      <c r="G4913" t="s">
        <v>28</v>
      </c>
      <c r="H4913" t="s">
        <v>27</v>
      </c>
      <c r="I4913" t="s">
        <v>26</v>
      </c>
      <c r="J4913" s="11" t="s">
        <v>25</v>
      </c>
      <c r="K4913" s="11" t="s">
        <v>24</v>
      </c>
      <c r="L4913" t="s">
        <v>23</v>
      </c>
      <c r="M4913" t="s">
        <v>22</v>
      </c>
      <c r="N4913" t="s">
        <v>21</v>
      </c>
      <c r="O4913" t="s">
        <v>1535</v>
      </c>
      <c r="S4913" s="4">
        <v>0.33333333333333331</v>
      </c>
      <c r="AS4913" s="10">
        <f t="shared" si="76"/>
        <v>0.33333333333333331</v>
      </c>
    </row>
    <row r="4914" spans="1:45">
      <c r="A4914" t="s">
        <v>1511</v>
      </c>
      <c r="B4914" t="s">
        <v>1115</v>
      </c>
      <c r="C4914" t="s">
        <v>1114</v>
      </c>
      <c r="D4914" s="2" t="s">
        <v>52</v>
      </c>
      <c r="E4914" t="s">
        <v>1113</v>
      </c>
      <c r="F4914" s="11" t="s">
        <v>50</v>
      </c>
      <c r="G4914" t="s">
        <v>28</v>
      </c>
      <c r="H4914" t="s">
        <v>5</v>
      </c>
      <c r="I4914" t="s">
        <v>26</v>
      </c>
      <c r="J4914" s="11" t="s">
        <v>25</v>
      </c>
      <c r="K4914" s="11" t="s">
        <v>49</v>
      </c>
      <c r="L4914" t="s">
        <v>637</v>
      </c>
      <c r="M4914" t="s">
        <v>637</v>
      </c>
      <c r="N4914" s="8" t="s">
        <v>46</v>
      </c>
      <c r="O4914" t="s">
        <v>1534</v>
      </c>
      <c r="Y4914" s="4">
        <v>0.33333333333333331</v>
      </c>
      <c r="AS4914" s="10">
        <f t="shared" si="76"/>
        <v>0.33333333333333331</v>
      </c>
    </row>
    <row r="4915" spans="1:45">
      <c r="A4915" t="s">
        <v>1511</v>
      </c>
      <c r="B4915" t="s">
        <v>1324</v>
      </c>
      <c r="C4915" t="s">
        <v>1323</v>
      </c>
      <c r="D4915" s="2" t="s">
        <v>31</v>
      </c>
      <c r="E4915" t="s">
        <v>1322</v>
      </c>
      <c r="F4915" s="11" t="s">
        <v>29</v>
      </c>
      <c r="G4915" t="s">
        <v>28</v>
      </c>
      <c r="H4915" t="s">
        <v>27</v>
      </c>
      <c r="I4915" t="s">
        <v>26</v>
      </c>
      <c r="J4915" s="11" t="s">
        <v>25</v>
      </c>
      <c r="K4915" s="11" t="s">
        <v>24</v>
      </c>
      <c r="L4915" t="s">
        <v>23</v>
      </c>
      <c r="M4915" t="s">
        <v>22</v>
      </c>
      <c r="N4915" t="s">
        <v>21</v>
      </c>
      <c r="O4915" t="s">
        <v>1533</v>
      </c>
      <c r="AJ4915" s="4">
        <v>0.33333333333333331</v>
      </c>
      <c r="AS4915" s="10">
        <f t="shared" si="76"/>
        <v>0.33333333333333331</v>
      </c>
    </row>
    <row r="4916" spans="1:45">
      <c r="A4916" t="s">
        <v>1511</v>
      </c>
      <c r="B4916" t="s">
        <v>680</v>
      </c>
      <c r="C4916" t="s">
        <v>679</v>
      </c>
      <c r="D4916" s="2" t="s">
        <v>52</v>
      </c>
      <c r="E4916" t="s">
        <v>678</v>
      </c>
      <c r="F4916" s="11" t="s">
        <v>50</v>
      </c>
      <c r="G4916" t="s">
        <v>677</v>
      </c>
      <c r="H4916" t="s">
        <v>5</v>
      </c>
      <c r="I4916" t="s">
        <v>26</v>
      </c>
      <c r="J4916" s="11" t="s">
        <v>25</v>
      </c>
      <c r="K4916" s="11" t="s">
        <v>49</v>
      </c>
      <c r="L4916" t="s">
        <v>48</v>
      </c>
      <c r="M4916" t="s">
        <v>676</v>
      </c>
      <c r="N4916" t="s">
        <v>46</v>
      </c>
      <c r="O4916" t="s">
        <v>1532</v>
      </c>
      <c r="AI4916" s="4">
        <v>0.33333333333333331</v>
      </c>
      <c r="AS4916" s="10">
        <f t="shared" si="76"/>
        <v>0.33333333333333331</v>
      </c>
    </row>
    <row r="4917" spans="1:45">
      <c r="A4917" t="s">
        <v>1511</v>
      </c>
      <c r="B4917" t="s">
        <v>1531</v>
      </c>
      <c r="C4917" t="s">
        <v>1530</v>
      </c>
      <c r="D4917" s="2" t="s">
        <v>163</v>
      </c>
      <c r="E4917" t="s">
        <v>1529</v>
      </c>
      <c r="F4917" s="11" t="s">
        <v>161</v>
      </c>
      <c r="G4917" t="s">
        <v>28</v>
      </c>
      <c r="H4917" t="s">
        <v>27</v>
      </c>
      <c r="I4917" t="s">
        <v>26</v>
      </c>
      <c r="J4917" s="11" t="s">
        <v>25</v>
      </c>
      <c r="K4917" t="s">
        <v>160</v>
      </c>
      <c r="L4917" t="s">
        <v>160</v>
      </c>
      <c r="M4917" t="s">
        <v>160</v>
      </c>
      <c r="N4917" t="s">
        <v>159</v>
      </c>
      <c r="O4917" t="s">
        <v>1528</v>
      </c>
      <c r="AL4917" s="4">
        <v>0.33333333333333331</v>
      </c>
      <c r="AS4917" s="10">
        <f t="shared" si="76"/>
        <v>0.33333333333333331</v>
      </c>
    </row>
    <row r="4918" spans="1:45">
      <c r="A4918" t="s">
        <v>1511</v>
      </c>
      <c r="B4918" t="s">
        <v>1244</v>
      </c>
      <c r="C4918" t="s">
        <v>1243</v>
      </c>
      <c r="D4918" s="2" t="s">
        <v>52</v>
      </c>
      <c r="E4918" t="s">
        <v>50</v>
      </c>
      <c r="F4918" s="11" t="s">
        <v>50</v>
      </c>
      <c r="G4918" t="s">
        <v>28</v>
      </c>
      <c r="H4918" t="s">
        <v>5</v>
      </c>
      <c r="I4918" t="s">
        <v>26</v>
      </c>
      <c r="J4918" s="11" t="s">
        <v>25</v>
      </c>
      <c r="K4918" s="11" t="s">
        <v>49</v>
      </c>
      <c r="L4918" t="s">
        <v>46</v>
      </c>
      <c r="M4918" t="s">
        <v>910</v>
      </c>
      <c r="N4918" t="s">
        <v>46</v>
      </c>
      <c r="O4918" t="s">
        <v>1527</v>
      </c>
      <c r="AD4918" s="4">
        <v>0.125</v>
      </c>
      <c r="AS4918" s="10">
        <f t="shared" si="76"/>
        <v>0.125</v>
      </c>
    </row>
    <row r="4919" spans="1:45">
      <c r="A4919" t="s">
        <v>1511</v>
      </c>
      <c r="B4919" t="s">
        <v>1244</v>
      </c>
      <c r="C4919" t="s">
        <v>1243</v>
      </c>
      <c r="D4919" s="2" t="s">
        <v>52</v>
      </c>
      <c r="E4919" t="s">
        <v>50</v>
      </c>
      <c r="F4919" s="11" t="s">
        <v>50</v>
      </c>
      <c r="G4919" t="s">
        <v>28</v>
      </c>
      <c r="H4919" t="s">
        <v>5</v>
      </c>
      <c r="I4919" t="s">
        <v>26</v>
      </c>
      <c r="J4919" s="11" t="s">
        <v>25</v>
      </c>
      <c r="K4919" s="11" t="s">
        <v>49</v>
      </c>
      <c r="L4919" t="s">
        <v>46</v>
      </c>
      <c r="M4919" t="s">
        <v>910</v>
      </c>
      <c r="N4919" t="s">
        <v>46</v>
      </c>
      <c r="O4919" t="s">
        <v>1526</v>
      </c>
      <c r="AE4919" s="4">
        <v>0.33333333333333331</v>
      </c>
      <c r="AS4919" s="10">
        <f t="shared" si="76"/>
        <v>0.33333333333333331</v>
      </c>
    </row>
    <row r="4920" spans="1:45">
      <c r="A4920" t="s">
        <v>1511</v>
      </c>
      <c r="B4920" t="s">
        <v>1439</v>
      </c>
      <c r="C4920" t="s">
        <v>1438</v>
      </c>
      <c r="D4920" s="2" t="s">
        <v>41</v>
      </c>
      <c r="E4920" t="s">
        <v>1437</v>
      </c>
      <c r="F4920" s="11" t="s">
        <v>39</v>
      </c>
      <c r="G4920" t="s">
        <v>677</v>
      </c>
      <c r="H4920" t="s">
        <v>27</v>
      </c>
      <c r="I4920" t="s">
        <v>26</v>
      </c>
      <c r="J4920" s="11" t="s">
        <v>25</v>
      </c>
      <c r="K4920" s="11" t="s">
        <v>24</v>
      </c>
      <c r="L4920" t="s">
        <v>38</v>
      </c>
      <c r="M4920" t="s">
        <v>37</v>
      </c>
      <c r="N4920" t="s">
        <v>36</v>
      </c>
      <c r="O4920" t="s">
        <v>926</v>
      </c>
      <c r="Q4920" s="4">
        <v>0.3298611111111111</v>
      </c>
      <c r="AS4920" s="10">
        <f t="shared" si="76"/>
        <v>0.3298611111111111</v>
      </c>
    </row>
    <row r="4921" spans="1:45">
      <c r="A4921" t="s">
        <v>1511</v>
      </c>
      <c r="B4921" t="s">
        <v>1223</v>
      </c>
      <c r="C4921" t="s">
        <v>1222</v>
      </c>
      <c r="D4921" s="2" t="s">
        <v>99</v>
      </c>
      <c r="E4921" t="s">
        <v>1221</v>
      </c>
      <c r="F4921" s="11" t="s">
        <v>97</v>
      </c>
      <c r="G4921" t="s">
        <v>28</v>
      </c>
      <c r="H4921" t="s">
        <v>27</v>
      </c>
      <c r="I4921" t="s">
        <v>26</v>
      </c>
      <c r="J4921" s="11" t="s">
        <v>25</v>
      </c>
      <c r="K4921" s="11" t="s">
        <v>24</v>
      </c>
      <c r="L4921" t="s">
        <v>96</v>
      </c>
      <c r="M4921" t="s">
        <v>96</v>
      </c>
      <c r="N4921" t="s">
        <v>95</v>
      </c>
      <c r="O4921" t="s">
        <v>1525</v>
      </c>
      <c r="AK4921" s="4">
        <v>0.29166666666666669</v>
      </c>
      <c r="AS4921" s="10">
        <f t="shared" si="76"/>
        <v>0.29166666666666669</v>
      </c>
    </row>
    <row r="4922" spans="1:45">
      <c r="A4922" t="s">
        <v>1511</v>
      </c>
      <c r="B4922" t="s">
        <v>1500</v>
      </c>
      <c r="C4922" t="s">
        <v>1499</v>
      </c>
      <c r="D4922" s="3">
        <v>1121370</v>
      </c>
      <c r="E4922" t="s">
        <v>1498</v>
      </c>
      <c r="F4922" s="11" t="s">
        <v>120</v>
      </c>
      <c r="G4922" t="s">
        <v>28</v>
      </c>
      <c r="H4922" t="s">
        <v>27</v>
      </c>
      <c r="I4922" t="s">
        <v>26</v>
      </c>
      <c r="J4922" s="11" t="s">
        <v>25</v>
      </c>
      <c r="K4922" t="s">
        <v>88</v>
      </c>
      <c r="L4922" t="s">
        <v>88</v>
      </c>
      <c r="M4922" t="s">
        <v>88</v>
      </c>
      <c r="N4922" t="s">
        <v>119</v>
      </c>
      <c r="O4922" t="s">
        <v>377</v>
      </c>
      <c r="AH4922" s="4">
        <v>0.33333333333333331</v>
      </c>
      <c r="AS4922" s="10">
        <f t="shared" si="76"/>
        <v>0.33333333333333331</v>
      </c>
    </row>
    <row r="4923" spans="1:45">
      <c r="A4923" t="s">
        <v>1511</v>
      </c>
      <c r="B4923" t="s">
        <v>1282</v>
      </c>
      <c r="C4923" t="s">
        <v>1281</v>
      </c>
      <c r="D4923" s="3">
        <v>98738229</v>
      </c>
      <c r="E4923" t="s">
        <v>1280</v>
      </c>
      <c r="F4923" s="11" t="s">
        <v>242</v>
      </c>
      <c r="G4923" t="s">
        <v>28</v>
      </c>
      <c r="H4923" t="s">
        <v>27</v>
      </c>
      <c r="I4923" t="s">
        <v>26</v>
      </c>
      <c r="J4923" s="11" t="s">
        <v>25</v>
      </c>
      <c r="K4923" s="11" t="s">
        <v>24</v>
      </c>
      <c r="L4923" t="s">
        <v>241</v>
      </c>
      <c r="M4923" t="s">
        <v>241</v>
      </c>
      <c r="N4923" t="s">
        <v>240</v>
      </c>
      <c r="O4923" t="s">
        <v>1524</v>
      </c>
      <c r="V4923" s="4">
        <v>0.33333333333333331</v>
      </c>
      <c r="AS4923" s="10">
        <f t="shared" si="76"/>
        <v>0.33333333333333331</v>
      </c>
    </row>
    <row r="4924" spans="1:45">
      <c r="A4924" t="s">
        <v>1511</v>
      </c>
      <c r="B4924" t="s">
        <v>708</v>
      </c>
      <c r="C4924" t="s">
        <v>1203</v>
      </c>
      <c r="D4924" s="3">
        <v>98562204</v>
      </c>
      <c r="E4924" t="s">
        <v>1202</v>
      </c>
      <c r="F4924" s="11" t="s">
        <v>138</v>
      </c>
      <c r="G4924" t="s">
        <v>677</v>
      </c>
      <c r="H4924" t="s">
        <v>27</v>
      </c>
      <c r="I4924" t="s">
        <v>26</v>
      </c>
      <c r="J4924" s="11" t="s">
        <v>25</v>
      </c>
      <c r="K4924" s="11" t="s">
        <v>24</v>
      </c>
      <c r="L4924" t="s">
        <v>137</v>
      </c>
      <c r="M4924" t="s">
        <v>137</v>
      </c>
      <c r="N4924" t="s">
        <v>136</v>
      </c>
      <c r="O4924" t="s">
        <v>1523</v>
      </c>
      <c r="P4924" s="4">
        <v>0.33333333333333331</v>
      </c>
      <c r="AS4924" s="10">
        <f t="shared" si="76"/>
        <v>0.33333333333333331</v>
      </c>
    </row>
    <row r="4925" spans="1:45">
      <c r="A4925" t="s">
        <v>1511</v>
      </c>
      <c r="B4925" t="s">
        <v>1257</v>
      </c>
      <c r="C4925" t="s">
        <v>1256</v>
      </c>
      <c r="D4925" s="3">
        <v>98738229</v>
      </c>
      <c r="E4925" t="s">
        <v>1255</v>
      </c>
      <c r="F4925" s="11" t="s">
        <v>242</v>
      </c>
      <c r="G4925" t="s">
        <v>28</v>
      </c>
      <c r="H4925" t="s">
        <v>27</v>
      </c>
      <c r="I4925" t="s">
        <v>26</v>
      </c>
      <c r="J4925" s="11" t="s">
        <v>25</v>
      </c>
      <c r="K4925" s="11" t="s">
        <v>24</v>
      </c>
      <c r="L4925" t="s">
        <v>241</v>
      </c>
      <c r="M4925" t="s">
        <v>241</v>
      </c>
      <c r="N4925" t="s">
        <v>240</v>
      </c>
      <c r="O4925" t="s">
        <v>1518</v>
      </c>
      <c r="U4925" s="4">
        <v>4.1666666666666664E-2</v>
      </c>
      <c r="AS4925" s="10">
        <f t="shared" si="76"/>
        <v>4.1666666666666664E-2</v>
      </c>
    </row>
    <row r="4926" spans="1:45">
      <c r="A4926" t="s">
        <v>1511</v>
      </c>
      <c r="B4926" t="s">
        <v>194</v>
      </c>
      <c r="C4926" t="s">
        <v>193</v>
      </c>
      <c r="D4926" s="2" t="s">
        <v>52</v>
      </c>
      <c r="E4926" t="s">
        <v>192</v>
      </c>
      <c r="F4926" s="11" t="s">
        <v>50</v>
      </c>
      <c r="G4926" t="s">
        <v>28</v>
      </c>
      <c r="H4926" s="11" t="s">
        <v>5</v>
      </c>
      <c r="I4926" t="s">
        <v>26</v>
      </c>
      <c r="J4926" s="11" t="s">
        <v>25</v>
      </c>
      <c r="K4926" s="11" t="s">
        <v>49</v>
      </c>
      <c r="L4926" t="s">
        <v>52</v>
      </c>
      <c r="M4926" t="s">
        <v>52</v>
      </c>
      <c r="N4926" s="11" t="s">
        <v>46</v>
      </c>
      <c r="O4926" t="s">
        <v>1522</v>
      </c>
      <c r="T4926" s="4">
        <v>0.125</v>
      </c>
      <c r="AS4926" s="10">
        <f t="shared" si="76"/>
        <v>0.125</v>
      </c>
    </row>
    <row r="4927" spans="1:45">
      <c r="A4927" t="s">
        <v>1511</v>
      </c>
      <c r="B4927" t="s">
        <v>1473</v>
      </c>
      <c r="C4927" t="s">
        <v>1472</v>
      </c>
      <c r="D4927" s="2" t="s">
        <v>1191</v>
      </c>
      <c r="E4927" t="s">
        <v>1471</v>
      </c>
      <c r="F4927" s="11" t="s">
        <v>1189</v>
      </c>
      <c r="G4927" t="s">
        <v>28</v>
      </c>
      <c r="H4927" t="s">
        <v>27</v>
      </c>
      <c r="I4927" t="s">
        <v>26</v>
      </c>
      <c r="J4927" s="11" t="s">
        <v>25</v>
      </c>
      <c r="K4927" s="11" t="s">
        <v>1188</v>
      </c>
      <c r="L4927" t="s">
        <v>1470</v>
      </c>
      <c r="M4927" t="s">
        <v>1470</v>
      </c>
      <c r="N4927" t="s">
        <v>1186</v>
      </c>
      <c r="O4927" t="s">
        <v>1521</v>
      </c>
      <c r="X4927" s="4">
        <v>0.16666666666666666</v>
      </c>
      <c r="AS4927" s="10">
        <f t="shared" si="76"/>
        <v>0.16666666666666666</v>
      </c>
    </row>
    <row r="4928" spans="1:45">
      <c r="A4928" t="s">
        <v>1511</v>
      </c>
      <c r="B4928" t="s">
        <v>1199</v>
      </c>
      <c r="C4928" t="s">
        <v>1198</v>
      </c>
      <c r="D4928" s="2" t="s">
        <v>99</v>
      </c>
      <c r="E4928" t="s">
        <v>1197</v>
      </c>
      <c r="F4928" s="11" t="s">
        <v>97</v>
      </c>
      <c r="G4928" t="s">
        <v>28</v>
      </c>
      <c r="H4928" t="s">
        <v>27</v>
      </c>
      <c r="I4928" t="s">
        <v>26</v>
      </c>
      <c r="J4928" s="11" t="s">
        <v>25</v>
      </c>
      <c r="K4928" s="11" t="s">
        <v>24</v>
      </c>
      <c r="L4928" t="s">
        <v>96</v>
      </c>
      <c r="M4928" t="s">
        <v>96</v>
      </c>
      <c r="N4928" t="s">
        <v>95</v>
      </c>
      <c r="O4928" t="s">
        <v>1520</v>
      </c>
      <c r="AF4928" s="4">
        <v>0.33333333333333331</v>
      </c>
      <c r="AS4928" s="10">
        <f t="shared" si="76"/>
        <v>0.33333333333333331</v>
      </c>
    </row>
    <row r="4929" spans="1:45">
      <c r="A4929" t="s">
        <v>1511</v>
      </c>
      <c r="B4929" t="s">
        <v>277</v>
      </c>
      <c r="C4929" t="s">
        <v>1491</v>
      </c>
      <c r="D4929" s="2" t="s">
        <v>31</v>
      </c>
      <c r="E4929" t="s">
        <v>1490</v>
      </c>
      <c r="F4929" s="11" t="s">
        <v>29</v>
      </c>
      <c r="G4929" t="s">
        <v>28</v>
      </c>
      <c r="H4929" t="s">
        <v>27</v>
      </c>
      <c r="I4929" t="s">
        <v>26</v>
      </c>
      <c r="J4929" s="11" t="s">
        <v>25</v>
      </c>
      <c r="K4929" s="11" t="s">
        <v>24</v>
      </c>
      <c r="L4929" t="s">
        <v>23</v>
      </c>
      <c r="M4929" t="s">
        <v>22</v>
      </c>
      <c r="N4929" t="s">
        <v>21</v>
      </c>
      <c r="O4929" t="s">
        <v>1519</v>
      </c>
      <c r="AB4929" s="4">
        <v>0.33333333333333331</v>
      </c>
      <c r="AS4929" s="10">
        <f t="shared" si="76"/>
        <v>0.33333333333333331</v>
      </c>
    </row>
    <row r="4930" spans="1:45">
      <c r="A4930" t="s">
        <v>1511</v>
      </c>
      <c r="B4930" t="s">
        <v>708</v>
      </c>
      <c r="C4930" t="s">
        <v>1203</v>
      </c>
      <c r="D4930" s="3">
        <v>98562204</v>
      </c>
      <c r="E4930" t="s">
        <v>1202</v>
      </c>
      <c r="F4930" s="11" t="s">
        <v>138</v>
      </c>
      <c r="G4930" t="s">
        <v>677</v>
      </c>
      <c r="H4930" t="s">
        <v>27</v>
      </c>
      <c r="I4930" t="s">
        <v>26</v>
      </c>
      <c r="J4930" s="11" t="s">
        <v>25</v>
      </c>
      <c r="K4930" s="11" t="s">
        <v>24</v>
      </c>
      <c r="L4930" t="s">
        <v>137</v>
      </c>
      <c r="M4930" t="s">
        <v>137</v>
      </c>
      <c r="N4930" t="s">
        <v>136</v>
      </c>
      <c r="O4930" t="s">
        <v>1518</v>
      </c>
      <c r="U4930" s="4">
        <v>4.1666666666666664E-2</v>
      </c>
      <c r="AS4930" s="10">
        <f t="shared" si="76"/>
        <v>4.1666666666666664E-2</v>
      </c>
    </row>
    <row r="4931" spans="1:45">
      <c r="A4931" t="s">
        <v>1511</v>
      </c>
      <c r="B4931" t="s">
        <v>1330</v>
      </c>
      <c r="C4931" t="s">
        <v>1329</v>
      </c>
      <c r="D4931" s="2" t="s">
        <v>69</v>
      </c>
      <c r="E4931" t="s">
        <v>1328</v>
      </c>
      <c r="F4931" s="11" t="s">
        <v>67</v>
      </c>
      <c r="G4931" t="s">
        <v>28</v>
      </c>
      <c r="H4931" t="s">
        <v>27</v>
      </c>
      <c r="I4931" t="s">
        <v>26</v>
      </c>
      <c r="J4931" s="11" t="s">
        <v>25</v>
      </c>
      <c r="K4931" s="11" t="s">
        <v>24</v>
      </c>
      <c r="L4931" t="s">
        <v>66</v>
      </c>
      <c r="M4931" t="s">
        <v>66</v>
      </c>
      <c r="N4931" t="s">
        <v>65</v>
      </c>
      <c r="O4931" t="s">
        <v>1517</v>
      </c>
      <c r="AC4931" s="4">
        <v>0.20833333333333334</v>
      </c>
      <c r="AS4931" s="10">
        <f t="shared" si="76"/>
        <v>0.20833333333333334</v>
      </c>
    </row>
    <row r="4932" spans="1:45">
      <c r="A4932" t="s">
        <v>1511</v>
      </c>
      <c r="B4932" t="s">
        <v>277</v>
      </c>
      <c r="C4932" t="s">
        <v>1491</v>
      </c>
      <c r="D4932" s="2" t="s">
        <v>31</v>
      </c>
      <c r="E4932" t="s">
        <v>1490</v>
      </c>
      <c r="F4932" s="11" t="s">
        <v>29</v>
      </c>
      <c r="G4932" t="s">
        <v>28</v>
      </c>
      <c r="H4932" t="s">
        <v>27</v>
      </c>
      <c r="I4932" t="s">
        <v>26</v>
      </c>
      <c r="J4932" s="11" t="s">
        <v>25</v>
      </c>
      <c r="K4932" s="11" t="s">
        <v>24</v>
      </c>
      <c r="L4932" t="s">
        <v>23</v>
      </c>
      <c r="M4932" t="s">
        <v>22</v>
      </c>
      <c r="N4932" t="s">
        <v>21</v>
      </c>
      <c r="O4932" t="s">
        <v>1516</v>
      </c>
      <c r="U4932" s="4">
        <v>0.125</v>
      </c>
      <c r="AS4932" s="10">
        <f t="shared" si="76"/>
        <v>0.125</v>
      </c>
    </row>
    <row r="4933" spans="1:45">
      <c r="A4933" t="s">
        <v>1511</v>
      </c>
      <c r="B4933" t="s">
        <v>173</v>
      </c>
      <c r="C4933" t="s">
        <v>172</v>
      </c>
      <c r="D4933" s="2" t="s">
        <v>52</v>
      </c>
      <c r="E4933" t="s">
        <v>171</v>
      </c>
      <c r="F4933" s="11" t="s">
        <v>50</v>
      </c>
      <c r="G4933" t="s">
        <v>28</v>
      </c>
      <c r="H4933" t="s">
        <v>5</v>
      </c>
      <c r="I4933" t="s">
        <v>26</v>
      </c>
      <c r="J4933" s="11" t="s">
        <v>25</v>
      </c>
      <c r="K4933" s="11" t="s">
        <v>49</v>
      </c>
      <c r="L4933" t="s">
        <v>48</v>
      </c>
      <c r="M4933" t="s">
        <v>47</v>
      </c>
      <c r="N4933" t="s">
        <v>46</v>
      </c>
      <c r="O4933" t="s">
        <v>1515</v>
      </c>
      <c r="AD4933" s="4">
        <v>0.16666666666666666</v>
      </c>
      <c r="AS4933" s="10">
        <f t="shared" si="76"/>
        <v>0.16666666666666666</v>
      </c>
    </row>
    <row r="4934" spans="1:45">
      <c r="A4934" t="s">
        <v>1511</v>
      </c>
      <c r="B4934" t="s">
        <v>1193</v>
      </c>
      <c r="C4934" t="s">
        <v>1192</v>
      </c>
      <c r="D4934" s="2" t="s">
        <v>1191</v>
      </c>
      <c r="E4934" t="s">
        <v>1190</v>
      </c>
      <c r="F4934" s="11" t="s">
        <v>1189</v>
      </c>
      <c r="G4934" t="s">
        <v>28</v>
      </c>
      <c r="H4934" t="s">
        <v>27</v>
      </c>
      <c r="I4934" t="s">
        <v>26</v>
      </c>
      <c r="J4934" s="11" t="s">
        <v>25</v>
      </c>
      <c r="K4934" t="s">
        <v>1188</v>
      </c>
      <c r="L4934" t="s">
        <v>1188</v>
      </c>
      <c r="M4934" t="s">
        <v>1187</v>
      </c>
      <c r="N4934" t="s">
        <v>1186</v>
      </c>
      <c r="O4934" t="s">
        <v>1514</v>
      </c>
      <c r="X4934" s="4">
        <v>0.16666666666666666</v>
      </c>
      <c r="AS4934" s="10">
        <f t="shared" si="76"/>
        <v>0.16666666666666666</v>
      </c>
    </row>
    <row r="4935" spans="1:45">
      <c r="A4935" t="s">
        <v>1511</v>
      </c>
      <c r="B4935" t="s">
        <v>1199</v>
      </c>
      <c r="C4935" t="s">
        <v>1198</v>
      </c>
      <c r="D4935" s="2" t="s">
        <v>99</v>
      </c>
      <c r="E4935" t="s">
        <v>1197</v>
      </c>
      <c r="F4935" s="11" t="s">
        <v>97</v>
      </c>
      <c r="G4935" t="s">
        <v>28</v>
      </c>
      <c r="H4935" t="s">
        <v>27</v>
      </c>
      <c r="I4935" t="s">
        <v>26</v>
      </c>
      <c r="J4935" s="11" t="s">
        <v>25</v>
      </c>
      <c r="K4935" s="11" t="s">
        <v>24</v>
      </c>
      <c r="L4935" t="s">
        <v>96</v>
      </c>
      <c r="M4935" t="s">
        <v>96</v>
      </c>
      <c r="N4935" t="s">
        <v>95</v>
      </c>
      <c r="O4935" t="s">
        <v>1513</v>
      </c>
      <c r="AK4935" s="4">
        <v>4.1666666666666664E-2</v>
      </c>
      <c r="AS4935" s="10">
        <f t="shared" ref="AS4935:AS4998" si="77">SUM(O4935:AR4935)</f>
        <v>4.1666666666666664E-2</v>
      </c>
    </row>
    <row r="4936" spans="1:45">
      <c r="A4936" t="s">
        <v>1511</v>
      </c>
      <c r="B4936" t="s">
        <v>1330</v>
      </c>
      <c r="C4936" t="s">
        <v>1329</v>
      </c>
      <c r="D4936" s="2" t="s">
        <v>69</v>
      </c>
      <c r="E4936" t="s">
        <v>1328</v>
      </c>
      <c r="F4936" s="11" t="s">
        <v>67</v>
      </c>
      <c r="G4936" t="s">
        <v>28</v>
      </c>
      <c r="H4936" t="s">
        <v>27</v>
      </c>
      <c r="I4936" t="s">
        <v>26</v>
      </c>
      <c r="J4936" s="11" t="s">
        <v>25</v>
      </c>
      <c r="K4936" s="11" t="s">
        <v>24</v>
      </c>
      <c r="L4936" t="s">
        <v>66</v>
      </c>
      <c r="M4936" t="s">
        <v>66</v>
      </c>
      <c r="N4936" t="s">
        <v>65</v>
      </c>
      <c r="O4936" t="s">
        <v>1512</v>
      </c>
      <c r="R4936" s="4">
        <v>0.15208333333333335</v>
      </c>
      <c r="AS4936" s="10">
        <f t="shared" si="77"/>
        <v>0.15208333333333335</v>
      </c>
    </row>
    <row r="4937" spans="1:45">
      <c r="A4937" t="s">
        <v>1511</v>
      </c>
      <c r="B4937" t="s">
        <v>1193</v>
      </c>
      <c r="C4937" t="s">
        <v>1192</v>
      </c>
      <c r="D4937" s="2" t="s">
        <v>1191</v>
      </c>
      <c r="E4937" t="s">
        <v>1190</v>
      </c>
      <c r="F4937" s="11" t="s">
        <v>1189</v>
      </c>
      <c r="G4937" t="s">
        <v>28</v>
      </c>
      <c r="H4937" t="s">
        <v>27</v>
      </c>
      <c r="I4937" t="s">
        <v>26</v>
      </c>
      <c r="J4937" s="11" t="s">
        <v>25</v>
      </c>
      <c r="K4937" t="s">
        <v>1188</v>
      </c>
      <c r="L4937" t="s">
        <v>1188</v>
      </c>
      <c r="M4937" t="s">
        <v>1187</v>
      </c>
      <c r="N4937" t="s">
        <v>1186</v>
      </c>
      <c r="O4937" t="s">
        <v>1510</v>
      </c>
      <c r="T4937" s="4">
        <v>4.1666666666666664E-2</v>
      </c>
      <c r="AS4937" s="10">
        <f t="shared" si="77"/>
        <v>4.1666666666666664E-2</v>
      </c>
    </row>
    <row r="4938" spans="1:45">
      <c r="A4938" t="s">
        <v>1483</v>
      </c>
      <c r="B4938" t="s">
        <v>1324</v>
      </c>
      <c r="C4938" t="s">
        <v>1323</v>
      </c>
      <c r="D4938" s="2" t="s">
        <v>31</v>
      </c>
      <c r="E4938" t="s">
        <v>1322</v>
      </c>
      <c r="F4938" s="11" t="s">
        <v>29</v>
      </c>
      <c r="G4938" t="s">
        <v>28</v>
      </c>
      <c r="H4938" t="s">
        <v>27</v>
      </c>
      <c r="I4938" t="s">
        <v>26</v>
      </c>
      <c r="J4938" s="11" t="s">
        <v>25</v>
      </c>
      <c r="K4938" s="11" t="s">
        <v>24</v>
      </c>
      <c r="L4938" t="s">
        <v>23</v>
      </c>
      <c r="M4938" t="s">
        <v>22</v>
      </c>
      <c r="N4938" t="s">
        <v>21</v>
      </c>
      <c r="O4938" t="s">
        <v>1509</v>
      </c>
      <c r="S4938" s="4">
        <v>0.33333333333333331</v>
      </c>
      <c r="AS4938" s="10">
        <f t="shared" si="77"/>
        <v>0.33333333333333331</v>
      </c>
    </row>
    <row r="4939" spans="1:45">
      <c r="A4939" t="s">
        <v>1483</v>
      </c>
      <c r="B4939" t="s">
        <v>277</v>
      </c>
      <c r="C4939" t="s">
        <v>1491</v>
      </c>
      <c r="D4939" s="2" t="s">
        <v>31</v>
      </c>
      <c r="E4939" t="s">
        <v>1490</v>
      </c>
      <c r="F4939" s="11" t="s">
        <v>29</v>
      </c>
      <c r="G4939" t="s">
        <v>28</v>
      </c>
      <c r="H4939" t="s">
        <v>27</v>
      </c>
      <c r="I4939" t="s">
        <v>26</v>
      </c>
      <c r="J4939" s="11" t="s">
        <v>25</v>
      </c>
      <c r="K4939" s="11" t="s">
        <v>24</v>
      </c>
      <c r="L4939" t="s">
        <v>23</v>
      </c>
      <c r="M4939" t="s">
        <v>22</v>
      </c>
      <c r="N4939" t="s">
        <v>21</v>
      </c>
      <c r="O4939" t="s">
        <v>1508</v>
      </c>
      <c r="U4939" s="4">
        <v>0.125</v>
      </c>
      <c r="AS4939" s="10">
        <f t="shared" si="77"/>
        <v>0.125</v>
      </c>
    </row>
    <row r="4940" spans="1:45">
      <c r="A4940" t="s">
        <v>1483</v>
      </c>
      <c r="B4940" t="s">
        <v>1115</v>
      </c>
      <c r="C4940" t="s">
        <v>1114</v>
      </c>
      <c r="D4940" s="2" t="s">
        <v>52</v>
      </c>
      <c r="E4940" t="s">
        <v>1113</v>
      </c>
      <c r="F4940" s="11" t="s">
        <v>50</v>
      </c>
      <c r="G4940" t="s">
        <v>28</v>
      </c>
      <c r="H4940" t="s">
        <v>5</v>
      </c>
      <c r="I4940" t="s">
        <v>26</v>
      </c>
      <c r="J4940" s="11" t="s">
        <v>25</v>
      </c>
      <c r="K4940" s="11" t="s">
        <v>49</v>
      </c>
      <c r="L4940" t="s">
        <v>637</v>
      </c>
      <c r="M4940" t="s">
        <v>637</v>
      </c>
      <c r="N4940" s="8" t="s">
        <v>46</v>
      </c>
      <c r="O4940" t="s">
        <v>1507</v>
      </c>
      <c r="Y4940" s="4">
        <v>0.16666666666666666</v>
      </c>
      <c r="AS4940" s="10">
        <f t="shared" si="77"/>
        <v>0.16666666666666666</v>
      </c>
    </row>
    <row r="4941" spans="1:45">
      <c r="A4941" t="s">
        <v>1483</v>
      </c>
      <c r="B4941" t="s">
        <v>1179</v>
      </c>
      <c r="C4941" t="s">
        <v>1178</v>
      </c>
      <c r="D4941" s="2" t="s">
        <v>163</v>
      </c>
      <c r="E4941" t="s">
        <v>1177</v>
      </c>
      <c r="F4941" s="11" t="s">
        <v>161</v>
      </c>
      <c r="G4941" t="s">
        <v>28</v>
      </c>
      <c r="H4941" t="s">
        <v>27</v>
      </c>
      <c r="I4941" t="s">
        <v>26</v>
      </c>
      <c r="J4941" s="11" t="s">
        <v>25</v>
      </c>
      <c r="K4941" t="s">
        <v>160</v>
      </c>
      <c r="L4941" t="s">
        <v>160</v>
      </c>
      <c r="M4941" t="s">
        <v>160</v>
      </c>
      <c r="N4941" t="s">
        <v>159</v>
      </c>
      <c r="O4941" t="s">
        <v>1506</v>
      </c>
      <c r="AL4941" s="4">
        <v>0.33333333333333331</v>
      </c>
      <c r="AS4941" s="10">
        <f t="shared" si="77"/>
        <v>0.33333333333333331</v>
      </c>
    </row>
    <row r="4942" spans="1:45">
      <c r="A4942" t="s">
        <v>1483</v>
      </c>
      <c r="B4942" t="s">
        <v>1439</v>
      </c>
      <c r="C4942" t="s">
        <v>1438</v>
      </c>
      <c r="D4942" s="2" t="s">
        <v>41</v>
      </c>
      <c r="E4942" t="s">
        <v>1437</v>
      </c>
      <c r="F4942" s="11" t="s">
        <v>39</v>
      </c>
      <c r="G4942" t="s">
        <v>677</v>
      </c>
      <c r="H4942" t="s">
        <v>27</v>
      </c>
      <c r="I4942" t="s">
        <v>26</v>
      </c>
      <c r="J4942" s="11" t="s">
        <v>25</v>
      </c>
      <c r="K4942" s="11" t="s">
        <v>24</v>
      </c>
      <c r="L4942" t="s">
        <v>38</v>
      </c>
      <c r="M4942" t="s">
        <v>37</v>
      </c>
      <c r="N4942" t="s">
        <v>36</v>
      </c>
      <c r="O4942" t="s">
        <v>1505</v>
      </c>
      <c r="AI4942" s="4">
        <v>0.34027777777777773</v>
      </c>
      <c r="AS4942" s="10">
        <f t="shared" si="77"/>
        <v>0.34027777777777773</v>
      </c>
    </row>
    <row r="4943" spans="1:45">
      <c r="A4943" t="s">
        <v>1483</v>
      </c>
      <c r="B4943" t="s">
        <v>1218</v>
      </c>
      <c r="C4943" t="s">
        <v>1217</v>
      </c>
      <c r="D4943" s="2" t="s">
        <v>236</v>
      </c>
      <c r="E4943" t="s">
        <v>1216</v>
      </c>
      <c r="F4943" s="11" t="s">
        <v>234</v>
      </c>
      <c r="G4943" t="s">
        <v>28</v>
      </c>
      <c r="H4943" t="s">
        <v>27</v>
      </c>
      <c r="I4943" t="s">
        <v>26</v>
      </c>
      <c r="J4943" s="11" t="s">
        <v>25</v>
      </c>
      <c r="K4943" s="11" t="s">
        <v>24</v>
      </c>
      <c r="L4943" t="s">
        <v>233</v>
      </c>
      <c r="M4943" t="s">
        <v>233</v>
      </c>
      <c r="N4943" t="s">
        <v>232</v>
      </c>
      <c r="O4943" t="s">
        <v>1504</v>
      </c>
      <c r="AE4943" s="4">
        <v>0.33194444444444449</v>
      </c>
      <c r="AS4943" s="10">
        <f t="shared" si="77"/>
        <v>0.33194444444444449</v>
      </c>
    </row>
    <row r="4944" spans="1:45">
      <c r="A4944" t="s">
        <v>1483</v>
      </c>
      <c r="B4944" t="s">
        <v>1500</v>
      </c>
      <c r="C4944" t="s">
        <v>1499</v>
      </c>
      <c r="D4944" s="3">
        <v>1121370</v>
      </c>
      <c r="E4944" t="s">
        <v>1498</v>
      </c>
      <c r="F4944" s="11" t="s">
        <v>120</v>
      </c>
      <c r="G4944" t="s">
        <v>28</v>
      </c>
      <c r="H4944" t="s">
        <v>27</v>
      </c>
      <c r="I4944" t="s">
        <v>26</v>
      </c>
      <c r="J4944" s="11" t="s">
        <v>25</v>
      </c>
      <c r="K4944" t="s">
        <v>88</v>
      </c>
      <c r="L4944" t="s">
        <v>88</v>
      </c>
      <c r="M4944" t="s">
        <v>88</v>
      </c>
      <c r="N4944" t="s">
        <v>119</v>
      </c>
      <c r="O4944" t="s">
        <v>298</v>
      </c>
      <c r="W4944" s="4">
        <v>0.33333333333333331</v>
      </c>
      <c r="AS4944" s="10">
        <f t="shared" si="77"/>
        <v>0.33333333333333331</v>
      </c>
    </row>
    <row r="4945" spans="1:45">
      <c r="A4945" t="s">
        <v>1483</v>
      </c>
      <c r="B4945" t="s">
        <v>1244</v>
      </c>
      <c r="C4945" t="s">
        <v>1243</v>
      </c>
      <c r="D4945" s="2" t="s">
        <v>52</v>
      </c>
      <c r="E4945" t="s">
        <v>50</v>
      </c>
      <c r="F4945" s="11" t="s">
        <v>50</v>
      </c>
      <c r="G4945" t="s">
        <v>28</v>
      </c>
      <c r="H4945" t="s">
        <v>5</v>
      </c>
      <c r="I4945" t="s">
        <v>26</v>
      </c>
      <c r="J4945" s="11" t="s">
        <v>25</v>
      </c>
      <c r="K4945" s="11" t="s">
        <v>49</v>
      </c>
      <c r="L4945" t="s">
        <v>46</v>
      </c>
      <c r="M4945" t="s">
        <v>910</v>
      </c>
      <c r="N4945" t="s">
        <v>46</v>
      </c>
      <c r="O4945" t="s">
        <v>1503</v>
      </c>
      <c r="AA4945" s="4">
        <v>0.16666666666666666</v>
      </c>
      <c r="AS4945" s="10">
        <f t="shared" si="77"/>
        <v>0.16666666666666666</v>
      </c>
    </row>
    <row r="4946" spans="1:45">
      <c r="A4946" t="s">
        <v>1483</v>
      </c>
      <c r="B4946" t="s">
        <v>1223</v>
      </c>
      <c r="C4946" t="s">
        <v>1222</v>
      </c>
      <c r="D4946" s="2" t="s">
        <v>99</v>
      </c>
      <c r="E4946" t="s">
        <v>1221</v>
      </c>
      <c r="F4946" s="11" t="s">
        <v>97</v>
      </c>
      <c r="G4946" t="s">
        <v>28</v>
      </c>
      <c r="H4946" t="s">
        <v>27</v>
      </c>
      <c r="I4946" t="s">
        <v>26</v>
      </c>
      <c r="J4946" s="11" t="s">
        <v>25</v>
      </c>
      <c r="K4946" s="11" t="s">
        <v>24</v>
      </c>
      <c r="L4946" t="s">
        <v>96</v>
      </c>
      <c r="M4946" t="s">
        <v>96</v>
      </c>
      <c r="N4946" t="s">
        <v>95</v>
      </c>
      <c r="O4946" t="s">
        <v>1502</v>
      </c>
      <c r="AK4946" s="4">
        <v>0.29166666666666669</v>
      </c>
      <c r="AS4946" s="10">
        <f t="shared" si="77"/>
        <v>0.29166666666666669</v>
      </c>
    </row>
    <row r="4947" spans="1:45">
      <c r="A4947" t="s">
        <v>1483</v>
      </c>
      <c r="B4947" t="s">
        <v>1439</v>
      </c>
      <c r="C4947" t="s">
        <v>1438</v>
      </c>
      <c r="D4947" s="2" t="s">
        <v>41</v>
      </c>
      <c r="E4947" t="s">
        <v>1437</v>
      </c>
      <c r="F4947" s="11" t="s">
        <v>39</v>
      </c>
      <c r="G4947" t="s">
        <v>677</v>
      </c>
      <c r="H4947" t="s">
        <v>27</v>
      </c>
      <c r="I4947" t="s">
        <v>26</v>
      </c>
      <c r="J4947" s="11" t="s">
        <v>25</v>
      </c>
      <c r="K4947" s="11" t="s">
        <v>24</v>
      </c>
      <c r="L4947" t="s">
        <v>38</v>
      </c>
      <c r="M4947" t="s">
        <v>37</v>
      </c>
      <c r="N4947" t="s">
        <v>36</v>
      </c>
      <c r="O4947" t="s">
        <v>1501</v>
      </c>
      <c r="Q4947" s="4">
        <v>9.0277777777777776E-2</v>
      </c>
      <c r="AS4947" s="10">
        <f t="shared" si="77"/>
        <v>9.0277777777777776E-2</v>
      </c>
    </row>
    <row r="4948" spans="1:45">
      <c r="A4948" t="s">
        <v>1483</v>
      </c>
      <c r="B4948" t="s">
        <v>1500</v>
      </c>
      <c r="C4948" t="s">
        <v>1499</v>
      </c>
      <c r="D4948" s="3">
        <v>1121370</v>
      </c>
      <c r="E4948" t="s">
        <v>1498</v>
      </c>
      <c r="F4948" s="11" t="s">
        <v>120</v>
      </c>
      <c r="G4948" t="s">
        <v>28</v>
      </c>
      <c r="H4948" t="s">
        <v>27</v>
      </c>
      <c r="I4948" t="s">
        <v>26</v>
      </c>
      <c r="J4948" s="11" t="s">
        <v>25</v>
      </c>
      <c r="K4948" t="s">
        <v>88</v>
      </c>
      <c r="L4948" t="s">
        <v>88</v>
      </c>
      <c r="M4948" t="s">
        <v>88</v>
      </c>
      <c r="N4948" t="s">
        <v>119</v>
      </c>
      <c r="O4948" t="s">
        <v>1497</v>
      </c>
      <c r="AH4948" s="4">
        <v>0.33333333333333331</v>
      </c>
      <c r="AS4948" s="10">
        <f t="shared" si="77"/>
        <v>0.33333333333333331</v>
      </c>
    </row>
    <row r="4949" spans="1:45">
      <c r="A4949" t="s">
        <v>1483</v>
      </c>
      <c r="B4949" t="s">
        <v>1282</v>
      </c>
      <c r="C4949" t="s">
        <v>1281</v>
      </c>
      <c r="D4949" s="3">
        <v>98738229</v>
      </c>
      <c r="E4949" t="s">
        <v>1280</v>
      </c>
      <c r="F4949" s="11" t="s">
        <v>242</v>
      </c>
      <c r="G4949" t="s">
        <v>28</v>
      </c>
      <c r="H4949" t="s">
        <v>27</v>
      </c>
      <c r="I4949" t="s">
        <v>26</v>
      </c>
      <c r="J4949" s="11" t="s">
        <v>25</v>
      </c>
      <c r="K4949" s="11" t="s">
        <v>24</v>
      </c>
      <c r="L4949" t="s">
        <v>241</v>
      </c>
      <c r="M4949" t="s">
        <v>241</v>
      </c>
      <c r="N4949" t="s">
        <v>240</v>
      </c>
      <c r="O4949" t="s">
        <v>1496</v>
      </c>
      <c r="V4949" s="4">
        <v>0.33333333333333331</v>
      </c>
      <c r="AS4949" s="10">
        <f t="shared" si="77"/>
        <v>0.33333333333333331</v>
      </c>
    </row>
    <row r="4950" spans="1:45">
      <c r="A4950" t="s">
        <v>1483</v>
      </c>
      <c r="B4950" t="s">
        <v>1473</v>
      </c>
      <c r="C4950" t="s">
        <v>1472</v>
      </c>
      <c r="D4950" s="2" t="s">
        <v>1191</v>
      </c>
      <c r="E4950" t="s">
        <v>1471</v>
      </c>
      <c r="F4950" s="11" t="s">
        <v>1189</v>
      </c>
      <c r="G4950" t="s">
        <v>28</v>
      </c>
      <c r="H4950" t="s">
        <v>27</v>
      </c>
      <c r="I4950" t="s">
        <v>26</v>
      </c>
      <c r="J4950" s="11" t="s">
        <v>25</v>
      </c>
      <c r="K4950" s="11" t="s">
        <v>1188</v>
      </c>
      <c r="L4950" t="s">
        <v>1470</v>
      </c>
      <c r="M4950" t="s">
        <v>1470</v>
      </c>
      <c r="N4950" t="s">
        <v>1186</v>
      </c>
      <c r="O4950" t="s">
        <v>1495</v>
      </c>
      <c r="X4950" s="4">
        <v>0.16666666666666666</v>
      </c>
      <c r="AS4950" s="10">
        <f t="shared" si="77"/>
        <v>0.16666666666666666</v>
      </c>
    </row>
    <row r="4951" spans="1:45">
      <c r="A4951" t="s">
        <v>1483</v>
      </c>
      <c r="B4951" t="s">
        <v>173</v>
      </c>
      <c r="C4951" t="s">
        <v>172</v>
      </c>
      <c r="D4951" s="2" t="s">
        <v>52</v>
      </c>
      <c r="E4951" t="s">
        <v>171</v>
      </c>
      <c r="F4951" s="11" t="s">
        <v>50</v>
      </c>
      <c r="G4951" t="s">
        <v>28</v>
      </c>
      <c r="H4951" t="s">
        <v>5</v>
      </c>
      <c r="I4951" t="s">
        <v>26</v>
      </c>
      <c r="J4951" s="11" t="s">
        <v>25</v>
      </c>
      <c r="K4951" s="11" t="s">
        <v>49</v>
      </c>
      <c r="L4951" t="s">
        <v>48</v>
      </c>
      <c r="M4951" t="s">
        <v>47</v>
      </c>
      <c r="N4951" t="s">
        <v>46</v>
      </c>
      <c r="O4951" t="s">
        <v>1494</v>
      </c>
      <c r="AD4951" s="4">
        <v>0.20833333333333334</v>
      </c>
      <c r="AS4951" s="10">
        <f t="shared" si="77"/>
        <v>0.20833333333333334</v>
      </c>
    </row>
    <row r="4952" spans="1:45">
      <c r="A4952" t="s">
        <v>1483</v>
      </c>
      <c r="B4952" t="s">
        <v>194</v>
      </c>
      <c r="C4952" t="s">
        <v>193</v>
      </c>
      <c r="D4952" s="2" t="s">
        <v>52</v>
      </c>
      <c r="E4952" t="s">
        <v>192</v>
      </c>
      <c r="F4952" s="11" t="s">
        <v>50</v>
      </c>
      <c r="G4952" t="s">
        <v>28</v>
      </c>
      <c r="H4952" s="11" t="s">
        <v>5</v>
      </c>
      <c r="I4952" t="s">
        <v>26</v>
      </c>
      <c r="J4952" s="11" t="s">
        <v>25</v>
      </c>
      <c r="K4952" s="11" t="s">
        <v>49</v>
      </c>
      <c r="L4952" t="s">
        <v>52</v>
      </c>
      <c r="M4952" t="s">
        <v>52</v>
      </c>
      <c r="N4952" s="11" t="s">
        <v>46</v>
      </c>
      <c r="O4952" t="s">
        <v>1493</v>
      </c>
      <c r="T4952" s="4">
        <v>0.125</v>
      </c>
      <c r="AS4952" s="10">
        <f t="shared" si="77"/>
        <v>0.125</v>
      </c>
    </row>
    <row r="4953" spans="1:45">
      <c r="A4953" t="s">
        <v>1483</v>
      </c>
      <c r="B4953" t="s">
        <v>1199</v>
      </c>
      <c r="C4953" t="s">
        <v>1198</v>
      </c>
      <c r="D4953" s="2" t="s">
        <v>99</v>
      </c>
      <c r="E4953" t="s">
        <v>1197</v>
      </c>
      <c r="F4953" s="11" t="s">
        <v>97</v>
      </c>
      <c r="G4953" t="s">
        <v>28</v>
      </c>
      <c r="H4953" t="s">
        <v>27</v>
      </c>
      <c r="I4953" t="s">
        <v>26</v>
      </c>
      <c r="J4953" s="11" t="s">
        <v>25</v>
      </c>
      <c r="K4953" s="11" t="s">
        <v>24</v>
      </c>
      <c r="L4953" t="s">
        <v>96</v>
      </c>
      <c r="M4953" t="s">
        <v>96</v>
      </c>
      <c r="N4953" t="s">
        <v>95</v>
      </c>
      <c r="O4953" t="s">
        <v>1492</v>
      </c>
      <c r="AF4953" s="4">
        <v>0.33333333333333331</v>
      </c>
      <c r="AS4953" s="10">
        <f t="shared" si="77"/>
        <v>0.33333333333333331</v>
      </c>
    </row>
    <row r="4954" spans="1:45">
      <c r="A4954" t="s">
        <v>1483</v>
      </c>
      <c r="B4954" t="s">
        <v>277</v>
      </c>
      <c r="C4954" t="s">
        <v>1491</v>
      </c>
      <c r="D4954" s="2" t="s">
        <v>31</v>
      </c>
      <c r="E4954" t="s">
        <v>1490</v>
      </c>
      <c r="F4954" s="11" t="s">
        <v>29</v>
      </c>
      <c r="G4954" t="s">
        <v>28</v>
      </c>
      <c r="H4954" t="s">
        <v>27</v>
      </c>
      <c r="I4954" t="s">
        <v>26</v>
      </c>
      <c r="J4954" s="11" t="s">
        <v>25</v>
      </c>
      <c r="K4954" s="11" t="s">
        <v>24</v>
      </c>
      <c r="L4954" t="s">
        <v>23</v>
      </c>
      <c r="M4954" t="s">
        <v>22</v>
      </c>
      <c r="N4954" t="s">
        <v>21</v>
      </c>
      <c r="O4954" t="s">
        <v>1490</v>
      </c>
      <c r="AB4954" s="12">
        <v>0.375</v>
      </c>
      <c r="AS4954" s="10">
        <f t="shared" si="77"/>
        <v>0.375</v>
      </c>
    </row>
    <row r="4955" spans="1:45">
      <c r="A4955" t="s">
        <v>1483</v>
      </c>
      <c r="B4955" t="s">
        <v>1330</v>
      </c>
      <c r="C4955" t="s">
        <v>1329</v>
      </c>
      <c r="D4955" s="2" t="s">
        <v>69</v>
      </c>
      <c r="E4955" t="s">
        <v>1328</v>
      </c>
      <c r="F4955" s="11" t="s">
        <v>67</v>
      </c>
      <c r="G4955" t="s">
        <v>28</v>
      </c>
      <c r="H4955" t="s">
        <v>27</v>
      </c>
      <c r="I4955" t="s">
        <v>26</v>
      </c>
      <c r="J4955" s="11" t="s">
        <v>25</v>
      </c>
      <c r="K4955" s="11" t="s">
        <v>24</v>
      </c>
      <c r="L4955" t="s">
        <v>66</v>
      </c>
      <c r="M4955" t="s">
        <v>66</v>
      </c>
      <c r="N4955" t="s">
        <v>65</v>
      </c>
      <c r="O4955" t="s">
        <v>1489</v>
      </c>
      <c r="R4955" s="4">
        <v>0.25</v>
      </c>
      <c r="AS4955" s="10">
        <f t="shared" si="77"/>
        <v>0.25</v>
      </c>
    </row>
    <row r="4956" spans="1:45">
      <c r="A4956" t="s">
        <v>1483</v>
      </c>
      <c r="B4956" t="s">
        <v>875</v>
      </c>
      <c r="C4956" t="s">
        <v>874</v>
      </c>
      <c r="D4956" s="3">
        <v>9200160169</v>
      </c>
      <c r="E4956" t="s">
        <v>873</v>
      </c>
      <c r="F4956" s="11" t="s">
        <v>60</v>
      </c>
      <c r="G4956" t="s">
        <v>28</v>
      </c>
      <c r="H4956" t="s">
        <v>27</v>
      </c>
      <c r="I4956" t="s">
        <v>26</v>
      </c>
      <c r="J4956" s="11" t="s">
        <v>25</v>
      </c>
      <c r="K4956" t="s">
        <v>59</v>
      </c>
      <c r="L4956" t="s">
        <v>58</v>
      </c>
      <c r="M4956" t="s">
        <v>58</v>
      </c>
      <c r="N4956" t="s">
        <v>57</v>
      </c>
      <c r="O4956" t="s">
        <v>1488</v>
      </c>
      <c r="Y4956" s="4">
        <v>0.17013888888888887</v>
      </c>
      <c r="AS4956" s="10">
        <f t="shared" si="77"/>
        <v>0.17013888888888887</v>
      </c>
    </row>
    <row r="4957" spans="1:45">
      <c r="A4957" t="s">
        <v>1483</v>
      </c>
      <c r="B4957" t="s">
        <v>1218</v>
      </c>
      <c r="C4957" t="s">
        <v>1217</v>
      </c>
      <c r="D4957" s="2" t="s">
        <v>236</v>
      </c>
      <c r="E4957" t="s">
        <v>1216</v>
      </c>
      <c r="F4957" s="11" t="s">
        <v>234</v>
      </c>
      <c r="G4957" t="s">
        <v>28</v>
      </c>
      <c r="H4957" t="s">
        <v>27</v>
      </c>
      <c r="I4957" t="s">
        <v>26</v>
      </c>
      <c r="J4957" s="11" t="s">
        <v>25</v>
      </c>
      <c r="K4957" s="11" t="s">
        <v>24</v>
      </c>
      <c r="L4957" t="s">
        <v>233</v>
      </c>
      <c r="M4957" t="s">
        <v>233</v>
      </c>
      <c r="N4957" t="s">
        <v>232</v>
      </c>
      <c r="O4957" t="s">
        <v>1487</v>
      </c>
      <c r="AA4957" s="4">
        <v>0.16666666666666666</v>
      </c>
      <c r="AS4957" s="10">
        <f t="shared" si="77"/>
        <v>0.16666666666666666</v>
      </c>
    </row>
    <row r="4958" spans="1:45">
      <c r="A4958" t="s">
        <v>1483</v>
      </c>
      <c r="B4958" t="s">
        <v>1193</v>
      </c>
      <c r="C4958" t="s">
        <v>1192</v>
      </c>
      <c r="D4958" s="2" t="s">
        <v>1191</v>
      </c>
      <c r="E4958" t="s">
        <v>1190</v>
      </c>
      <c r="F4958" s="11" t="s">
        <v>1189</v>
      </c>
      <c r="G4958" t="s">
        <v>28</v>
      </c>
      <c r="H4958" t="s">
        <v>27</v>
      </c>
      <c r="I4958" t="s">
        <v>26</v>
      </c>
      <c r="J4958" s="11" t="s">
        <v>25</v>
      </c>
      <c r="K4958" t="s">
        <v>1188</v>
      </c>
      <c r="L4958" t="s">
        <v>1188</v>
      </c>
      <c r="M4958" t="s">
        <v>1187</v>
      </c>
      <c r="N4958" t="s">
        <v>1186</v>
      </c>
      <c r="O4958" t="s">
        <v>1486</v>
      </c>
      <c r="X4958" s="4">
        <v>0.16666666666666666</v>
      </c>
      <c r="AS4958" s="10">
        <f t="shared" si="77"/>
        <v>0.16666666666666666</v>
      </c>
    </row>
    <row r="4959" spans="1:45">
      <c r="A4959" t="s">
        <v>1483</v>
      </c>
      <c r="B4959" t="s">
        <v>1199</v>
      </c>
      <c r="C4959" t="s">
        <v>1198</v>
      </c>
      <c r="D4959" s="2" t="s">
        <v>99</v>
      </c>
      <c r="E4959" t="s">
        <v>1197</v>
      </c>
      <c r="F4959" s="11" t="s">
        <v>97</v>
      </c>
      <c r="G4959" t="s">
        <v>28</v>
      </c>
      <c r="H4959" t="s">
        <v>27</v>
      </c>
      <c r="I4959" t="s">
        <v>26</v>
      </c>
      <c r="J4959" s="11" t="s">
        <v>25</v>
      </c>
      <c r="K4959" s="11" t="s">
        <v>24</v>
      </c>
      <c r="L4959" t="s">
        <v>96</v>
      </c>
      <c r="M4959" t="s">
        <v>96</v>
      </c>
      <c r="N4959" t="s">
        <v>95</v>
      </c>
      <c r="O4959" t="s">
        <v>1485</v>
      </c>
      <c r="AK4959" s="4">
        <v>4.1666666666666664E-2</v>
      </c>
      <c r="AS4959" s="10">
        <f t="shared" si="77"/>
        <v>4.1666666666666664E-2</v>
      </c>
    </row>
    <row r="4960" spans="1:45">
      <c r="A4960" t="s">
        <v>1483</v>
      </c>
      <c r="B4960" t="s">
        <v>1193</v>
      </c>
      <c r="C4960" t="s">
        <v>1192</v>
      </c>
      <c r="D4960" s="2" t="s">
        <v>1191</v>
      </c>
      <c r="E4960" t="s">
        <v>1190</v>
      </c>
      <c r="F4960" s="11" t="s">
        <v>1189</v>
      </c>
      <c r="G4960" t="s">
        <v>28</v>
      </c>
      <c r="H4960" t="s">
        <v>27</v>
      </c>
      <c r="I4960" t="s">
        <v>26</v>
      </c>
      <c r="J4960" s="11" t="s">
        <v>25</v>
      </c>
      <c r="K4960" t="s">
        <v>1188</v>
      </c>
      <c r="L4960" t="s">
        <v>1188</v>
      </c>
      <c r="M4960" t="s">
        <v>1187</v>
      </c>
      <c r="N4960" t="s">
        <v>1186</v>
      </c>
      <c r="O4960" t="s">
        <v>1484</v>
      </c>
      <c r="T4960" s="4">
        <v>4.4444444444444439E-2</v>
      </c>
      <c r="AS4960" s="10">
        <f t="shared" si="77"/>
        <v>4.4444444444444439E-2</v>
      </c>
    </row>
    <row r="4961" spans="1:45">
      <c r="A4961" t="s">
        <v>1483</v>
      </c>
      <c r="B4961" t="s">
        <v>1330</v>
      </c>
      <c r="C4961" t="s">
        <v>1329</v>
      </c>
      <c r="D4961" s="2" t="s">
        <v>69</v>
      </c>
      <c r="E4961" t="s">
        <v>1328</v>
      </c>
      <c r="F4961" s="11" t="s">
        <v>67</v>
      </c>
      <c r="G4961" t="s">
        <v>28</v>
      </c>
      <c r="H4961" t="s">
        <v>27</v>
      </c>
      <c r="I4961" t="s">
        <v>26</v>
      </c>
      <c r="J4961" s="11" t="s">
        <v>25</v>
      </c>
      <c r="K4961" s="11" t="s">
        <v>24</v>
      </c>
      <c r="L4961" t="s">
        <v>66</v>
      </c>
      <c r="M4961" t="s">
        <v>66</v>
      </c>
      <c r="N4961" t="s">
        <v>65</v>
      </c>
      <c r="O4961" t="s">
        <v>1482</v>
      </c>
      <c r="AC4961" s="4">
        <v>8.3333333333333329E-2</v>
      </c>
      <c r="AS4961" s="10">
        <f t="shared" si="77"/>
        <v>8.3333333333333329E-2</v>
      </c>
    </row>
    <row r="4962" spans="1:45">
      <c r="A4962" t="s">
        <v>1385</v>
      </c>
      <c r="B4962" t="s">
        <v>1324</v>
      </c>
      <c r="C4962" t="s">
        <v>1323</v>
      </c>
      <c r="D4962" s="2" t="s">
        <v>31</v>
      </c>
      <c r="E4962" t="s">
        <v>1322</v>
      </c>
      <c r="F4962" s="11" t="s">
        <v>29</v>
      </c>
      <c r="G4962" t="s">
        <v>28</v>
      </c>
      <c r="H4962" t="s">
        <v>27</v>
      </c>
      <c r="I4962" t="s">
        <v>26</v>
      </c>
      <c r="J4962" s="11" t="s">
        <v>25</v>
      </c>
      <c r="K4962" s="11" t="s">
        <v>24</v>
      </c>
      <c r="L4962" t="s">
        <v>23</v>
      </c>
      <c r="M4962" t="s">
        <v>22</v>
      </c>
      <c r="N4962" t="s">
        <v>21</v>
      </c>
      <c r="O4962" t="s">
        <v>1481</v>
      </c>
      <c r="S4962" s="4">
        <v>0.33333333333333331</v>
      </c>
      <c r="AS4962" s="10">
        <f t="shared" si="77"/>
        <v>0.33333333333333331</v>
      </c>
    </row>
    <row r="4963" spans="1:45">
      <c r="A4963" t="s">
        <v>1385</v>
      </c>
      <c r="B4963" t="s">
        <v>1282</v>
      </c>
      <c r="C4963" t="s">
        <v>1281</v>
      </c>
      <c r="D4963" s="3">
        <v>98738229</v>
      </c>
      <c r="E4963" t="s">
        <v>1280</v>
      </c>
      <c r="F4963" s="11" t="s">
        <v>242</v>
      </c>
      <c r="G4963" t="s">
        <v>28</v>
      </c>
      <c r="H4963" t="s">
        <v>27</v>
      </c>
      <c r="I4963" t="s">
        <v>26</v>
      </c>
      <c r="J4963" s="11" t="s">
        <v>25</v>
      </c>
      <c r="K4963" s="11" t="s">
        <v>24</v>
      </c>
      <c r="L4963" t="s">
        <v>241</v>
      </c>
      <c r="M4963" t="s">
        <v>241</v>
      </c>
      <c r="N4963" t="s">
        <v>240</v>
      </c>
      <c r="O4963" t="s">
        <v>1480</v>
      </c>
      <c r="V4963" s="4">
        <v>0.18958333333333333</v>
      </c>
      <c r="AS4963" s="10">
        <f t="shared" si="77"/>
        <v>0.18958333333333333</v>
      </c>
    </row>
    <row r="4964" spans="1:45">
      <c r="A4964" t="s">
        <v>1385</v>
      </c>
      <c r="B4964" t="s">
        <v>875</v>
      </c>
      <c r="C4964" t="s">
        <v>874</v>
      </c>
      <c r="D4964" s="3">
        <v>9200160169</v>
      </c>
      <c r="E4964" t="s">
        <v>873</v>
      </c>
      <c r="F4964" s="11" t="s">
        <v>60</v>
      </c>
      <c r="G4964" t="s">
        <v>28</v>
      </c>
      <c r="H4964" t="s">
        <v>27</v>
      </c>
      <c r="I4964" t="s">
        <v>26</v>
      </c>
      <c r="J4964" s="11" t="s">
        <v>25</v>
      </c>
      <c r="K4964" t="s">
        <v>59</v>
      </c>
      <c r="L4964" t="s">
        <v>58</v>
      </c>
      <c r="M4964" t="s">
        <v>58</v>
      </c>
      <c r="N4964" t="s">
        <v>57</v>
      </c>
      <c r="O4964" t="s">
        <v>1479</v>
      </c>
      <c r="Y4964" s="4">
        <v>0.20833333333333334</v>
      </c>
      <c r="AS4964" s="10">
        <f t="shared" si="77"/>
        <v>0.20833333333333334</v>
      </c>
    </row>
    <row r="4965" spans="1:45">
      <c r="A4965" t="s">
        <v>1385</v>
      </c>
      <c r="B4965" t="s">
        <v>959</v>
      </c>
      <c r="C4965" t="s">
        <v>958</v>
      </c>
      <c r="D4965" s="3">
        <v>1121370</v>
      </c>
      <c r="E4965" t="s">
        <v>957</v>
      </c>
      <c r="F4965" s="11" t="s">
        <v>120</v>
      </c>
      <c r="G4965" t="s">
        <v>28</v>
      </c>
      <c r="H4965" t="s">
        <v>27</v>
      </c>
      <c r="I4965" t="s">
        <v>26</v>
      </c>
      <c r="J4965" s="11" t="s">
        <v>25</v>
      </c>
      <c r="K4965" t="s">
        <v>88</v>
      </c>
      <c r="L4965" t="s">
        <v>88</v>
      </c>
      <c r="M4965" t="s">
        <v>88</v>
      </c>
      <c r="N4965" t="s">
        <v>119</v>
      </c>
      <c r="O4965" t="s">
        <v>262</v>
      </c>
      <c r="W4965" s="4">
        <v>0.33333333333333331</v>
      </c>
      <c r="AS4965" s="10">
        <f t="shared" si="77"/>
        <v>0.33333333333333331</v>
      </c>
    </row>
    <row r="4966" spans="1:45">
      <c r="A4966" t="s">
        <v>1385</v>
      </c>
      <c r="B4966" t="s">
        <v>1218</v>
      </c>
      <c r="C4966" t="s">
        <v>1217</v>
      </c>
      <c r="D4966" s="2" t="s">
        <v>236</v>
      </c>
      <c r="E4966" t="s">
        <v>1216</v>
      </c>
      <c r="F4966" s="11" t="s">
        <v>234</v>
      </c>
      <c r="G4966" t="s">
        <v>28</v>
      </c>
      <c r="H4966" t="s">
        <v>27</v>
      </c>
      <c r="I4966" t="s">
        <v>26</v>
      </c>
      <c r="J4966" s="11" t="s">
        <v>25</v>
      </c>
      <c r="K4966" s="11" t="s">
        <v>24</v>
      </c>
      <c r="L4966" t="s">
        <v>233</v>
      </c>
      <c r="M4966" t="s">
        <v>233</v>
      </c>
      <c r="N4966" t="s">
        <v>232</v>
      </c>
      <c r="O4966" t="s">
        <v>1478</v>
      </c>
      <c r="AE4966" s="4">
        <v>0.16319444444444445</v>
      </c>
      <c r="AS4966" s="10">
        <f t="shared" si="77"/>
        <v>0.16319444444444445</v>
      </c>
    </row>
    <row r="4967" spans="1:45">
      <c r="A4967" t="s">
        <v>1385</v>
      </c>
      <c r="B4967" t="s">
        <v>1223</v>
      </c>
      <c r="C4967" t="s">
        <v>1222</v>
      </c>
      <c r="D4967" s="2" t="s">
        <v>99</v>
      </c>
      <c r="E4967" t="s">
        <v>1221</v>
      </c>
      <c r="F4967" s="11" t="s">
        <v>97</v>
      </c>
      <c r="G4967" t="s">
        <v>28</v>
      </c>
      <c r="H4967" t="s">
        <v>27</v>
      </c>
      <c r="I4967" t="s">
        <v>26</v>
      </c>
      <c r="J4967" s="11" t="s">
        <v>25</v>
      </c>
      <c r="K4967" s="11" t="s">
        <v>24</v>
      </c>
      <c r="L4967" t="s">
        <v>96</v>
      </c>
      <c r="M4967" t="s">
        <v>96</v>
      </c>
      <c r="N4967" t="s">
        <v>95</v>
      </c>
      <c r="O4967" t="s">
        <v>1477</v>
      </c>
      <c r="AK4967" s="4">
        <v>8.3333333333333329E-2</v>
      </c>
      <c r="AS4967" s="10">
        <f t="shared" si="77"/>
        <v>8.3333333333333329E-2</v>
      </c>
    </row>
    <row r="4968" spans="1:45">
      <c r="A4968" t="s">
        <v>1385</v>
      </c>
      <c r="B4968" t="s">
        <v>1439</v>
      </c>
      <c r="C4968" t="s">
        <v>1438</v>
      </c>
      <c r="D4968" s="2" t="s">
        <v>41</v>
      </c>
      <c r="E4968" t="s">
        <v>1437</v>
      </c>
      <c r="F4968" s="11" t="s">
        <v>39</v>
      </c>
      <c r="G4968" t="s">
        <v>677</v>
      </c>
      <c r="H4968" t="s">
        <v>27</v>
      </c>
      <c r="I4968" t="s">
        <v>26</v>
      </c>
      <c r="J4968" s="11" t="s">
        <v>25</v>
      </c>
      <c r="K4968" s="11" t="s">
        <v>24</v>
      </c>
      <c r="L4968" t="s">
        <v>38</v>
      </c>
      <c r="M4968" t="s">
        <v>37</v>
      </c>
      <c r="N4968" t="s">
        <v>36</v>
      </c>
      <c r="O4968" t="s">
        <v>1476</v>
      </c>
      <c r="AI4968" s="4">
        <v>0.33333333333333331</v>
      </c>
      <c r="AS4968" s="10">
        <f t="shared" si="77"/>
        <v>0.33333333333333331</v>
      </c>
    </row>
    <row r="4969" spans="1:45">
      <c r="A4969" t="s">
        <v>1385</v>
      </c>
      <c r="B4969" t="s">
        <v>680</v>
      </c>
      <c r="C4969" t="s">
        <v>679</v>
      </c>
      <c r="D4969" s="2" t="s">
        <v>52</v>
      </c>
      <c r="E4969" t="s">
        <v>678</v>
      </c>
      <c r="F4969" s="11" t="s">
        <v>50</v>
      </c>
      <c r="G4969" t="s">
        <v>677</v>
      </c>
      <c r="H4969" t="s">
        <v>5</v>
      </c>
      <c r="I4969" t="s">
        <v>26</v>
      </c>
      <c r="J4969" s="11" t="s">
        <v>25</v>
      </c>
      <c r="K4969" s="11" t="s">
        <v>49</v>
      </c>
      <c r="L4969" t="s">
        <v>48</v>
      </c>
      <c r="M4969" t="s">
        <v>676</v>
      </c>
      <c r="N4969" t="s">
        <v>46</v>
      </c>
      <c r="O4969" t="s">
        <v>1475</v>
      </c>
      <c r="Q4969" s="4">
        <v>0.3263888888888889</v>
      </c>
      <c r="AS4969" s="10">
        <f t="shared" si="77"/>
        <v>0.3263888888888889</v>
      </c>
    </row>
    <row r="4970" spans="1:45">
      <c r="A4970" t="s">
        <v>1385</v>
      </c>
      <c r="B4970" t="s">
        <v>1356</v>
      </c>
      <c r="C4970" t="s">
        <v>1355</v>
      </c>
      <c r="D4970" s="2" t="s">
        <v>163</v>
      </c>
      <c r="E4970" t="s">
        <v>1354</v>
      </c>
      <c r="F4970" s="11" t="s">
        <v>161</v>
      </c>
      <c r="G4970" t="s">
        <v>28</v>
      </c>
      <c r="H4970" t="s">
        <v>27</v>
      </c>
      <c r="I4970" t="s">
        <v>26</v>
      </c>
      <c r="J4970" s="11" t="s">
        <v>25</v>
      </c>
      <c r="K4970" t="s">
        <v>160</v>
      </c>
      <c r="L4970" t="s">
        <v>160</v>
      </c>
      <c r="M4970" t="s">
        <v>160</v>
      </c>
      <c r="N4970" t="s">
        <v>159</v>
      </c>
      <c r="O4970" t="s">
        <v>1474</v>
      </c>
      <c r="AL4970" s="4">
        <v>0.33333333333333331</v>
      </c>
      <c r="AS4970" s="10">
        <f t="shared" si="77"/>
        <v>0.33333333333333331</v>
      </c>
    </row>
    <row r="4971" spans="1:45">
      <c r="A4971" t="s">
        <v>1385</v>
      </c>
      <c r="B4971" t="s">
        <v>1473</v>
      </c>
      <c r="C4971" t="s">
        <v>1472</v>
      </c>
      <c r="D4971" s="2" t="s">
        <v>1191</v>
      </c>
      <c r="E4971" t="s">
        <v>1471</v>
      </c>
      <c r="F4971" s="11" t="s">
        <v>1189</v>
      </c>
      <c r="G4971" t="s">
        <v>28</v>
      </c>
      <c r="H4971" t="s">
        <v>27</v>
      </c>
      <c r="I4971" t="s">
        <v>26</v>
      </c>
      <c r="J4971" s="11" t="s">
        <v>25</v>
      </c>
      <c r="K4971" s="11" t="s">
        <v>1188</v>
      </c>
      <c r="L4971" t="s">
        <v>1470</v>
      </c>
      <c r="M4971" t="s">
        <v>1470</v>
      </c>
      <c r="N4971" t="s">
        <v>1186</v>
      </c>
      <c r="O4971" t="s">
        <v>1469</v>
      </c>
      <c r="X4971" s="4">
        <v>0.20833333333333334</v>
      </c>
      <c r="AS4971" s="10">
        <f t="shared" si="77"/>
        <v>0.20833333333333334</v>
      </c>
    </row>
    <row r="4972" spans="1:45">
      <c r="A4972" t="s">
        <v>1385</v>
      </c>
      <c r="B4972" t="s">
        <v>1047</v>
      </c>
      <c r="C4972" t="s">
        <v>1046</v>
      </c>
      <c r="D4972" s="3">
        <v>1121370</v>
      </c>
      <c r="E4972" t="s">
        <v>1045</v>
      </c>
      <c r="F4972" s="11" t="s">
        <v>120</v>
      </c>
      <c r="G4972" t="s">
        <v>28</v>
      </c>
      <c r="H4972" t="s">
        <v>27</v>
      </c>
      <c r="I4972" t="s">
        <v>26</v>
      </c>
      <c r="J4972" s="11" t="s">
        <v>25</v>
      </c>
      <c r="K4972" t="s">
        <v>88</v>
      </c>
      <c r="L4972" t="s">
        <v>88</v>
      </c>
      <c r="M4972" t="s">
        <v>88</v>
      </c>
      <c r="N4972" t="s">
        <v>119</v>
      </c>
      <c r="O4972" t="s">
        <v>262</v>
      </c>
      <c r="AG4972" s="4">
        <v>0.33333333333333331</v>
      </c>
      <c r="AS4972" s="10">
        <f t="shared" si="77"/>
        <v>0.33333333333333331</v>
      </c>
    </row>
    <row r="4973" spans="1:45">
      <c r="A4973" t="s">
        <v>1385</v>
      </c>
      <c r="B4973" t="s">
        <v>680</v>
      </c>
      <c r="C4973" t="s">
        <v>679</v>
      </c>
      <c r="D4973" s="2" t="s">
        <v>52</v>
      </c>
      <c r="E4973" t="s">
        <v>678</v>
      </c>
      <c r="F4973" s="11" t="s">
        <v>50</v>
      </c>
      <c r="G4973" t="s">
        <v>677</v>
      </c>
      <c r="H4973" t="s">
        <v>5</v>
      </c>
      <c r="I4973" t="s">
        <v>26</v>
      </c>
      <c r="J4973" s="11" t="s">
        <v>25</v>
      </c>
      <c r="K4973" s="11" t="s">
        <v>49</v>
      </c>
      <c r="L4973" t="s">
        <v>48</v>
      </c>
      <c r="M4973" t="s">
        <v>676</v>
      </c>
      <c r="N4973" t="s">
        <v>46</v>
      </c>
      <c r="O4973" t="s">
        <v>1468</v>
      </c>
      <c r="AA4973" s="4">
        <v>0.33333333333333331</v>
      </c>
      <c r="AS4973" s="10">
        <f t="shared" si="77"/>
        <v>0.33333333333333331</v>
      </c>
    </row>
    <row r="4974" spans="1:45">
      <c r="A4974" t="s">
        <v>1385</v>
      </c>
      <c r="B4974" t="s">
        <v>1244</v>
      </c>
      <c r="C4974" t="s">
        <v>1243</v>
      </c>
      <c r="D4974" s="2" t="s">
        <v>52</v>
      </c>
      <c r="E4974" t="s">
        <v>50</v>
      </c>
      <c r="F4974" s="11" t="s">
        <v>50</v>
      </c>
      <c r="G4974" t="s">
        <v>28</v>
      </c>
      <c r="H4974" t="s">
        <v>5</v>
      </c>
      <c r="I4974" t="s">
        <v>26</v>
      </c>
      <c r="J4974" s="11" t="s">
        <v>25</v>
      </c>
      <c r="K4974" s="11" t="s">
        <v>49</v>
      </c>
      <c r="L4974" t="s">
        <v>46</v>
      </c>
      <c r="M4974" t="s">
        <v>910</v>
      </c>
      <c r="N4974" t="s">
        <v>46</v>
      </c>
      <c r="O4974" t="s">
        <v>1467</v>
      </c>
      <c r="AB4974" s="12">
        <v>0.41666666666666669</v>
      </c>
      <c r="AS4974" s="10">
        <f t="shared" si="77"/>
        <v>0.41666666666666669</v>
      </c>
    </row>
    <row r="4975" spans="1:45">
      <c r="A4975" t="s">
        <v>1385</v>
      </c>
      <c r="B4975" t="s">
        <v>1244</v>
      </c>
      <c r="C4975" t="s">
        <v>1243</v>
      </c>
      <c r="D4975" s="2" t="s">
        <v>52</v>
      </c>
      <c r="E4975" t="s">
        <v>50</v>
      </c>
      <c r="F4975" s="11" t="s">
        <v>50</v>
      </c>
      <c r="G4975" t="s">
        <v>28</v>
      </c>
      <c r="H4975" t="s">
        <v>5</v>
      </c>
      <c r="I4975" t="s">
        <v>26</v>
      </c>
      <c r="J4975" s="11" t="s">
        <v>25</v>
      </c>
      <c r="K4975" s="11" t="s">
        <v>49</v>
      </c>
      <c r="L4975" t="s">
        <v>46</v>
      </c>
      <c r="M4975" t="s">
        <v>910</v>
      </c>
      <c r="N4975" t="s">
        <v>46</v>
      </c>
      <c r="O4975" t="s">
        <v>1466</v>
      </c>
      <c r="AD4975" s="4">
        <v>0.125</v>
      </c>
      <c r="AS4975" s="10">
        <f t="shared" si="77"/>
        <v>0.125</v>
      </c>
    </row>
    <row r="4976" spans="1:45">
      <c r="A4976" t="s">
        <v>1385</v>
      </c>
      <c r="B4976" t="s">
        <v>1257</v>
      </c>
      <c r="C4976" t="s">
        <v>1256</v>
      </c>
      <c r="D4976" s="3">
        <v>98738229</v>
      </c>
      <c r="E4976" t="s">
        <v>1255</v>
      </c>
      <c r="F4976" s="11" t="s">
        <v>242</v>
      </c>
      <c r="G4976" t="s">
        <v>28</v>
      </c>
      <c r="H4976" t="s">
        <v>27</v>
      </c>
      <c r="I4976" t="s">
        <v>26</v>
      </c>
      <c r="J4976" s="11" t="s">
        <v>25</v>
      </c>
      <c r="K4976" s="11" t="s">
        <v>24</v>
      </c>
      <c r="L4976" t="s">
        <v>241</v>
      </c>
      <c r="M4976" t="s">
        <v>241</v>
      </c>
      <c r="N4976" t="s">
        <v>240</v>
      </c>
      <c r="O4976" t="s">
        <v>1465</v>
      </c>
      <c r="AJ4976" s="4">
        <v>0.33333333333333331</v>
      </c>
      <c r="AS4976" s="10">
        <f t="shared" si="77"/>
        <v>0.33333333333333331</v>
      </c>
    </row>
    <row r="4977" spans="1:45">
      <c r="A4977" t="s">
        <v>1385</v>
      </c>
      <c r="B4977" t="s">
        <v>959</v>
      </c>
      <c r="C4977" t="s">
        <v>958</v>
      </c>
      <c r="D4977" s="3">
        <v>1121370</v>
      </c>
      <c r="E4977" t="s">
        <v>957</v>
      </c>
      <c r="F4977" s="11" t="s">
        <v>120</v>
      </c>
      <c r="G4977" t="s">
        <v>28</v>
      </c>
      <c r="H4977" t="s">
        <v>27</v>
      </c>
      <c r="I4977" t="s">
        <v>26</v>
      </c>
      <c r="J4977" s="11" t="s">
        <v>25</v>
      </c>
      <c r="K4977" t="s">
        <v>88</v>
      </c>
      <c r="L4977" t="s">
        <v>88</v>
      </c>
      <c r="M4977" t="s">
        <v>88</v>
      </c>
      <c r="N4977" t="s">
        <v>119</v>
      </c>
      <c r="O4977" t="s">
        <v>262</v>
      </c>
      <c r="AH4977" s="4">
        <v>0.33333333333333331</v>
      </c>
      <c r="AS4977" s="10">
        <f t="shared" si="77"/>
        <v>0.33333333333333331</v>
      </c>
    </row>
    <row r="4978" spans="1:45">
      <c r="A4978" t="s">
        <v>1385</v>
      </c>
      <c r="B4978" t="s">
        <v>1464</v>
      </c>
      <c r="C4978" t="s">
        <v>1463</v>
      </c>
      <c r="D4978" s="3">
        <v>98480928</v>
      </c>
      <c r="E4978" t="s">
        <v>1462</v>
      </c>
      <c r="F4978" s="11" t="s">
        <v>67</v>
      </c>
      <c r="G4978" t="s">
        <v>28</v>
      </c>
      <c r="H4978" t="s">
        <v>27</v>
      </c>
      <c r="I4978" t="s">
        <v>26</v>
      </c>
      <c r="J4978" s="11" t="s">
        <v>25</v>
      </c>
      <c r="K4978" s="11" t="s">
        <v>24</v>
      </c>
      <c r="L4978" t="s">
        <v>66</v>
      </c>
      <c r="M4978" t="s">
        <v>66</v>
      </c>
      <c r="N4978" t="s">
        <v>65</v>
      </c>
      <c r="O4978" t="s">
        <v>26</v>
      </c>
      <c r="R4978" s="12">
        <v>0.41666666666666669</v>
      </c>
      <c r="AS4978" s="10">
        <f t="shared" si="77"/>
        <v>0.41666666666666669</v>
      </c>
    </row>
    <row r="4979" spans="1:45">
      <c r="A4979" t="s">
        <v>1385</v>
      </c>
      <c r="B4979" t="s">
        <v>1428</v>
      </c>
      <c r="C4979" t="s">
        <v>1461</v>
      </c>
      <c r="D4979" s="2" t="s">
        <v>52</v>
      </c>
      <c r="E4979" t="s">
        <v>1426</v>
      </c>
      <c r="F4979" s="11" t="s">
        <v>50</v>
      </c>
      <c r="G4979" t="s">
        <v>28</v>
      </c>
      <c r="H4979" t="s">
        <v>5</v>
      </c>
      <c r="I4979" t="s">
        <v>18</v>
      </c>
      <c r="J4979" s="11" t="s">
        <v>25</v>
      </c>
      <c r="K4979" s="11" t="s">
        <v>49</v>
      </c>
      <c r="L4979" t="s">
        <v>1425</v>
      </c>
      <c r="M4979" t="s">
        <v>1424</v>
      </c>
      <c r="N4979" t="s">
        <v>46</v>
      </c>
      <c r="O4979" t="s">
        <v>18</v>
      </c>
      <c r="AF4979" s="4">
        <v>1.5972222222222224E-2</v>
      </c>
      <c r="AS4979" s="10">
        <f t="shared" si="77"/>
        <v>1.5972222222222224E-2</v>
      </c>
    </row>
    <row r="4980" spans="1:45">
      <c r="A4980" t="s">
        <v>1385</v>
      </c>
      <c r="B4980" t="s">
        <v>1460</v>
      </c>
      <c r="C4980" t="s">
        <v>1459</v>
      </c>
      <c r="D4980" s="2" t="s">
        <v>69</v>
      </c>
      <c r="E4980" t="s">
        <v>1458</v>
      </c>
      <c r="F4980" s="11" t="s">
        <v>67</v>
      </c>
      <c r="G4980" t="s">
        <v>28</v>
      </c>
      <c r="H4980" t="s">
        <v>27</v>
      </c>
      <c r="I4980" t="s">
        <v>26</v>
      </c>
      <c r="J4980" s="11" t="s">
        <v>25</v>
      </c>
      <c r="K4980" s="11" t="s">
        <v>24</v>
      </c>
      <c r="L4980" t="s">
        <v>66</v>
      </c>
      <c r="M4980" t="s">
        <v>66</v>
      </c>
      <c r="N4980" t="s">
        <v>65</v>
      </c>
      <c r="O4980" t="s">
        <v>1457</v>
      </c>
      <c r="R4980" s="12">
        <v>0.41666666666666669</v>
      </c>
      <c r="AS4980" s="10">
        <f t="shared" si="77"/>
        <v>0.41666666666666669</v>
      </c>
    </row>
    <row r="4981" spans="1:45">
      <c r="A4981" t="s">
        <v>1385</v>
      </c>
      <c r="B4981" t="s">
        <v>1423</v>
      </c>
      <c r="C4981" t="s">
        <v>1456</v>
      </c>
      <c r="D4981" s="3">
        <v>98511449</v>
      </c>
      <c r="E4981" t="s">
        <v>96</v>
      </c>
      <c r="F4981" s="11" t="s">
        <v>97</v>
      </c>
      <c r="G4981" t="s">
        <v>28</v>
      </c>
      <c r="H4981" t="s">
        <v>27</v>
      </c>
      <c r="I4981" t="s">
        <v>26</v>
      </c>
      <c r="J4981" s="11" t="s">
        <v>25</v>
      </c>
      <c r="K4981" s="11" t="s">
        <v>24</v>
      </c>
      <c r="L4981" t="s">
        <v>96</v>
      </c>
      <c r="M4981" t="s">
        <v>96</v>
      </c>
      <c r="N4981" t="s">
        <v>95</v>
      </c>
      <c r="O4981" t="s">
        <v>26</v>
      </c>
      <c r="AK4981" s="4">
        <v>1.2499999999999999E-2</v>
      </c>
      <c r="AS4981" s="10">
        <f t="shared" si="77"/>
        <v>1.2499999999999999E-2</v>
      </c>
    </row>
    <row r="4982" spans="1:45">
      <c r="A4982" t="s">
        <v>1385</v>
      </c>
      <c r="B4982" t="s">
        <v>1423</v>
      </c>
      <c r="C4982" t="s">
        <v>1422</v>
      </c>
      <c r="D4982" s="3">
        <v>98511449</v>
      </c>
      <c r="E4982" t="s">
        <v>96</v>
      </c>
      <c r="F4982" s="11" t="s">
        <v>97</v>
      </c>
      <c r="G4982" t="s">
        <v>28</v>
      </c>
      <c r="H4982" t="s">
        <v>27</v>
      </c>
      <c r="I4982" t="s">
        <v>26</v>
      </c>
      <c r="J4982" s="11" t="s">
        <v>25</v>
      </c>
      <c r="K4982" s="11" t="s">
        <v>24</v>
      </c>
      <c r="L4982" t="s">
        <v>96</v>
      </c>
      <c r="M4982" t="s">
        <v>96</v>
      </c>
      <c r="N4982" t="s">
        <v>95</v>
      </c>
      <c r="O4982" t="s">
        <v>26</v>
      </c>
      <c r="AF4982" s="4">
        <v>1.2499999999999999E-2</v>
      </c>
      <c r="AS4982" s="10">
        <f t="shared" si="77"/>
        <v>1.2499999999999999E-2</v>
      </c>
    </row>
    <row r="4983" spans="1:45">
      <c r="A4983" t="s">
        <v>1385</v>
      </c>
      <c r="B4983" t="s">
        <v>1455</v>
      </c>
      <c r="C4983" t="s">
        <v>1454</v>
      </c>
      <c r="D4983" s="3">
        <v>98480928</v>
      </c>
      <c r="E4983" t="s">
        <v>1453</v>
      </c>
      <c r="F4983" s="11" t="s">
        <v>67</v>
      </c>
      <c r="G4983" t="s">
        <v>28</v>
      </c>
      <c r="H4983" t="s">
        <v>27</v>
      </c>
      <c r="I4983" t="s">
        <v>26</v>
      </c>
      <c r="J4983" s="11" t="s">
        <v>25</v>
      </c>
      <c r="K4983" s="11" t="s">
        <v>24</v>
      </c>
      <c r="L4983" t="s">
        <v>66</v>
      </c>
      <c r="M4983" t="s">
        <v>66</v>
      </c>
      <c r="N4983" t="s">
        <v>65</v>
      </c>
      <c r="O4983" t="s">
        <v>26</v>
      </c>
      <c r="R4983" s="12">
        <v>0.41666666666666669</v>
      </c>
      <c r="AS4983" s="10">
        <f t="shared" si="77"/>
        <v>0.41666666666666669</v>
      </c>
    </row>
    <row r="4984" spans="1:45">
      <c r="A4984" t="s">
        <v>1385</v>
      </c>
      <c r="B4984" t="s">
        <v>1452</v>
      </c>
      <c r="C4984" t="s">
        <v>1451</v>
      </c>
      <c r="D4984" s="2" t="s">
        <v>1191</v>
      </c>
      <c r="E4984" t="s">
        <v>1450</v>
      </c>
      <c r="F4984" s="11" t="s">
        <v>1189</v>
      </c>
      <c r="G4984" t="s">
        <v>28</v>
      </c>
      <c r="H4984" t="s">
        <v>27</v>
      </c>
      <c r="I4984" t="s">
        <v>1448</v>
      </c>
      <c r="J4984" s="11" t="s">
        <v>25</v>
      </c>
      <c r="K4984" s="11" t="s">
        <v>1188</v>
      </c>
      <c r="L4984" t="s">
        <v>1449</v>
      </c>
      <c r="M4984" t="s">
        <v>1449</v>
      </c>
      <c r="N4984" t="s">
        <v>1186</v>
      </c>
      <c r="O4984" t="s">
        <v>1448</v>
      </c>
      <c r="X4984" s="4">
        <v>1.3888888888888888E-2</v>
      </c>
      <c r="AS4984" s="10">
        <f t="shared" si="77"/>
        <v>1.3888888888888888E-2</v>
      </c>
    </row>
    <row r="4985" spans="1:45">
      <c r="A4985" t="s">
        <v>1385</v>
      </c>
      <c r="B4985" t="s">
        <v>1447</v>
      </c>
      <c r="C4985" t="s">
        <v>1446</v>
      </c>
      <c r="D4985" s="2" t="s">
        <v>52</v>
      </c>
      <c r="E4985" t="s">
        <v>1445</v>
      </c>
      <c r="F4985" s="11" t="s">
        <v>50</v>
      </c>
      <c r="G4985" t="s">
        <v>28</v>
      </c>
      <c r="H4985" t="s">
        <v>5</v>
      </c>
      <c r="I4985" t="s">
        <v>26</v>
      </c>
      <c r="J4985" s="11" t="s">
        <v>25</v>
      </c>
      <c r="K4985" s="11" t="s">
        <v>49</v>
      </c>
      <c r="L4985" t="s">
        <v>535</v>
      </c>
      <c r="M4985" t="s">
        <v>534</v>
      </c>
      <c r="N4985" s="8" t="s">
        <v>46</v>
      </c>
      <c r="O4985" t="s">
        <v>1444</v>
      </c>
      <c r="AJ4985" s="4">
        <v>1.4583333333333332E-2</v>
      </c>
      <c r="AS4985" s="10">
        <f t="shared" si="77"/>
        <v>1.4583333333333332E-2</v>
      </c>
    </row>
    <row r="4986" spans="1:45">
      <c r="A4986" t="s">
        <v>1385</v>
      </c>
      <c r="B4986" t="s">
        <v>1443</v>
      </c>
      <c r="C4986" t="s">
        <v>1442</v>
      </c>
      <c r="D4986" s="3">
        <v>98562204</v>
      </c>
      <c r="E4986" t="s">
        <v>1441</v>
      </c>
      <c r="F4986" s="11" t="s">
        <v>138</v>
      </c>
      <c r="G4986" t="s">
        <v>28</v>
      </c>
      <c r="H4986" t="s">
        <v>27</v>
      </c>
      <c r="I4986" t="s">
        <v>26</v>
      </c>
      <c r="J4986" s="11" t="s">
        <v>25</v>
      </c>
      <c r="K4986" s="11" t="s">
        <v>24</v>
      </c>
      <c r="L4986" t="s">
        <v>137</v>
      </c>
      <c r="M4986" t="s">
        <v>137</v>
      </c>
      <c r="N4986" t="s">
        <v>136</v>
      </c>
      <c r="O4986" t="s">
        <v>26</v>
      </c>
      <c r="V4986" s="4">
        <v>1.3194444444444444E-2</v>
      </c>
      <c r="AS4986" s="10">
        <f t="shared" si="77"/>
        <v>1.3194444444444444E-2</v>
      </c>
    </row>
    <row r="4987" spans="1:45">
      <c r="A4987" t="s">
        <v>1385</v>
      </c>
      <c r="B4987" t="s">
        <v>708</v>
      </c>
      <c r="C4987" t="s">
        <v>1203</v>
      </c>
      <c r="D4987" s="3">
        <v>98562204</v>
      </c>
      <c r="E4987" t="s">
        <v>1202</v>
      </c>
      <c r="F4987" s="11" t="s">
        <v>138</v>
      </c>
      <c r="G4987" t="s">
        <v>677</v>
      </c>
      <c r="H4987" t="s">
        <v>27</v>
      </c>
      <c r="I4987" t="s">
        <v>26</v>
      </c>
      <c r="J4987" s="11" t="s">
        <v>25</v>
      </c>
      <c r="K4987" s="11" t="s">
        <v>24</v>
      </c>
      <c r="L4987" t="s">
        <v>137</v>
      </c>
      <c r="M4987" t="s">
        <v>137</v>
      </c>
      <c r="N4987" t="s">
        <v>136</v>
      </c>
      <c r="O4987" t="s">
        <v>1440</v>
      </c>
      <c r="P4987" s="4">
        <v>1.5277777777777777E-2</v>
      </c>
      <c r="AS4987" s="10">
        <f t="shared" si="77"/>
        <v>1.5277777777777777E-2</v>
      </c>
    </row>
    <row r="4988" spans="1:45">
      <c r="A4988" t="s">
        <v>1385</v>
      </c>
      <c r="B4988" t="s">
        <v>1439</v>
      </c>
      <c r="C4988" t="s">
        <v>1438</v>
      </c>
      <c r="D4988" s="2" t="s">
        <v>41</v>
      </c>
      <c r="E4988" t="s">
        <v>1437</v>
      </c>
      <c r="F4988" s="11" t="s">
        <v>39</v>
      </c>
      <c r="G4988" t="s">
        <v>677</v>
      </c>
      <c r="H4988" t="s">
        <v>27</v>
      </c>
      <c r="I4988" t="s">
        <v>26</v>
      </c>
      <c r="J4988" s="11" t="s">
        <v>25</v>
      </c>
      <c r="K4988" s="11" t="s">
        <v>24</v>
      </c>
      <c r="L4988" t="s">
        <v>38</v>
      </c>
      <c r="M4988" t="s">
        <v>37</v>
      </c>
      <c r="N4988" t="s">
        <v>36</v>
      </c>
      <c r="O4988" t="s">
        <v>1436</v>
      </c>
      <c r="Q4988" s="4">
        <v>6.9444444444444447E-4</v>
      </c>
      <c r="AS4988" s="10">
        <f t="shared" si="77"/>
        <v>6.9444444444444447E-4</v>
      </c>
    </row>
    <row r="4989" spans="1:45">
      <c r="A4989" t="s">
        <v>1385</v>
      </c>
      <c r="B4989" t="s">
        <v>1435</v>
      </c>
      <c r="C4989" t="s">
        <v>1434</v>
      </c>
      <c r="D4989" s="2" t="s">
        <v>1433</v>
      </c>
      <c r="E4989" t="s">
        <v>1431</v>
      </c>
      <c r="F4989" s="11" t="s">
        <v>1432</v>
      </c>
      <c r="G4989" t="s">
        <v>28</v>
      </c>
      <c r="H4989" t="s">
        <v>27</v>
      </c>
      <c r="I4989" t="s">
        <v>26</v>
      </c>
      <c r="J4989" s="11" t="s">
        <v>25</v>
      </c>
      <c r="K4989" s="11" t="s">
        <v>24</v>
      </c>
      <c r="L4989" t="s">
        <v>1431</v>
      </c>
      <c r="M4989" t="s">
        <v>1431</v>
      </c>
      <c r="N4989" t="s">
        <v>1430</v>
      </c>
      <c r="O4989" t="s">
        <v>1429</v>
      </c>
      <c r="S4989" s="4">
        <v>2.7777777777777779E-3</v>
      </c>
      <c r="AS4989" s="10">
        <f t="shared" si="77"/>
        <v>2.7777777777777779E-3</v>
      </c>
    </row>
    <row r="4990" spans="1:45">
      <c r="A4990" t="s">
        <v>1385</v>
      </c>
      <c r="B4990" t="s">
        <v>1428</v>
      </c>
      <c r="C4990" t="s">
        <v>1427</v>
      </c>
      <c r="D4990" s="2" t="s">
        <v>52</v>
      </c>
      <c r="E4990" t="s">
        <v>1426</v>
      </c>
      <c r="F4990" s="11" t="s">
        <v>50</v>
      </c>
      <c r="G4990" t="s">
        <v>28</v>
      </c>
      <c r="H4990" t="s">
        <v>5</v>
      </c>
      <c r="I4990" t="s">
        <v>18</v>
      </c>
      <c r="J4990" s="11" t="s">
        <v>25</v>
      </c>
      <c r="K4990" s="11" t="s">
        <v>49</v>
      </c>
      <c r="L4990" t="s">
        <v>1425</v>
      </c>
      <c r="M4990" t="s">
        <v>1424</v>
      </c>
      <c r="N4990" t="s">
        <v>46</v>
      </c>
      <c r="O4990" t="s">
        <v>18</v>
      </c>
      <c r="AF4990" s="4">
        <v>2.0833333333333333E-3</v>
      </c>
      <c r="AS4990" s="10">
        <f t="shared" si="77"/>
        <v>2.0833333333333333E-3</v>
      </c>
    </row>
    <row r="4991" spans="1:45">
      <c r="A4991" t="s">
        <v>1385</v>
      </c>
      <c r="B4991" t="s">
        <v>1423</v>
      </c>
      <c r="C4991" t="s">
        <v>1422</v>
      </c>
      <c r="D4991" s="3">
        <v>98511449</v>
      </c>
      <c r="E4991" t="s">
        <v>96</v>
      </c>
      <c r="F4991" s="11" t="s">
        <v>97</v>
      </c>
      <c r="G4991" t="s">
        <v>28</v>
      </c>
      <c r="H4991" t="s">
        <v>27</v>
      </c>
      <c r="I4991" t="s">
        <v>26</v>
      </c>
      <c r="J4991" s="11" t="s">
        <v>25</v>
      </c>
      <c r="K4991" s="11" t="s">
        <v>24</v>
      </c>
      <c r="L4991" t="s">
        <v>96</v>
      </c>
      <c r="M4991" t="s">
        <v>96</v>
      </c>
      <c r="N4991" t="s">
        <v>95</v>
      </c>
      <c r="O4991" t="s">
        <v>26</v>
      </c>
      <c r="AK4991" s="4">
        <v>1.3888888888888889E-3</v>
      </c>
      <c r="AS4991" s="10">
        <f t="shared" si="77"/>
        <v>1.3888888888888889E-3</v>
      </c>
    </row>
    <row r="4992" spans="1:45">
      <c r="A4992" t="s">
        <v>1385</v>
      </c>
      <c r="B4992" t="s">
        <v>1421</v>
      </c>
      <c r="C4992" t="s">
        <v>1420</v>
      </c>
      <c r="D4992" s="2" t="s">
        <v>1419</v>
      </c>
      <c r="E4992" t="s">
        <v>1418</v>
      </c>
      <c r="F4992" s="11" t="s">
        <v>1417</v>
      </c>
      <c r="G4992" t="s">
        <v>28</v>
      </c>
      <c r="H4992" t="s">
        <v>27</v>
      </c>
      <c r="I4992" t="s">
        <v>26</v>
      </c>
      <c r="J4992" s="11" t="s">
        <v>25</v>
      </c>
      <c r="K4992" s="11" t="s">
        <v>24</v>
      </c>
      <c r="L4992" t="s">
        <v>1416</v>
      </c>
      <c r="M4992" t="s">
        <v>1416</v>
      </c>
      <c r="N4992" t="s">
        <v>95</v>
      </c>
      <c r="O4992" t="s">
        <v>1415</v>
      </c>
      <c r="V4992" s="4">
        <v>6.9444444444444447E-4</v>
      </c>
      <c r="AS4992" s="10">
        <f t="shared" si="77"/>
        <v>6.9444444444444447E-4</v>
      </c>
    </row>
    <row r="4993" spans="1:45">
      <c r="A4993" t="s">
        <v>1385</v>
      </c>
      <c r="B4993" t="s">
        <v>1414</v>
      </c>
      <c r="C4993" t="s">
        <v>1413</v>
      </c>
      <c r="D4993" s="2" t="s">
        <v>1412</v>
      </c>
      <c r="E4993" t="s">
        <v>1411</v>
      </c>
      <c r="F4993" s="11" t="s">
        <v>1410</v>
      </c>
      <c r="G4993" t="s">
        <v>28</v>
      </c>
      <c r="H4993" t="s">
        <v>27</v>
      </c>
      <c r="I4993" t="s">
        <v>26</v>
      </c>
      <c r="J4993" s="11" t="s">
        <v>25</v>
      </c>
      <c r="K4993" s="11" t="s">
        <v>24</v>
      </c>
      <c r="L4993" t="s">
        <v>1409</v>
      </c>
      <c r="M4993" t="s">
        <v>1409</v>
      </c>
      <c r="N4993" t="s">
        <v>1408</v>
      </c>
      <c r="O4993" t="s">
        <v>1407</v>
      </c>
      <c r="S4993" s="4">
        <v>6.9444444444444447E-4</v>
      </c>
      <c r="AS4993" s="10">
        <f t="shared" si="77"/>
        <v>6.9444444444444447E-4</v>
      </c>
    </row>
    <row r="4994" spans="1:45">
      <c r="A4994" t="s">
        <v>1385</v>
      </c>
      <c r="B4994" t="s">
        <v>1405</v>
      </c>
      <c r="C4994" t="s">
        <v>1404</v>
      </c>
      <c r="D4994" s="3">
        <v>98562204</v>
      </c>
      <c r="E4994" t="s">
        <v>137</v>
      </c>
      <c r="F4994" s="11" t="s">
        <v>138</v>
      </c>
      <c r="G4994" t="s">
        <v>28</v>
      </c>
      <c r="H4994" t="s">
        <v>27</v>
      </c>
      <c r="I4994" t="s">
        <v>26</v>
      </c>
      <c r="J4994" s="11" t="s">
        <v>25</v>
      </c>
      <c r="K4994" s="11" t="s">
        <v>24</v>
      </c>
      <c r="L4994" t="s">
        <v>137</v>
      </c>
      <c r="M4994" t="s">
        <v>137</v>
      </c>
      <c r="N4994" t="s">
        <v>136</v>
      </c>
      <c r="O4994" t="s">
        <v>1406</v>
      </c>
      <c r="P4994" s="4">
        <v>6.9444444444444447E-4</v>
      </c>
      <c r="AS4994" s="10">
        <f t="shared" si="77"/>
        <v>6.9444444444444447E-4</v>
      </c>
    </row>
    <row r="4995" spans="1:45">
      <c r="A4995" t="s">
        <v>1385</v>
      </c>
      <c r="B4995" t="s">
        <v>1405</v>
      </c>
      <c r="C4995" t="s">
        <v>1404</v>
      </c>
      <c r="D4995" s="3">
        <v>98562204</v>
      </c>
      <c r="E4995" t="s">
        <v>137</v>
      </c>
      <c r="F4995" s="11" t="s">
        <v>138</v>
      </c>
      <c r="G4995" t="s">
        <v>28</v>
      </c>
      <c r="H4995" t="s">
        <v>27</v>
      </c>
      <c r="I4995" t="s">
        <v>26</v>
      </c>
      <c r="J4995" s="11" t="s">
        <v>25</v>
      </c>
      <c r="K4995" s="11" t="s">
        <v>24</v>
      </c>
      <c r="L4995" t="s">
        <v>137</v>
      </c>
      <c r="M4995" t="s">
        <v>137</v>
      </c>
      <c r="N4995" t="s">
        <v>136</v>
      </c>
      <c r="O4995" t="s">
        <v>1403</v>
      </c>
      <c r="P4995" s="4">
        <v>6.9444444444444447E-4</v>
      </c>
      <c r="AS4995" s="10">
        <f t="shared" si="77"/>
        <v>6.9444444444444447E-4</v>
      </c>
    </row>
    <row r="4996" spans="1:45">
      <c r="A4996" t="s">
        <v>1385</v>
      </c>
      <c r="B4996" t="s">
        <v>1402</v>
      </c>
      <c r="C4996" t="s">
        <v>1401</v>
      </c>
      <c r="D4996" s="3">
        <v>98562204</v>
      </c>
      <c r="E4996" t="s">
        <v>1400</v>
      </c>
      <c r="F4996" s="11" t="s">
        <v>138</v>
      </c>
      <c r="G4996" t="s">
        <v>28</v>
      </c>
      <c r="H4996" t="s">
        <v>27</v>
      </c>
      <c r="I4996" t="s">
        <v>26</v>
      </c>
      <c r="J4996" s="11" t="s">
        <v>25</v>
      </c>
      <c r="K4996" s="11" t="s">
        <v>24</v>
      </c>
      <c r="L4996" t="s">
        <v>137</v>
      </c>
      <c r="M4996" t="s">
        <v>137</v>
      </c>
      <c r="N4996" t="s">
        <v>136</v>
      </c>
      <c r="O4996" t="s">
        <v>1399</v>
      </c>
      <c r="P4996" s="4">
        <v>1.3888888888888889E-3</v>
      </c>
      <c r="AS4996" s="10">
        <f t="shared" si="77"/>
        <v>1.3888888888888889E-3</v>
      </c>
    </row>
    <row r="4997" spans="1:45">
      <c r="A4997" t="s">
        <v>1385</v>
      </c>
      <c r="B4997" t="s">
        <v>1398</v>
      </c>
      <c r="C4997" t="s">
        <v>1397</v>
      </c>
      <c r="D4997" s="3">
        <v>98738229</v>
      </c>
      <c r="E4997" t="s">
        <v>1396</v>
      </c>
      <c r="F4997" s="11" t="s">
        <v>242</v>
      </c>
      <c r="G4997" t="s">
        <v>28</v>
      </c>
      <c r="H4997" t="s">
        <v>27</v>
      </c>
      <c r="I4997" t="s">
        <v>26</v>
      </c>
      <c r="J4997" s="11" t="s">
        <v>25</v>
      </c>
      <c r="K4997" s="11" t="s">
        <v>24</v>
      </c>
      <c r="L4997" t="s">
        <v>241</v>
      </c>
      <c r="M4997" t="s">
        <v>241</v>
      </c>
      <c r="N4997" t="s">
        <v>240</v>
      </c>
      <c r="O4997" t="s">
        <v>1395</v>
      </c>
      <c r="AJ4997" s="4">
        <v>3.7499999999999999E-2</v>
      </c>
      <c r="AS4997" s="10">
        <f t="shared" si="77"/>
        <v>3.7499999999999999E-2</v>
      </c>
    </row>
    <row r="4998" spans="1:45">
      <c r="A4998" t="s">
        <v>1385</v>
      </c>
      <c r="B4998" t="s">
        <v>708</v>
      </c>
      <c r="C4998" t="s">
        <v>1203</v>
      </c>
      <c r="D4998" s="3">
        <v>98562204</v>
      </c>
      <c r="E4998" t="s">
        <v>1202</v>
      </c>
      <c r="F4998" s="11" t="s">
        <v>138</v>
      </c>
      <c r="G4998" t="s">
        <v>677</v>
      </c>
      <c r="H4998" t="s">
        <v>27</v>
      </c>
      <c r="I4998" t="s">
        <v>26</v>
      </c>
      <c r="J4998" s="11" t="s">
        <v>25</v>
      </c>
      <c r="K4998" s="11" t="s">
        <v>24</v>
      </c>
      <c r="L4998" t="s">
        <v>137</v>
      </c>
      <c r="M4998" t="s">
        <v>137</v>
      </c>
      <c r="N4998" t="s">
        <v>136</v>
      </c>
      <c r="O4998" t="s">
        <v>1394</v>
      </c>
      <c r="P4998" s="4">
        <v>0.33333333333333331</v>
      </c>
      <c r="AS4998" s="10">
        <f t="shared" si="77"/>
        <v>0.33333333333333331</v>
      </c>
    </row>
    <row r="4999" spans="1:45">
      <c r="A4999" t="s">
        <v>1385</v>
      </c>
      <c r="B4999" t="s">
        <v>173</v>
      </c>
      <c r="C4999" t="s">
        <v>172</v>
      </c>
      <c r="D4999" s="2" t="s">
        <v>52</v>
      </c>
      <c r="E4999" t="s">
        <v>171</v>
      </c>
      <c r="F4999" s="11" t="s">
        <v>50</v>
      </c>
      <c r="G4999" t="s">
        <v>28</v>
      </c>
      <c r="H4999" t="s">
        <v>5</v>
      </c>
      <c r="I4999" t="s">
        <v>26</v>
      </c>
      <c r="J4999" s="11" t="s">
        <v>25</v>
      </c>
      <c r="K4999" s="11" t="s">
        <v>49</v>
      </c>
      <c r="L4999" t="s">
        <v>48</v>
      </c>
      <c r="M4999" t="s">
        <v>47</v>
      </c>
      <c r="N4999" t="s">
        <v>46</v>
      </c>
      <c r="O4999" t="s">
        <v>1393</v>
      </c>
      <c r="AD4999" s="4">
        <v>8.3333333333333329E-2</v>
      </c>
      <c r="AS4999" s="10">
        <f t="shared" ref="AS4999:AS5062" si="78">SUM(O4999:AR4999)</f>
        <v>8.3333333333333329E-2</v>
      </c>
    </row>
    <row r="5000" spans="1:45">
      <c r="A5000" t="s">
        <v>1385</v>
      </c>
      <c r="B5000" t="s">
        <v>194</v>
      </c>
      <c r="C5000" t="s">
        <v>193</v>
      </c>
      <c r="D5000" s="2" t="s">
        <v>52</v>
      </c>
      <c r="E5000" t="s">
        <v>192</v>
      </c>
      <c r="F5000" s="11" t="s">
        <v>50</v>
      </c>
      <c r="G5000" t="s">
        <v>28</v>
      </c>
      <c r="H5000" s="11" t="s">
        <v>5</v>
      </c>
      <c r="I5000" t="s">
        <v>26</v>
      </c>
      <c r="J5000" s="11" t="s">
        <v>25</v>
      </c>
      <c r="K5000" s="11" t="s">
        <v>49</v>
      </c>
      <c r="L5000" t="s">
        <v>52</v>
      </c>
      <c r="M5000" t="s">
        <v>52</v>
      </c>
      <c r="N5000" s="11" t="s">
        <v>46</v>
      </c>
      <c r="O5000" t="s">
        <v>1392</v>
      </c>
      <c r="T5000" s="4">
        <v>0.125</v>
      </c>
      <c r="AS5000" s="10">
        <f t="shared" si="78"/>
        <v>0.125</v>
      </c>
    </row>
    <row r="5001" spans="1:45">
      <c r="A5001" t="s">
        <v>1385</v>
      </c>
      <c r="B5001" t="s">
        <v>1199</v>
      </c>
      <c r="C5001" t="s">
        <v>1198</v>
      </c>
      <c r="D5001" s="2" t="s">
        <v>99</v>
      </c>
      <c r="E5001" t="s">
        <v>1197</v>
      </c>
      <c r="F5001" s="11" t="s">
        <v>97</v>
      </c>
      <c r="G5001" t="s">
        <v>28</v>
      </c>
      <c r="H5001" t="s">
        <v>27</v>
      </c>
      <c r="I5001" t="s">
        <v>26</v>
      </c>
      <c r="J5001" s="11" t="s">
        <v>25</v>
      </c>
      <c r="K5001" s="11" t="s">
        <v>24</v>
      </c>
      <c r="L5001" t="s">
        <v>96</v>
      </c>
      <c r="M5001" t="s">
        <v>96</v>
      </c>
      <c r="N5001" t="s">
        <v>95</v>
      </c>
      <c r="O5001" t="s">
        <v>1391</v>
      </c>
      <c r="AK5001" s="4">
        <v>0.25</v>
      </c>
      <c r="AS5001" s="10">
        <f t="shared" si="78"/>
        <v>0.25</v>
      </c>
    </row>
    <row r="5002" spans="1:45">
      <c r="A5002" t="s">
        <v>1385</v>
      </c>
      <c r="B5002" t="s">
        <v>1199</v>
      </c>
      <c r="C5002" t="s">
        <v>1198</v>
      </c>
      <c r="D5002" s="2" t="s">
        <v>99</v>
      </c>
      <c r="E5002" t="s">
        <v>1197</v>
      </c>
      <c r="F5002" s="11" t="s">
        <v>97</v>
      </c>
      <c r="G5002" t="s">
        <v>28</v>
      </c>
      <c r="H5002" t="s">
        <v>27</v>
      </c>
      <c r="I5002" t="s">
        <v>26</v>
      </c>
      <c r="J5002" s="11" t="s">
        <v>25</v>
      </c>
      <c r="K5002" s="11" t="s">
        <v>24</v>
      </c>
      <c r="L5002" t="s">
        <v>96</v>
      </c>
      <c r="M5002" t="s">
        <v>96</v>
      </c>
      <c r="N5002" t="s">
        <v>95</v>
      </c>
      <c r="O5002" t="s">
        <v>1390</v>
      </c>
      <c r="AF5002" s="4">
        <v>0.33333333333333331</v>
      </c>
      <c r="AS5002" s="10">
        <f t="shared" si="78"/>
        <v>0.33333333333333331</v>
      </c>
    </row>
    <row r="5003" spans="1:45">
      <c r="A5003" t="s">
        <v>1385</v>
      </c>
      <c r="B5003" t="s">
        <v>1330</v>
      </c>
      <c r="C5003" t="s">
        <v>1329</v>
      </c>
      <c r="D5003" s="2" t="s">
        <v>69</v>
      </c>
      <c r="E5003" t="s">
        <v>1328</v>
      </c>
      <c r="F5003" s="11" t="s">
        <v>67</v>
      </c>
      <c r="G5003" t="s">
        <v>28</v>
      </c>
      <c r="H5003" t="s">
        <v>27</v>
      </c>
      <c r="I5003" t="s">
        <v>26</v>
      </c>
      <c r="J5003" s="11" t="s">
        <v>25</v>
      </c>
      <c r="K5003" s="11" t="s">
        <v>24</v>
      </c>
      <c r="L5003" t="s">
        <v>66</v>
      </c>
      <c r="M5003" t="s">
        <v>66</v>
      </c>
      <c r="N5003" t="s">
        <v>65</v>
      </c>
      <c r="O5003" t="s">
        <v>1389</v>
      </c>
      <c r="R5003" s="4">
        <v>0.29166666666666669</v>
      </c>
      <c r="AS5003" s="10">
        <f t="shared" si="78"/>
        <v>0.29166666666666669</v>
      </c>
    </row>
    <row r="5004" spans="1:45">
      <c r="A5004" t="s">
        <v>1385</v>
      </c>
      <c r="B5004" t="s">
        <v>1244</v>
      </c>
      <c r="C5004" t="s">
        <v>1243</v>
      </c>
      <c r="D5004" s="2" t="s">
        <v>52</v>
      </c>
      <c r="E5004" t="s">
        <v>50</v>
      </c>
      <c r="F5004" s="11" t="s">
        <v>50</v>
      </c>
      <c r="G5004" t="s">
        <v>28</v>
      </c>
      <c r="H5004" t="s">
        <v>5</v>
      </c>
      <c r="I5004" t="s">
        <v>26</v>
      </c>
      <c r="J5004" s="11" t="s">
        <v>25</v>
      </c>
      <c r="K5004" s="11" t="s">
        <v>49</v>
      </c>
      <c r="L5004" t="s">
        <v>46</v>
      </c>
      <c r="M5004" t="s">
        <v>910</v>
      </c>
      <c r="N5004" t="s">
        <v>46</v>
      </c>
      <c r="O5004" t="s">
        <v>1388</v>
      </c>
      <c r="AE5004" s="4">
        <v>0.17013888888888887</v>
      </c>
      <c r="AS5004" s="10">
        <f t="shared" si="78"/>
        <v>0.17013888888888887</v>
      </c>
    </row>
    <row r="5005" spans="1:45">
      <c r="A5005" t="s">
        <v>1385</v>
      </c>
      <c r="B5005" t="s">
        <v>1356</v>
      </c>
      <c r="C5005" t="s">
        <v>1355</v>
      </c>
      <c r="D5005" s="2" t="s">
        <v>163</v>
      </c>
      <c r="E5005" t="s">
        <v>1354</v>
      </c>
      <c r="F5005" s="11" t="s">
        <v>161</v>
      </c>
      <c r="G5005" t="s">
        <v>28</v>
      </c>
      <c r="H5005" t="s">
        <v>27</v>
      </c>
      <c r="I5005" t="s">
        <v>26</v>
      </c>
      <c r="J5005" s="11" t="s">
        <v>25</v>
      </c>
      <c r="K5005" t="s">
        <v>160</v>
      </c>
      <c r="L5005" t="s">
        <v>160</v>
      </c>
      <c r="M5005" t="s">
        <v>160</v>
      </c>
      <c r="N5005" t="s">
        <v>159</v>
      </c>
      <c r="O5005" t="s">
        <v>1387</v>
      </c>
      <c r="Y5005" s="4">
        <v>0.13194444444444445</v>
      </c>
      <c r="AS5005" s="10">
        <f t="shared" si="78"/>
        <v>0.13194444444444445</v>
      </c>
    </row>
    <row r="5006" spans="1:45">
      <c r="A5006" t="s">
        <v>1385</v>
      </c>
      <c r="B5006" t="s">
        <v>1193</v>
      </c>
      <c r="C5006" t="s">
        <v>1192</v>
      </c>
      <c r="D5006" s="2" t="s">
        <v>1191</v>
      </c>
      <c r="E5006" t="s">
        <v>1190</v>
      </c>
      <c r="F5006" s="11" t="s">
        <v>1189</v>
      </c>
      <c r="G5006" t="s">
        <v>28</v>
      </c>
      <c r="H5006" t="s">
        <v>27</v>
      </c>
      <c r="I5006" t="s">
        <v>26</v>
      </c>
      <c r="J5006" s="11" t="s">
        <v>25</v>
      </c>
      <c r="K5006" t="s">
        <v>1188</v>
      </c>
      <c r="L5006" t="s">
        <v>1188</v>
      </c>
      <c r="M5006" t="s">
        <v>1187</v>
      </c>
      <c r="N5006" t="s">
        <v>1186</v>
      </c>
      <c r="O5006" t="s">
        <v>1386</v>
      </c>
      <c r="X5006" s="4">
        <v>0.16666666666666666</v>
      </c>
      <c r="AS5006" s="10">
        <f t="shared" si="78"/>
        <v>0.16666666666666666</v>
      </c>
    </row>
    <row r="5007" spans="1:45">
      <c r="A5007" t="s">
        <v>1385</v>
      </c>
      <c r="B5007" t="s">
        <v>1324</v>
      </c>
      <c r="C5007" t="s">
        <v>1323</v>
      </c>
      <c r="D5007" s="2" t="s">
        <v>31</v>
      </c>
      <c r="E5007" t="s">
        <v>1322</v>
      </c>
      <c r="F5007" s="11" t="s">
        <v>29</v>
      </c>
      <c r="G5007" t="s">
        <v>28</v>
      </c>
      <c r="H5007" t="s">
        <v>27</v>
      </c>
      <c r="I5007" t="s">
        <v>26</v>
      </c>
      <c r="J5007" s="11" t="s">
        <v>25</v>
      </c>
      <c r="K5007" s="11" t="s">
        <v>24</v>
      </c>
      <c r="L5007" t="s">
        <v>23</v>
      </c>
      <c r="M5007" t="s">
        <v>22</v>
      </c>
      <c r="N5007" t="s">
        <v>21</v>
      </c>
      <c r="O5007" t="s">
        <v>1384</v>
      </c>
      <c r="V5007" s="4">
        <v>0.16666666666666666</v>
      </c>
      <c r="AS5007" s="10">
        <f t="shared" si="78"/>
        <v>0.16666666666666666</v>
      </c>
    </row>
    <row r="5008" spans="1:45">
      <c r="A5008" t="s">
        <v>1361</v>
      </c>
      <c r="B5008" t="s">
        <v>1228</v>
      </c>
      <c r="C5008" t="s">
        <v>1227</v>
      </c>
      <c r="D5008" s="2" t="s">
        <v>31</v>
      </c>
      <c r="E5008" t="s">
        <v>1226</v>
      </c>
      <c r="F5008" s="11" t="s">
        <v>29</v>
      </c>
      <c r="G5008" t="s">
        <v>28</v>
      </c>
      <c r="H5008" t="s">
        <v>27</v>
      </c>
      <c r="I5008" t="s">
        <v>26</v>
      </c>
      <c r="J5008" s="11" t="s">
        <v>25</v>
      </c>
      <c r="K5008" s="11" t="s">
        <v>24</v>
      </c>
      <c r="L5008" t="s">
        <v>23</v>
      </c>
      <c r="M5008" t="s">
        <v>22</v>
      </c>
      <c r="N5008" t="s">
        <v>21</v>
      </c>
      <c r="O5008" t="s">
        <v>1383</v>
      </c>
      <c r="S5008" s="4">
        <v>0.25</v>
      </c>
      <c r="AS5008" s="10">
        <f t="shared" si="78"/>
        <v>0.25</v>
      </c>
    </row>
    <row r="5009" spans="1:45">
      <c r="A5009" t="s">
        <v>1361</v>
      </c>
      <c r="B5009" t="s">
        <v>1324</v>
      </c>
      <c r="C5009" t="s">
        <v>1323</v>
      </c>
      <c r="D5009" s="2" t="s">
        <v>31</v>
      </c>
      <c r="E5009" t="s">
        <v>1322</v>
      </c>
      <c r="F5009" s="11" t="s">
        <v>29</v>
      </c>
      <c r="G5009" t="s">
        <v>28</v>
      </c>
      <c r="H5009" t="s">
        <v>27</v>
      </c>
      <c r="I5009" t="s">
        <v>26</v>
      </c>
      <c r="J5009" s="11" t="s">
        <v>25</v>
      </c>
      <c r="K5009" s="11" t="s">
        <v>24</v>
      </c>
      <c r="L5009" t="s">
        <v>23</v>
      </c>
      <c r="M5009" t="s">
        <v>22</v>
      </c>
      <c r="N5009" t="s">
        <v>21</v>
      </c>
      <c r="O5009" t="s">
        <v>1382</v>
      </c>
      <c r="U5009" s="4">
        <v>0.33333333333333331</v>
      </c>
      <c r="AS5009" s="10">
        <f t="shared" si="78"/>
        <v>0.33333333333333331</v>
      </c>
    </row>
    <row r="5010" spans="1:45">
      <c r="A5010" t="s">
        <v>1361</v>
      </c>
      <c r="B5010" t="s">
        <v>1179</v>
      </c>
      <c r="C5010" t="s">
        <v>1178</v>
      </c>
      <c r="D5010" s="2" t="s">
        <v>163</v>
      </c>
      <c r="E5010" t="s">
        <v>1177</v>
      </c>
      <c r="F5010" s="11" t="s">
        <v>161</v>
      </c>
      <c r="G5010" t="s">
        <v>28</v>
      </c>
      <c r="H5010" t="s">
        <v>27</v>
      </c>
      <c r="I5010" t="s">
        <v>26</v>
      </c>
      <c r="J5010" s="11" t="s">
        <v>25</v>
      </c>
      <c r="K5010" t="s">
        <v>160</v>
      </c>
      <c r="L5010" t="s">
        <v>160</v>
      </c>
      <c r="M5010" t="s">
        <v>160</v>
      </c>
      <c r="N5010" t="s">
        <v>159</v>
      </c>
      <c r="O5010" t="s">
        <v>1381</v>
      </c>
      <c r="Y5010" s="4">
        <v>0.29166666666666669</v>
      </c>
      <c r="AS5010" s="10">
        <f t="shared" si="78"/>
        <v>0.29166666666666669</v>
      </c>
    </row>
    <row r="5011" spans="1:45">
      <c r="A5011" t="s">
        <v>1361</v>
      </c>
      <c r="B5011" t="s">
        <v>1356</v>
      </c>
      <c r="C5011" t="s">
        <v>1355</v>
      </c>
      <c r="D5011" s="2" t="s">
        <v>163</v>
      </c>
      <c r="E5011" t="s">
        <v>1354</v>
      </c>
      <c r="F5011" s="11" t="s">
        <v>161</v>
      </c>
      <c r="G5011" t="s">
        <v>28</v>
      </c>
      <c r="H5011" t="s">
        <v>27</v>
      </c>
      <c r="I5011" t="s">
        <v>26</v>
      </c>
      <c r="J5011" s="11" t="s">
        <v>25</v>
      </c>
      <c r="K5011" t="s">
        <v>160</v>
      </c>
      <c r="L5011" t="s">
        <v>160</v>
      </c>
      <c r="M5011" t="s">
        <v>160</v>
      </c>
      <c r="N5011" t="s">
        <v>159</v>
      </c>
      <c r="O5011" t="s">
        <v>1380</v>
      </c>
      <c r="AL5011" s="4">
        <v>0.33333333333333331</v>
      </c>
      <c r="AS5011" s="10">
        <f t="shared" si="78"/>
        <v>0.33333333333333331</v>
      </c>
    </row>
    <row r="5012" spans="1:45">
      <c r="A5012" t="s">
        <v>1361</v>
      </c>
      <c r="B5012" t="s">
        <v>800</v>
      </c>
      <c r="C5012" t="s">
        <v>799</v>
      </c>
      <c r="D5012" s="2" t="s">
        <v>41</v>
      </c>
      <c r="E5012" t="s">
        <v>798</v>
      </c>
      <c r="F5012" s="11" t="s">
        <v>39</v>
      </c>
      <c r="G5012" t="s">
        <v>677</v>
      </c>
      <c r="H5012" t="s">
        <v>27</v>
      </c>
      <c r="I5012" t="s">
        <v>26</v>
      </c>
      <c r="J5012" s="11" t="s">
        <v>25</v>
      </c>
      <c r="K5012" s="11" t="s">
        <v>24</v>
      </c>
      <c r="L5012" t="s">
        <v>38</v>
      </c>
      <c r="M5012" t="s">
        <v>37</v>
      </c>
      <c r="N5012" t="s">
        <v>36</v>
      </c>
      <c r="O5012" t="s">
        <v>1379</v>
      </c>
      <c r="AI5012" s="4">
        <v>0.33541666666666664</v>
      </c>
      <c r="AS5012" s="10">
        <f t="shared" si="78"/>
        <v>0.33541666666666664</v>
      </c>
    </row>
    <row r="5013" spans="1:45">
      <c r="A5013" t="s">
        <v>1361</v>
      </c>
      <c r="B5013" t="s">
        <v>1244</v>
      </c>
      <c r="C5013" t="s">
        <v>1243</v>
      </c>
      <c r="D5013" s="2" t="s">
        <v>52</v>
      </c>
      <c r="E5013" t="s">
        <v>50</v>
      </c>
      <c r="F5013" s="11" t="s">
        <v>50</v>
      </c>
      <c r="G5013" t="s">
        <v>28</v>
      </c>
      <c r="H5013" t="s">
        <v>5</v>
      </c>
      <c r="I5013" t="s">
        <v>26</v>
      </c>
      <c r="J5013" s="11" t="s">
        <v>25</v>
      </c>
      <c r="K5013" s="11" t="s">
        <v>49</v>
      </c>
      <c r="L5013" t="s">
        <v>46</v>
      </c>
      <c r="M5013" t="s">
        <v>910</v>
      </c>
      <c r="N5013" t="s">
        <v>46</v>
      </c>
      <c r="O5013" t="s">
        <v>1378</v>
      </c>
      <c r="AE5013" s="4">
        <v>0.16874999999999998</v>
      </c>
      <c r="AS5013" s="10">
        <f t="shared" si="78"/>
        <v>0.16874999999999998</v>
      </c>
    </row>
    <row r="5014" spans="1:45">
      <c r="A5014" t="s">
        <v>1361</v>
      </c>
      <c r="B5014" t="s">
        <v>800</v>
      </c>
      <c r="C5014" t="s">
        <v>799</v>
      </c>
      <c r="D5014" s="2" t="s">
        <v>41</v>
      </c>
      <c r="E5014" t="s">
        <v>798</v>
      </c>
      <c r="F5014" s="11" t="s">
        <v>39</v>
      </c>
      <c r="G5014" t="s">
        <v>677</v>
      </c>
      <c r="H5014" t="s">
        <v>27</v>
      </c>
      <c r="I5014" t="s">
        <v>26</v>
      </c>
      <c r="J5014" s="11" t="s">
        <v>25</v>
      </c>
      <c r="K5014" s="11" t="s">
        <v>24</v>
      </c>
      <c r="L5014" t="s">
        <v>38</v>
      </c>
      <c r="M5014" t="s">
        <v>37</v>
      </c>
      <c r="N5014" t="s">
        <v>36</v>
      </c>
      <c r="O5014" t="s">
        <v>1377</v>
      </c>
      <c r="Q5014" s="4">
        <v>9.722222222222221E-2</v>
      </c>
      <c r="AS5014" s="10">
        <f t="shared" si="78"/>
        <v>9.722222222222221E-2</v>
      </c>
    </row>
    <row r="5015" spans="1:45">
      <c r="A5015" t="s">
        <v>1361</v>
      </c>
      <c r="B5015" t="s">
        <v>680</v>
      </c>
      <c r="C5015" t="s">
        <v>679</v>
      </c>
      <c r="D5015" s="2" t="s">
        <v>52</v>
      </c>
      <c r="E5015" t="s">
        <v>678</v>
      </c>
      <c r="F5015" s="11" t="s">
        <v>50</v>
      </c>
      <c r="G5015" t="s">
        <v>677</v>
      </c>
      <c r="H5015" t="s">
        <v>5</v>
      </c>
      <c r="I5015" t="s">
        <v>26</v>
      </c>
      <c r="J5015" s="11" t="s">
        <v>25</v>
      </c>
      <c r="K5015" s="11" t="s">
        <v>49</v>
      </c>
      <c r="L5015" t="s">
        <v>48</v>
      </c>
      <c r="M5015" t="s">
        <v>676</v>
      </c>
      <c r="N5015" t="s">
        <v>46</v>
      </c>
      <c r="O5015" t="s">
        <v>1376</v>
      </c>
      <c r="AA5015" s="4">
        <v>0.29166666666666669</v>
      </c>
      <c r="AS5015" s="10">
        <f t="shared" si="78"/>
        <v>0.29166666666666669</v>
      </c>
    </row>
    <row r="5016" spans="1:45">
      <c r="A5016" t="s">
        <v>1361</v>
      </c>
      <c r="B5016" t="s">
        <v>1214</v>
      </c>
      <c r="C5016" t="s">
        <v>1213</v>
      </c>
      <c r="D5016" s="3">
        <v>1121370</v>
      </c>
      <c r="E5016" t="s">
        <v>1212</v>
      </c>
      <c r="F5016" s="11" t="s">
        <v>120</v>
      </c>
      <c r="G5016" t="s">
        <v>28</v>
      </c>
      <c r="H5016" t="s">
        <v>27</v>
      </c>
      <c r="I5016" t="s">
        <v>26</v>
      </c>
      <c r="J5016" s="11" t="s">
        <v>25</v>
      </c>
      <c r="K5016" t="s">
        <v>88</v>
      </c>
      <c r="L5016" t="s">
        <v>88</v>
      </c>
      <c r="M5016" t="s">
        <v>88</v>
      </c>
      <c r="N5016" t="s">
        <v>119</v>
      </c>
      <c r="O5016" t="s">
        <v>1365</v>
      </c>
      <c r="AG5016" s="4">
        <v>0.16666666666666666</v>
      </c>
      <c r="AS5016" s="10">
        <f t="shared" si="78"/>
        <v>0.16666666666666666</v>
      </c>
    </row>
    <row r="5017" spans="1:45">
      <c r="A5017" t="s">
        <v>1361</v>
      </c>
      <c r="B5017" t="s">
        <v>708</v>
      </c>
      <c r="C5017" t="s">
        <v>1203</v>
      </c>
      <c r="D5017" s="3">
        <v>98562204</v>
      </c>
      <c r="E5017" t="s">
        <v>1202</v>
      </c>
      <c r="F5017" s="11" t="s">
        <v>138</v>
      </c>
      <c r="G5017" t="s">
        <v>677</v>
      </c>
      <c r="H5017" t="s">
        <v>27</v>
      </c>
      <c r="I5017" t="s">
        <v>26</v>
      </c>
      <c r="J5017" s="11" t="s">
        <v>25</v>
      </c>
      <c r="K5017" s="11" t="s">
        <v>24</v>
      </c>
      <c r="L5017" t="s">
        <v>137</v>
      </c>
      <c r="M5017" t="s">
        <v>137</v>
      </c>
      <c r="N5017" t="s">
        <v>136</v>
      </c>
      <c r="O5017" t="s">
        <v>1375</v>
      </c>
      <c r="P5017" s="4">
        <v>0.33333333333333331</v>
      </c>
      <c r="AS5017" s="10">
        <f t="shared" si="78"/>
        <v>0.33333333333333331</v>
      </c>
    </row>
    <row r="5018" spans="1:45">
      <c r="A5018" t="s">
        <v>1361</v>
      </c>
      <c r="B5018" t="s">
        <v>1244</v>
      </c>
      <c r="C5018" t="s">
        <v>1243</v>
      </c>
      <c r="D5018" s="2" t="s">
        <v>52</v>
      </c>
      <c r="E5018" t="s">
        <v>50</v>
      </c>
      <c r="F5018" s="11" t="s">
        <v>50</v>
      </c>
      <c r="G5018" t="s">
        <v>28</v>
      </c>
      <c r="H5018" t="s">
        <v>5</v>
      </c>
      <c r="I5018" t="s">
        <v>26</v>
      </c>
      <c r="J5018" s="11" t="s">
        <v>25</v>
      </c>
      <c r="K5018" s="11" t="s">
        <v>49</v>
      </c>
      <c r="L5018" t="s">
        <v>46</v>
      </c>
      <c r="M5018" t="s">
        <v>910</v>
      </c>
      <c r="N5018" t="s">
        <v>46</v>
      </c>
      <c r="O5018" t="s">
        <v>1374</v>
      </c>
      <c r="AD5018" s="4">
        <v>0.20833333333333334</v>
      </c>
      <c r="AS5018" s="10">
        <f t="shared" si="78"/>
        <v>0.20833333333333334</v>
      </c>
    </row>
    <row r="5019" spans="1:45">
      <c r="A5019" t="s">
        <v>1361</v>
      </c>
      <c r="B5019" t="s">
        <v>1257</v>
      </c>
      <c r="C5019" t="s">
        <v>1256</v>
      </c>
      <c r="D5019" s="3">
        <v>98738229</v>
      </c>
      <c r="E5019" t="s">
        <v>1255</v>
      </c>
      <c r="F5019" s="11" t="s">
        <v>242</v>
      </c>
      <c r="G5019" t="s">
        <v>28</v>
      </c>
      <c r="H5019" t="s">
        <v>27</v>
      </c>
      <c r="I5019" t="s">
        <v>26</v>
      </c>
      <c r="J5019" s="11" t="s">
        <v>25</v>
      </c>
      <c r="K5019" s="11" t="s">
        <v>24</v>
      </c>
      <c r="L5019" t="s">
        <v>241</v>
      </c>
      <c r="M5019" t="s">
        <v>241</v>
      </c>
      <c r="N5019" t="s">
        <v>240</v>
      </c>
      <c r="O5019" t="s">
        <v>1373</v>
      </c>
      <c r="AJ5019" s="4">
        <v>0.33333333333333331</v>
      </c>
      <c r="AS5019" s="10">
        <f t="shared" si="78"/>
        <v>0.33333333333333331</v>
      </c>
    </row>
    <row r="5020" spans="1:45">
      <c r="A5020" t="s">
        <v>1361</v>
      </c>
      <c r="B5020" t="s">
        <v>959</v>
      </c>
      <c r="C5020" t="s">
        <v>958</v>
      </c>
      <c r="D5020" s="3">
        <v>1121370</v>
      </c>
      <c r="E5020" t="s">
        <v>957</v>
      </c>
      <c r="F5020" s="11" t="s">
        <v>120</v>
      </c>
      <c r="G5020" t="s">
        <v>28</v>
      </c>
      <c r="H5020" t="s">
        <v>27</v>
      </c>
      <c r="I5020" t="s">
        <v>26</v>
      </c>
      <c r="J5020" s="11" t="s">
        <v>25</v>
      </c>
      <c r="K5020" t="s">
        <v>88</v>
      </c>
      <c r="L5020" t="s">
        <v>88</v>
      </c>
      <c r="M5020" t="s">
        <v>88</v>
      </c>
      <c r="N5020" t="s">
        <v>119</v>
      </c>
      <c r="O5020" t="s">
        <v>1372</v>
      </c>
      <c r="W5020" s="4">
        <v>0.33333333333333331</v>
      </c>
      <c r="AS5020" s="10">
        <f t="shared" si="78"/>
        <v>0.33333333333333331</v>
      </c>
    </row>
    <row r="5021" spans="1:45">
      <c r="A5021" t="s">
        <v>1361</v>
      </c>
      <c r="B5021" t="s">
        <v>1282</v>
      </c>
      <c r="C5021" t="s">
        <v>1281</v>
      </c>
      <c r="D5021" s="3">
        <v>98738229</v>
      </c>
      <c r="E5021" t="s">
        <v>1280</v>
      </c>
      <c r="F5021" s="11" t="s">
        <v>242</v>
      </c>
      <c r="G5021" t="s">
        <v>28</v>
      </c>
      <c r="H5021" t="s">
        <v>27</v>
      </c>
      <c r="I5021" t="s">
        <v>26</v>
      </c>
      <c r="J5021" s="11" t="s">
        <v>25</v>
      </c>
      <c r="K5021" s="11" t="s">
        <v>24</v>
      </c>
      <c r="L5021" t="s">
        <v>241</v>
      </c>
      <c r="M5021" t="s">
        <v>241</v>
      </c>
      <c r="N5021" t="s">
        <v>240</v>
      </c>
      <c r="O5021" t="s">
        <v>1371</v>
      </c>
      <c r="V5021" s="4">
        <v>0.16666666666666666</v>
      </c>
      <c r="AS5021" s="10">
        <f t="shared" si="78"/>
        <v>0.16666666666666666</v>
      </c>
    </row>
    <row r="5022" spans="1:45">
      <c r="A5022" t="s">
        <v>1361</v>
      </c>
      <c r="B5022" t="s">
        <v>1193</v>
      </c>
      <c r="C5022" t="s">
        <v>1192</v>
      </c>
      <c r="D5022" s="2" t="s">
        <v>1191</v>
      </c>
      <c r="E5022" t="s">
        <v>1190</v>
      </c>
      <c r="F5022" s="11" t="s">
        <v>1189</v>
      </c>
      <c r="G5022" t="s">
        <v>28</v>
      </c>
      <c r="H5022" t="s">
        <v>27</v>
      </c>
      <c r="I5022" t="s">
        <v>26</v>
      </c>
      <c r="J5022" s="11" t="s">
        <v>25</v>
      </c>
      <c r="K5022" t="s">
        <v>1188</v>
      </c>
      <c r="L5022" t="s">
        <v>1188</v>
      </c>
      <c r="M5022" t="s">
        <v>1187</v>
      </c>
      <c r="N5022" t="s">
        <v>1186</v>
      </c>
      <c r="O5022" t="s">
        <v>1370</v>
      </c>
      <c r="X5022" s="4">
        <v>0.33333333333333331</v>
      </c>
      <c r="AS5022" s="10">
        <f t="shared" si="78"/>
        <v>0.33333333333333331</v>
      </c>
    </row>
    <row r="5023" spans="1:45">
      <c r="A5023" t="s">
        <v>1361</v>
      </c>
      <c r="B5023" t="s">
        <v>1244</v>
      </c>
      <c r="C5023" t="s">
        <v>1243</v>
      </c>
      <c r="D5023" s="2" t="s">
        <v>52</v>
      </c>
      <c r="E5023" t="s">
        <v>50</v>
      </c>
      <c r="F5023" s="11" t="s">
        <v>50</v>
      </c>
      <c r="G5023" t="s">
        <v>28</v>
      </c>
      <c r="H5023" t="s">
        <v>5</v>
      </c>
      <c r="I5023" t="s">
        <v>26</v>
      </c>
      <c r="J5023" s="11" t="s">
        <v>25</v>
      </c>
      <c r="K5023" s="11" t="s">
        <v>49</v>
      </c>
      <c r="L5023" t="s">
        <v>46</v>
      </c>
      <c r="M5023" t="s">
        <v>910</v>
      </c>
      <c r="N5023" t="s">
        <v>46</v>
      </c>
      <c r="O5023" t="s">
        <v>1369</v>
      </c>
      <c r="AB5023" s="4">
        <v>0.33333333333333331</v>
      </c>
      <c r="AS5023" s="10">
        <f t="shared" si="78"/>
        <v>0.33333333333333331</v>
      </c>
    </row>
    <row r="5024" spans="1:45">
      <c r="A5024" t="s">
        <v>1361</v>
      </c>
      <c r="B5024" t="s">
        <v>1199</v>
      </c>
      <c r="C5024" t="s">
        <v>1198</v>
      </c>
      <c r="D5024" s="2" t="s">
        <v>99</v>
      </c>
      <c r="E5024" t="s">
        <v>1197</v>
      </c>
      <c r="F5024" s="11" t="s">
        <v>97</v>
      </c>
      <c r="G5024" t="s">
        <v>28</v>
      </c>
      <c r="H5024" t="s">
        <v>27</v>
      </c>
      <c r="I5024" t="s">
        <v>26</v>
      </c>
      <c r="J5024" s="11" t="s">
        <v>25</v>
      </c>
      <c r="K5024" s="11" t="s">
        <v>24</v>
      </c>
      <c r="L5024" t="s">
        <v>96</v>
      </c>
      <c r="M5024" t="s">
        <v>96</v>
      </c>
      <c r="N5024" t="s">
        <v>95</v>
      </c>
      <c r="O5024" t="s">
        <v>1368</v>
      </c>
      <c r="AF5024" s="4">
        <v>0.29166666666666669</v>
      </c>
      <c r="AS5024" s="10">
        <f t="shared" si="78"/>
        <v>0.29166666666666669</v>
      </c>
    </row>
    <row r="5025" spans="1:45">
      <c r="A5025" t="s">
        <v>1361</v>
      </c>
      <c r="B5025" t="s">
        <v>680</v>
      </c>
      <c r="C5025" t="s">
        <v>679</v>
      </c>
      <c r="D5025" s="2" t="s">
        <v>52</v>
      </c>
      <c r="E5025" t="s">
        <v>678</v>
      </c>
      <c r="F5025" s="11" t="s">
        <v>50</v>
      </c>
      <c r="G5025" t="s">
        <v>677</v>
      </c>
      <c r="H5025" t="s">
        <v>5</v>
      </c>
      <c r="I5025" t="s">
        <v>26</v>
      </c>
      <c r="J5025" s="11" t="s">
        <v>25</v>
      </c>
      <c r="K5025" s="11" t="s">
        <v>49</v>
      </c>
      <c r="L5025" t="s">
        <v>48</v>
      </c>
      <c r="M5025" t="s">
        <v>676</v>
      </c>
      <c r="N5025" t="s">
        <v>46</v>
      </c>
      <c r="O5025" t="s">
        <v>1367</v>
      </c>
      <c r="Q5025" s="4">
        <v>0.19999999999999998</v>
      </c>
      <c r="AS5025" s="10">
        <f t="shared" si="78"/>
        <v>0.19999999999999998</v>
      </c>
    </row>
    <row r="5026" spans="1:45">
      <c r="A5026" t="s">
        <v>1361</v>
      </c>
      <c r="B5026" t="s">
        <v>194</v>
      </c>
      <c r="C5026" t="s">
        <v>193</v>
      </c>
      <c r="D5026" s="2" t="s">
        <v>52</v>
      </c>
      <c r="E5026" t="s">
        <v>192</v>
      </c>
      <c r="F5026" s="11" t="s">
        <v>50</v>
      </c>
      <c r="G5026" t="s">
        <v>28</v>
      </c>
      <c r="H5026" s="11" t="s">
        <v>5</v>
      </c>
      <c r="I5026" t="s">
        <v>26</v>
      </c>
      <c r="J5026" s="11" t="s">
        <v>25</v>
      </c>
      <c r="K5026" s="11" t="s">
        <v>49</v>
      </c>
      <c r="L5026" t="s">
        <v>52</v>
      </c>
      <c r="M5026" t="s">
        <v>52</v>
      </c>
      <c r="N5026" s="11" t="s">
        <v>46</v>
      </c>
      <c r="O5026" t="s">
        <v>26</v>
      </c>
      <c r="T5026" s="4">
        <v>0.2326388888888889</v>
      </c>
      <c r="AS5026" s="10">
        <f t="shared" si="78"/>
        <v>0.2326388888888889</v>
      </c>
    </row>
    <row r="5027" spans="1:45">
      <c r="A5027" t="s">
        <v>1361</v>
      </c>
      <c r="B5027" t="s">
        <v>1244</v>
      </c>
      <c r="C5027" t="s">
        <v>1243</v>
      </c>
      <c r="D5027" s="2" t="s">
        <v>52</v>
      </c>
      <c r="E5027" t="s">
        <v>50</v>
      </c>
      <c r="F5027" s="11" t="s">
        <v>50</v>
      </c>
      <c r="G5027" t="s">
        <v>28</v>
      </c>
      <c r="H5027" t="s">
        <v>5</v>
      </c>
      <c r="I5027" t="s">
        <v>26</v>
      </c>
      <c r="J5027" s="11" t="s">
        <v>25</v>
      </c>
      <c r="K5027" s="11" t="s">
        <v>49</v>
      </c>
      <c r="L5027" t="s">
        <v>46</v>
      </c>
      <c r="M5027" t="s">
        <v>910</v>
      </c>
      <c r="N5027" t="s">
        <v>46</v>
      </c>
      <c r="O5027" t="s">
        <v>1366</v>
      </c>
      <c r="AE5027" s="4">
        <v>0.16458333333333333</v>
      </c>
      <c r="AS5027" s="10">
        <f t="shared" si="78"/>
        <v>0.16458333333333333</v>
      </c>
    </row>
    <row r="5028" spans="1:45">
      <c r="A5028" t="s">
        <v>1361</v>
      </c>
      <c r="B5028" t="s">
        <v>1047</v>
      </c>
      <c r="C5028" t="s">
        <v>1046</v>
      </c>
      <c r="D5028" s="3">
        <v>1121370</v>
      </c>
      <c r="E5028" t="s">
        <v>1045</v>
      </c>
      <c r="F5028" s="11" t="s">
        <v>120</v>
      </c>
      <c r="G5028" t="s">
        <v>28</v>
      </c>
      <c r="H5028" t="s">
        <v>27</v>
      </c>
      <c r="I5028" t="s">
        <v>26</v>
      </c>
      <c r="J5028" s="11" t="s">
        <v>25</v>
      </c>
      <c r="K5028" t="s">
        <v>88</v>
      </c>
      <c r="L5028" t="s">
        <v>88</v>
      </c>
      <c r="M5028" t="s">
        <v>88</v>
      </c>
      <c r="N5028" t="s">
        <v>119</v>
      </c>
      <c r="O5028" t="s">
        <v>1365</v>
      </c>
      <c r="AG5028" s="4">
        <v>0.16666666666666666</v>
      </c>
      <c r="AS5028" s="10">
        <f t="shared" si="78"/>
        <v>0.16666666666666666</v>
      </c>
    </row>
    <row r="5029" spans="1:45">
      <c r="A5029" t="s">
        <v>1361</v>
      </c>
      <c r="B5029" t="s">
        <v>680</v>
      </c>
      <c r="C5029" t="s">
        <v>679</v>
      </c>
      <c r="D5029" s="2" t="s">
        <v>52</v>
      </c>
      <c r="E5029" t="s">
        <v>678</v>
      </c>
      <c r="F5029" s="11" t="s">
        <v>50</v>
      </c>
      <c r="G5029" t="s">
        <v>677</v>
      </c>
      <c r="H5029" t="s">
        <v>5</v>
      </c>
      <c r="I5029" t="s">
        <v>26</v>
      </c>
      <c r="J5029" s="11" t="s">
        <v>25</v>
      </c>
      <c r="K5029" s="11" t="s">
        <v>49</v>
      </c>
      <c r="L5029" t="s">
        <v>48</v>
      </c>
      <c r="M5029" t="s">
        <v>676</v>
      </c>
      <c r="N5029" t="s">
        <v>46</v>
      </c>
      <c r="O5029" t="s">
        <v>1364</v>
      </c>
      <c r="S5029" s="4">
        <v>8.3333333333333329E-2</v>
      </c>
      <c r="AS5029" s="10">
        <f t="shared" si="78"/>
        <v>8.3333333333333329E-2</v>
      </c>
    </row>
    <row r="5030" spans="1:45">
      <c r="A5030" t="s">
        <v>1361</v>
      </c>
      <c r="B5030" t="s">
        <v>1324</v>
      </c>
      <c r="C5030" t="s">
        <v>1323</v>
      </c>
      <c r="D5030" s="2" t="s">
        <v>31</v>
      </c>
      <c r="E5030" t="s">
        <v>1322</v>
      </c>
      <c r="F5030" s="11" t="s">
        <v>29</v>
      </c>
      <c r="G5030" t="s">
        <v>28</v>
      </c>
      <c r="H5030" t="s">
        <v>27</v>
      </c>
      <c r="I5030" t="s">
        <v>26</v>
      </c>
      <c r="J5030" s="11" t="s">
        <v>25</v>
      </c>
      <c r="K5030" s="11" t="s">
        <v>24</v>
      </c>
      <c r="L5030" t="s">
        <v>23</v>
      </c>
      <c r="M5030" t="s">
        <v>22</v>
      </c>
      <c r="N5030" t="s">
        <v>21</v>
      </c>
      <c r="O5030" t="s">
        <v>1363</v>
      </c>
      <c r="V5030" s="4">
        <v>0.16666666666666666</v>
      </c>
      <c r="AS5030" s="10">
        <f t="shared" si="78"/>
        <v>0.16666666666666666</v>
      </c>
    </row>
    <row r="5031" spans="1:45">
      <c r="A5031" t="s">
        <v>1361</v>
      </c>
      <c r="B5031" t="s">
        <v>1330</v>
      </c>
      <c r="C5031" t="s">
        <v>1329</v>
      </c>
      <c r="D5031" s="2" t="s">
        <v>69</v>
      </c>
      <c r="E5031" t="s">
        <v>1328</v>
      </c>
      <c r="F5031" s="11" t="s">
        <v>67</v>
      </c>
      <c r="G5031" t="s">
        <v>28</v>
      </c>
      <c r="H5031" t="s">
        <v>27</v>
      </c>
      <c r="I5031" t="s">
        <v>26</v>
      </c>
      <c r="J5031" s="11" t="s">
        <v>25</v>
      </c>
      <c r="K5031" s="11" t="s">
        <v>24</v>
      </c>
      <c r="L5031" t="s">
        <v>66</v>
      </c>
      <c r="M5031" t="s">
        <v>66</v>
      </c>
      <c r="N5031" t="s">
        <v>65</v>
      </c>
      <c r="O5031" t="s">
        <v>1362</v>
      </c>
      <c r="AC5031" s="12">
        <v>0.33333333333333331</v>
      </c>
      <c r="AS5031" s="10">
        <f t="shared" si="78"/>
        <v>0.33333333333333331</v>
      </c>
    </row>
    <row r="5032" spans="1:45">
      <c r="A5032" t="s">
        <v>1361</v>
      </c>
      <c r="B5032" t="s">
        <v>1330</v>
      </c>
      <c r="C5032" t="s">
        <v>1329</v>
      </c>
      <c r="D5032" s="2" t="s">
        <v>69</v>
      </c>
      <c r="E5032" t="s">
        <v>1328</v>
      </c>
      <c r="F5032" s="11" t="s">
        <v>67</v>
      </c>
      <c r="G5032" t="s">
        <v>28</v>
      </c>
      <c r="H5032" t="s">
        <v>27</v>
      </c>
      <c r="I5032" t="s">
        <v>26</v>
      </c>
      <c r="J5032" s="11" t="s">
        <v>25</v>
      </c>
      <c r="K5032" s="11" t="s">
        <v>24</v>
      </c>
      <c r="L5032" t="s">
        <v>66</v>
      </c>
      <c r="M5032" t="s">
        <v>66</v>
      </c>
      <c r="N5032" t="s">
        <v>65</v>
      </c>
      <c r="O5032" t="s">
        <v>1360</v>
      </c>
      <c r="R5032" s="4">
        <v>0.16666666666666666</v>
      </c>
      <c r="AS5032" s="10">
        <f t="shared" si="78"/>
        <v>0.16666666666666666</v>
      </c>
    </row>
    <row r="5033" spans="1:45">
      <c r="A5033" t="s">
        <v>1331</v>
      </c>
      <c r="B5033" t="s">
        <v>1228</v>
      </c>
      <c r="C5033" t="s">
        <v>1227</v>
      </c>
      <c r="D5033" s="2" t="s">
        <v>31</v>
      </c>
      <c r="E5033" t="s">
        <v>1226</v>
      </c>
      <c r="F5033" s="11" t="s">
        <v>29</v>
      </c>
      <c r="G5033" t="s">
        <v>28</v>
      </c>
      <c r="H5033" t="s">
        <v>27</v>
      </c>
      <c r="I5033" t="s">
        <v>26</v>
      </c>
      <c r="J5033" s="11" t="s">
        <v>25</v>
      </c>
      <c r="K5033" s="11" t="s">
        <v>24</v>
      </c>
      <c r="L5033" t="s">
        <v>23</v>
      </c>
      <c r="M5033" t="s">
        <v>22</v>
      </c>
      <c r="N5033" t="s">
        <v>21</v>
      </c>
      <c r="O5033" t="s">
        <v>1359</v>
      </c>
      <c r="S5033" s="4">
        <v>0.33333333333333331</v>
      </c>
      <c r="AS5033" s="10">
        <f t="shared" si="78"/>
        <v>0.33333333333333331</v>
      </c>
    </row>
    <row r="5034" spans="1:45">
      <c r="A5034" t="s">
        <v>1331</v>
      </c>
      <c r="B5034" t="s">
        <v>1257</v>
      </c>
      <c r="C5034" t="s">
        <v>1256</v>
      </c>
      <c r="D5034" s="3">
        <v>98738229</v>
      </c>
      <c r="E5034" t="s">
        <v>1255</v>
      </c>
      <c r="F5034" s="11" t="s">
        <v>242</v>
      </c>
      <c r="G5034" t="s">
        <v>28</v>
      </c>
      <c r="H5034" t="s">
        <v>27</v>
      </c>
      <c r="I5034" t="s">
        <v>26</v>
      </c>
      <c r="J5034" s="11" t="s">
        <v>25</v>
      </c>
      <c r="K5034" s="11" t="s">
        <v>24</v>
      </c>
      <c r="L5034" t="s">
        <v>241</v>
      </c>
      <c r="M5034" t="s">
        <v>241</v>
      </c>
      <c r="N5034" t="s">
        <v>240</v>
      </c>
      <c r="O5034" t="s">
        <v>1358</v>
      </c>
      <c r="U5034" s="4">
        <v>0.33333333333333331</v>
      </c>
      <c r="AS5034" s="10">
        <f t="shared" si="78"/>
        <v>0.33333333333333331</v>
      </c>
    </row>
    <row r="5035" spans="1:45">
      <c r="A5035" t="s">
        <v>1331</v>
      </c>
      <c r="B5035" t="s">
        <v>1179</v>
      </c>
      <c r="C5035" t="s">
        <v>1178</v>
      </c>
      <c r="D5035" s="2" t="s">
        <v>163</v>
      </c>
      <c r="E5035" t="s">
        <v>1177</v>
      </c>
      <c r="F5035" s="11" t="s">
        <v>161</v>
      </c>
      <c r="G5035" t="s">
        <v>28</v>
      </c>
      <c r="H5035" t="s">
        <v>27</v>
      </c>
      <c r="I5035" t="s">
        <v>26</v>
      </c>
      <c r="J5035" s="11" t="s">
        <v>25</v>
      </c>
      <c r="K5035" t="s">
        <v>160</v>
      </c>
      <c r="L5035" t="s">
        <v>160</v>
      </c>
      <c r="M5035" t="s">
        <v>160</v>
      </c>
      <c r="N5035" t="s">
        <v>159</v>
      </c>
      <c r="O5035" t="s">
        <v>1357</v>
      </c>
      <c r="Y5035" s="4">
        <v>0.29166666666666669</v>
      </c>
      <c r="AS5035" s="10">
        <f t="shared" si="78"/>
        <v>0.29166666666666669</v>
      </c>
    </row>
    <row r="5036" spans="1:45">
      <c r="A5036" t="s">
        <v>1331</v>
      </c>
      <c r="B5036" t="s">
        <v>1356</v>
      </c>
      <c r="C5036" t="s">
        <v>1355</v>
      </c>
      <c r="D5036" s="2" t="s">
        <v>163</v>
      </c>
      <c r="E5036" t="s">
        <v>1354</v>
      </c>
      <c r="F5036" s="11" t="s">
        <v>161</v>
      </c>
      <c r="G5036" t="s">
        <v>28</v>
      </c>
      <c r="H5036" t="s">
        <v>27</v>
      </c>
      <c r="I5036" t="s">
        <v>26</v>
      </c>
      <c r="J5036" s="11" t="s">
        <v>25</v>
      </c>
      <c r="K5036" t="s">
        <v>160</v>
      </c>
      <c r="L5036" t="s">
        <v>160</v>
      </c>
      <c r="M5036" t="s">
        <v>160</v>
      </c>
      <c r="N5036" t="s">
        <v>159</v>
      </c>
      <c r="O5036" t="s">
        <v>1353</v>
      </c>
      <c r="AL5036" s="4">
        <v>0.33333333333333331</v>
      </c>
      <c r="AS5036" s="10">
        <f t="shared" si="78"/>
        <v>0.33333333333333331</v>
      </c>
    </row>
    <row r="5037" spans="1:45">
      <c r="A5037" t="s">
        <v>1331</v>
      </c>
      <c r="B5037" t="s">
        <v>800</v>
      </c>
      <c r="C5037" t="s">
        <v>799</v>
      </c>
      <c r="D5037" s="2" t="s">
        <v>41</v>
      </c>
      <c r="E5037" t="s">
        <v>798</v>
      </c>
      <c r="F5037" s="11" t="s">
        <v>39</v>
      </c>
      <c r="G5037" t="s">
        <v>677</v>
      </c>
      <c r="H5037" t="s">
        <v>27</v>
      </c>
      <c r="I5037" t="s">
        <v>26</v>
      </c>
      <c r="J5037" s="11" t="s">
        <v>25</v>
      </c>
      <c r="K5037" s="11" t="s">
        <v>24</v>
      </c>
      <c r="L5037" t="s">
        <v>38</v>
      </c>
      <c r="M5037" t="s">
        <v>37</v>
      </c>
      <c r="N5037" t="s">
        <v>36</v>
      </c>
      <c r="O5037" t="s">
        <v>1352</v>
      </c>
      <c r="AI5037" s="4">
        <v>0.34722222222222221</v>
      </c>
      <c r="AS5037" s="10">
        <f t="shared" si="78"/>
        <v>0.34722222222222221</v>
      </c>
    </row>
    <row r="5038" spans="1:45">
      <c r="A5038" t="s">
        <v>1331</v>
      </c>
      <c r="B5038" t="s">
        <v>1324</v>
      </c>
      <c r="C5038" t="s">
        <v>1323</v>
      </c>
      <c r="D5038" s="2" t="s">
        <v>31</v>
      </c>
      <c r="E5038" t="s">
        <v>1322</v>
      </c>
      <c r="F5038" s="11" t="s">
        <v>29</v>
      </c>
      <c r="G5038" t="s">
        <v>28</v>
      </c>
      <c r="H5038" t="s">
        <v>27</v>
      </c>
      <c r="I5038" t="s">
        <v>26</v>
      </c>
      <c r="J5038" s="11" t="s">
        <v>25</v>
      </c>
      <c r="K5038" s="11" t="s">
        <v>24</v>
      </c>
      <c r="L5038" t="s">
        <v>23</v>
      </c>
      <c r="M5038" t="s">
        <v>22</v>
      </c>
      <c r="N5038" t="s">
        <v>21</v>
      </c>
      <c r="O5038" t="s">
        <v>1351</v>
      </c>
      <c r="V5038" s="4">
        <v>8.3333333333333329E-2</v>
      </c>
      <c r="AS5038" s="10">
        <f t="shared" si="78"/>
        <v>8.3333333333333329E-2</v>
      </c>
    </row>
    <row r="5039" spans="1:45">
      <c r="A5039" t="s">
        <v>1331</v>
      </c>
      <c r="B5039" t="s">
        <v>1223</v>
      </c>
      <c r="C5039" t="s">
        <v>1222</v>
      </c>
      <c r="D5039" s="2" t="s">
        <v>99</v>
      </c>
      <c r="E5039" t="s">
        <v>1221</v>
      </c>
      <c r="F5039" s="11" t="s">
        <v>97</v>
      </c>
      <c r="G5039" t="s">
        <v>28</v>
      </c>
      <c r="H5039" t="s">
        <v>27</v>
      </c>
      <c r="I5039" t="s">
        <v>26</v>
      </c>
      <c r="J5039" s="11" t="s">
        <v>25</v>
      </c>
      <c r="K5039" s="11" t="s">
        <v>24</v>
      </c>
      <c r="L5039" t="s">
        <v>96</v>
      </c>
      <c r="M5039" t="s">
        <v>96</v>
      </c>
      <c r="N5039" t="s">
        <v>95</v>
      </c>
      <c r="O5039" t="s">
        <v>1350</v>
      </c>
      <c r="AK5039" s="4">
        <v>8.3333333333333329E-2</v>
      </c>
      <c r="AS5039" s="10">
        <f t="shared" si="78"/>
        <v>8.3333333333333329E-2</v>
      </c>
    </row>
    <row r="5040" spans="1:45">
      <c r="A5040" t="s">
        <v>1331</v>
      </c>
      <c r="B5040" t="s">
        <v>1244</v>
      </c>
      <c r="C5040" t="s">
        <v>1243</v>
      </c>
      <c r="D5040" s="2" t="s">
        <v>52</v>
      </c>
      <c r="E5040" t="s">
        <v>50</v>
      </c>
      <c r="F5040" s="11" t="s">
        <v>50</v>
      </c>
      <c r="G5040" t="s">
        <v>28</v>
      </c>
      <c r="H5040" t="s">
        <v>5</v>
      </c>
      <c r="I5040" t="s">
        <v>26</v>
      </c>
      <c r="J5040" s="11" t="s">
        <v>25</v>
      </c>
      <c r="K5040" s="11" t="s">
        <v>49</v>
      </c>
      <c r="L5040" t="s">
        <v>46</v>
      </c>
      <c r="M5040" t="s">
        <v>910</v>
      </c>
      <c r="N5040" t="s">
        <v>46</v>
      </c>
      <c r="O5040" t="s">
        <v>1349</v>
      </c>
      <c r="AE5040" s="4">
        <v>0.125</v>
      </c>
      <c r="AS5040" s="10">
        <f t="shared" si="78"/>
        <v>0.125</v>
      </c>
    </row>
    <row r="5041" spans="1:45">
      <c r="A5041" t="s">
        <v>1331</v>
      </c>
      <c r="B5041" t="s">
        <v>1257</v>
      </c>
      <c r="C5041" t="s">
        <v>1256</v>
      </c>
      <c r="D5041" s="3">
        <v>98738229</v>
      </c>
      <c r="E5041" t="s">
        <v>1255</v>
      </c>
      <c r="F5041" s="11" t="s">
        <v>242</v>
      </c>
      <c r="G5041" t="s">
        <v>28</v>
      </c>
      <c r="H5041" t="s">
        <v>27</v>
      </c>
      <c r="I5041" t="s">
        <v>26</v>
      </c>
      <c r="J5041" s="11" t="s">
        <v>25</v>
      </c>
      <c r="K5041" s="11" t="s">
        <v>24</v>
      </c>
      <c r="L5041" t="s">
        <v>241</v>
      </c>
      <c r="M5041" t="s">
        <v>241</v>
      </c>
      <c r="N5041" t="s">
        <v>240</v>
      </c>
      <c r="O5041" t="s">
        <v>1348</v>
      </c>
      <c r="AJ5041" s="4">
        <v>0.33333333333333331</v>
      </c>
      <c r="AS5041" s="10">
        <f t="shared" si="78"/>
        <v>0.33333333333333331</v>
      </c>
    </row>
    <row r="5042" spans="1:45">
      <c r="A5042" t="s">
        <v>1331</v>
      </c>
      <c r="B5042" t="s">
        <v>680</v>
      </c>
      <c r="C5042" t="s">
        <v>679</v>
      </c>
      <c r="D5042" s="2" t="s">
        <v>52</v>
      </c>
      <c r="E5042" t="s">
        <v>678</v>
      </c>
      <c r="F5042" s="11" t="s">
        <v>50</v>
      </c>
      <c r="G5042" t="s">
        <v>677</v>
      </c>
      <c r="H5042" t="s">
        <v>5</v>
      </c>
      <c r="I5042" t="s">
        <v>26</v>
      </c>
      <c r="J5042" s="11" t="s">
        <v>25</v>
      </c>
      <c r="K5042" s="11" t="s">
        <v>49</v>
      </c>
      <c r="L5042" t="s">
        <v>48</v>
      </c>
      <c r="M5042" t="s">
        <v>676</v>
      </c>
      <c r="N5042" t="s">
        <v>46</v>
      </c>
      <c r="O5042" t="s">
        <v>1347</v>
      </c>
      <c r="AA5042" s="4">
        <v>0.16666666666666666</v>
      </c>
      <c r="AS5042" s="10">
        <f t="shared" si="78"/>
        <v>0.16666666666666666</v>
      </c>
    </row>
    <row r="5043" spans="1:45">
      <c r="A5043" t="s">
        <v>1331</v>
      </c>
      <c r="B5043" t="s">
        <v>1047</v>
      </c>
      <c r="C5043" t="s">
        <v>1046</v>
      </c>
      <c r="D5043" s="3">
        <v>1121370</v>
      </c>
      <c r="E5043" t="s">
        <v>1045</v>
      </c>
      <c r="F5043" s="11" t="s">
        <v>120</v>
      </c>
      <c r="G5043" t="s">
        <v>28</v>
      </c>
      <c r="H5043" t="s">
        <v>27</v>
      </c>
      <c r="I5043" t="s">
        <v>26</v>
      </c>
      <c r="J5043" s="11" t="s">
        <v>25</v>
      </c>
      <c r="K5043" t="s">
        <v>88</v>
      </c>
      <c r="L5043" t="s">
        <v>88</v>
      </c>
      <c r="M5043" t="s">
        <v>88</v>
      </c>
      <c r="N5043" t="s">
        <v>119</v>
      </c>
      <c r="O5043" t="s">
        <v>1332</v>
      </c>
      <c r="AG5043" s="4">
        <v>0.25</v>
      </c>
      <c r="AS5043" s="10">
        <f t="shared" si="78"/>
        <v>0.25</v>
      </c>
    </row>
    <row r="5044" spans="1:45">
      <c r="A5044" t="s">
        <v>1331</v>
      </c>
      <c r="B5044" t="s">
        <v>1324</v>
      </c>
      <c r="C5044" t="s">
        <v>1323</v>
      </c>
      <c r="D5044" s="2" t="s">
        <v>31</v>
      </c>
      <c r="E5044" t="s">
        <v>1322</v>
      </c>
      <c r="F5044" s="11" t="s">
        <v>29</v>
      </c>
      <c r="G5044" t="s">
        <v>28</v>
      </c>
      <c r="H5044" t="s">
        <v>27</v>
      </c>
      <c r="I5044" t="s">
        <v>26</v>
      </c>
      <c r="J5044" s="11" t="s">
        <v>25</v>
      </c>
      <c r="K5044" s="11" t="s">
        <v>24</v>
      </c>
      <c r="L5044" t="s">
        <v>23</v>
      </c>
      <c r="M5044" t="s">
        <v>22</v>
      </c>
      <c r="N5044" t="s">
        <v>21</v>
      </c>
      <c r="O5044" t="s">
        <v>1346</v>
      </c>
      <c r="AJ5044" s="4">
        <v>0.33333333333333331</v>
      </c>
      <c r="AS5044" s="10">
        <f t="shared" si="78"/>
        <v>0.33333333333333331</v>
      </c>
    </row>
    <row r="5045" spans="1:45">
      <c r="A5045" t="s">
        <v>1331</v>
      </c>
      <c r="B5045" t="s">
        <v>1244</v>
      </c>
      <c r="C5045" t="s">
        <v>1243</v>
      </c>
      <c r="D5045" s="2" t="s">
        <v>52</v>
      </c>
      <c r="E5045" t="s">
        <v>50</v>
      </c>
      <c r="F5045" s="11" t="s">
        <v>50</v>
      </c>
      <c r="G5045" t="s">
        <v>28</v>
      </c>
      <c r="H5045" t="s">
        <v>5</v>
      </c>
      <c r="I5045" t="s">
        <v>26</v>
      </c>
      <c r="J5045" s="11" t="s">
        <v>25</v>
      </c>
      <c r="K5045" s="11" t="s">
        <v>49</v>
      </c>
      <c r="L5045" t="s">
        <v>46</v>
      </c>
      <c r="M5045" t="s">
        <v>910</v>
      </c>
      <c r="N5045" t="s">
        <v>46</v>
      </c>
      <c r="O5045" t="s">
        <v>1345</v>
      </c>
      <c r="AD5045" s="4">
        <v>0.20833333333333334</v>
      </c>
      <c r="AS5045" s="10">
        <f t="shared" si="78"/>
        <v>0.20833333333333334</v>
      </c>
    </row>
    <row r="5046" spans="1:45">
      <c r="A5046" t="s">
        <v>1331</v>
      </c>
      <c r="B5046" t="s">
        <v>1244</v>
      </c>
      <c r="C5046" t="s">
        <v>1243</v>
      </c>
      <c r="D5046" s="2" t="s">
        <v>52</v>
      </c>
      <c r="E5046" t="s">
        <v>50</v>
      </c>
      <c r="F5046" s="11" t="s">
        <v>50</v>
      </c>
      <c r="G5046" t="s">
        <v>28</v>
      </c>
      <c r="H5046" t="s">
        <v>5</v>
      </c>
      <c r="I5046" t="s">
        <v>26</v>
      </c>
      <c r="J5046" s="11" t="s">
        <v>25</v>
      </c>
      <c r="K5046" s="11" t="s">
        <v>49</v>
      </c>
      <c r="L5046" t="s">
        <v>46</v>
      </c>
      <c r="M5046" t="s">
        <v>910</v>
      </c>
      <c r="N5046" t="s">
        <v>46</v>
      </c>
      <c r="O5046" t="s">
        <v>1344</v>
      </c>
      <c r="Q5046" s="4">
        <v>0.31875000000000003</v>
      </c>
      <c r="AS5046" s="10">
        <f t="shared" si="78"/>
        <v>0.31875000000000003</v>
      </c>
    </row>
    <row r="5047" spans="1:45">
      <c r="A5047" t="s">
        <v>1331</v>
      </c>
      <c r="B5047" t="s">
        <v>1193</v>
      </c>
      <c r="C5047" t="s">
        <v>1192</v>
      </c>
      <c r="D5047" s="2" t="s">
        <v>1191</v>
      </c>
      <c r="E5047" t="s">
        <v>1190</v>
      </c>
      <c r="F5047" s="11" t="s">
        <v>1189</v>
      </c>
      <c r="G5047" t="s">
        <v>28</v>
      </c>
      <c r="H5047" t="s">
        <v>27</v>
      </c>
      <c r="I5047" t="s">
        <v>26</v>
      </c>
      <c r="J5047" s="11" t="s">
        <v>25</v>
      </c>
      <c r="K5047" t="s">
        <v>1188</v>
      </c>
      <c r="L5047" t="s">
        <v>1188</v>
      </c>
      <c r="M5047" t="s">
        <v>1187</v>
      </c>
      <c r="N5047" t="s">
        <v>1186</v>
      </c>
      <c r="O5047" t="s">
        <v>1343</v>
      </c>
      <c r="X5047" s="4">
        <v>0.33333333333333331</v>
      </c>
      <c r="AS5047" s="10">
        <f t="shared" si="78"/>
        <v>0.33333333333333331</v>
      </c>
    </row>
    <row r="5048" spans="1:45">
      <c r="A5048" t="s">
        <v>1331</v>
      </c>
      <c r="B5048" t="s">
        <v>1244</v>
      </c>
      <c r="C5048" t="s">
        <v>1243</v>
      </c>
      <c r="D5048" s="2" t="s">
        <v>52</v>
      </c>
      <c r="E5048" t="s">
        <v>50</v>
      </c>
      <c r="F5048" s="11" t="s">
        <v>50</v>
      </c>
      <c r="G5048" t="s">
        <v>28</v>
      </c>
      <c r="H5048" t="s">
        <v>5</v>
      </c>
      <c r="I5048" t="s">
        <v>26</v>
      </c>
      <c r="J5048" s="11" t="s">
        <v>25</v>
      </c>
      <c r="K5048" s="11" t="s">
        <v>49</v>
      </c>
      <c r="L5048" t="s">
        <v>46</v>
      </c>
      <c r="M5048" t="s">
        <v>910</v>
      </c>
      <c r="N5048" t="s">
        <v>46</v>
      </c>
      <c r="O5048" t="s">
        <v>1342</v>
      </c>
      <c r="AB5048" s="12">
        <v>0.33333333333333331</v>
      </c>
      <c r="AS5048" s="10">
        <f t="shared" si="78"/>
        <v>0.33333333333333331</v>
      </c>
    </row>
    <row r="5049" spans="1:45">
      <c r="A5049" t="s">
        <v>1331</v>
      </c>
      <c r="B5049" t="s">
        <v>708</v>
      </c>
      <c r="C5049" t="s">
        <v>1203</v>
      </c>
      <c r="D5049" s="3">
        <v>98562204</v>
      </c>
      <c r="E5049" t="s">
        <v>1202</v>
      </c>
      <c r="F5049" s="11" t="s">
        <v>138</v>
      </c>
      <c r="G5049" t="s">
        <v>677</v>
      </c>
      <c r="H5049" t="s">
        <v>27</v>
      </c>
      <c r="I5049" t="s">
        <v>26</v>
      </c>
      <c r="J5049" s="11" t="s">
        <v>25</v>
      </c>
      <c r="K5049" s="11" t="s">
        <v>24</v>
      </c>
      <c r="L5049" t="s">
        <v>137</v>
      </c>
      <c r="M5049" t="s">
        <v>137</v>
      </c>
      <c r="N5049" t="s">
        <v>136</v>
      </c>
      <c r="O5049" t="s">
        <v>1341</v>
      </c>
      <c r="P5049" s="4">
        <v>0.33333333333333331</v>
      </c>
      <c r="AS5049" s="10">
        <f t="shared" si="78"/>
        <v>0.33333333333333331</v>
      </c>
    </row>
    <row r="5050" spans="1:45">
      <c r="A5050" t="s">
        <v>1331</v>
      </c>
      <c r="B5050" t="s">
        <v>1282</v>
      </c>
      <c r="C5050" t="s">
        <v>1281</v>
      </c>
      <c r="D5050" s="3">
        <v>98738229</v>
      </c>
      <c r="E5050" t="s">
        <v>1280</v>
      </c>
      <c r="F5050" s="11" t="s">
        <v>242</v>
      </c>
      <c r="G5050" t="s">
        <v>28</v>
      </c>
      <c r="H5050" t="s">
        <v>27</v>
      </c>
      <c r="I5050" t="s">
        <v>26</v>
      </c>
      <c r="J5050" s="11" t="s">
        <v>25</v>
      </c>
      <c r="K5050" s="11" t="s">
        <v>24</v>
      </c>
      <c r="L5050" t="s">
        <v>241</v>
      </c>
      <c r="M5050" t="s">
        <v>241</v>
      </c>
      <c r="N5050" t="s">
        <v>240</v>
      </c>
      <c r="O5050" t="s">
        <v>1340</v>
      </c>
      <c r="V5050" s="4">
        <v>9.375E-2</v>
      </c>
      <c r="AS5050" s="10">
        <f t="shared" si="78"/>
        <v>9.375E-2</v>
      </c>
    </row>
    <row r="5051" spans="1:45">
      <c r="A5051" t="s">
        <v>1331</v>
      </c>
      <c r="B5051" t="s">
        <v>194</v>
      </c>
      <c r="C5051" t="s">
        <v>193</v>
      </c>
      <c r="D5051" s="2" t="s">
        <v>52</v>
      </c>
      <c r="E5051" t="s">
        <v>192</v>
      </c>
      <c r="F5051" s="11" t="s">
        <v>50</v>
      </c>
      <c r="G5051" t="s">
        <v>28</v>
      </c>
      <c r="H5051" s="11" t="s">
        <v>5</v>
      </c>
      <c r="I5051" t="s">
        <v>26</v>
      </c>
      <c r="J5051" s="11" t="s">
        <v>25</v>
      </c>
      <c r="K5051" s="11" t="s">
        <v>49</v>
      </c>
      <c r="L5051" t="s">
        <v>52</v>
      </c>
      <c r="M5051" t="s">
        <v>52</v>
      </c>
      <c r="N5051" s="11" t="s">
        <v>46</v>
      </c>
      <c r="O5051" t="s">
        <v>1339</v>
      </c>
      <c r="T5051" s="4">
        <v>0.27430555555555558</v>
      </c>
      <c r="AS5051" s="10">
        <f t="shared" si="78"/>
        <v>0.27430555555555558</v>
      </c>
    </row>
    <row r="5052" spans="1:45">
      <c r="A5052" t="s">
        <v>1331</v>
      </c>
      <c r="B5052" t="s">
        <v>959</v>
      </c>
      <c r="C5052" t="s">
        <v>958</v>
      </c>
      <c r="D5052" s="3">
        <v>1121370</v>
      </c>
      <c r="E5052" t="s">
        <v>957</v>
      </c>
      <c r="F5052" s="11" t="s">
        <v>120</v>
      </c>
      <c r="G5052" t="s">
        <v>28</v>
      </c>
      <c r="H5052" t="s">
        <v>27</v>
      </c>
      <c r="I5052" t="s">
        <v>26</v>
      </c>
      <c r="J5052" s="11" t="s">
        <v>25</v>
      </c>
      <c r="K5052" t="s">
        <v>88</v>
      </c>
      <c r="L5052" t="s">
        <v>88</v>
      </c>
      <c r="M5052" t="s">
        <v>88</v>
      </c>
      <c r="N5052" t="s">
        <v>119</v>
      </c>
      <c r="O5052" t="s">
        <v>1332</v>
      </c>
      <c r="W5052" s="4">
        <v>0.25</v>
      </c>
      <c r="AS5052" s="10">
        <f t="shared" si="78"/>
        <v>0.25</v>
      </c>
    </row>
    <row r="5053" spans="1:45">
      <c r="A5053" t="s">
        <v>1331</v>
      </c>
      <c r="B5053" t="s">
        <v>1244</v>
      </c>
      <c r="C5053" t="s">
        <v>1243</v>
      </c>
      <c r="D5053" s="2" t="s">
        <v>52</v>
      </c>
      <c r="E5053" t="s">
        <v>50</v>
      </c>
      <c r="F5053" s="11" t="s">
        <v>50</v>
      </c>
      <c r="G5053" t="s">
        <v>28</v>
      </c>
      <c r="H5053" t="s">
        <v>5</v>
      </c>
      <c r="I5053" t="s">
        <v>26</v>
      </c>
      <c r="J5053" s="11" t="s">
        <v>25</v>
      </c>
      <c r="K5053" s="11" t="s">
        <v>49</v>
      </c>
      <c r="L5053" t="s">
        <v>46</v>
      </c>
      <c r="M5053" t="s">
        <v>910</v>
      </c>
      <c r="N5053" t="s">
        <v>46</v>
      </c>
      <c r="O5053" t="s">
        <v>1338</v>
      </c>
      <c r="AE5053" s="4">
        <v>0.17152777777777778</v>
      </c>
      <c r="AS5053" s="10">
        <f t="shared" si="78"/>
        <v>0.17152777777777778</v>
      </c>
    </row>
    <row r="5054" spans="1:45">
      <c r="A5054" t="s">
        <v>1331</v>
      </c>
      <c r="B5054" t="s">
        <v>1199</v>
      </c>
      <c r="C5054" t="s">
        <v>1198</v>
      </c>
      <c r="D5054" s="2" t="s">
        <v>99</v>
      </c>
      <c r="E5054" t="s">
        <v>1197</v>
      </c>
      <c r="F5054" s="11" t="s">
        <v>97</v>
      </c>
      <c r="G5054" t="s">
        <v>28</v>
      </c>
      <c r="H5054" t="s">
        <v>27</v>
      </c>
      <c r="I5054" t="s">
        <v>26</v>
      </c>
      <c r="J5054" s="11" t="s">
        <v>25</v>
      </c>
      <c r="K5054" s="11" t="s">
        <v>24</v>
      </c>
      <c r="L5054" t="s">
        <v>96</v>
      </c>
      <c r="M5054" t="s">
        <v>96</v>
      </c>
      <c r="N5054" t="s">
        <v>95</v>
      </c>
      <c r="O5054" t="s">
        <v>1337</v>
      </c>
      <c r="AF5054" s="4">
        <v>0.29166666666666669</v>
      </c>
      <c r="AS5054" s="10">
        <f t="shared" si="78"/>
        <v>0.29166666666666669</v>
      </c>
    </row>
    <row r="5055" spans="1:45">
      <c r="A5055" t="s">
        <v>1331</v>
      </c>
      <c r="B5055" t="s">
        <v>1244</v>
      </c>
      <c r="C5055" t="s">
        <v>1243</v>
      </c>
      <c r="D5055" s="2" t="s">
        <v>52</v>
      </c>
      <c r="E5055" t="s">
        <v>50</v>
      </c>
      <c r="F5055" s="11" t="s">
        <v>50</v>
      </c>
      <c r="G5055" t="s">
        <v>28</v>
      </c>
      <c r="H5055" t="s">
        <v>5</v>
      </c>
      <c r="I5055" t="s">
        <v>26</v>
      </c>
      <c r="J5055" s="11" t="s">
        <v>25</v>
      </c>
      <c r="K5055" s="11" t="s">
        <v>49</v>
      </c>
      <c r="L5055" t="s">
        <v>46</v>
      </c>
      <c r="M5055" t="s">
        <v>910</v>
      </c>
      <c r="N5055" t="s">
        <v>46</v>
      </c>
      <c r="O5055" t="s">
        <v>1336</v>
      </c>
      <c r="AA5055" s="4">
        <v>0.125</v>
      </c>
      <c r="AS5055" s="10">
        <f t="shared" si="78"/>
        <v>0.125</v>
      </c>
    </row>
    <row r="5056" spans="1:45">
      <c r="A5056" t="s">
        <v>1331</v>
      </c>
      <c r="B5056" t="s">
        <v>1282</v>
      </c>
      <c r="C5056" t="s">
        <v>1281</v>
      </c>
      <c r="D5056" s="3">
        <v>98738229</v>
      </c>
      <c r="E5056" t="s">
        <v>1280</v>
      </c>
      <c r="F5056" s="11" t="s">
        <v>242</v>
      </c>
      <c r="G5056" t="s">
        <v>28</v>
      </c>
      <c r="H5056" t="s">
        <v>27</v>
      </c>
      <c r="I5056" t="s">
        <v>26</v>
      </c>
      <c r="J5056" s="11" t="s">
        <v>25</v>
      </c>
      <c r="K5056" s="11" t="s">
        <v>24</v>
      </c>
      <c r="L5056" t="s">
        <v>241</v>
      </c>
      <c r="M5056" t="s">
        <v>241</v>
      </c>
      <c r="N5056" t="s">
        <v>240</v>
      </c>
      <c r="O5056" t="s">
        <v>1335</v>
      </c>
      <c r="V5056" s="4">
        <v>0.15972222222222221</v>
      </c>
      <c r="AS5056" s="10">
        <f t="shared" si="78"/>
        <v>0.15972222222222221</v>
      </c>
    </row>
    <row r="5057" spans="1:45">
      <c r="A5057" t="s">
        <v>1331</v>
      </c>
      <c r="B5057" t="s">
        <v>1199</v>
      </c>
      <c r="C5057" t="s">
        <v>1198</v>
      </c>
      <c r="D5057" s="2" t="s">
        <v>99</v>
      </c>
      <c r="E5057" t="s">
        <v>1197</v>
      </c>
      <c r="F5057" s="11" t="s">
        <v>97</v>
      </c>
      <c r="G5057" t="s">
        <v>28</v>
      </c>
      <c r="H5057" t="s">
        <v>27</v>
      </c>
      <c r="I5057" t="s">
        <v>26</v>
      </c>
      <c r="J5057" s="11" t="s">
        <v>25</v>
      </c>
      <c r="K5057" s="11" t="s">
        <v>24</v>
      </c>
      <c r="L5057" t="s">
        <v>96</v>
      </c>
      <c r="M5057" t="s">
        <v>96</v>
      </c>
      <c r="N5057" t="s">
        <v>95</v>
      </c>
      <c r="O5057" t="s">
        <v>1334</v>
      </c>
      <c r="AK5057" s="4">
        <v>0.20833333333333334</v>
      </c>
      <c r="AS5057" s="10">
        <f t="shared" si="78"/>
        <v>0.20833333333333334</v>
      </c>
    </row>
    <row r="5058" spans="1:45">
      <c r="A5058" t="s">
        <v>1331</v>
      </c>
      <c r="B5058" t="s">
        <v>751</v>
      </c>
      <c r="C5058" t="s">
        <v>1093</v>
      </c>
      <c r="D5058" s="2" t="s">
        <v>116</v>
      </c>
      <c r="E5058" t="s">
        <v>749</v>
      </c>
      <c r="F5058" s="11" t="s">
        <v>114</v>
      </c>
      <c r="G5058" t="s">
        <v>28</v>
      </c>
      <c r="H5058" t="s">
        <v>27</v>
      </c>
      <c r="I5058" t="s">
        <v>26</v>
      </c>
      <c r="J5058" s="11" t="s">
        <v>25</v>
      </c>
      <c r="K5058" s="11" t="s">
        <v>24</v>
      </c>
      <c r="L5058" t="s">
        <v>113</v>
      </c>
      <c r="M5058" t="s">
        <v>112</v>
      </c>
      <c r="N5058" t="s">
        <v>111</v>
      </c>
      <c r="O5058" t="s">
        <v>1333</v>
      </c>
      <c r="R5058" s="4">
        <v>0.16666666666666666</v>
      </c>
      <c r="AS5058" s="10">
        <f t="shared" si="78"/>
        <v>0.16666666666666666</v>
      </c>
    </row>
    <row r="5059" spans="1:45">
      <c r="A5059" t="s">
        <v>1331</v>
      </c>
      <c r="B5059" t="s">
        <v>1214</v>
      </c>
      <c r="C5059" t="s">
        <v>1213</v>
      </c>
      <c r="D5059" s="3">
        <v>1121370</v>
      </c>
      <c r="E5059" t="s">
        <v>1212</v>
      </c>
      <c r="F5059" s="11" t="s">
        <v>120</v>
      </c>
      <c r="G5059" t="s">
        <v>28</v>
      </c>
      <c r="H5059" t="s">
        <v>27</v>
      </c>
      <c r="I5059" t="s">
        <v>26</v>
      </c>
      <c r="J5059" s="11" t="s">
        <v>25</v>
      </c>
      <c r="K5059" t="s">
        <v>88</v>
      </c>
      <c r="L5059" t="s">
        <v>88</v>
      </c>
      <c r="M5059" t="s">
        <v>88</v>
      </c>
      <c r="N5059" t="s">
        <v>119</v>
      </c>
      <c r="O5059" t="s">
        <v>1332</v>
      </c>
      <c r="AG5059" s="4">
        <v>8.3333333333333329E-2</v>
      </c>
      <c r="AS5059" s="10">
        <f t="shared" si="78"/>
        <v>8.3333333333333329E-2</v>
      </c>
    </row>
    <row r="5060" spans="1:45">
      <c r="A5060" t="s">
        <v>1331</v>
      </c>
      <c r="B5060" t="s">
        <v>1330</v>
      </c>
      <c r="C5060" t="s">
        <v>1329</v>
      </c>
      <c r="D5060" s="2" t="s">
        <v>69</v>
      </c>
      <c r="E5060" t="s">
        <v>1328</v>
      </c>
      <c r="F5060" s="11" t="s">
        <v>67</v>
      </c>
      <c r="G5060" t="s">
        <v>28</v>
      </c>
      <c r="H5060" t="s">
        <v>27</v>
      </c>
      <c r="I5060" t="s">
        <v>26</v>
      </c>
      <c r="J5060" s="11" t="s">
        <v>25</v>
      </c>
      <c r="K5060" s="11" t="s">
        <v>24</v>
      </c>
      <c r="L5060" t="s">
        <v>66</v>
      </c>
      <c r="M5060" t="s">
        <v>66</v>
      </c>
      <c r="N5060" t="s">
        <v>65</v>
      </c>
      <c r="O5060" t="s">
        <v>1327</v>
      </c>
      <c r="AC5060" s="12">
        <v>0.33333333333333331</v>
      </c>
      <c r="AS5060" s="10">
        <f t="shared" si="78"/>
        <v>0.33333333333333331</v>
      </c>
    </row>
    <row r="5061" spans="1:45">
      <c r="A5061" t="s">
        <v>1304</v>
      </c>
      <c r="B5061" t="s">
        <v>1228</v>
      </c>
      <c r="C5061" t="s">
        <v>1227</v>
      </c>
      <c r="D5061" s="2" t="s">
        <v>31</v>
      </c>
      <c r="E5061" t="s">
        <v>1226</v>
      </c>
      <c r="F5061" s="11" t="s">
        <v>29</v>
      </c>
      <c r="G5061" t="s">
        <v>28</v>
      </c>
      <c r="H5061" t="s">
        <v>27</v>
      </c>
      <c r="I5061" t="s">
        <v>26</v>
      </c>
      <c r="J5061" s="11" t="s">
        <v>25</v>
      </c>
      <c r="K5061" s="11" t="s">
        <v>24</v>
      </c>
      <c r="L5061" t="s">
        <v>23</v>
      </c>
      <c r="M5061" t="s">
        <v>22</v>
      </c>
      <c r="N5061" t="s">
        <v>21</v>
      </c>
      <c r="O5061" t="s">
        <v>1326</v>
      </c>
      <c r="S5061" s="4">
        <v>0.33333333333333331</v>
      </c>
      <c r="AS5061" s="10">
        <f t="shared" si="78"/>
        <v>0.33333333333333331</v>
      </c>
    </row>
    <row r="5062" spans="1:45">
      <c r="A5062" t="s">
        <v>1304</v>
      </c>
      <c r="B5062" t="s">
        <v>1179</v>
      </c>
      <c r="C5062" t="s">
        <v>1178</v>
      </c>
      <c r="D5062" s="2" t="s">
        <v>163</v>
      </c>
      <c r="E5062" t="s">
        <v>1177</v>
      </c>
      <c r="F5062" s="11" t="s">
        <v>161</v>
      </c>
      <c r="G5062" t="s">
        <v>28</v>
      </c>
      <c r="H5062" t="s">
        <v>27</v>
      </c>
      <c r="I5062" t="s">
        <v>26</v>
      </c>
      <c r="J5062" s="11" t="s">
        <v>25</v>
      </c>
      <c r="K5062" t="s">
        <v>160</v>
      </c>
      <c r="L5062" t="s">
        <v>160</v>
      </c>
      <c r="M5062" t="s">
        <v>160</v>
      </c>
      <c r="N5062" t="s">
        <v>159</v>
      </c>
      <c r="O5062" t="s">
        <v>1325</v>
      </c>
      <c r="Y5062" s="4">
        <v>0.33125000000000004</v>
      </c>
      <c r="AS5062" s="10">
        <f t="shared" si="78"/>
        <v>0.33125000000000004</v>
      </c>
    </row>
    <row r="5063" spans="1:45">
      <c r="A5063" t="s">
        <v>1304</v>
      </c>
      <c r="B5063" t="s">
        <v>1324</v>
      </c>
      <c r="C5063" t="s">
        <v>1323</v>
      </c>
      <c r="D5063" s="2" t="s">
        <v>31</v>
      </c>
      <c r="E5063" t="s">
        <v>1322</v>
      </c>
      <c r="F5063" s="11" t="s">
        <v>29</v>
      </c>
      <c r="G5063" t="s">
        <v>28</v>
      </c>
      <c r="H5063" t="s">
        <v>27</v>
      </c>
      <c r="I5063" t="s">
        <v>26</v>
      </c>
      <c r="J5063" s="11" t="s">
        <v>25</v>
      </c>
      <c r="K5063" s="11" t="s">
        <v>24</v>
      </c>
      <c r="L5063" t="s">
        <v>23</v>
      </c>
      <c r="M5063" t="s">
        <v>22</v>
      </c>
      <c r="N5063" t="s">
        <v>21</v>
      </c>
      <c r="O5063" t="s">
        <v>1321</v>
      </c>
      <c r="U5063" s="4">
        <v>0.33333333333333331</v>
      </c>
      <c r="AS5063" s="10">
        <f t="shared" ref="AS5063:AS5126" si="79">SUM(O5063:AR5063)</f>
        <v>0.33333333333333331</v>
      </c>
    </row>
    <row r="5064" spans="1:45">
      <c r="A5064" t="s">
        <v>1304</v>
      </c>
      <c r="B5064" t="s">
        <v>800</v>
      </c>
      <c r="C5064" t="s">
        <v>799</v>
      </c>
      <c r="D5064" s="2" t="s">
        <v>41</v>
      </c>
      <c r="E5064" t="s">
        <v>798</v>
      </c>
      <c r="F5064" s="11" t="s">
        <v>39</v>
      </c>
      <c r="G5064" t="s">
        <v>677</v>
      </c>
      <c r="H5064" t="s">
        <v>27</v>
      </c>
      <c r="I5064" t="s">
        <v>26</v>
      </c>
      <c r="J5064" s="11" t="s">
        <v>25</v>
      </c>
      <c r="K5064" s="11" t="s">
        <v>24</v>
      </c>
      <c r="L5064" t="s">
        <v>38</v>
      </c>
      <c r="M5064" t="s">
        <v>37</v>
      </c>
      <c r="N5064" t="s">
        <v>36</v>
      </c>
      <c r="O5064" t="s">
        <v>1320</v>
      </c>
      <c r="AI5064" s="4">
        <v>0.3263888888888889</v>
      </c>
      <c r="AS5064" s="10">
        <f t="shared" si="79"/>
        <v>0.3263888888888889</v>
      </c>
    </row>
    <row r="5065" spans="1:45">
      <c r="A5065" t="s">
        <v>1304</v>
      </c>
      <c r="B5065" t="s">
        <v>680</v>
      </c>
      <c r="C5065" t="s">
        <v>679</v>
      </c>
      <c r="D5065" s="2" t="s">
        <v>52</v>
      </c>
      <c r="E5065" t="s">
        <v>678</v>
      </c>
      <c r="F5065" s="11" t="s">
        <v>50</v>
      </c>
      <c r="G5065" t="s">
        <v>677</v>
      </c>
      <c r="H5065" t="s">
        <v>5</v>
      </c>
      <c r="I5065" t="s">
        <v>26</v>
      </c>
      <c r="J5065" s="11" t="s">
        <v>25</v>
      </c>
      <c r="K5065" s="11" t="s">
        <v>49</v>
      </c>
      <c r="L5065" t="s">
        <v>48</v>
      </c>
      <c r="M5065" t="s">
        <v>676</v>
      </c>
      <c r="N5065" t="s">
        <v>46</v>
      </c>
      <c r="O5065" t="s">
        <v>1319</v>
      </c>
      <c r="AA5065" s="4">
        <v>0.33333333333333331</v>
      </c>
      <c r="AS5065" s="10">
        <f t="shared" si="79"/>
        <v>0.33333333333333331</v>
      </c>
    </row>
    <row r="5066" spans="1:45">
      <c r="A5066" t="s">
        <v>1304</v>
      </c>
      <c r="B5066" t="s">
        <v>1244</v>
      </c>
      <c r="C5066" t="s">
        <v>1243</v>
      </c>
      <c r="D5066" s="2" t="s">
        <v>52</v>
      </c>
      <c r="E5066" t="s">
        <v>50</v>
      </c>
      <c r="F5066" s="11" t="s">
        <v>50</v>
      </c>
      <c r="G5066" t="s">
        <v>28</v>
      </c>
      <c r="H5066" t="s">
        <v>5</v>
      </c>
      <c r="I5066" t="s">
        <v>26</v>
      </c>
      <c r="J5066" s="11" t="s">
        <v>25</v>
      </c>
      <c r="K5066" s="11" t="s">
        <v>49</v>
      </c>
      <c r="L5066" t="s">
        <v>46</v>
      </c>
      <c r="M5066" t="s">
        <v>910</v>
      </c>
      <c r="N5066" t="s">
        <v>46</v>
      </c>
      <c r="O5066" t="s">
        <v>1318</v>
      </c>
      <c r="AE5066" s="4">
        <v>0.33333333333333331</v>
      </c>
      <c r="AS5066" s="10">
        <f t="shared" si="79"/>
        <v>0.33333333333333331</v>
      </c>
    </row>
    <row r="5067" spans="1:45">
      <c r="A5067" t="s">
        <v>1304</v>
      </c>
      <c r="B5067" t="s">
        <v>1223</v>
      </c>
      <c r="C5067" t="s">
        <v>1222</v>
      </c>
      <c r="D5067" s="2" t="s">
        <v>99</v>
      </c>
      <c r="E5067" t="s">
        <v>1221</v>
      </c>
      <c r="F5067" s="11" t="s">
        <v>97</v>
      </c>
      <c r="G5067" t="s">
        <v>28</v>
      </c>
      <c r="H5067" t="s">
        <v>27</v>
      </c>
      <c r="I5067" t="s">
        <v>26</v>
      </c>
      <c r="J5067" s="11" t="s">
        <v>25</v>
      </c>
      <c r="K5067" s="11" t="s">
        <v>24</v>
      </c>
      <c r="L5067" t="s">
        <v>96</v>
      </c>
      <c r="M5067" t="s">
        <v>96</v>
      </c>
      <c r="N5067" t="s">
        <v>95</v>
      </c>
      <c r="O5067" t="s">
        <v>1317</v>
      </c>
      <c r="AK5067" s="4">
        <v>0.25</v>
      </c>
      <c r="AS5067" s="10">
        <f t="shared" si="79"/>
        <v>0.25</v>
      </c>
    </row>
    <row r="5068" spans="1:45">
      <c r="A5068" t="s">
        <v>1304</v>
      </c>
      <c r="B5068" t="s">
        <v>1179</v>
      </c>
      <c r="C5068" t="s">
        <v>1178</v>
      </c>
      <c r="D5068" s="2" t="s">
        <v>163</v>
      </c>
      <c r="E5068" t="s">
        <v>1177</v>
      </c>
      <c r="F5068" s="11" t="s">
        <v>161</v>
      </c>
      <c r="G5068" t="s">
        <v>28</v>
      </c>
      <c r="H5068" t="s">
        <v>27</v>
      </c>
      <c r="I5068" t="s">
        <v>26</v>
      </c>
      <c r="J5068" s="11" t="s">
        <v>25</v>
      </c>
      <c r="K5068" t="s">
        <v>160</v>
      </c>
      <c r="L5068" t="s">
        <v>160</v>
      </c>
      <c r="M5068" t="s">
        <v>160</v>
      </c>
      <c r="N5068" t="s">
        <v>159</v>
      </c>
      <c r="O5068" t="s">
        <v>1316</v>
      </c>
      <c r="AL5068" s="4">
        <v>0.16666666666666666</v>
      </c>
      <c r="AS5068" s="10">
        <f t="shared" si="79"/>
        <v>0.16666666666666666</v>
      </c>
    </row>
    <row r="5069" spans="1:45">
      <c r="A5069" t="s">
        <v>1304</v>
      </c>
      <c r="B5069" t="s">
        <v>1282</v>
      </c>
      <c r="C5069" t="s">
        <v>1281</v>
      </c>
      <c r="D5069" s="3">
        <v>98738229</v>
      </c>
      <c r="E5069" t="s">
        <v>1280</v>
      </c>
      <c r="F5069" s="11" t="s">
        <v>242</v>
      </c>
      <c r="G5069" t="s">
        <v>28</v>
      </c>
      <c r="H5069" t="s">
        <v>27</v>
      </c>
      <c r="I5069" t="s">
        <v>26</v>
      </c>
      <c r="J5069" s="11" t="s">
        <v>25</v>
      </c>
      <c r="K5069" s="11" t="s">
        <v>24</v>
      </c>
      <c r="L5069" t="s">
        <v>241</v>
      </c>
      <c r="M5069" t="s">
        <v>241</v>
      </c>
      <c r="N5069" t="s">
        <v>240</v>
      </c>
      <c r="O5069" t="s">
        <v>1315</v>
      </c>
      <c r="V5069" s="4">
        <v>0.33333333333333331</v>
      </c>
      <c r="AS5069" s="10">
        <f t="shared" si="79"/>
        <v>0.33333333333333331</v>
      </c>
    </row>
    <row r="5070" spans="1:45">
      <c r="A5070" t="s">
        <v>1304</v>
      </c>
      <c r="B5070" t="s">
        <v>751</v>
      </c>
      <c r="C5070" t="s">
        <v>1093</v>
      </c>
      <c r="D5070" s="2" t="s">
        <v>116</v>
      </c>
      <c r="E5070" t="s">
        <v>749</v>
      </c>
      <c r="F5070" s="11" t="s">
        <v>114</v>
      </c>
      <c r="G5070" t="s">
        <v>28</v>
      </c>
      <c r="H5070" t="s">
        <v>27</v>
      </c>
      <c r="I5070" t="s">
        <v>26</v>
      </c>
      <c r="J5070" s="11" t="s">
        <v>25</v>
      </c>
      <c r="K5070" s="11" t="s">
        <v>24</v>
      </c>
      <c r="L5070" t="s">
        <v>113</v>
      </c>
      <c r="M5070" t="s">
        <v>112</v>
      </c>
      <c r="N5070" t="s">
        <v>111</v>
      </c>
      <c r="O5070" t="s">
        <v>1314</v>
      </c>
      <c r="R5070" s="4">
        <v>0.33333333333333331</v>
      </c>
      <c r="AS5070" s="10">
        <f t="shared" si="79"/>
        <v>0.33333333333333331</v>
      </c>
    </row>
    <row r="5071" spans="1:45">
      <c r="A5071" t="s">
        <v>1304</v>
      </c>
      <c r="B5071" t="s">
        <v>1211</v>
      </c>
      <c r="C5071" t="s">
        <v>1210</v>
      </c>
      <c r="D5071" s="2" t="s">
        <v>82</v>
      </c>
      <c r="E5071" t="s">
        <v>1209</v>
      </c>
      <c r="F5071" s="11" t="s">
        <v>80</v>
      </c>
      <c r="G5071" t="s">
        <v>28</v>
      </c>
      <c r="H5071" t="s">
        <v>27</v>
      </c>
      <c r="I5071" t="s">
        <v>79</v>
      </c>
      <c r="J5071" s="11" t="s">
        <v>25</v>
      </c>
      <c r="K5071" s="11" t="s">
        <v>24</v>
      </c>
      <c r="L5071" t="s">
        <v>78</v>
      </c>
      <c r="M5071" t="s">
        <v>78</v>
      </c>
      <c r="N5071" t="s">
        <v>77</v>
      </c>
      <c r="O5071" t="s">
        <v>1313</v>
      </c>
      <c r="AD5071" s="4">
        <v>8.3333333333333329E-2</v>
      </c>
      <c r="AS5071" s="10">
        <f t="shared" si="79"/>
        <v>8.3333333333333329E-2</v>
      </c>
    </row>
    <row r="5072" spans="1:45">
      <c r="A5072" t="s">
        <v>1304</v>
      </c>
      <c r="B5072" t="s">
        <v>194</v>
      </c>
      <c r="C5072" t="s">
        <v>193</v>
      </c>
      <c r="D5072" s="2" t="s">
        <v>52</v>
      </c>
      <c r="E5072" t="s">
        <v>192</v>
      </c>
      <c r="F5072" s="11" t="s">
        <v>50</v>
      </c>
      <c r="G5072" t="s">
        <v>28</v>
      </c>
      <c r="H5072" s="11" t="s">
        <v>5</v>
      </c>
      <c r="I5072" t="s">
        <v>26</v>
      </c>
      <c r="J5072" s="11" t="s">
        <v>25</v>
      </c>
      <c r="K5072" s="11" t="s">
        <v>49</v>
      </c>
      <c r="L5072" t="s">
        <v>52</v>
      </c>
      <c r="M5072" t="s">
        <v>52</v>
      </c>
      <c r="N5072" s="11" t="s">
        <v>46</v>
      </c>
      <c r="O5072" t="s">
        <v>1312</v>
      </c>
      <c r="T5072" s="4">
        <v>0.25</v>
      </c>
      <c r="AS5072" s="10">
        <f t="shared" si="79"/>
        <v>0.25</v>
      </c>
    </row>
    <row r="5073" spans="1:45">
      <c r="A5073" t="s">
        <v>1304</v>
      </c>
      <c r="B5073" t="s">
        <v>1199</v>
      </c>
      <c r="C5073" t="s">
        <v>1198</v>
      </c>
      <c r="D5073" s="2" t="s">
        <v>99</v>
      </c>
      <c r="E5073" t="s">
        <v>1197</v>
      </c>
      <c r="F5073" s="11" t="s">
        <v>97</v>
      </c>
      <c r="G5073" t="s">
        <v>28</v>
      </c>
      <c r="H5073" t="s">
        <v>27</v>
      </c>
      <c r="I5073" t="s">
        <v>26</v>
      </c>
      <c r="J5073" s="11" t="s">
        <v>25</v>
      </c>
      <c r="K5073" s="11" t="s">
        <v>24</v>
      </c>
      <c r="L5073" t="s">
        <v>96</v>
      </c>
      <c r="M5073" t="s">
        <v>96</v>
      </c>
      <c r="N5073" t="s">
        <v>95</v>
      </c>
      <c r="O5073" t="s">
        <v>1311</v>
      </c>
      <c r="AF5073" s="4">
        <v>0.33333333333333331</v>
      </c>
      <c r="AS5073" s="10">
        <f t="shared" si="79"/>
        <v>0.33333333333333331</v>
      </c>
    </row>
    <row r="5074" spans="1:45">
      <c r="A5074" t="s">
        <v>1304</v>
      </c>
      <c r="B5074" t="s">
        <v>1214</v>
      </c>
      <c r="C5074" t="s">
        <v>1213</v>
      </c>
      <c r="D5074" s="3">
        <v>1121370</v>
      </c>
      <c r="E5074" t="s">
        <v>1212</v>
      </c>
      <c r="F5074" s="11" t="s">
        <v>120</v>
      </c>
      <c r="G5074" t="s">
        <v>28</v>
      </c>
      <c r="H5074" t="s">
        <v>27</v>
      </c>
      <c r="I5074" t="s">
        <v>26</v>
      </c>
      <c r="J5074" s="11" t="s">
        <v>25</v>
      </c>
      <c r="K5074" t="s">
        <v>88</v>
      </c>
      <c r="L5074" t="s">
        <v>88</v>
      </c>
      <c r="M5074" t="s">
        <v>88</v>
      </c>
      <c r="N5074" t="s">
        <v>119</v>
      </c>
      <c r="O5074" t="s">
        <v>221</v>
      </c>
      <c r="AG5074" s="4">
        <v>0.125</v>
      </c>
      <c r="AS5074" s="10">
        <f t="shared" si="79"/>
        <v>0.125</v>
      </c>
    </row>
    <row r="5075" spans="1:45">
      <c r="A5075" t="s">
        <v>1304</v>
      </c>
      <c r="B5075" t="s">
        <v>1244</v>
      </c>
      <c r="C5075" t="s">
        <v>1243</v>
      </c>
      <c r="D5075" s="2" t="s">
        <v>52</v>
      </c>
      <c r="E5075" t="s">
        <v>50</v>
      </c>
      <c r="F5075" s="11" t="s">
        <v>50</v>
      </c>
      <c r="G5075" t="s">
        <v>28</v>
      </c>
      <c r="H5075" t="s">
        <v>5</v>
      </c>
      <c r="I5075" t="s">
        <v>26</v>
      </c>
      <c r="J5075" s="11" t="s">
        <v>25</v>
      </c>
      <c r="K5075" s="11" t="s">
        <v>49</v>
      </c>
      <c r="L5075" t="s">
        <v>46</v>
      </c>
      <c r="M5075" t="s">
        <v>910</v>
      </c>
      <c r="N5075" t="s">
        <v>46</v>
      </c>
      <c r="O5075" t="s">
        <v>1310</v>
      </c>
      <c r="AD5075" s="4">
        <v>0.16666666666666666</v>
      </c>
      <c r="AS5075" s="10">
        <f t="shared" si="79"/>
        <v>0.16666666666666666</v>
      </c>
    </row>
    <row r="5076" spans="1:45">
      <c r="A5076" t="s">
        <v>1304</v>
      </c>
      <c r="B5076" t="s">
        <v>959</v>
      </c>
      <c r="C5076" t="s">
        <v>958</v>
      </c>
      <c r="D5076" s="3">
        <v>1121370</v>
      </c>
      <c r="E5076" t="s">
        <v>957</v>
      </c>
      <c r="F5076" s="11" t="s">
        <v>120</v>
      </c>
      <c r="G5076" t="s">
        <v>28</v>
      </c>
      <c r="H5076" t="s">
        <v>27</v>
      </c>
      <c r="I5076" t="s">
        <v>26</v>
      </c>
      <c r="J5076" s="11" t="s">
        <v>25</v>
      </c>
      <c r="K5076" t="s">
        <v>88</v>
      </c>
      <c r="L5076" t="s">
        <v>88</v>
      </c>
      <c r="M5076" t="s">
        <v>88</v>
      </c>
      <c r="N5076" t="s">
        <v>119</v>
      </c>
      <c r="O5076" t="s">
        <v>221</v>
      </c>
      <c r="W5076" s="4">
        <v>0.29166666666666669</v>
      </c>
      <c r="AS5076" s="10">
        <f t="shared" si="79"/>
        <v>0.29166666666666669</v>
      </c>
    </row>
    <row r="5077" spans="1:45">
      <c r="A5077" t="s">
        <v>1304</v>
      </c>
      <c r="B5077" t="s">
        <v>401</v>
      </c>
      <c r="C5077" t="s">
        <v>400</v>
      </c>
      <c r="D5077" s="2" t="s">
        <v>69</v>
      </c>
      <c r="E5077" t="s">
        <v>399</v>
      </c>
      <c r="F5077" s="11" t="s">
        <v>67</v>
      </c>
      <c r="G5077" t="s">
        <v>28</v>
      </c>
      <c r="H5077" t="s">
        <v>27</v>
      </c>
      <c r="I5077" t="s">
        <v>26</v>
      </c>
      <c r="J5077" s="11" t="s">
        <v>25</v>
      </c>
      <c r="K5077" s="11" t="s">
        <v>24</v>
      </c>
      <c r="L5077" t="s">
        <v>66</v>
      </c>
      <c r="M5077" t="s">
        <v>66</v>
      </c>
      <c r="N5077" t="s">
        <v>65</v>
      </c>
      <c r="O5077" t="s">
        <v>1309</v>
      </c>
      <c r="AC5077" s="4">
        <v>0.31458333333333333</v>
      </c>
      <c r="AS5077" s="10">
        <f t="shared" si="79"/>
        <v>0.31458333333333333</v>
      </c>
    </row>
    <row r="5078" spans="1:45">
      <c r="A5078" t="s">
        <v>1304</v>
      </c>
      <c r="B5078" t="s">
        <v>708</v>
      </c>
      <c r="C5078" t="s">
        <v>1203</v>
      </c>
      <c r="D5078" s="3">
        <v>98562204</v>
      </c>
      <c r="E5078" t="s">
        <v>1202</v>
      </c>
      <c r="F5078" s="11" t="s">
        <v>138</v>
      </c>
      <c r="G5078" t="s">
        <v>677</v>
      </c>
      <c r="H5078" t="s">
        <v>27</v>
      </c>
      <c r="I5078" t="s">
        <v>26</v>
      </c>
      <c r="J5078" s="11" t="s">
        <v>25</v>
      </c>
      <c r="K5078" s="11" t="s">
        <v>24</v>
      </c>
      <c r="L5078" t="s">
        <v>137</v>
      </c>
      <c r="M5078" t="s">
        <v>137</v>
      </c>
      <c r="N5078" t="s">
        <v>136</v>
      </c>
      <c r="O5078" t="s">
        <v>1308</v>
      </c>
      <c r="P5078" s="4">
        <v>0.33333333333333331</v>
      </c>
      <c r="AS5078" s="10">
        <f t="shared" si="79"/>
        <v>0.33333333333333331</v>
      </c>
    </row>
    <row r="5079" spans="1:45">
      <c r="A5079" t="s">
        <v>1304</v>
      </c>
      <c r="B5079" t="s">
        <v>875</v>
      </c>
      <c r="C5079" t="s">
        <v>874</v>
      </c>
      <c r="D5079" s="3">
        <v>9200160169</v>
      </c>
      <c r="E5079" t="s">
        <v>873</v>
      </c>
      <c r="F5079" s="11" t="s">
        <v>60</v>
      </c>
      <c r="G5079" t="s">
        <v>28</v>
      </c>
      <c r="H5079" t="s">
        <v>27</v>
      </c>
      <c r="I5079" t="s">
        <v>26</v>
      </c>
      <c r="J5079" s="11" t="s">
        <v>25</v>
      </c>
      <c r="K5079" t="s">
        <v>59</v>
      </c>
      <c r="L5079" t="s">
        <v>58</v>
      </c>
      <c r="M5079" t="s">
        <v>58</v>
      </c>
      <c r="N5079" t="s">
        <v>57</v>
      </c>
      <c r="O5079" t="s">
        <v>1307</v>
      </c>
      <c r="AL5079" s="4">
        <v>0.16666666666666666</v>
      </c>
      <c r="AS5079" s="10">
        <f t="shared" si="79"/>
        <v>0.16666666666666666</v>
      </c>
    </row>
    <row r="5080" spans="1:45">
      <c r="A5080" t="s">
        <v>1304</v>
      </c>
      <c r="B5080" t="s">
        <v>1047</v>
      </c>
      <c r="C5080" t="s">
        <v>1046</v>
      </c>
      <c r="D5080" s="3">
        <v>1121370</v>
      </c>
      <c r="E5080" t="s">
        <v>1045</v>
      </c>
      <c r="F5080" s="11" t="s">
        <v>120</v>
      </c>
      <c r="G5080" t="s">
        <v>28</v>
      </c>
      <c r="H5080" t="s">
        <v>27</v>
      </c>
      <c r="I5080" t="s">
        <v>26</v>
      </c>
      <c r="J5080" s="11" t="s">
        <v>25</v>
      </c>
      <c r="K5080" t="s">
        <v>88</v>
      </c>
      <c r="L5080" t="s">
        <v>88</v>
      </c>
      <c r="M5080" t="s">
        <v>88</v>
      </c>
      <c r="N5080" t="s">
        <v>119</v>
      </c>
      <c r="O5080" t="s">
        <v>1306</v>
      </c>
      <c r="AG5080" s="4">
        <v>0.20833333333333334</v>
      </c>
      <c r="AS5080" s="10">
        <f t="shared" si="79"/>
        <v>0.20833333333333334</v>
      </c>
    </row>
    <row r="5081" spans="1:45">
      <c r="A5081" t="s">
        <v>1304</v>
      </c>
      <c r="B5081" t="s">
        <v>1193</v>
      </c>
      <c r="C5081" t="s">
        <v>1192</v>
      </c>
      <c r="D5081" s="2" t="s">
        <v>1191</v>
      </c>
      <c r="E5081" t="s">
        <v>1190</v>
      </c>
      <c r="F5081" s="11" t="s">
        <v>1189</v>
      </c>
      <c r="G5081" t="s">
        <v>28</v>
      </c>
      <c r="H5081" t="s">
        <v>27</v>
      </c>
      <c r="I5081" t="s">
        <v>26</v>
      </c>
      <c r="J5081" s="11" t="s">
        <v>25</v>
      </c>
      <c r="K5081" t="s">
        <v>1188</v>
      </c>
      <c r="L5081" t="s">
        <v>1188</v>
      </c>
      <c r="M5081" t="s">
        <v>1187</v>
      </c>
      <c r="N5081" t="s">
        <v>1186</v>
      </c>
      <c r="O5081" t="s">
        <v>1305</v>
      </c>
      <c r="T5081" s="4">
        <v>0.14583333333333334</v>
      </c>
      <c r="AS5081" s="10">
        <f t="shared" si="79"/>
        <v>0.14583333333333334</v>
      </c>
    </row>
    <row r="5082" spans="1:45">
      <c r="A5082" t="s">
        <v>1304</v>
      </c>
      <c r="B5082" t="s">
        <v>751</v>
      </c>
      <c r="C5082" t="s">
        <v>1093</v>
      </c>
      <c r="D5082" s="2" t="s">
        <v>116</v>
      </c>
      <c r="E5082" t="s">
        <v>749</v>
      </c>
      <c r="F5082" s="11" t="s">
        <v>114</v>
      </c>
      <c r="G5082" t="s">
        <v>28</v>
      </c>
      <c r="H5082" t="s">
        <v>27</v>
      </c>
      <c r="I5082" t="s">
        <v>26</v>
      </c>
      <c r="J5082" s="11" t="s">
        <v>25</v>
      </c>
      <c r="K5082" s="11" t="s">
        <v>24</v>
      </c>
      <c r="L5082" t="s">
        <v>113</v>
      </c>
      <c r="M5082" t="s">
        <v>112</v>
      </c>
      <c r="N5082" t="s">
        <v>111</v>
      </c>
      <c r="O5082" t="s">
        <v>1303</v>
      </c>
      <c r="AK5082" s="4">
        <v>8.3333333333333329E-2</v>
      </c>
      <c r="AS5082" s="10">
        <f t="shared" si="79"/>
        <v>8.3333333333333329E-2</v>
      </c>
    </row>
    <row r="5083" spans="1:45">
      <c r="A5083" t="s">
        <v>1285</v>
      </c>
      <c r="B5083" t="s">
        <v>1228</v>
      </c>
      <c r="C5083" t="s">
        <v>1227</v>
      </c>
      <c r="D5083" s="2" t="s">
        <v>31</v>
      </c>
      <c r="E5083" t="s">
        <v>1226</v>
      </c>
      <c r="F5083" s="11" t="s">
        <v>29</v>
      </c>
      <c r="G5083" t="s">
        <v>28</v>
      </c>
      <c r="H5083" t="s">
        <v>27</v>
      </c>
      <c r="I5083" t="s">
        <v>26</v>
      </c>
      <c r="J5083" s="11" t="s">
        <v>25</v>
      </c>
      <c r="K5083" s="11" t="s">
        <v>24</v>
      </c>
      <c r="L5083" t="s">
        <v>23</v>
      </c>
      <c r="M5083" t="s">
        <v>22</v>
      </c>
      <c r="N5083" t="s">
        <v>21</v>
      </c>
      <c r="O5083" t="s">
        <v>1302</v>
      </c>
      <c r="S5083" s="4">
        <v>0.33333333333333331</v>
      </c>
      <c r="AS5083" s="10">
        <f t="shared" si="79"/>
        <v>0.33333333333333331</v>
      </c>
    </row>
    <row r="5084" spans="1:45">
      <c r="A5084" t="s">
        <v>1285</v>
      </c>
      <c r="B5084" t="s">
        <v>1301</v>
      </c>
      <c r="C5084" t="s">
        <v>1300</v>
      </c>
      <c r="D5084" s="3"/>
      <c r="E5084" t="s">
        <v>1299</v>
      </c>
      <c r="F5084" s="11" t="s">
        <v>50</v>
      </c>
      <c r="G5084" t="s">
        <v>28</v>
      </c>
      <c r="H5084" t="s">
        <v>5</v>
      </c>
      <c r="I5084" t="s">
        <v>26</v>
      </c>
      <c r="J5084" s="11" t="s">
        <v>25</v>
      </c>
      <c r="K5084" s="11" t="s">
        <v>49</v>
      </c>
      <c r="L5084" t="s">
        <v>58</v>
      </c>
      <c r="M5084" t="s">
        <v>58</v>
      </c>
      <c r="N5084" s="11" t="s">
        <v>46</v>
      </c>
      <c r="O5084" t="s">
        <v>1298</v>
      </c>
      <c r="AL5084" s="4">
        <v>0.33333333333333331</v>
      </c>
      <c r="AS5084" s="10">
        <f t="shared" si="79"/>
        <v>0.33333333333333331</v>
      </c>
    </row>
    <row r="5085" spans="1:45">
      <c r="A5085" t="s">
        <v>1285</v>
      </c>
      <c r="B5085" t="s">
        <v>1282</v>
      </c>
      <c r="C5085" t="s">
        <v>1281</v>
      </c>
      <c r="D5085" s="3">
        <v>98738229</v>
      </c>
      <c r="E5085" t="s">
        <v>1280</v>
      </c>
      <c r="F5085" s="11" t="s">
        <v>242</v>
      </c>
      <c r="G5085" t="s">
        <v>28</v>
      </c>
      <c r="H5085" t="s">
        <v>27</v>
      </c>
      <c r="I5085" t="s">
        <v>26</v>
      </c>
      <c r="J5085" s="11" t="s">
        <v>25</v>
      </c>
      <c r="K5085" s="11" t="s">
        <v>24</v>
      </c>
      <c r="L5085" t="s">
        <v>241</v>
      </c>
      <c r="M5085" t="s">
        <v>241</v>
      </c>
      <c r="N5085" t="s">
        <v>240</v>
      </c>
      <c r="O5085" t="s">
        <v>1297</v>
      </c>
      <c r="U5085" s="4">
        <v>0.33333333333333331</v>
      </c>
      <c r="AS5085" s="10">
        <f t="shared" si="79"/>
        <v>0.33333333333333331</v>
      </c>
    </row>
    <row r="5086" spans="1:45">
      <c r="A5086" t="s">
        <v>1285</v>
      </c>
      <c r="B5086" t="s">
        <v>1179</v>
      </c>
      <c r="C5086" t="s">
        <v>1178</v>
      </c>
      <c r="D5086" s="2" t="s">
        <v>163</v>
      </c>
      <c r="E5086" t="s">
        <v>1177</v>
      </c>
      <c r="F5086" s="11" t="s">
        <v>161</v>
      </c>
      <c r="G5086" t="s">
        <v>28</v>
      </c>
      <c r="H5086" t="s">
        <v>27</v>
      </c>
      <c r="I5086" t="s">
        <v>26</v>
      </c>
      <c r="J5086" s="11" t="s">
        <v>25</v>
      </c>
      <c r="K5086" t="s">
        <v>160</v>
      </c>
      <c r="L5086" t="s">
        <v>160</v>
      </c>
      <c r="M5086" t="s">
        <v>160</v>
      </c>
      <c r="N5086" t="s">
        <v>159</v>
      </c>
      <c r="O5086" t="s">
        <v>1296</v>
      </c>
      <c r="Y5086" s="4">
        <v>0.33333333333333331</v>
      </c>
      <c r="AS5086" s="10">
        <f t="shared" si="79"/>
        <v>0.33333333333333331</v>
      </c>
    </row>
    <row r="5087" spans="1:45">
      <c r="A5087" t="s">
        <v>1285</v>
      </c>
      <c r="B5087" t="s">
        <v>800</v>
      </c>
      <c r="C5087" t="s">
        <v>799</v>
      </c>
      <c r="D5087" s="2" t="s">
        <v>41</v>
      </c>
      <c r="E5087" t="s">
        <v>798</v>
      </c>
      <c r="F5087" s="11" t="s">
        <v>39</v>
      </c>
      <c r="G5087" t="s">
        <v>677</v>
      </c>
      <c r="H5087" t="s">
        <v>27</v>
      </c>
      <c r="I5087" t="s">
        <v>26</v>
      </c>
      <c r="J5087" s="11" t="s">
        <v>25</v>
      </c>
      <c r="K5087" s="11" t="s">
        <v>24</v>
      </c>
      <c r="L5087" t="s">
        <v>38</v>
      </c>
      <c r="M5087" t="s">
        <v>37</v>
      </c>
      <c r="N5087" t="s">
        <v>36</v>
      </c>
      <c r="O5087" t="s">
        <v>1295</v>
      </c>
      <c r="AI5087" s="4">
        <v>0.33333333333333331</v>
      </c>
      <c r="AS5087" s="10">
        <f t="shared" si="79"/>
        <v>0.33333333333333331</v>
      </c>
    </row>
    <row r="5088" spans="1:45">
      <c r="A5088" t="s">
        <v>1285</v>
      </c>
      <c r="B5088" t="s">
        <v>1199</v>
      </c>
      <c r="C5088" t="s">
        <v>1198</v>
      </c>
      <c r="D5088" s="2" t="s">
        <v>99</v>
      </c>
      <c r="E5088" t="s">
        <v>1197</v>
      </c>
      <c r="F5088" s="11" t="s">
        <v>97</v>
      </c>
      <c r="G5088" t="s">
        <v>28</v>
      </c>
      <c r="H5088" t="s">
        <v>27</v>
      </c>
      <c r="I5088" t="s">
        <v>26</v>
      </c>
      <c r="J5088" s="11" t="s">
        <v>25</v>
      </c>
      <c r="K5088" s="11" t="s">
        <v>24</v>
      </c>
      <c r="L5088" t="s">
        <v>96</v>
      </c>
      <c r="M5088" t="s">
        <v>96</v>
      </c>
      <c r="N5088" t="s">
        <v>95</v>
      </c>
      <c r="O5088" t="s">
        <v>1294</v>
      </c>
      <c r="AF5088" s="4">
        <v>0.33333333333333331</v>
      </c>
      <c r="AS5088" s="10">
        <f t="shared" si="79"/>
        <v>0.33333333333333331</v>
      </c>
    </row>
    <row r="5089" spans="1:45">
      <c r="A5089" t="s">
        <v>1285</v>
      </c>
      <c r="B5089" t="s">
        <v>1223</v>
      </c>
      <c r="C5089" t="s">
        <v>1222</v>
      </c>
      <c r="D5089" s="2" t="s">
        <v>99</v>
      </c>
      <c r="E5089" t="s">
        <v>1221</v>
      </c>
      <c r="F5089" s="11" t="s">
        <v>97</v>
      </c>
      <c r="G5089" t="s">
        <v>28</v>
      </c>
      <c r="H5089" t="s">
        <v>27</v>
      </c>
      <c r="I5089" t="s">
        <v>26</v>
      </c>
      <c r="J5089" s="11" t="s">
        <v>25</v>
      </c>
      <c r="K5089" s="11" t="s">
        <v>24</v>
      </c>
      <c r="L5089" t="s">
        <v>96</v>
      </c>
      <c r="M5089" t="s">
        <v>96</v>
      </c>
      <c r="N5089" t="s">
        <v>95</v>
      </c>
      <c r="O5089" t="s">
        <v>1293</v>
      </c>
      <c r="AK5089" s="4">
        <v>0.29166666666666669</v>
      </c>
      <c r="AS5089" s="10">
        <f t="shared" si="79"/>
        <v>0.29166666666666669</v>
      </c>
    </row>
    <row r="5090" spans="1:45">
      <c r="A5090" t="s">
        <v>1285</v>
      </c>
      <c r="B5090" t="s">
        <v>1218</v>
      </c>
      <c r="C5090" t="s">
        <v>1217</v>
      </c>
      <c r="D5090" s="2" t="s">
        <v>236</v>
      </c>
      <c r="E5090" t="s">
        <v>1216</v>
      </c>
      <c r="F5090" s="11" t="s">
        <v>234</v>
      </c>
      <c r="G5090" t="s">
        <v>28</v>
      </c>
      <c r="H5090" t="s">
        <v>27</v>
      </c>
      <c r="I5090" t="s">
        <v>26</v>
      </c>
      <c r="J5090" s="11" t="s">
        <v>25</v>
      </c>
      <c r="K5090" s="11" t="s">
        <v>24</v>
      </c>
      <c r="L5090" t="s">
        <v>233</v>
      </c>
      <c r="M5090" t="s">
        <v>233</v>
      </c>
      <c r="N5090" t="s">
        <v>232</v>
      </c>
      <c r="O5090" t="s">
        <v>1292</v>
      </c>
      <c r="AE5090" s="4">
        <v>0.33888888888888885</v>
      </c>
      <c r="AS5090" s="10">
        <f t="shared" si="79"/>
        <v>0.33888888888888885</v>
      </c>
    </row>
    <row r="5091" spans="1:45">
      <c r="A5091" t="s">
        <v>1285</v>
      </c>
      <c r="B5091" t="s">
        <v>1214</v>
      </c>
      <c r="C5091" t="s">
        <v>1213</v>
      </c>
      <c r="D5091" s="3">
        <v>1121370</v>
      </c>
      <c r="E5091" t="s">
        <v>1212</v>
      </c>
      <c r="F5091" s="11" t="s">
        <v>120</v>
      </c>
      <c r="G5091" t="s">
        <v>28</v>
      </c>
      <c r="H5091" t="s">
        <v>27</v>
      </c>
      <c r="I5091" t="s">
        <v>26</v>
      </c>
      <c r="J5091" s="11" t="s">
        <v>25</v>
      </c>
      <c r="K5091" t="s">
        <v>88</v>
      </c>
      <c r="L5091" t="s">
        <v>88</v>
      </c>
      <c r="M5091" t="s">
        <v>88</v>
      </c>
      <c r="N5091" t="s">
        <v>119</v>
      </c>
      <c r="O5091" t="s">
        <v>72</v>
      </c>
      <c r="AG5091" s="4">
        <v>0.16666666666666666</v>
      </c>
      <c r="AS5091" s="10">
        <f t="shared" si="79"/>
        <v>0.16666666666666666</v>
      </c>
    </row>
    <row r="5092" spans="1:45">
      <c r="A5092" t="s">
        <v>1285</v>
      </c>
      <c r="B5092" t="s">
        <v>1218</v>
      </c>
      <c r="C5092" t="s">
        <v>1217</v>
      </c>
      <c r="D5092" s="2" t="s">
        <v>236</v>
      </c>
      <c r="E5092" t="s">
        <v>1216</v>
      </c>
      <c r="F5092" s="11" t="s">
        <v>234</v>
      </c>
      <c r="G5092" t="s">
        <v>28</v>
      </c>
      <c r="H5092" t="s">
        <v>27</v>
      </c>
      <c r="I5092" t="s">
        <v>26</v>
      </c>
      <c r="J5092" s="11" t="s">
        <v>25</v>
      </c>
      <c r="K5092" s="11" t="s">
        <v>24</v>
      </c>
      <c r="L5092" t="s">
        <v>233</v>
      </c>
      <c r="M5092" t="s">
        <v>233</v>
      </c>
      <c r="N5092" t="s">
        <v>232</v>
      </c>
      <c r="O5092" t="s">
        <v>1291</v>
      </c>
      <c r="AD5092" s="4">
        <v>8.3333333333333329E-2</v>
      </c>
      <c r="AS5092" s="10">
        <f t="shared" si="79"/>
        <v>8.3333333333333329E-2</v>
      </c>
    </row>
    <row r="5093" spans="1:45">
      <c r="A5093" t="s">
        <v>1285</v>
      </c>
      <c r="B5093" t="s">
        <v>751</v>
      </c>
      <c r="C5093" t="s">
        <v>1093</v>
      </c>
      <c r="D5093" s="2" t="s">
        <v>116</v>
      </c>
      <c r="E5093" t="s">
        <v>749</v>
      </c>
      <c r="F5093" s="11" t="s">
        <v>114</v>
      </c>
      <c r="G5093" t="s">
        <v>28</v>
      </c>
      <c r="H5093" t="s">
        <v>27</v>
      </c>
      <c r="I5093" t="s">
        <v>26</v>
      </c>
      <c r="J5093" s="11" t="s">
        <v>25</v>
      </c>
      <c r="K5093" s="11" t="s">
        <v>24</v>
      </c>
      <c r="L5093" t="s">
        <v>113</v>
      </c>
      <c r="M5093" t="s">
        <v>112</v>
      </c>
      <c r="N5093" t="s">
        <v>111</v>
      </c>
      <c r="O5093" t="s">
        <v>1290</v>
      </c>
      <c r="R5093" s="4">
        <v>0.33333333333333331</v>
      </c>
      <c r="AS5093" s="10">
        <f t="shared" si="79"/>
        <v>0.33333333333333331</v>
      </c>
    </row>
    <row r="5094" spans="1:45">
      <c r="A5094" t="s">
        <v>1285</v>
      </c>
      <c r="B5094" t="s">
        <v>708</v>
      </c>
      <c r="C5094" t="s">
        <v>1203</v>
      </c>
      <c r="D5094" s="3">
        <v>98562204</v>
      </c>
      <c r="E5094" t="s">
        <v>1202</v>
      </c>
      <c r="F5094" s="11" t="s">
        <v>138</v>
      </c>
      <c r="G5094" t="s">
        <v>677</v>
      </c>
      <c r="H5094" t="s">
        <v>27</v>
      </c>
      <c r="I5094" t="s">
        <v>26</v>
      </c>
      <c r="J5094" s="11" t="s">
        <v>25</v>
      </c>
      <c r="K5094" s="11" t="s">
        <v>24</v>
      </c>
      <c r="L5094" t="s">
        <v>137</v>
      </c>
      <c r="M5094" t="s">
        <v>137</v>
      </c>
      <c r="N5094" t="s">
        <v>136</v>
      </c>
      <c r="O5094" t="s">
        <v>1289</v>
      </c>
      <c r="P5094" s="4">
        <v>0.33333333333333331</v>
      </c>
      <c r="AS5094" s="10">
        <f t="shared" si="79"/>
        <v>0.33333333333333331</v>
      </c>
    </row>
    <row r="5095" spans="1:45">
      <c r="A5095" t="s">
        <v>1285</v>
      </c>
      <c r="B5095" t="s">
        <v>1193</v>
      </c>
      <c r="C5095" t="s">
        <v>1192</v>
      </c>
      <c r="D5095" s="2" t="s">
        <v>1191</v>
      </c>
      <c r="E5095" t="s">
        <v>1190</v>
      </c>
      <c r="F5095" s="11" t="s">
        <v>1189</v>
      </c>
      <c r="G5095" t="s">
        <v>28</v>
      </c>
      <c r="H5095" t="s">
        <v>27</v>
      </c>
      <c r="I5095" t="s">
        <v>26</v>
      </c>
      <c r="J5095" s="11" t="s">
        <v>25</v>
      </c>
      <c r="K5095" t="s">
        <v>1188</v>
      </c>
      <c r="L5095" t="s">
        <v>1188</v>
      </c>
      <c r="M5095" t="s">
        <v>1187</v>
      </c>
      <c r="N5095" t="s">
        <v>1186</v>
      </c>
      <c r="O5095" t="s">
        <v>1288</v>
      </c>
      <c r="X5095" s="4">
        <v>0.2722222222222222</v>
      </c>
      <c r="AS5095" s="10">
        <f t="shared" si="79"/>
        <v>0.2722222222222222</v>
      </c>
    </row>
    <row r="5096" spans="1:45">
      <c r="A5096" t="s">
        <v>1285</v>
      </c>
      <c r="B5096" t="s">
        <v>401</v>
      </c>
      <c r="C5096" t="s">
        <v>400</v>
      </c>
      <c r="D5096" s="2" t="s">
        <v>69</v>
      </c>
      <c r="E5096" t="s">
        <v>399</v>
      </c>
      <c r="F5096" s="11" t="s">
        <v>67</v>
      </c>
      <c r="G5096" t="s">
        <v>28</v>
      </c>
      <c r="H5096" t="s">
        <v>27</v>
      </c>
      <c r="I5096" t="s">
        <v>26</v>
      </c>
      <c r="J5096" s="11" t="s">
        <v>25</v>
      </c>
      <c r="K5096" s="11" t="s">
        <v>24</v>
      </c>
      <c r="L5096" t="s">
        <v>66</v>
      </c>
      <c r="M5096" t="s">
        <v>66</v>
      </c>
      <c r="N5096" t="s">
        <v>65</v>
      </c>
      <c r="O5096" t="s">
        <v>1287</v>
      </c>
      <c r="AC5096" s="4">
        <v>0.33333333333333331</v>
      </c>
      <c r="AS5096" s="10">
        <f t="shared" si="79"/>
        <v>0.33333333333333331</v>
      </c>
    </row>
    <row r="5097" spans="1:45">
      <c r="A5097" t="s">
        <v>1285</v>
      </c>
      <c r="B5097" t="s">
        <v>1047</v>
      </c>
      <c r="C5097" t="s">
        <v>1046</v>
      </c>
      <c r="D5097" s="3">
        <v>1121370</v>
      </c>
      <c r="E5097" t="s">
        <v>1045</v>
      </c>
      <c r="F5097" s="11" t="s">
        <v>120</v>
      </c>
      <c r="G5097" t="s">
        <v>28</v>
      </c>
      <c r="H5097" t="s">
        <v>27</v>
      </c>
      <c r="I5097" t="s">
        <v>26</v>
      </c>
      <c r="J5097" s="11" t="s">
        <v>25</v>
      </c>
      <c r="K5097" t="s">
        <v>88</v>
      </c>
      <c r="L5097" t="s">
        <v>88</v>
      </c>
      <c r="M5097" t="s">
        <v>88</v>
      </c>
      <c r="N5097" t="s">
        <v>119</v>
      </c>
      <c r="O5097" t="s">
        <v>72</v>
      </c>
      <c r="AG5097" s="4">
        <v>0.16666666666666666</v>
      </c>
      <c r="AS5097" s="10">
        <f t="shared" si="79"/>
        <v>0.16666666666666666</v>
      </c>
    </row>
    <row r="5098" spans="1:45">
      <c r="A5098" t="s">
        <v>1285</v>
      </c>
      <c r="B5098" t="s">
        <v>1199</v>
      </c>
      <c r="C5098" t="s">
        <v>1198</v>
      </c>
      <c r="D5098" s="2" t="s">
        <v>99</v>
      </c>
      <c r="E5098" t="s">
        <v>1197</v>
      </c>
      <c r="F5098" s="11" t="s">
        <v>97</v>
      </c>
      <c r="G5098" t="s">
        <v>28</v>
      </c>
      <c r="H5098" t="s">
        <v>27</v>
      </c>
      <c r="I5098" t="s">
        <v>26</v>
      </c>
      <c r="J5098" s="11" t="s">
        <v>25</v>
      </c>
      <c r="K5098" s="11" t="s">
        <v>24</v>
      </c>
      <c r="L5098" t="s">
        <v>96</v>
      </c>
      <c r="M5098" t="s">
        <v>96</v>
      </c>
      <c r="N5098" t="s">
        <v>95</v>
      </c>
      <c r="O5098" t="s">
        <v>1286</v>
      </c>
      <c r="AK5098" s="4">
        <v>4.1666666666666664E-2</v>
      </c>
      <c r="AS5098" s="10">
        <f t="shared" si="79"/>
        <v>4.1666666666666664E-2</v>
      </c>
    </row>
    <row r="5099" spans="1:45">
      <c r="A5099" t="s">
        <v>1285</v>
      </c>
      <c r="B5099" t="s">
        <v>1047</v>
      </c>
      <c r="C5099" t="s">
        <v>1046</v>
      </c>
      <c r="D5099" s="3">
        <v>1121370</v>
      </c>
      <c r="E5099" t="s">
        <v>1045</v>
      </c>
      <c r="F5099" s="11" t="s">
        <v>120</v>
      </c>
      <c r="G5099" t="s">
        <v>28</v>
      </c>
      <c r="H5099" t="s">
        <v>27</v>
      </c>
      <c r="I5099" t="s">
        <v>26</v>
      </c>
      <c r="J5099" s="11" t="s">
        <v>25</v>
      </c>
      <c r="K5099" t="s">
        <v>88</v>
      </c>
      <c r="L5099" t="s">
        <v>88</v>
      </c>
      <c r="M5099" t="s">
        <v>88</v>
      </c>
      <c r="N5099" t="s">
        <v>119</v>
      </c>
      <c r="O5099" t="s">
        <v>72</v>
      </c>
      <c r="W5099" s="4">
        <v>0.125</v>
      </c>
      <c r="AS5099" s="10">
        <f t="shared" si="79"/>
        <v>0.125</v>
      </c>
    </row>
    <row r="5100" spans="1:45">
      <c r="A5100" t="s">
        <v>1285</v>
      </c>
      <c r="B5100" t="s">
        <v>1193</v>
      </c>
      <c r="C5100" t="s">
        <v>1192</v>
      </c>
      <c r="D5100" s="2" t="s">
        <v>1191</v>
      </c>
      <c r="E5100" t="s">
        <v>1190</v>
      </c>
      <c r="F5100" s="11" t="s">
        <v>1189</v>
      </c>
      <c r="G5100" t="s">
        <v>28</v>
      </c>
      <c r="H5100" t="s">
        <v>27</v>
      </c>
      <c r="I5100" t="s">
        <v>26</v>
      </c>
      <c r="J5100" s="11" t="s">
        <v>25</v>
      </c>
      <c r="K5100" t="s">
        <v>1188</v>
      </c>
      <c r="L5100" t="s">
        <v>1188</v>
      </c>
      <c r="M5100" t="s">
        <v>1187</v>
      </c>
      <c r="N5100" t="s">
        <v>1186</v>
      </c>
      <c r="O5100" t="s">
        <v>1284</v>
      </c>
      <c r="T5100" s="4">
        <v>4.1666666666666664E-2</v>
      </c>
      <c r="AS5100" s="10">
        <f t="shared" si="79"/>
        <v>4.1666666666666664E-2</v>
      </c>
    </row>
    <row r="5101" spans="1:45">
      <c r="A5101" t="s">
        <v>1261</v>
      </c>
      <c r="B5101" t="s">
        <v>1228</v>
      </c>
      <c r="C5101" t="s">
        <v>1227</v>
      </c>
      <c r="D5101" s="2" t="s">
        <v>31</v>
      </c>
      <c r="E5101" t="s">
        <v>1226</v>
      </c>
      <c r="F5101" s="11" t="s">
        <v>29</v>
      </c>
      <c r="G5101" t="s">
        <v>28</v>
      </c>
      <c r="H5101" t="s">
        <v>27</v>
      </c>
      <c r="I5101" t="s">
        <v>26</v>
      </c>
      <c r="J5101" s="11" t="s">
        <v>25</v>
      </c>
      <c r="K5101" s="11" t="s">
        <v>24</v>
      </c>
      <c r="L5101" t="s">
        <v>23</v>
      </c>
      <c r="M5101" t="s">
        <v>22</v>
      </c>
      <c r="N5101" t="s">
        <v>21</v>
      </c>
      <c r="O5101" t="s">
        <v>1283</v>
      </c>
      <c r="S5101" s="4">
        <v>0.33333333333333331</v>
      </c>
      <c r="AS5101" s="10">
        <f t="shared" si="79"/>
        <v>0.33333333333333331</v>
      </c>
    </row>
    <row r="5102" spans="1:45">
      <c r="A5102" t="s">
        <v>1261</v>
      </c>
      <c r="B5102" t="s">
        <v>1282</v>
      </c>
      <c r="C5102" t="s">
        <v>1281</v>
      </c>
      <c r="D5102" s="3">
        <v>98738229</v>
      </c>
      <c r="E5102" t="s">
        <v>1280</v>
      </c>
      <c r="F5102" s="11" t="s">
        <v>242</v>
      </c>
      <c r="G5102" t="s">
        <v>28</v>
      </c>
      <c r="H5102" t="s">
        <v>27</v>
      </c>
      <c r="I5102" t="s">
        <v>26</v>
      </c>
      <c r="J5102" s="11" t="s">
        <v>25</v>
      </c>
      <c r="K5102" s="11" t="s">
        <v>24</v>
      </c>
      <c r="L5102" t="s">
        <v>241</v>
      </c>
      <c r="M5102" t="s">
        <v>241</v>
      </c>
      <c r="N5102" t="s">
        <v>240</v>
      </c>
      <c r="O5102" t="s">
        <v>1279</v>
      </c>
      <c r="U5102" s="4">
        <v>0.33333333333333331</v>
      </c>
      <c r="AS5102" s="10">
        <f t="shared" si="79"/>
        <v>0.33333333333333331</v>
      </c>
    </row>
    <row r="5103" spans="1:45">
      <c r="A5103" t="s">
        <v>1261</v>
      </c>
      <c r="B5103" t="s">
        <v>1179</v>
      </c>
      <c r="C5103" t="s">
        <v>1178</v>
      </c>
      <c r="D5103" s="2" t="s">
        <v>163</v>
      </c>
      <c r="E5103" t="s">
        <v>1177</v>
      </c>
      <c r="F5103" s="11" t="s">
        <v>161</v>
      </c>
      <c r="G5103" t="s">
        <v>28</v>
      </c>
      <c r="H5103" t="s">
        <v>27</v>
      </c>
      <c r="I5103" t="s">
        <v>26</v>
      </c>
      <c r="J5103" s="11" t="s">
        <v>25</v>
      </c>
      <c r="K5103" t="s">
        <v>160</v>
      </c>
      <c r="L5103" t="s">
        <v>160</v>
      </c>
      <c r="M5103" t="s">
        <v>160</v>
      </c>
      <c r="N5103" t="s">
        <v>159</v>
      </c>
      <c r="O5103" t="s">
        <v>1278</v>
      </c>
      <c r="AL5103" s="4">
        <v>0.16666666666666666</v>
      </c>
      <c r="AS5103" s="10">
        <f t="shared" si="79"/>
        <v>0.16666666666666666</v>
      </c>
    </row>
    <row r="5104" spans="1:45">
      <c r="A5104" t="s">
        <v>1261</v>
      </c>
      <c r="B5104" t="s">
        <v>1199</v>
      </c>
      <c r="C5104" t="s">
        <v>1198</v>
      </c>
      <c r="D5104" s="2" t="s">
        <v>99</v>
      </c>
      <c r="E5104" t="s">
        <v>1197</v>
      </c>
      <c r="F5104" s="11" t="s">
        <v>97</v>
      </c>
      <c r="G5104" t="s">
        <v>28</v>
      </c>
      <c r="H5104" t="s">
        <v>27</v>
      </c>
      <c r="I5104" t="s">
        <v>26</v>
      </c>
      <c r="J5104" s="11" t="s">
        <v>25</v>
      </c>
      <c r="K5104" s="11" t="s">
        <v>24</v>
      </c>
      <c r="L5104" t="s">
        <v>96</v>
      </c>
      <c r="M5104" t="s">
        <v>96</v>
      </c>
      <c r="N5104" t="s">
        <v>95</v>
      </c>
      <c r="O5104" t="s">
        <v>1277</v>
      </c>
      <c r="AF5104" s="4">
        <v>0.33333333333333331</v>
      </c>
      <c r="AS5104" s="10">
        <f t="shared" si="79"/>
        <v>0.33333333333333331</v>
      </c>
    </row>
    <row r="5105" spans="1:45">
      <c r="A5105" t="s">
        <v>1261</v>
      </c>
      <c r="B5105" t="s">
        <v>708</v>
      </c>
      <c r="C5105" t="s">
        <v>1203</v>
      </c>
      <c r="D5105" s="3">
        <v>98562204</v>
      </c>
      <c r="E5105" t="s">
        <v>1202</v>
      </c>
      <c r="F5105" s="11" t="s">
        <v>138</v>
      </c>
      <c r="G5105" t="s">
        <v>677</v>
      </c>
      <c r="H5105" t="s">
        <v>27</v>
      </c>
      <c r="I5105" t="s">
        <v>26</v>
      </c>
      <c r="J5105" s="11" t="s">
        <v>25</v>
      </c>
      <c r="K5105" s="11" t="s">
        <v>24</v>
      </c>
      <c r="L5105" t="s">
        <v>137</v>
      </c>
      <c r="M5105" t="s">
        <v>137</v>
      </c>
      <c r="N5105" t="s">
        <v>136</v>
      </c>
      <c r="O5105" t="s">
        <v>1276</v>
      </c>
      <c r="P5105" s="4">
        <v>0.33333333333333331</v>
      </c>
      <c r="AS5105" s="10">
        <f t="shared" si="79"/>
        <v>0.33333333333333331</v>
      </c>
    </row>
    <row r="5106" spans="1:45">
      <c r="A5106" t="s">
        <v>1261</v>
      </c>
      <c r="B5106" t="s">
        <v>800</v>
      </c>
      <c r="C5106" t="s">
        <v>799</v>
      </c>
      <c r="D5106" s="2" t="s">
        <v>41</v>
      </c>
      <c r="E5106" t="s">
        <v>798</v>
      </c>
      <c r="F5106" s="11" t="s">
        <v>39</v>
      </c>
      <c r="G5106" t="s">
        <v>677</v>
      </c>
      <c r="H5106" t="s">
        <v>27</v>
      </c>
      <c r="I5106" t="s">
        <v>26</v>
      </c>
      <c r="J5106" s="11" t="s">
        <v>25</v>
      </c>
      <c r="K5106" s="11" t="s">
        <v>24</v>
      </c>
      <c r="L5106" t="s">
        <v>38</v>
      </c>
      <c r="M5106" t="s">
        <v>37</v>
      </c>
      <c r="N5106" t="s">
        <v>36</v>
      </c>
      <c r="O5106" t="s">
        <v>1275</v>
      </c>
      <c r="Q5106" s="4">
        <v>0.29166666666666669</v>
      </c>
      <c r="AS5106" s="10">
        <f t="shared" si="79"/>
        <v>0.29166666666666669</v>
      </c>
    </row>
    <row r="5107" spans="1:45">
      <c r="A5107" t="s">
        <v>1261</v>
      </c>
      <c r="B5107" t="s">
        <v>1211</v>
      </c>
      <c r="C5107" t="s">
        <v>1210</v>
      </c>
      <c r="D5107" s="2" t="s">
        <v>82</v>
      </c>
      <c r="E5107" t="s">
        <v>1209</v>
      </c>
      <c r="F5107" s="11" t="s">
        <v>80</v>
      </c>
      <c r="G5107" t="s">
        <v>28</v>
      </c>
      <c r="H5107" t="s">
        <v>27</v>
      </c>
      <c r="I5107" t="s">
        <v>79</v>
      </c>
      <c r="J5107" s="11" t="s">
        <v>25</v>
      </c>
      <c r="K5107" s="11" t="s">
        <v>24</v>
      </c>
      <c r="L5107" t="s">
        <v>78</v>
      </c>
      <c r="M5107" t="s">
        <v>78</v>
      </c>
      <c r="N5107" t="s">
        <v>77</v>
      </c>
      <c r="O5107" t="s">
        <v>1274</v>
      </c>
      <c r="AD5107" s="4">
        <v>0.16666666666666666</v>
      </c>
      <c r="AS5107" s="10">
        <f t="shared" si="79"/>
        <v>0.16666666666666666</v>
      </c>
    </row>
    <row r="5108" spans="1:45">
      <c r="A5108" t="s">
        <v>1261</v>
      </c>
      <c r="B5108" t="s">
        <v>1273</v>
      </c>
      <c r="C5108" t="s">
        <v>1272</v>
      </c>
      <c r="D5108" s="2" t="s">
        <v>1191</v>
      </c>
      <c r="E5108" t="s">
        <v>1271</v>
      </c>
      <c r="F5108" s="11" t="s">
        <v>1189</v>
      </c>
      <c r="G5108" t="s">
        <v>28</v>
      </c>
      <c r="H5108" t="s">
        <v>27</v>
      </c>
      <c r="I5108" t="s">
        <v>26</v>
      </c>
      <c r="J5108" s="11" t="s">
        <v>25</v>
      </c>
      <c r="K5108" t="s">
        <v>1188</v>
      </c>
      <c r="L5108" t="s">
        <v>1270</v>
      </c>
      <c r="M5108" t="s">
        <v>1270</v>
      </c>
      <c r="N5108" t="s">
        <v>1186</v>
      </c>
      <c r="O5108" t="s">
        <v>1269</v>
      </c>
      <c r="X5108" s="4">
        <v>0.16666666666666666</v>
      </c>
      <c r="AS5108" s="10">
        <f t="shared" si="79"/>
        <v>0.16666666666666666</v>
      </c>
    </row>
    <row r="5109" spans="1:45">
      <c r="A5109" t="s">
        <v>1261</v>
      </c>
      <c r="B5109" t="s">
        <v>497</v>
      </c>
      <c r="C5109" t="s">
        <v>496</v>
      </c>
      <c r="D5109" s="2" t="s">
        <v>52</v>
      </c>
      <c r="E5109" t="s">
        <v>495</v>
      </c>
      <c r="F5109" s="11" t="s">
        <v>50</v>
      </c>
      <c r="G5109" t="s">
        <v>28</v>
      </c>
      <c r="H5109" t="s">
        <v>5</v>
      </c>
      <c r="I5109" t="s">
        <v>26</v>
      </c>
      <c r="J5109" s="11" t="s">
        <v>25</v>
      </c>
      <c r="K5109" s="11" t="s">
        <v>49</v>
      </c>
      <c r="L5109" t="s">
        <v>48</v>
      </c>
      <c r="M5109" t="s">
        <v>47</v>
      </c>
      <c r="N5109" t="s">
        <v>46</v>
      </c>
      <c r="O5109" t="s">
        <v>1268</v>
      </c>
      <c r="T5109" s="4">
        <v>0.20833333333333334</v>
      </c>
      <c r="AS5109" s="10">
        <f t="shared" si="79"/>
        <v>0.20833333333333334</v>
      </c>
    </row>
    <row r="5110" spans="1:45">
      <c r="A5110" t="s">
        <v>1261</v>
      </c>
      <c r="B5110" t="s">
        <v>401</v>
      </c>
      <c r="C5110" t="s">
        <v>400</v>
      </c>
      <c r="D5110" s="2" t="s">
        <v>69</v>
      </c>
      <c r="E5110" t="s">
        <v>399</v>
      </c>
      <c r="F5110" s="11" t="s">
        <v>67</v>
      </c>
      <c r="G5110" t="s">
        <v>28</v>
      </c>
      <c r="H5110" t="s">
        <v>27</v>
      </c>
      <c r="I5110" t="s">
        <v>26</v>
      </c>
      <c r="J5110" s="11" t="s">
        <v>25</v>
      </c>
      <c r="K5110" s="11" t="s">
        <v>24</v>
      </c>
      <c r="L5110" t="s">
        <v>66</v>
      </c>
      <c r="M5110" t="s">
        <v>66</v>
      </c>
      <c r="N5110" t="s">
        <v>65</v>
      </c>
      <c r="O5110" t="s">
        <v>1267</v>
      </c>
      <c r="AC5110" s="4">
        <v>0.33333333333333331</v>
      </c>
      <c r="AS5110" s="10">
        <f t="shared" si="79"/>
        <v>0.33333333333333331</v>
      </c>
    </row>
    <row r="5111" spans="1:45">
      <c r="A5111" t="s">
        <v>1261</v>
      </c>
      <c r="B5111" t="s">
        <v>1266</v>
      </c>
      <c r="C5111" t="s">
        <v>1265</v>
      </c>
      <c r="D5111" s="2" t="s">
        <v>163</v>
      </c>
      <c r="E5111" t="s">
        <v>1264</v>
      </c>
      <c r="F5111" s="11" t="s">
        <v>161</v>
      </c>
      <c r="G5111" t="s">
        <v>28</v>
      </c>
      <c r="H5111" t="s">
        <v>27</v>
      </c>
      <c r="I5111" t="s">
        <v>26</v>
      </c>
      <c r="J5111" s="11" t="s">
        <v>25</v>
      </c>
      <c r="K5111" t="s">
        <v>160</v>
      </c>
      <c r="L5111" t="s">
        <v>160</v>
      </c>
      <c r="M5111" t="s">
        <v>160</v>
      </c>
      <c r="N5111" t="s">
        <v>159</v>
      </c>
      <c r="O5111" t="s">
        <v>1263</v>
      </c>
      <c r="AL5111" s="4">
        <v>0.16666666666666666</v>
      </c>
      <c r="AS5111" s="10">
        <f t="shared" si="79"/>
        <v>0.16666666666666666</v>
      </c>
    </row>
    <row r="5112" spans="1:45">
      <c r="A5112" t="s">
        <v>1261</v>
      </c>
      <c r="B5112" t="s">
        <v>1193</v>
      </c>
      <c r="C5112" t="s">
        <v>1192</v>
      </c>
      <c r="D5112" s="2" t="s">
        <v>1191</v>
      </c>
      <c r="E5112" t="s">
        <v>1190</v>
      </c>
      <c r="F5112" s="11" t="s">
        <v>1189</v>
      </c>
      <c r="G5112" t="s">
        <v>28</v>
      </c>
      <c r="H5112" t="s">
        <v>27</v>
      </c>
      <c r="I5112" t="s">
        <v>26</v>
      </c>
      <c r="J5112" s="11" t="s">
        <v>25</v>
      </c>
      <c r="K5112" t="s">
        <v>1188</v>
      </c>
      <c r="L5112" t="s">
        <v>1188</v>
      </c>
      <c r="M5112" t="s">
        <v>1187</v>
      </c>
      <c r="N5112" t="s">
        <v>1186</v>
      </c>
      <c r="O5112" t="s">
        <v>1262</v>
      </c>
      <c r="X5112" s="4">
        <v>0.16666666666666666</v>
      </c>
      <c r="AS5112" s="10">
        <f t="shared" si="79"/>
        <v>0.16666666666666666</v>
      </c>
    </row>
    <row r="5113" spans="1:45">
      <c r="A5113" t="s">
        <v>1261</v>
      </c>
      <c r="B5113" t="s">
        <v>1193</v>
      </c>
      <c r="C5113" t="s">
        <v>1192</v>
      </c>
      <c r="D5113" s="2" t="s">
        <v>1191</v>
      </c>
      <c r="E5113" t="s">
        <v>1190</v>
      </c>
      <c r="F5113" s="11" t="s">
        <v>1189</v>
      </c>
      <c r="G5113" t="s">
        <v>28</v>
      </c>
      <c r="H5113" t="s">
        <v>27</v>
      </c>
      <c r="I5113" t="s">
        <v>26</v>
      </c>
      <c r="J5113" s="11" t="s">
        <v>25</v>
      </c>
      <c r="K5113" t="s">
        <v>1188</v>
      </c>
      <c r="L5113" t="s">
        <v>1188</v>
      </c>
      <c r="M5113" t="s">
        <v>1187</v>
      </c>
      <c r="N5113" t="s">
        <v>1186</v>
      </c>
      <c r="O5113" t="s">
        <v>1260</v>
      </c>
      <c r="T5113" s="4">
        <v>8.3333333333333329E-2</v>
      </c>
      <c r="AS5113" s="10">
        <f t="shared" si="79"/>
        <v>8.3333333333333329E-2</v>
      </c>
    </row>
    <row r="5114" spans="1:45">
      <c r="A5114" t="s">
        <v>1232</v>
      </c>
      <c r="B5114" t="s">
        <v>1228</v>
      </c>
      <c r="C5114" t="s">
        <v>1227</v>
      </c>
      <c r="D5114" s="2" t="s">
        <v>31</v>
      </c>
      <c r="E5114" t="s">
        <v>1226</v>
      </c>
      <c r="F5114" s="11" t="s">
        <v>29</v>
      </c>
      <c r="G5114" t="s">
        <v>28</v>
      </c>
      <c r="H5114" t="s">
        <v>27</v>
      </c>
      <c r="I5114" t="s">
        <v>26</v>
      </c>
      <c r="J5114" s="11" t="s">
        <v>25</v>
      </c>
      <c r="K5114" s="11" t="s">
        <v>24</v>
      </c>
      <c r="L5114" t="s">
        <v>23</v>
      </c>
      <c r="M5114" t="s">
        <v>22</v>
      </c>
      <c r="N5114" t="s">
        <v>21</v>
      </c>
      <c r="O5114" t="s">
        <v>1259</v>
      </c>
      <c r="S5114" s="4">
        <v>0.33333333333333331</v>
      </c>
      <c r="AS5114" s="10">
        <f t="shared" si="79"/>
        <v>0.33333333333333331</v>
      </c>
    </row>
    <row r="5115" spans="1:45">
      <c r="A5115" t="s">
        <v>1232</v>
      </c>
      <c r="B5115" t="s">
        <v>1179</v>
      </c>
      <c r="C5115" t="s">
        <v>1178</v>
      </c>
      <c r="D5115" s="2" t="s">
        <v>163</v>
      </c>
      <c r="E5115" t="s">
        <v>1177</v>
      </c>
      <c r="F5115" s="11" t="s">
        <v>161</v>
      </c>
      <c r="G5115" t="s">
        <v>28</v>
      </c>
      <c r="H5115" t="s">
        <v>27</v>
      </c>
      <c r="I5115" t="s">
        <v>26</v>
      </c>
      <c r="J5115" s="11" t="s">
        <v>25</v>
      </c>
      <c r="K5115" t="s">
        <v>160</v>
      </c>
      <c r="L5115" t="s">
        <v>160</v>
      </c>
      <c r="M5115" t="s">
        <v>160</v>
      </c>
      <c r="N5115" t="s">
        <v>159</v>
      </c>
      <c r="O5115" t="s">
        <v>1258</v>
      </c>
      <c r="AL5115" s="4">
        <v>0.33333333333333331</v>
      </c>
      <c r="AS5115" s="10">
        <f t="shared" si="79"/>
        <v>0.33333333333333331</v>
      </c>
    </row>
    <row r="5116" spans="1:45">
      <c r="A5116" t="s">
        <v>1232</v>
      </c>
      <c r="B5116" t="s">
        <v>1257</v>
      </c>
      <c r="C5116" t="s">
        <v>1256</v>
      </c>
      <c r="D5116" s="3">
        <v>98738229</v>
      </c>
      <c r="E5116" t="s">
        <v>1255</v>
      </c>
      <c r="F5116" s="11" t="s">
        <v>242</v>
      </c>
      <c r="G5116" t="s">
        <v>28</v>
      </c>
      <c r="H5116" t="s">
        <v>27</v>
      </c>
      <c r="I5116" t="s">
        <v>26</v>
      </c>
      <c r="J5116" s="11" t="s">
        <v>25</v>
      </c>
      <c r="K5116" s="11" t="s">
        <v>24</v>
      </c>
      <c r="L5116" t="s">
        <v>241</v>
      </c>
      <c r="M5116" t="s">
        <v>241</v>
      </c>
      <c r="N5116" t="s">
        <v>240</v>
      </c>
      <c r="O5116" t="s">
        <v>1254</v>
      </c>
      <c r="U5116" s="4">
        <v>0.33333333333333331</v>
      </c>
      <c r="AS5116" s="10">
        <f t="shared" si="79"/>
        <v>0.33333333333333331</v>
      </c>
    </row>
    <row r="5117" spans="1:45">
      <c r="A5117" t="s">
        <v>1232</v>
      </c>
      <c r="B5117" t="s">
        <v>1024</v>
      </c>
      <c r="C5117" t="s">
        <v>1023</v>
      </c>
      <c r="D5117" s="3">
        <v>1121370</v>
      </c>
      <c r="E5117" t="s">
        <v>1022</v>
      </c>
      <c r="F5117" s="11" t="s">
        <v>120</v>
      </c>
      <c r="G5117" t="s">
        <v>28</v>
      </c>
      <c r="H5117" t="s">
        <v>27</v>
      </c>
      <c r="I5117" t="s">
        <v>26</v>
      </c>
      <c r="J5117" s="11" t="s">
        <v>25</v>
      </c>
      <c r="K5117" t="s">
        <v>88</v>
      </c>
      <c r="L5117" t="s">
        <v>88</v>
      </c>
      <c r="M5117" t="s">
        <v>88</v>
      </c>
      <c r="N5117" t="s">
        <v>119</v>
      </c>
      <c r="O5117" t="s">
        <v>1253</v>
      </c>
      <c r="W5117" s="4">
        <v>0.29166666666666669</v>
      </c>
      <c r="AS5117" s="10">
        <f t="shared" si="79"/>
        <v>0.29166666666666669</v>
      </c>
    </row>
    <row r="5118" spans="1:45">
      <c r="A5118" t="s">
        <v>1232</v>
      </c>
      <c r="B5118" t="s">
        <v>800</v>
      </c>
      <c r="C5118" t="s">
        <v>799</v>
      </c>
      <c r="D5118" s="2" t="s">
        <v>41</v>
      </c>
      <c r="E5118" t="s">
        <v>798</v>
      </c>
      <c r="F5118" s="11" t="s">
        <v>39</v>
      </c>
      <c r="G5118" t="s">
        <v>677</v>
      </c>
      <c r="H5118" t="s">
        <v>27</v>
      </c>
      <c r="I5118" t="s">
        <v>26</v>
      </c>
      <c r="J5118" s="11" t="s">
        <v>25</v>
      </c>
      <c r="K5118" s="11" t="s">
        <v>24</v>
      </c>
      <c r="L5118" t="s">
        <v>38</v>
      </c>
      <c r="M5118" t="s">
        <v>37</v>
      </c>
      <c r="N5118" t="s">
        <v>36</v>
      </c>
      <c r="O5118" t="s">
        <v>1252</v>
      </c>
      <c r="Q5118" s="4">
        <v>0.30555555555555558</v>
      </c>
      <c r="AS5118" s="10">
        <f t="shared" si="79"/>
        <v>0.30555555555555558</v>
      </c>
    </row>
    <row r="5119" spans="1:45">
      <c r="A5119" t="s">
        <v>1232</v>
      </c>
      <c r="B5119" t="s">
        <v>1249</v>
      </c>
      <c r="C5119" t="s">
        <v>1248</v>
      </c>
      <c r="D5119" s="2" t="s">
        <v>1191</v>
      </c>
      <c r="E5119" t="s">
        <v>1247</v>
      </c>
      <c r="F5119" s="11" t="s">
        <v>1189</v>
      </c>
      <c r="G5119" t="s">
        <v>28</v>
      </c>
      <c r="H5119" t="s">
        <v>27</v>
      </c>
      <c r="I5119" t="s">
        <v>26</v>
      </c>
      <c r="J5119" s="11" t="s">
        <v>25</v>
      </c>
      <c r="K5119" t="s">
        <v>1188</v>
      </c>
      <c r="L5119" t="s">
        <v>1247</v>
      </c>
      <c r="M5119" t="s">
        <v>1247</v>
      </c>
      <c r="N5119" t="s">
        <v>1186</v>
      </c>
      <c r="O5119" t="s">
        <v>1251</v>
      </c>
      <c r="X5119" s="4">
        <v>0.1673611111111111</v>
      </c>
      <c r="AS5119" s="10">
        <f t="shared" si="79"/>
        <v>0.1673611111111111</v>
      </c>
    </row>
    <row r="5120" spans="1:45">
      <c r="A5120" t="s">
        <v>1232</v>
      </c>
      <c r="B5120" t="s">
        <v>1244</v>
      </c>
      <c r="C5120" t="s">
        <v>1243</v>
      </c>
      <c r="D5120" s="2" t="s">
        <v>52</v>
      </c>
      <c r="E5120" t="s">
        <v>50</v>
      </c>
      <c r="F5120" s="11" t="s">
        <v>50</v>
      </c>
      <c r="G5120" t="s">
        <v>28</v>
      </c>
      <c r="H5120" t="s">
        <v>5</v>
      </c>
      <c r="I5120" t="s">
        <v>26</v>
      </c>
      <c r="J5120" s="11" t="s">
        <v>25</v>
      </c>
      <c r="K5120" s="11" t="s">
        <v>49</v>
      </c>
      <c r="L5120" t="s">
        <v>46</v>
      </c>
      <c r="M5120" t="s">
        <v>910</v>
      </c>
      <c r="N5120" t="s">
        <v>46</v>
      </c>
      <c r="O5120" t="s">
        <v>1250</v>
      </c>
      <c r="AD5120" s="4">
        <v>8.3333333333333329E-2</v>
      </c>
      <c r="AS5120" s="10">
        <f t="shared" si="79"/>
        <v>8.3333333333333329E-2</v>
      </c>
    </row>
    <row r="5121" spans="1:45">
      <c r="A5121" t="s">
        <v>1232</v>
      </c>
      <c r="B5121" t="s">
        <v>1249</v>
      </c>
      <c r="C5121" t="s">
        <v>1248</v>
      </c>
      <c r="D5121" s="2" t="s">
        <v>1191</v>
      </c>
      <c r="E5121" t="s">
        <v>1247</v>
      </c>
      <c r="F5121" s="11" t="s">
        <v>1189</v>
      </c>
      <c r="G5121" t="s">
        <v>28</v>
      </c>
      <c r="H5121" t="s">
        <v>27</v>
      </c>
      <c r="I5121" t="s">
        <v>26</v>
      </c>
      <c r="J5121" s="11" t="s">
        <v>25</v>
      </c>
      <c r="K5121" t="s">
        <v>1188</v>
      </c>
      <c r="L5121" t="s">
        <v>1247</v>
      </c>
      <c r="M5121" t="s">
        <v>1247</v>
      </c>
      <c r="N5121" t="s">
        <v>1186</v>
      </c>
      <c r="O5121" t="s">
        <v>1246</v>
      </c>
      <c r="T5121" s="4">
        <v>0.125</v>
      </c>
      <c r="AS5121" s="10">
        <f t="shared" si="79"/>
        <v>0.125</v>
      </c>
    </row>
    <row r="5122" spans="1:45">
      <c r="A5122" t="s">
        <v>1232</v>
      </c>
      <c r="B5122" t="s">
        <v>1199</v>
      </c>
      <c r="C5122" t="s">
        <v>1198</v>
      </c>
      <c r="D5122" s="2" t="s">
        <v>99</v>
      </c>
      <c r="E5122" t="s">
        <v>1197</v>
      </c>
      <c r="F5122" s="11" t="s">
        <v>97</v>
      </c>
      <c r="G5122" t="s">
        <v>28</v>
      </c>
      <c r="H5122" t="s">
        <v>27</v>
      </c>
      <c r="I5122" t="s">
        <v>26</v>
      </c>
      <c r="J5122" s="11" t="s">
        <v>25</v>
      </c>
      <c r="K5122" s="11" t="s">
        <v>24</v>
      </c>
      <c r="L5122" t="s">
        <v>96</v>
      </c>
      <c r="M5122" t="s">
        <v>96</v>
      </c>
      <c r="N5122" t="s">
        <v>95</v>
      </c>
      <c r="O5122" t="s">
        <v>1245</v>
      </c>
      <c r="AF5122" s="4">
        <v>0.33333333333333331</v>
      </c>
      <c r="AS5122" s="10">
        <f t="shared" si="79"/>
        <v>0.33333333333333331</v>
      </c>
    </row>
    <row r="5123" spans="1:45">
      <c r="A5123" t="s">
        <v>1232</v>
      </c>
      <c r="B5123" t="s">
        <v>401</v>
      </c>
      <c r="C5123" t="s">
        <v>400</v>
      </c>
      <c r="D5123" s="2" t="s">
        <v>69</v>
      </c>
      <c r="E5123" t="s">
        <v>399</v>
      </c>
      <c r="F5123" s="11" t="s">
        <v>67</v>
      </c>
      <c r="G5123" t="s">
        <v>28</v>
      </c>
      <c r="H5123" t="s">
        <v>27</v>
      </c>
      <c r="I5123" t="s">
        <v>26</v>
      </c>
      <c r="J5123" s="11" t="s">
        <v>25</v>
      </c>
      <c r="K5123" s="11" t="s">
        <v>24</v>
      </c>
      <c r="L5123" t="s">
        <v>66</v>
      </c>
      <c r="M5123" t="s">
        <v>66</v>
      </c>
      <c r="N5123" t="s">
        <v>65</v>
      </c>
      <c r="O5123" t="s">
        <v>1195</v>
      </c>
      <c r="AC5123" s="4">
        <v>0.3611111111111111</v>
      </c>
      <c r="AS5123" s="10">
        <f t="shared" si="79"/>
        <v>0.3611111111111111</v>
      </c>
    </row>
    <row r="5124" spans="1:45">
      <c r="A5124" t="s">
        <v>1232</v>
      </c>
      <c r="B5124" t="s">
        <v>1244</v>
      </c>
      <c r="C5124" t="s">
        <v>1243</v>
      </c>
      <c r="D5124" s="2" t="s">
        <v>52</v>
      </c>
      <c r="E5124" t="s">
        <v>50</v>
      </c>
      <c r="F5124" s="11" t="s">
        <v>50</v>
      </c>
      <c r="G5124" t="s">
        <v>28</v>
      </c>
      <c r="H5124" t="s">
        <v>5</v>
      </c>
      <c r="I5124" t="s">
        <v>26</v>
      </c>
      <c r="J5124" s="11" t="s">
        <v>25</v>
      </c>
      <c r="K5124" s="11" t="s">
        <v>49</v>
      </c>
      <c r="L5124" t="s">
        <v>46</v>
      </c>
      <c r="M5124" t="s">
        <v>910</v>
      </c>
      <c r="N5124" t="s">
        <v>46</v>
      </c>
      <c r="O5124" t="s">
        <v>1242</v>
      </c>
      <c r="AD5124" s="4">
        <v>8.3333333333333329E-2</v>
      </c>
      <c r="AS5124" s="10">
        <f t="shared" si="79"/>
        <v>8.3333333333333329E-2</v>
      </c>
    </row>
    <row r="5125" spans="1:45">
      <c r="A5125" t="s">
        <v>1232</v>
      </c>
      <c r="B5125" t="s">
        <v>1211</v>
      </c>
      <c r="C5125" t="s">
        <v>1210</v>
      </c>
      <c r="D5125" s="2" t="s">
        <v>82</v>
      </c>
      <c r="E5125" t="s">
        <v>1209</v>
      </c>
      <c r="F5125" s="11" t="s">
        <v>80</v>
      </c>
      <c r="G5125" t="s">
        <v>28</v>
      </c>
      <c r="H5125" t="s">
        <v>27</v>
      </c>
      <c r="I5125" t="s">
        <v>79</v>
      </c>
      <c r="J5125" s="11" t="s">
        <v>25</v>
      </c>
      <c r="K5125" s="11" t="s">
        <v>24</v>
      </c>
      <c r="L5125" t="s">
        <v>78</v>
      </c>
      <c r="M5125" t="s">
        <v>78</v>
      </c>
      <c r="N5125" t="s">
        <v>77</v>
      </c>
      <c r="O5125" t="s">
        <v>1241</v>
      </c>
      <c r="AD5125" s="4">
        <v>0.125</v>
      </c>
      <c r="AS5125" s="10">
        <f t="shared" si="79"/>
        <v>0.125</v>
      </c>
    </row>
    <row r="5126" spans="1:45">
      <c r="A5126" t="s">
        <v>1232</v>
      </c>
      <c r="B5126" t="s">
        <v>1193</v>
      </c>
      <c r="C5126" t="s">
        <v>1192</v>
      </c>
      <c r="D5126" s="2" t="s">
        <v>1191</v>
      </c>
      <c r="E5126" t="s">
        <v>1190</v>
      </c>
      <c r="F5126" s="11" t="s">
        <v>1189</v>
      </c>
      <c r="G5126" t="s">
        <v>28</v>
      </c>
      <c r="H5126" t="s">
        <v>27</v>
      </c>
      <c r="I5126" t="s">
        <v>26</v>
      </c>
      <c r="J5126" s="11" t="s">
        <v>25</v>
      </c>
      <c r="K5126" t="s">
        <v>1188</v>
      </c>
      <c r="L5126" t="s">
        <v>1188</v>
      </c>
      <c r="M5126" t="s">
        <v>1187</v>
      </c>
      <c r="N5126" t="s">
        <v>1186</v>
      </c>
      <c r="O5126" t="s">
        <v>1240</v>
      </c>
      <c r="T5126" s="4">
        <v>0.15555555555555556</v>
      </c>
      <c r="AS5126" s="10">
        <f t="shared" si="79"/>
        <v>0.15555555555555556</v>
      </c>
    </row>
    <row r="5127" spans="1:45">
      <c r="A5127" t="s">
        <v>1232</v>
      </c>
      <c r="B5127" t="s">
        <v>1239</v>
      </c>
      <c r="C5127" t="s">
        <v>1238</v>
      </c>
      <c r="D5127" s="2" t="s">
        <v>1191</v>
      </c>
      <c r="E5127" t="s">
        <v>1237</v>
      </c>
      <c r="F5127" s="11" t="s">
        <v>1189</v>
      </c>
      <c r="G5127" t="s">
        <v>28</v>
      </c>
      <c r="H5127" t="s">
        <v>27</v>
      </c>
      <c r="I5127" t="s">
        <v>26</v>
      </c>
      <c r="J5127" s="11" t="s">
        <v>25</v>
      </c>
      <c r="K5127" t="s">
        <v>1188</v>
      </c>
      <c r="L5127" t="s">
        <v>1236</v>
      </c>
      <c r="M5127" t="s">
        <v>1236</v>
      </c>
      <c r="N5127" t="s">
        <v>1186</v>
      </c>
      <c r="O5127" t="s">
        <v>1235</v>
      </c>
      <c r="X5127" s="4">
        <v>0.20833333333333334</v>
      </c>
      <c r="AS5127" s="10">
        <f t="shared" ref="AS5127:AS5190" si="80">SUM(O5127:AR5127)</f>
        <v>0.20833333333333334</v>
      </c>
    </row>
    <row r="5128" spans="1:45">
      <c r="A5128" t="s">
        <v>1232</v>
      </c>
      <c r="B5128" t="s">
        <v>1223</v>
      </c>
      <c r="C5128" t="s">
        <v>1222</v>
      </c>
      <c r="D5128" s="2" t="s">
        <v>99</v>
      </c>
      <c r="E5128" t="s">
        <v>1221</v>
      </c>
      <c r="F5128" s="11" t="s">
        <v>97</v>
      </c>
      <c r="G5128" t="s">
        <v>28</v>
      </c>
      <c r="H5128" t="s">
        <v>27</v>
      </c>
      <c r="I5128" t="s">
        <v>26</v>
      </c>
      <c r="J5128" s="11" t="s">
        <v>25</v>
      </c>
      <c r="K5128" s="11" t="s">
        <v>24</v>
      </c>
      <c r="L5128" t="s">
        <v>96</v>
      </c>
      <c r="M5128" t="s">
        <v>96</v>
      </c>
      <c r="N5128" t="s">
        <v>95</v>
      </c>
      <c r="O5128" t="s">
        <v>1234</v>
      </c>
      <c r="AK5128" s="4">
        <v>4.1666666666666664E-2</v>
      </c>
      <c r="AS5128" s="10">
        <f t="shared" si="80"/>
        <v>4.1666666666666664E-2</v>
      </c>
    </row>
    <row r="5129" spans="1:45">
      <c r="A5129" t="s">
        <v>1232</v>
      </c>
      <c r="B5129" t="s">
        <v>751</v>
      </c>
      <c r="C5129" t="s">
        <v>1093</v>
      </c>
      <c r="D5129" s="2" t="s">
        <v>116</v>
      </c>
      <c r="E5129" t="s">
        <v>749</v>
      </c>
      <c r="F5129" s="11" t="s">
        <v>114</v>
      </c>
      <c r="G5129" t="s">
        <v>28</v>
      </c>
      <c r="H5129" t="s">
        <v>27</v>
      </c>
      <c r="I5129" t="s">
        <v>26</v>
      </c>
      <c r="J5129" s="11" t="s">
        <v>25</v>
      </c>
      <c r="K5129" s="11" t="s">
        <v>24</v>
      </c>
      <c r="L5129" t="s">
        <v>113</v>
      </c>
      <c r="M5129" t="s">
        <v>112</v>
      </c>
      <c r="N5129" t="s">
        <v>111</v>
      </c>
      <c r="O5129" t="s">
        <v>1233</v>
      </c>
      <c r="R5129" s="12">
        <v>0.41666666666666669</v>
      </c>
      <c r="AS5129" s="10">
        <f t="shared" si="80"/>
        <v>0.41666666666666669</v>
      </c>
    </row>
    <row r="5130" spans="1:45">
      <c r="A5130" t="s">
        <v>1232</v>
      </c>
      <c r="B5130" t="s">
        <v>1024</v>
      </c>
      <c r="C5130" t="s">
        <v>1023</v>
      </c>
      <c r="D5130" s="3">
        <v>1121370</v>
      </c>
      <c r="E5130" t="s">
        <v>1022</v>
      </c>
      <c r="F5130" s="11" t="s">
        <v>120</v>
      </c>
      <c r="G5130" t="s">
        <v>28</v>
      </c>
      <c r="H5130" t="s">
        <v>27</v>
      </c>
      <c r="I5130" t="s">
        <v>26</v>
      </c>
      <c r="J5130" s="11" t="s">
        <v>25</v>
      </c>
      <c r="K5130" t="s">
        <v>88</v>
      </c>
      <c r="L5130" t="s">
        <v>88</v>
      </c>
      <c r="M5130" t="s">
        <v>88</v>
      </c>
      <c r="N5130" t="s">
        <v>119</v>
      </c>
      <c r="O5130" t="s">
        <v>1231</v>
      </c>
      <c r="T5130" s="4">
        <v>6.25E-2</v>
      </c>
      <c r="AS5130" s="10">
        <f t="shared" si="80"/>
        <v>6.25E-2</v>
      </c>
    </row>
    <row r="5131" spans="1:45">
      <c r="A5131" t="s">
        <v>1194</v>
      </c>
      <c r="B5131" t="s">
        <v>1228</v>
      </c>
      <c r="C5131" t="s">
        <v>1227</v>
      </c>
      <c r="D5131" s="2" t="s">
        <v>31</v>
      </c>
      <c r="E5131" t="s">
        <v>1226</v>
      </c>
      <c r="F5131" s="11" t="s">
        <v>29</v>
      </c>
      <c r="G5131" t="s">
        <v>28</v>
      </c>
      <c r="H5131" t="s">
        <v>27</v>
      </c>
      <c r="I5131" t="s">
        <v>26</v>
      </c>
      <c r="J5131" s="11" t="s">
        <v>25</v>
      </c>
      <c r="K5131" s="11" t="s">
        <v>24</v>
      </c>
      <c r="L5131" t="s">
        <v>23</v>
      </c>
      <c r="M5131" t="s">
        <v>22</v>
      </c>
      <c r="N5131" t="s">
        <v>21</v>
      </c>
      <c r="O5131" t="s">
        <v>1230</v>
      </c>
      <c r="S5131" s="4">
        <v>0.33333333333333331</v>
      </c>
      <c r="AS5131" s="10">
        <f t="shared" si="80"/>
        <v>0.33333333333333331</v>
      </c>
    </row>
    <row r="5132" spans="1:45">
      <c r="A5132" t="s">
        <v>1194</v>
      </c>
      <c r="B5132" t="s">
        <v>800</v>
      </c>
      <c r="C5132" t="s">
        <v>799</v>
      </c>
      <c r="D5132" s="2" t="s">
        <v>41</v>
      </c>
      <c r="E5132" t="s">
        <v>798</v>
      </c>
      <c r="F5132" s="11" t="s">
        <v>39</v>
      </c>
      <c r="G5132" t="s">
        <v>677</v>
      </c>
      <c r="H5132" t="s">
        <v>27</v>
      </c>
      <c r="I5132" t="s">
        <v>26</v>
      </c>
      <c r="J5132" s="11" t="s">
        <v>25</v>
      </c>
      <c r="K5132" s="11" t="s">
        <v>24</v>
      </c>
      <c r="L5132" t="s">
        <v>38</v>
      </c>
      <c r="M5132" t="s">
        <v>37</v>
      </c>
      <c r="N5132" t="s">
        <v>36</v>
      </c>
      <c r="O5132" t="s">
        <v>1229</v>
      </c>
      <c r="AI5132" s="4">
        <v>0.34444444444444444</v>
      </c>
      <c r="AS5132" s="10">
        <f t="shared" si="80"/>
        <v>0.34444444444444444</v>
      </c>
    </row>
    <row r="5133" spans="1:45">
      <c r="A5133" t="s">
        <v>1194</v>
      </c>
      <c r="B5133" t="s">
        <v>1228</v>
      </c>
      <c r="C5133" t="s">
        <v>1227</v>
      </c>
      <c r="D5133" s="2" t="s">
        <v>31</v>
      </c>
      <c r="E5133" t="s">
        <v>1226</v>
      </c>
      <c r="F5133" s="11" t="s">
        <v>29</v>
      </c>
      <c r="G5133" t="s">
        <v>28</v>
      </c>
      <c r="H5133" t="s">
        <v>27</v>
      </c>
      <c r="I5133" t="s">
        <v>26</v>
      </c>
      <c r="J5133" s="11" t="s">
        <v>25</v>
      </c>
      <c r="K5133" s="11" t="s">
        <v>24</v>
      </c>
      <c r="L5133" t="s">
        <v>23</v>
      </c>
      <c r="M5133" t="s">
        <v>22</v>
      </c>
      <c r="N5133" t="s">
        <v>21</v>
      </c>
      <c r="O5133" t="s">
        <v>1225</v>
      </c>
      <c r="U5133" s="4">
        <v>0.33333333333333331</v>
      </c>
      <c r="AS5133" s="10">
        <f t="shared" si="80"/>
        <v>0.33333333333333331</v>
      </c>
    </row>
    <row r="5134" spans="1:45">
      <c r="A5134" t="s">
        <v>1194</v>
      </c>
      <c r="B5134" t="s">
        <v>1179</v>
      </c>
      <c r="C5134" t="s">
        <v>1178</v>
      </c>
      <c r="D5134" s="2" t="s">
        <v>163</v>
      </c>
      <c r="E5134" t="s">
        <v>1177</v>
      </c>
      <c r="F5134" s="11" t="s">
        <v>161</v>
      </c>
      <c r="G5134" t="s">
        <v>28</v>
      </c>
      <c r="H5134" t="s">
        <v>27</v>
      </c>
      <c r="I5134" t="s">
        <v>26</v>
      </c>
      <c r="J5134" s="11" t="s">
        <v>25</v>
      </c>
      <c r="K5134" t="s">
        <v>160</v>
      </c>
      <c r="L5134" t="s">
        <v>160</v>
      </c>
      <c r="M5134" t="s">
        <v>160</v>
      </c>
      <c r="N5134" t="s">
        <v>159</v>
      </c>
      <c r="O5134" t="s">
        <v>1224</v>
      </c>
      <c r="AL5134" s="4">
        <v>0.33333333333333331</v>
      </c>
      <c r="AS5134" s="10">
        <f t="shared" si="80"/>
        <v>0.33333333333333331</v>
      </c>
    </row>
    <row r="5135" spans="1:45">
      <c r="A5135" t="s">
        <v>1194</v>
      </c>
      <c r="B5135" t="s">
        <v>1223</v>
      </c>
      <c r="C5135" t="s">
        <v>1222</v>
      </c>
      <c r="D5135" s="2" t="s">
        <v>99</v>
      </c>
      <c r="E5135" t="s">
        <v>1221</v>
      </c>
      <c r="F5135" s="11" t="s">
        <v>97</v>
      </c>
      <c r="G5135" t="s">
        <v>28</v>
      </c>
      <c r="H5135" t="s">
        <v>27</v>
      </c>
      <c r="I5135" t="s">
        <v>26</v>
      </c>
      <c r="J5135" s="11" t="s">
        <v>25</v>
      </c>
      <c r="K5135" s="11" t="s">
        <v>24</v>
      </c>
      <c r="L5135" t="s">
        <v>96</v>
      </c>
      <c r="M5135" t="s">
        <v>96</v>
      </c>
      <c r="N5135" t="s">
        <v>95</v>
      </c>
      <c r="O5135" t="s">
        <v>1220</v>
      </c>
      <c r="AK5135" s="4">
        <v>8.3333333333333329E-2</v>
      </c>
      <c r="AS5135" s="10">
        <f t="shared" si="80"/>
        <v>8.3333333333333329E-2</v>
      </c>
    </row>
    <row r="5136" spans="1:45">
      <c r="A5136" t="s">
        <v>1194</v>
      </c>
      <c r="B5136" t="s">
        <v>708</v>
      </c>
      <c r="C5136" t="s">
        <v>1203</v>
      </c>
      <c r="D5136" s="3">
        <v>98562204</v>
      </c>
      <c r="E5136" t="s">
        <v>1202</v>
      </c>
      <c r="F5136" s="11" t="s">
        <v>138</v>
      </c>
      <c r="G5136" t="s">
        <v>677</v>
      </c>
      <c r="H5136" t="s">
        <v>27</v>
      </c>
      <c r="I5136" t="s">
        <v>26</v>
      </c>
      <c r="J5136" s="11" t="s">
        <v>25</v>
      </c>
      <c r="K5136" s="11" t="s">
        <v>24</v>
      </c>
      <c r="L5136" t="s">
        <v>137</v>
      </c>
      <c r="M5136" t="s">
        <v>137</v>
      </c>
      <c r="N5136" t="s">
        <v>136</v>
      </c>
      <c r="O5136" t="s">
        <v>1219</v>
      </c>
      <c r="P5136" s="4"/>
      <c r="AS5136" s="10">
        <f t="shared" si="80"/>
        <v>0</v>
      </c>
    </row>
    <row r="5137" spans="1:45">
      <c r="A5137" t="s">
        <v>1194</v>
      </c>
      <c r="B5137" t="s">
        <v>1218</v>
      </c>
      <c r="C5137" t="s">
        <v>1217</v>
      </c>
      <c r="D5137" s="2" t="s">
        <v>236</v>
      </c>
      <c r="E5137" t="s">
        <v>1216</v>
      </c>
      <c r="F5137" s="11" t="s">
        <v>234</v>
      </c>
      <c r="G5137" t="s">
        <v>28</v>
      </c>
      <c r="H5137" t="s">
        <v>27</v>
      </c>
      <c r="I5137" t="s">
        <v>26</v>
      </c>
      <c r="J5137" s="11" t="s">
        <v>25</v>
      </c>
      <c r="K5137" s="11" t="s">
        <v>24</v>
      </c>
      <c r="L5137" t="s">
        <v>233</v>
      </c>
      <c r="M5137" t="s">
        <v>233</v>
      </c>
      <c r="N5137" t="s">
        <v>232</v>
      </c>
      <c r="O5137" t="s">
        <v>1215</v>
      </c>
      <c r="AE5137" s="4">
        <v>8.3333333333333329E-2</v>
      </c>
      <c r="AS5137" s="10">
        <f t="shared" si="80"/>
        <v>8.3333333333333329E-2</v>
      </c>
    </row>
    <row r="5138" spans="1:45">
      <c r="A5138" t="s">
        <v>1194</v>
      </c>
      <c r="B5138" t="s">
        <v>1214</v>
      </c>
      <c r="C5138" t="s">
        <v>1213</v>
      </c>
      <c r="D5138" s="3">
        <v>1121370</v>
      </c>
      <c r="E5138" t="s">
        <v>1212</v>
      </c>
      <c r="F5138" s="11" t="s">
        <v>120</v>
      </c>
      <c r="G5138" t="s">
        <v>28</v>
      </c>
      <c r="H5138" t="s">
        <v>27</v>
      </c>
      <c r="I5138" t="s">
        <v>26</v>
      </c>
      <c r="J5138" s="11" t="s">
        <v>25</v>
      </c>
      <c r="K5138" t="s">
        <v>88</v>
      </c>
      <c r="L5138" t="s">
        <v>88</v>
      </c>
      <c r="M5138" t="s">
        <v>88</v>
      </c>
      <c r="N5138" t="s">
        <v>119</v>
      </c>
      <c r="O5138" t="s">
        <v>1164</v>
      </c>
      <c r="AG5138" s="4">
        <v>0.16666666666666666</v>
      </c>
      <c r="AS5138" s="10">
        <f t="shared" si="80"/>
        <v>0.16666666666666666</v>
      </c>
    </row>
    <row r="5139" spans="1:45">
      <c r="A5139" t="s">
        <v>1194</v>
      </c>
      <c r="B5139" t="s">
        <v>1211</v>
      </c>
      <c r="C5139" t="s">
        <v>1210</v>
      </c>
      <c r="D5139" s="2" t="s">
        <v>82</v>
      </c>
      <c r="E5139" t="s">
        <v>1209</v>
      </c>
      <c r="F5139" s="11" t="s">
        <v>80</v>
      </c>
      <c r="G5139" t="s">
        <v>28</v>
      </c>
      <c r="H5139" t="s">
        <v>27</v>
      </c>
      <c r="I5139" t="s">
        <v>79</v>
      </c>
      <c r="J5139" s="11" t="s">
        <v>25</v>
      </c>
      <c r="K5139" s="11" t="s">
        <v>24</v>
      </c>
      <c r="L5139" t="s">
        <v>78</v>
      </c>
      <c r="M5139" t="s">
        <v>78</v>
      </c>
      <c r="N5139" t="s">
        <v>77</v>
      </c>
      <c r="O5139" t="s">
        <v>1208</v>
      </c>
      <c r="AD5139" s="4">
        <v>0.12847222222222221</v>
      </c>
      <c r="AS5139" s="10">
        <f t="shared" si="80"/>
        <v>0.12847222222222221</v>
      </c>
    </row>
    <row r="5140" spans="1:45">
      <c r="A5140" t="s">
        <v>1194</v>
      </c>
      <c r="B5140" t="s">
        <v>1024</v>
      </c>
      <c r="C5140" t="s">
        <v>1023</v>
      </c>
      <c r="D5140" s="3">
        <v>1121370</v>
      </c>
      <c r="E5140" t="s">
        <v>1022</v>
      </c>
      <c r="F5140" s="11" t="s">
        <v>120</v>
      </c>
      <c r="G5140" t="s">
        <v>28</v>
      </c>
      <c r="H5140" t="s">
        <v>27</v>
      </c>
      <c r="I5140" t="s">
        <v>26</v>
      </c>
      <c r="J5140" s="11" t="s">
        <v>25</v>
      </c>
      <c r="K5140" t="s">
        <v>88</v>
      </c>
      <c r="L5140" t="s">
        <v>88</v>
      </c>
      <c r="M5140" t="s">
        <v>88</v>
      </c>
      <c r="N5140" t="s">
        <v>119</v>
      </c>
      <c r="O5140" t="s">
        <v>1169</v>
      </c>
      <c r="AH5140" s="4">
        <v>0.33333333333333331</v>
      </c>
      <c r="AS5140" s="10">
        <f t="shared" si="80"/>
        <v>0.33333333333333331</v>
      </c>
    </row>
    <row r="5141" spans="1:45">
      <c r="A5141" t="s">
        <v>1194</v>
      </c>
      <c r="B5141" t="s">
        <v>1024</v>
      </c>
      <c r="C5141" t="s">
        <v>1023</v>
      </c>
      <c r="D5141" s="3">
        <v>1121370</v>
      </c>
      <c r="E5141" t="s">
        <v>1022</v>
      </c>
      <c r="F5141" s="11" t="s">
        <v>120</v>
      </c>
      <c r="G5141" t="s">
        <v>28</v>
      </c>
      <c r="H5141" t="s">
        <v>27</v>
      </c>
      <c r="I5141" t="s">
        <v>26</v>
      </c>
      <c r="J5141" s="11" t="s">
        <v>25</v>
      </c>
      <c r="K5141" t="s">
        <v>88</v>
      </c>
      <c r="L5141" t="s">
        <v>88</v>
      </c>
      <c r="M5141" t="s">
        <v>88</v>
      </c>
      <c r="N5141" t="s">
        <v>119</v>
      </c>
      <c r="O5141" t="s">
        <v>1207</v>
      </c>
      <c r="AH5141" s="4"/>
      <c r="AS5141" s="10">
        <f t="shared" si="80"/>
        <v>0</v>
      </c>
    </row>
    <row r="5142" spans="1:45">
      <c r="A5142" t="s">
        <v>1194</v>
      </c>
      <c r="B5142" t="s">
        <v>1024</v>
      </c>
      <c r="C5142" t="s">
        <v>1023</v>
      </c>
      <c r="D5142" s="3">
        <v>1121370</v>
      </c>
      <c r="E5142" t="s">
        <v>1022</v>
      </c>
      <c r="F5142" s="11" t="s">
        <v>120</v>
      </c>
      <c r="G5142" t="s">
        <v>28</v>
      </c>
      <c r="H5142" t="s">
        <v>27</v>
      </c>
      <c r="I5142" t="s">
        <v>26</v>
      </c>
      <c r="J5142" s="11" t="s">
        <v>25</v>
      </c>
      <c r="K5142" t="s">
        <v>88</v>
      </c>
      <c r="L5142" t="s">
        <v>88</v>
      </c>
      <c r="M5142" t="s">
        <v>88</v>
      </c>
      <c r="N5142" t="s">
        <v>119</v>
      </c>
      <c r="O5142" t="s">
        <v>1164</v>
      </c>
      <c r="AH5142" s="4">
        <v>0.33333333333333331</v>
      </c>
      <c r="AS5142" s="10">
        <f t="shared" si="80"/>
        <v>0.33333333333333331</v>
      </c>
    </row>
    <row r="5143" spans="1:45">
      <c r="A5143" t="s">
        <v>1194</v>
      </c>
      <c r="B5143" t="s">
        <v>751</v>
      </c>
      <c r="C5143" t="s">
        <v>1093</v>
      </c>
      <c r="D5143" s="2" t="s">
        <v>116</v>
      </c>
      <c r="E5143" t="s">
        <v>749</v>
      </c>
      <c r="F5143" s="11" t="s">
        <v>114</v>
      </c>
      <c r="G5143" t="s">
        <v>28</v>
      </c>
      <c r="H5143" t="s">
        <v>27</v>
      </c>
      <c r="I5143" t="s">
        <v>26</v>
      </c>
      <c r="J5143" s="11" t="s">
        <v>25</v>
      </c>
      <c r="K5143" s="11" t="s">
        <v>24</v>
      </c>
      <c r="L5143" t="s">
        <v>113</v>
      </c>
      <c r="M5143" t="s">
        <v>112</v>
      </c>
      <c r="N5143" t="s">
        <v>111</v>
      </c>
      <c r="O5143" t="s">
        <v>1206</v>
      </c>
      <c r="R5143" s="4">
        <v>0.27083333333333331</v>
      </c>
      <c r="AS5143" s="10">
        <f t="shared" si="80"/>
        <v>0.27083333333333331</v>
      </c>
    </row>
    <row r="5144" spans="1:45">
      <c r="A5144" t="s">
        <v>1194</v>
      </c>
      <c r="B5144" t="s">
        <v>1024</v>
      </c>
      <c r="C5144" t="s">
        <v>1023</v>
      </c>
      <c r="D5144" s="3">
        <v>1121370</v>
      </c>
      <c r="E5144" t="s">
        <v>1022</v>
      </c>
      <c r="F5144" s="11" t="s">
        <v>120</v>
      </c>
      <c r="G5144" t="s">
        <v>28</v>
      </c>
      <c r="H5144" t="s">
        <v>27</v>
      </c>
      <c r="I5144" t="s">
        <v>26</v>
      </c>
      <c r="J5144" s="11" t="s">
        <v>25</v>
      </c>
      <c r="K5144" t="s">
        <v>88</v>
      </c>
      <c r="L5144" t="s">
        <v>88</v>
      </c>
      <c r="M5144" t="s">
        <v>88</v>
      </c>
      <c r="N5144" t="s">
        <v>119</v>
      </c>
      <c r="O5144" t="s">
        <v>1205</v>
      </c>
      <c r="Y5144" s="4">
        <v>0.29166666666666669</v>
      </c>
      <c r="AS5144" s="10">
        <f t="shared" si="80"/>
        <v>0.29166666666666669</v>
      </c>
    </row>
    <row r="5145" spans="1:45">
      <c r="A5145" t="s">
        <v>1194</v>
      </c>
      <c r="B5145" t="s">
        <v>1193</v>
      </c>
      <c r="C5145" t="s">
        <v>1192</v>
      </c>
      <c r="D5145" s="2" t="s">
        <v>1191</v>
      </c>
      <c r="E5145" t="s">
        <v>1190</v>
      </c>
      <c r="F5145" s="11" t="s">
        <v>1189</v>
      </c>
      <c r="G5145" t="s">
        <v>28</v>
      </c>
      <c r="H5145" t="s">
        <v>27</v>
      </c>
      <c r="I5145" t="s">
        <v>26</v>
      </c>
      <c r="J5145" s="11" t="s">
        <v>25</v>
      </c>
      <c r="K5145" t="s">
        <v>1188</v>
      </c>
      <c r="L5145" t="s">
        <v>1188</v>
      </c>
      <c r="M5145" t="s">
        <v>1187</v>
      </c>
      <c r="N5145" t="s">
        <v>1186</v>
      </c>
      <c r="O5145" t="s">
        <v>1204</v>
      </c>
      <c r="X5145" s="4">
        <v>0.33333333333333331</v>
      </c>
      <c r="AS5145" s="10">
        <f t="shared" si="80"/>
        <v>0.33333333333333331</v>
      </c>
    </row>
    <row r="5146" spans="1:45">
      <c r="A5146" t="s">
        <v>1194</v>
      </c>
      <c r="B5146" t="s">
        <v>708</v>
      </c>
      <c r="C5146" t="s">
        <v>1203</v>
      </c>
      <c r="D5146" s="3">
        <v>98562204</v>
      </c>
      <c r="E5146" t="s">
        <v>1202</v>
      </c>
      <c r="F5146" s="11" t="s">
        <v>138</v>
      </c>
      <c r="G5146" t="s">
        <v>677</v>
      </c>
      <c r="H5146" t="s">
        <v>27</v>
      </c>
      <c r="I5146" t="s">
        <v>26</v>
      </c>
      <c r="J5146" s="11" t="s">
        <v>25</v>
      </c>
      <c r="K5146" s="11" t="s">
        <v>24</v>
      </c>
      <c r="L5146" t="s">
        <v>137</v>
      </c>
      <c r="M5146" t="s">
        <v>137</v>
      </c>
      <c r="N5146" t="s">
        <v>136</v>
      </c>
      <c r="O5146" t="s">
        <v>1201</v>
      </c>
      <c r="P5146" s="4">
        <v>0.33333333333333331</v>
      </c>
      <c r="AS5146" s="10">
        <f t="shared" si="80"/>
        <v>0.33333333333333331</v>
      </c>
    </row>
    <row r="5147" spans="1:45">
      <c r="A5147" t="s">
        <v>1194</v>
      </c>
      <c r="B5147" t="s">
        <v>751</v>
      </c>
      <c r="C5147" t="s">
        <v>1093</v>
      </c>
      <c r="D5147" s="2" t="s">
        <v>116</v>
      </c>
      <c r="E5147" t="s">
        <v>749</v>
      </c>
      <c r="F5147" s="11" t="s">
        <v>114</v>
      </c>
      <c r="G5147" t="s">
        <v>28</v>
      </c>
      <c r="H5147" t="s">
        <v>27</v>
      </c>
      <c r="I5147" t="s">
        <v>26</v>
      </c>
      <c r="J5147" s="11" t="s">
        <v>25</v>
      </c>
      <c r="K5147" s="11" t="s">
        <v>24</v>
      </c>
      <c r="L5147" t="s">
        <v>113</v>
      </c>
      <c r="M5147" t="s">
        <v>112</v>
      </c>
      <c r="N5147" t="s">
        <v>111</v>
      </c>
      <c r="O5147" t="s">
        <v>1200</v>
      </c>
      <c r="AK5147" s="4">
        <v>0.25</v>
      </c>
      <c r="AS5147" s="10">
        <f t="shared" si="80"/>
        <v>0.25</v>
      </c>
    </row>
    <row r="5148" spans="1:45">
      <c r="A5148" t="s">
        <v>1194</v>
      </c>
      <c r="B5148" t="s">
        <v>1199</v>
      </c>
      <c r="C5148" t="s">
        <v>1198</v>
      </c>
      <c r="D5148" s="2" t="s">
        <v>99</v>
      </c>
      <c r="E5148" t="s">
        <v>1197</v>
      </c>
      <c r="F5148" s="11" t="s">
        <v>97</v>
      </c>
      <c r="G5148" t="s">
        <v>28</v>
      </c>
      <c r="H5148" t="s">
        <v>27</v>
      </c>
      <c r="I5148" t="s">
        <v>26</v>
      </c>
      <c r="J5148" s="11" t="s">
        <v>25</v>
      </c>
      <c r="K5148" s="11" t="s">
        <v>24</v>
      </c>
      <c r="L5148" t="s">
        <v>96</v>
      </c>
      <c r="M5148" t="s">
        <v>96</v>
      </c>
      <c r="N5148" t="s">
        <v>95</v>
      </c>
      <c r="O5148" t="s">
        <v>1196</v>
      </c>
      <c r="AF5148" s="4">
        <v>0.33333333333333331</v>
      </c>
      <c r="AS5148" s="10">
        <f t="shared" si="80"/>
        <v>0.33333333333333331</v>
      </c>
    </row>
    <row r="5149" spans="1:45">
      <c r="A5149" t="s">
        <v>1194</v>
      </c>
      <c r="B5149" t="s">
        <v>401</v>
      </c>
      <c r="C5149" t="s">
        <v>400</v>
      </c>
      <c r="D5149" s="2" t="s">
        <v>69</v>
      </c>
      <c r="E5149" t="s">
        <v>399</v>
      </c>
      <c r="F5149" s="11" t="s">
        <v>67</v>
      </c>
      <c r="G5149" t="s">
        <v>28</v>
      </c>
      <c r="H5149" t="s">
        <v>27</v>
      </c>
      <c r="I5149" t="s">
        <v>26</v>
      </c>
      <c r="J5149" s="11" t="s">
        <v>25</v>
      </c>
      <c r="K5149" s="11" t="s">
        <v>24</v>
      </c>
      <c r="L5149" t="s">
        <v>66</v>
      </c>
      <c r="M5149" t="s">
        <v>66</v>
      </c>
      <c r="N5149" t="s">
        <v>65</v>
      </c>
      <c r="O5149" t="s">
        <v>1195</v>
      </c>
      <c r="AC5149" s="4">
        <v>0.33333333333333331</v>
      </c>
      <c r="AS5149" s="10">
        <f t="shared" si="80"/>
        <v>0.33333333333333331</v>
      </c>
    </row>
    <row r="5150" spans="1:45">
      <c r="A5150" t="s">
        <v>1194</v>
      </c>
      <c r="B5150" t="s">
        <v>1024</v>
      </c>
      <c r="C5150" t="s">
        <v>1023</v>
      </c>
      <c r="D5150" s="3">
        <v>1121370</v>
      </c>
      <c r="E5150" t="s">
        <v>1022</v>
      </c>
      <c r="F5150" s="11" t="s">
        <v>120</v>
      </c>
      <c r="G5150" t="s">
        <v>28</v>
      </c>
      <c r="H5150" t="s">
        <v>27</v>
      </c>
      <c r="I5150" t="s">
        <v>26</v>
      </c>
      <c r="J5150" s="11" t="s">
        <v>25</v>
      </c>
      <c r="K5150" t="s">
        <v>88</v>
      </c>
      <c r="L5150" t="s">
        <v>88</v>
      </c>
      <c r="M5150" t="s">
        <v>88</v>
      </c>
      <c r="N5150" t="s">
        <v>119</v>
      </c>
      <c r="O5150" t="s">
        <v>1164</v>
      </c>
      <c r="W5150" s="4">
        <v>0.29166666666666669</v>
      </c>
      <c r="AS5150" s="10">
        <f t="shared" si="80"/>
        <v>0.29166666666666669</v>
      </c>
    </row>
    <row r="5151" spans="1:45">
      <c r="A5151" t="s">
        <v>1194</v>
      </c>
      <c r="B5151" t="s">
        <v>1047</v>
      </c>
      <c r="C5151" t="s">
        <v>1046</v>
      </c>
      <c r="D5151" s="3">
        <v>1121370</v>
      </c>
      <c r="E5151" t="s">
        <v>1045</v>
      </c>
      <c r="F5151" s="11" t="s">
        <v>120</v>
      </c>
      <c r="G5151" t="s">
        <v>28</v>
      </c>
      <c r="H5151" t="s">
        <v>27</v>
      </c>
      <c r="I5151" t="s">
        <v>26</v>
      </c>
      <c r="J5151" s="11" t="s">
        <v>25</v>
      </c>
      <c r="K5151" t="s">
        <v>88</v>
      </c>
      <c r="L5151" t="s">
        <v>88</v>
      </c>
      <c r="M5151" t="s">
        <v>88</v>
      </c>
      <c r="N5151" t="s">
        <v>119</v>
      </c>
      <c r="O5151" t="s">
        <v>1164</v>
      </c>
      <c r="AG5151" s="4">
        <v>0.16666666666666666</v>
      </c>
      <c r="AS5151" s="10">
        <f t="shared" si="80"/>
        <v>0.16666666666666666</v>
      </c>
    </row>
    <row r="5152" spans="1:45">
      <c r="A5152" t="s">
        <v>1194</v>
      </c>
      <c r="B5152" t="s">
        <v>1193</v>
      </c>
      <c r="C5152" t="s">
        <v>1192</v>
      </c>
      <c r="D5152" s="2" t="s">
        <v>1191</v>
      </c>
      <c r="E5152" t="s">
        <v>1190</v>
      </c>
      <c r="F5152" s="11" t="s">
        <v>1189</v>
      </c>
      <c r="G5152" t="s">
        <v>28</v>
      </c>
      <c r="H5152" t="s">
        <v>27</v>
      </c>
      <c r="I5152" t="s">
        <v>26</v>
      </c>
      <c r="J5152" s="11" t="s">
        <v>25</v>
      </c>
      <c r="K5152" t="s">
        <v>1188</v>
      </c>
      <c r="L5152" t="s">
        <v>1188</v>
      </c>
      <c r="M5152" t="s">
        <v>1187</v>
      </c>
      <c r="N5152" t="s">
        <v>1186</v>
      </c>
      <c r="O5152" t="s">
        <v>1185</v>
      </c>
      <c r="T5152" s="4">
        <v>0.14583333333333334</v>
      </c>
      <c r="AS5152" s="10">
        <f t="shared" si="80"/>
        <v>0.14583333333333334</v>
      </c>
    </row>
    <row r="5153" spans="1:45">
      <c r="A5153" t="s">
        <v>1165</v>
      </c>
      <c r="B5153" t="s">
        <v>692</v>
      </c>
      <c r="C5153" t="s">
        <v>691</v>
      </c>
      <c r="D5153" s="2" t="s">
        <v>31</v>
      </c>
      <c r="E5153" t="s">
        <v>690</v>
      </c>
      <c r="F5153" s="11" t="s">
        <v>29</v>
      </c>
      <c r="G5153" t="s">
        <v>28</v>
      </c>
      <c r="H5153" t="s">
        <v>27</v>
      </c>
      <c r="I5153" t="s">
        <v>26</v>
      </c>
      <c r="J5153" s="11" t="s">
        <v>25</v>
      </c>
      <c r="K5153" s="11" t="s">
        <v>24</v>
      </c>
      <c r="L5153" t="s">
        <v>23</v>
      </c>
      <c r="M5153" t="s">
        <v>22</v>
      </c>
      <c r="N5153" t="s">
        <v>21</v>
      </c>
      <c r="O5153" t="s">
        <v>1184</v>
      </c>
      <c r="S5153" s="4">
        <v>0.33333333333333331</v>
      </c>
      <c r="AS5153" s="10">
        <f t="shared" si="80"/>
        <v>0.33333333333333331</v>
      </c>
    </row>
    <row r="5154" spans="1:45">
      <c r="A5154" t="s">
        <v>1165</v>
      </c>
      <c r="B5154" t="s">
        <v>1175</v>
      </c>
      <c r="C5154" t="s">
        <v>1174</v>
      </c>
      <c r="D5154" s="2" t="s">
        <v>41</v>
      </c>
      <c r="E5154" t="s">
        <v>1173</v>
      </c>
      <c r="F5154" s="11" t="s">
        <v>39</v>
      </c>
      <c r="G5154" t="s">
        <v>28</v>
      </c>
      <c r="H5154" t="s">
        <v>27</v>
      </c>
      <c r="I5154" t="s">
        <v>26</v>
      </c>
      <c r="J5154" s="11" t="s">
        <v>25</v>
      </c>
      <c r="K5154" s="11" t="s">
        <v>24</v>
      </c>
      <c r="L5154" t="s">
        <v>38</v>
      </c>
      <c r="M5154" t="s">
        <v>37</v>
      </c>
      <c r="N5154" t="s">
        <v>36</v>
      </c>
      <c r="O5154" t="s">
        <v>1183</v>
      </c>
      <c r="AI5154" s="4">
        <v>0.33333333333333331</v>
      </c>
      <c r="AS5154" s="10">
        <f t="shared" si="80"/>
        <v>0.33333333333333331</v>
      </c>
    </row>
    <row r="5155" spans="1:45">
      <c r="A5155" t="s">
        <v>1165</v>
      </c>
      <c r="B5155" t="s">
        <v>698</v>
      </c>
      <c r="C5155" t="s">
        <v>697</v>
      </c>
      <c r="D5155" s="2" t="s">
        <v>99</v>
      </c>
      <c r="E5155" t="s">
        <v>696</v>
      </c>
      <c r="F5155" s="11" t="s">
        <v>97</v>
      </c>
      <c r="G5155" t="s">
        <v>28</v>
      </c>
      <c r="H5155" t="s">
        <v>27</v>
      </c>
      <c r="I5155" t="s">
        <v>26</v>
      </c>
      <c r="J5155" s="11" t="s">
        <v>25</v>
      </c>
      <c r="K5155" s="11" t="s">
        <v>24</v>
      </c>
      <c r="L5155" t="s">
        <v>96</v>
      </c>
      <c r="M5155" t="s">
        <v>96</v>
      </c>
      <c r="N5155" t="s">
        <v>95</v>
      </c>
      <c r="O5155" t="s">
        <v>1182</v>
      </c>
      <c r="R5155" s="4">
        <v>0.33333333333333331</v>
      </c>
      <c r="AS5155" s="10">
        <f t="shared" si="80"/>
        <v>0.33333333333333331</v>
      </c>
    </row>
    <row r="5156" spans="1:45">
      <c r="A5156" t="s">
        <v>1165</v>
      </c>
      <c r="B5156" t="s">
        <v>1024</v>
      </c>
      <c r="C5156" t="s">
        <v>1023</v>
      </c>
      <c r="D5156" s="3">
        <v>1121370</v>
      </c>
      <c r="E5156" t="s">
        <v>1022</v>
      </c>
      <c r="F5156" s="11" t="s">
        <v>120</v>
      </c>
      <c r="G5156" t="s">
        <v>28</v>
      </c>
      <c r="H5156" t="s">
        <v>27</v>
      </c>
      <c r="I5156" t="s">
        <v>26</v>
      </c>
      <c r="J5156" s="11" t="s">
        <v>25</v>
      </c>
      <c r="K5156" t="s">
        <v>88</v>
      </c>
      <c r="L5156" t="s">
        <v>88</v>
      </c>
      <c r="M5156" t="s">
        <v>88</v>
      </c>
      <c r="N5156" t="s">
        <v>119</v>
      </c>
      <c r="O5156" t="s">
        <v>1181</v>
      </c>
      <c r="Y5156" s="4">
        <v>0.33333333333333331</v>
      </c>
      <c r="AS5156" s="10">
        <f t="shared" si="80"/>
        <v>0.33333333333333331</v>
      </c>
    </row>
    <row r="5157" spans="1:45">
      <c r="A5157" t="s">
        <v>1165</v>
      </c>
      <c r="B5157" t="s">
        <v>720</v>
      </c>
      <c r="C5157" t="s">
        <v>719</v>
      </c>
      <c r="D5157" s="2" t="s">
        <v>99</v>
      </c>
      <c r="E5157" t="s">
        <v>718</v>
      </c>
      <c r="F5157" s="11" t="s">
        <v>97</v>
      </c>
      <c r="G5157" t="s">
        <v>28</v>
      </c>
      <c r="H5157" t="s">
        <v>27</v>
      </c>
      <c r="I5157" t="s">
        <v>26</v>
      </c>
      <c r="J5157" s="11" t="s">
        <v>25</v>
      </c>
      <c r="K5157" s="11" t="s">
        <v>24</v>
      </c>
      <c r="L5157" t="s">
        <v>96</v>
      </c>
      <c r="M5157" t="s">
        <v>96</v>
      </c>
      <c r="N5157" t="s">
        <v>95</v>
      </c>
      <c r="O5157" t="s">
        <v>1180</v>
      </c>
      <c r="AK5157" s="4">
        <v>0.29166666666666669</v>
      </c>
      <c r="AS5157" s="10">
        <f t="shared" si="80"/>
        <v>0.29166666666666669</v>
      </c>
    </row>
    <row r="5158" spans="1:45">
      <c r="A5158" t="s">
        <v>1165</v>
      </c>
      <c r="B5158" t="s">
        <v>1179</v>
      </c>
      <c r="C5158" t="s">
        <v>1178</v>
      </c>
      <c r="D5158" s="2" t="s">
        <v>163</v>
      </c>
      <c r="E5158" t="s">
        <v>1177</v>
      </c>
      <c r="F5158" s="11" t="s">
        <v>161</v>
      </c>
      <c r="G5158" t="s">
        <v>28</v>
      </c>
      <c r="H5158" t="s">
        <v>27</v>
      </c>
      <c r="I5158" t="s">
        <v>26</v>
      </c>
      <c r="J5158" s="11" t="s">
        <v>25</v>
      </c>
      <c r="K5158" t="s">
        <v>160</v>
      </c>
      <c r="L5158" t="s">
        <v>160</v>
      </c>
      <c r="M5158" t="s">
        <v>160</v>
      </c>
      <c r="N5158" t="s">
        <v>159</v>
      </c>
      <c r="O5158" t="s">
        <v>1176</v>
      </c>
      <c r="AL5158" s="4">
        <v>0.33333333333333331</v>
      </c>
      <c r="AS5158" s="10">
        <f t="shared" si="80"/>
        <v>0.33333333333333331</v>
      </c>
    </row>
    <row r="5159" spans="1:45">
      <c r="A5159" t="s">
        <v>1165</v>
      </c>
      <c r="B5159" t="s">
        <v>1175</v>
      </c>
      <c r="C5159" t="s">
        <v>1174</v>
      </c>
      <c r="D5159" s="2" t="s">
        <v>41</v>
      </c>
      <c r="E5159" t="s">
        <v>1173</v>
      </c>
      <c r="F5159" s="11" t="s">
        <v>39</v>
      </c>
      <c r="G5159" t="s">
        <v>28</v>
      </c>
      <c r="H5159" t="s">
        <v>27</v>
      </c>
      <c r="I5159" t="s">
        <v>26</v>
      </c>
      <c r="J5159" s="11" t="s">
        <v>25</v>
      </c>
      <c r="K5159" s="11" t="s">
        <v>24</v>
      </c>
      <c r="L5159" t="s">
        <v>38</v>
      </c>
      <c r="M5159" t="s">
        <v>37</v>
      </c>
      <c r="N5159" t="s">
        <v>36</v>
      </c>
      <c r="O5159" t="s">
        <v>1172</v>
      </c>
      <c r="Q5159" s="4">
        <v>0.2986111111111111</v>
      </c>
      <c r="AS5159" s="10">
        <f t="shared" si="80"/>
        <v>0.2986111111111111</v>
      </c>
    </row>
    <row r="5160" spans="1:45">
      <c r="A5160" t="s">
        <v>1165</v>
      </c>
      <c r="B5160" t="s">
        <v>587</v>
      </c>
      <c r="C5160" t="s">
        <v>586</v>
      </c>
      <c r="D5160" s="2" t="s">
        <v>91</v>
      </c>
      <c r="E5160" t="s">
        <v>585</v>
      </c>
      <c r="F5160" s="11" t="s">
        <v>89</v>
      </c>
      <c r="G5160" t="s">
        <v>28</v>
      </c>
      <c r="H5160" t="s">
        <v>27</v>
      </c>
      <c r="I5160" t="s">
        <v>26</v>
      </c>
      <c r="J5160" s="11" t="s">
        <v>25</v>
      </c>
      <c r="K5160" s="11" t="s">
        <v>88</v>
      </c>
      <c r="L5160" t="s">
        <v>88</v>
      </c>
      <c r="M5160" t="s">
        <v>87</v>
      </c>
      <c r="N5160" t="s">
        <v>86</v>
      </c>
      <c r="O5160" t="s">
        <v>1171</v>
      </c>
      <c r="AE5160" s="4">
        <v>0.25</v>
      </c>
      <c r="AS5160" s="10">
        <f t="shared" si="80"/>
        <v>0.25</v>
      </c>
    </row>
    <row r="5161" spans="1:45">
      <c r="A5161" t="s">
        <v>1165</v>
      </c>
      <c r="B5161" t="s">
        <v>587</v>
      </c>
      <c r="C5161" t="s">
        <v>586</v>
      </c>
      <c r="D5161" s="2" t="s">
        <v>91</v>
      </c>
      <c r="E5161" t="s">
        <v>585</v>
      </c>
      <c r="F5161" s="11" t="s">
        <v>89</v>
      </c>
      <c r="G5161" t="s">
        <v>28</v>
      </c>
      <c r="H5161" t="s">
        <v>27</v>
      </c>
      <c r="I5161" t="s">
        <v>26</v>
      </c>
      <c r="J5161" s="11" t="s">
        <v>25</v>
      </c>
      <c r="K5161" s="11" t="s">
        <v>88</v>
      </c>
      <c r="L5161" t="s">
        <v>88</v>
      </c>
      <c r="M5161" t="s">
        <v>87</v>
      </c>
      <c r="N5161" t="s">
        <v>86</v>
      </c>
      <c r="O5161" t="s">
        <v>1170</v>
      </c>
      <c r="AD5161" s="4">
        <v>8.3333333333333329E-2</v>
      </c>
      <c r="AS5161" s="10">
        <f t="shared" si="80"/>
        <v>8.3333333333333329E-2</v>
      </c>
    </row>
    <row r="5162" spans="1:45">
      <c r="A5162" t="s">
        <v>1165</v>
      </c>
      <c r="B5162" t="s">
        <v>147</v>
      </c>
      <c r="C5162" t="s">
        <v>146</v>
      </c>
      <c r="D5162" s="3">
        <v>1121370</v>
      </c>
      <c r="E5162" t="s">
        <v>145</v>
      </c>
      <c r="F5162" s="11" t="s">
        <v>120</v>
      </c>
      <c r="G5162" t="s">
        <v>28</v>
      </c>
      <c r="H5162" t="s">
        <v>27</v>
      </c>
      <c r="I5162" t="s">
        <v>26</v>
      </c>
      <c r="J5162" s="11" t="s">
        <v>25</v>
      </c>
      <c r="K5162" t="s">
        <v>88</v>
      </c>
      <c r="L5162" t="s">
        <v>88</v>
      </c>
      <c r="M5162" t="s">
        <v>88</v>
      </c>
      <c r="N5162" t="s">
        <v>119</v>
      </c>
      <c r="O5162" t="s">
        <v>663</v>
      </c>
      <c r="AG5162" s="4">
        <v>0.16666666666666666</v>
      </c>
      <c r="AS5162" s="10">
        <f t="shared" si="80"/>
        <v>0.16666666666666666</v>
      </c>
    </row>
    <row r="5163" spans="1:45">
      <c r="A5163" t="s">
        <v>1165</v>
      </c>
      <c r="B5163" t="s">
        <v>1024</v>
      </c>
      <c r="C5163" t="s">
        <v>1023</v>
      </c>
      <c r="D5163" s="3">
        <v>1121370</v>
      </c>
      <c r="E5163" t="s">
        <v>1022</v>
      </c>
      <c r="F5163" s="11" t="s">
        <v>120</v>
      </c>
      <c r="G5163" t="s">
        <v>28</v>
      </c>
      <c r="H5163" t="s">
        <v>27</v>
      </c>
      <c r="I5163" t="s">
        <v>26</v>
      </c>
      <c r="J5163" s="11" t="s">
        <v>25</v>
      </c>
      <c r="K5163" t="s">
        <v>88</v>
      </c>
      <c r="L5163" t="s">
        <v>88</v>
      </c>
      <c r="M5163" t="s">
        <v>88</v>
      </c>
      <c r="N5163" t="s">
        <v>119</v>
      </c>
      <c r="O5163" t="s">
        <v>1169</v>
      </c>
      <c r="AH5163" s="4"/>
      <c r="AS5163" s="10">
        <f t="shared" si="80"/>
        <v>0</v>
      </c>
    </row>
    <row r="5164" spans="1:45">
      <c r="A5164" t="s">
        <v>1165</v>
      </c>
      <c r="B5164" t="s">
        <v>698</v>
      </c>
      <c r="C5164" t="s">
        <v>697</v>
      </c>
      <c r="D5164" s="2" t="s">
        <v>99</v>
      </c>
      <c r="E5164" t="s">
        <v>696</v>
      </c>
      <c r="F5164" s="11" t="s">
        <v>97</v>
      </c>
      <c r="G5164" t="s">
        <v>28</v>
      </c>
      <c r="H5164" t="s">
        <v>27</v>
      </c>
      <c r="I5164" t="s">
        <v>26</v>
      </c>
      <c r="J5164" s="11" t="s">
        <v>25</v>
      </c>
      <c r="K5164" s="11" t="s">
        <v>24</v>
      </c>
      <c r="L5164" t="s">
        <v>96</v>
      </c>
      <c r="M5164" t="s">
        <v>96</v>
      </c>
      <c r="N5164" t="s">
        <v>95</v>
      </c>
      <c r="O5164" t="s">
        <v>1168</v>
      </c>
      <c r="AF5164" s="4">
        <v>0.30763888888888891</v>
      </c>
      <c r="AS5164" s="10">
        <f t="shared" si="80"/>
        <v>0.30763888888888891</v>
      </c>
    </row>
    <row r="5165" spans="1:45">
      <c r="A5165" t="s">
        <v>1165</v>
      </c>
      <c r="B5165" t="s">
        <v>1024</v>
      </c>
      <c r="C5165" t="s">
        <v>1023</v>
      </c>
      <c r="D5165" s="3">
        <v>1121370</v>
      </c>
      <c r="E5165" t="s">
        <v>1022</v>
      </c>
      <c r="F5165" s="11" t="s">
        <v>120</v>
      </c>
      <c r="G5165" t="s">
        <v>28</v>
      </c>
      <c r="H5165" t="s">
        <v>27</v>
      </c>
      <c r="I5165" t="s">
        <v>26</v>
      </c>
      <c r="J5165" s="11" t="s">
        <v>25</v>
      </c>
      <c r="K5165" t="s">
        <v>88</v>
      </c>
      <c r="L5165" t="s">
        <v>88</v>
      </c>
      <c r="M5165" t="s">
        <v>88</v>
      </c>
      <c r="N5165" t="s">
        <v>119</v>
      </c>
      <c r="O5165" t="s">
        <v>663</v>
      </c>
      <c r="W5165" s="4">
        <v>0.33333333333333331</v>
      </c>
      <c r="AS5165" s="10">
        <f t="shared" si="80"/>
        <v>0.33333333333333331</v>
      </c>
    </row>
    <row r="5166" spans="1:45">
      <c r="A5166" t="s">
        <v>1165</v>
      </c>
      <c r="B5166" t="s">
        <v>401</v>
      </c>
      <c r="C5166" t="s">
        <v>400</v>
      </c>
      <c r="D5166" s="2" t="s">
        <v>69</v>
      </c>
      <c r="E5166" t="s">
        <v>399</v>
      </c>
      <c r="F5166" s="11" t="s">
        <v>67</v>
      </c>
      <c r="G5166" t="s">
        <v>28</v>
      </c>
      <c r="H5166" t="s">
        <v>27</v>
      </c>
      <c r="I5166" t="s">
        <v>26</v>
      </c>
      <c r="J5166" s="11" t="s">
        <v>25</v>
      </c>
      <c r="K5166" s="11" t="s">
        <v>24</v>
      </c>
      <c r="L5166" t="s">
        <v>66</v>
      </c>
      <c r="M5166" t="s">
        <v>66</v>
      </c>
      <c r="N5166" t="s">
        <v>65</v>
      </c>
      <c r="O5166" t="s">
        <v>1167</v>
      </c>
      <c r="AC5166" s="4">
        <v>0.33333333333333331</v>
      </c>
      <c r="AS5166" s="10">
        <f t="shared" si="80"/>
        <v>0.33333333333333331</v>
      </c>
    </row>
    <row r="5167" spans="1:45">
      <c r="A5167" t="s">
        <v>1165</v>
      </c>
      <c r="B5167" t="s">
        <v>1047</v>
      </c>
      <c r="C5167" t="s">
        <v>1046</v>
      </c>
      <c r="D5167" s="3">
        <v>1121370</v>
      </c>
      <c r="E5167" t="s">
        <v>1045</v>
      </c>
      <c r="F5167" s="11" t="s">
        <v>120</v>
      </c>
      <c r="G5167" t="s">
        <v>28</v>
      </c>
      <c r="H5167" t="s">
        <v>27</v>
      </c>
      <c r="I5167" t="s">
        <v>26</v>
      </c>
      <c r="J5167" s="11" t="s">
        <v>25</v>
      </c>
      <c r="K5167" t="s">
        <v>88</v>
      </c>
      <c r="L5167" t="s">
        <v>88</v>
      </c>
      <c r="M5167" t="s">
        <v>88</v>
      </c>
      <c r="N5167" t="s">
        <v>119</v>
      </c>
      <c r="O5167" t="s">
        <v>663</v>
      </c>
      <c r="AG5167" s="4">
        <v>0.16666666666666666</v>
      </c>
      <c r="AS5167" s="10">
        <f t="shared" si="80"/>
        <v>0.16666666666666666</v>
      </c>
    </row>
    <row r="5168" spans="1:45">
      <c r="A5168" t="s">
        <v>1165</v>
      </c>
      <c r="B5168" t="s">
        <v>764</v>
      </c>
      <c r="C5168" t="s">
        <v>763</v>
      </c>
      <c r="D5168" s="2" t="s">
        <v>82</v>
      </c>
      <c r="E5168" t="s">
        <v>762</v>
      </c>
      <c r="F5168" s="11" t="s">
        <v>80</v>
      </c>
      <c r="G5168" t="s">
        <v>28</v>
      </c>
      <c r="H5168" t="s">
        <v>27</v>
      </c>
      <c r="I5168" t="s">
        <v>79</v>
      </c>
      <c r="J5168" s="11" t="s">
        <v>25</v>
      </c>
      <c r="K5168" s="11" t="s">
        <v>24</v>
      </c>
      <c r="L5168" t="s">
        <v>78</v>
      </c>
      <c r="M5168" t="s">
        <v>78</v>
      </c>
      <c r="N5168" t="s">
        <v>77</v>
      </c>
      <c r="O5168" t="s">
        <v>1166</v>
      </c>
      <c r="AD5168" s="4">
        <v>0.125</v>
      </c>
      <c r="AS5168" s="10">
        <f t="shared" si="80"/>
        <v>0.125</v>
      </c>
    </row>
    <row r="5169" spans="1:45">
      <c r="A5169" t="s">
        <v>1165</v>
      </c>
      <c r="B5169" t="s">
        <v>1024</v>
      </c>
      <c r="C5169" t="s">
        <v>1023</v>
      </c>
      <c r="D5169" s="3">
        <v>1121370</v>
      </c>
      <c r="E5169" t="s">
        <v>1022</v>
      </c>
      <c r="F5169" s="11" t="s">
        <v>120</v>
      </c>
      <c r="G5169" t="s">
        <v>28</v>
      </c>
      <c r="H5169" t="s">
        <v>27</v>
      </c>
      <c r="I5169" t="s">
        <v>26</v>
      </c>
      <c r="J5169" s="11" t="s">
        <v>25</v>
      </c>
      <c r="K5169" t="s">
        <v>88</v>
      </c>
      <c r="L5169" t="s">
        <v>88</v>
      </c>
      <c r="M5169" t="s">
        <v>88</v>
      </c>
      <c r="N5169" t="s">
        <v>119</v>
      </c>
      <c r="O5169" t="s">
        <v>1164</v>
      </c>
      <c r="AH5169" s="4"/>
      <c r="AS5169" s="10">
        <f t="shared" si="80"/>
        <v>0</v>
      </c>
    </row>
    <row r="5170" spans="1:45">
      <c r="A5170" t="s">
        <v>1138</v>
      </c>
      <c r="B5170" t="s">
        <v>1024</v>
      </c>
      <c r="C5170" t="s">
        <v>1023</v>
      </c>
      <c r="D5170" s="3">
        <v>1121370</v>
      </c>
      <c r="E5170" t="s">
        <v>1022</v>
      </c>
      <c r="F5170" s="11" t="s">
        <v>120</v>
      </c>
      <c r="G5170" t="s">
        <v>28</v>
      </c>
      <c r="H5170" t="s">
        <v>27</v>
      </c>
      <c r="I5170" t="s">
        <v>26</v>
      </c>
      <c r="J5170" s="11" t="s">
        <v>25</v>
      </c>
      <c r="K5170" t="s">
        <v>88</v>
      </c>
      <c r="L5170" t="s">
        <v>88</v>
      </c>
      <c r="M5170" t="s">
        <v>88</v>
      </c>
      <c r="N5170" t="s">
        <v>119</v>
      </c>
      <c r="O5170" t="s">
        <v>1163</v>
      </c>
      <c r="Y5170" s="4">
        <v>0.34375</v>
      </c>
      <c r="AS5170" s="10">
        <f t="shared" si="80"/>
        <v>0.34375</v>
      </c>
    </row>
    <row r="5171" spans="1:45">
      <c r="A5171" t="s">
        <v>1138</v>
      </c>
      <c r="B5171" t="s">
        <v>1145</v>
      </c>
      <c r="C5171" t="s">
        <v>1144</v>
      </c>
      <c r="D5171" s="2" t="s">
        <v>41</v>
      </c>
      <c r="E5171" t="s">
        <v>1143</v>
      </c>
      <c r="F5171" s="11" t="s">
        <v>39</v>
      </c>
      <c r="G5171" t="s">
        <v>28</v>
      </c>
      <c r="H5171" t="s">
        <v>27</v>
      </c>
      <c r="I5171" t="s">
        <v>26</v>
      </c>
      <c r="J5171" s="11" t="s">
        <v>25</v>
      </c>
      <c r="K5171" s="11" t="s">
        <v>24</v>
      </c>
      <c r="L5171" t="s">
        <v>38</v>
      </c>
      <c r="M5171" t="s">
        <v>37</v>
      </c>
      <c r="N5171" t="s">
        <v>36</v>
      </c>
      <c r="O5171" t="s">
        <v>1162</v>
      </c>
      <c r="AI5171" s="4">
        <v>0.33194444444444449</v>
      </c>
      <c r="AS5171" s="10">
        <f t="shared" si="80"/>
        <v>0.33194444444444449</v>
      </c>
    </row>
    <row r="5172" spans="1:45">
      <c r="A5172" t="s">
        <v>1138</v>
      </c>
      <c r="B5172" t="s">
        <v>989</v>
      </c>
      <c r="C5172" t="s">
        <v>988</v>
      </c>
      <c r="D5172" s="3">
        <v>98738229</v>
      </c>
      <c r="E5172" t="s">
        <v>987</v>
      </c>
      <c r="F5172" s="11" t="s">
        <v>242</v>
      </c>
      <c r="G5172" t="s">
        <v>28</v>
      </c>
      <c r="H5172" t="s">
        <v>27</v>
      </c>
      <c r="I5172" t="s">
        <v>26</v>
      </c>
      <c r="J5172" s="11" t="s">
        <v>25</v>
      </c>
      <c r="K5172" s="11" t="s">
        <v>24</v>
      </c>
      <c r="L5172" t="s">
        <v>241</v>
      </c>
      <c r="M5172" t="s">
        <v>241</v>
      </c>
      <c r="N5172" t="s">
        <v>240</v>
      </c>
      <c r="O5172" t="s">
        <v>1161</v>
      </c>
      <c r="AJ5172" s="4">
        <v>0.16666666666666666</v>
      </c>
      <c r="AS5172" s="10">
        <f t="shared" si="80"/>
        <v>0.16666666666666666</v>
      </c>
    </row>
    <row r="5173" spans="1:45">
      <c r="A5173" t="s">
        <v>1138</v>
      </c>
      <c r="B5173" t="s">
        <v>708</v>
      </c>
      <c r="C5173" t="s">
        <v>707</v>
      </c>
      <c r="D5173" s="3">
        <v>98562204</v>
      </c>
      <c r="E5173" t="s">
        <v>706</v>
      </c>
      <c r="F5173" s="11" t="s">
        <v>138</v>
      </c>
      <c r="G5173" t="s">
        <v>28</v>
      </c>
      <c r="H5173" t="s">
        <v>27</v>
      </c>
      <c r="I5173" t="s">
        <v>26</v>
      </c>
      <c r="J5173" s="11" t="s">
        <v>25</v>
      </c>
      <c r="K5173" s="11" t="s">
        <v>24</v>
      </c>
      <c r="L5173" t="s">
        <v>137</v>
      </c>
      <c r="M5173" t="s">
        <v>137</v>
      </c>
      <c r="N5173" t="s">
        <v>136</v>
      </c>
      <c r="O5173" t="s">
        <v>1160</v>
      </c>
      <c r="P5173" s="4">
        <v>0.33333333333333331</v>
      </c>
      <c r="AS5173" s="10">
        <f t="shared" si="80"/>
        <v>0.33333333333333331</v>
      </c>
    </row>
    <row r="5174" spans="1:45">
      <c r="A5174" t="s">
        <v>1138</v>
      </c>
      <c r="B5174" t="s">
        <v>720</v>
      </c>
      <c r="C5174" t="s">
        <v>719</v>
      </c>
      <c r="D5174" s="2" t="s">
        <v>99</v>
      </c>
      <c r="E5174" t="s">
        <v>718</v>
      </c>
      <c r="F5174" s="11" t="s">
        <v>97</v>
      </c>
      <c r="G5174" t="s">
        <v>28</v>
      </c>
      <c r="H5174" t="s">
        <v>27</v>
      </c>
      <c r="I5174" t="s">
        <v>26</v>
      </c>
      <c r="J5174" s="11" t="s">
        <v>25</v>
      </c>
      <c r="K5174" s="11" t="s">
        <v>24</v>
      </c>
      <c r="L5174" t="s">
        <v>96</v>
      </c>
      <c r="M5174" t="s">
        <v>96</v>
      </c>
      <c r="N5174" t="s">
        <v>95</v>
      </c>
      <c r="O5174" t="s">
        <v>1159</v>
      </c>
      <c r="AK5174" s="4">
        <v>0.29166666666666669</v>
      </c>
      <c r="AS5174" s="10">
        <f t="shared" si="80"/>
        <v>0.29166666666666669</v>
      </c>
    </row>
    <row r="5175" spans="1:45">
      <c r="A5175" t="s">
        <v>1138</v>
      </c>
      <c r="B5175" t="s">
        <v>1110</v>
      </c>
      <c r="C5175" t="s">
        <v>1109</v>
      </c>
      <c r="D5175" s="2" t="s">
        <v>163</v>
      </c>
      <c r="E5175" t="s">
        <v>1108</v>
      </c>
      <c r="F5175" s="11" t="s">
        <v>161</v>
      </c>
      <c r="G5175" t="s">
        <v>28</v>
      </c>
      <c r="H5175" t="s">
        <v>27</v>
      </c>
      <c r="I5175" t="s">
        <v>26</v>
      </c>
      <c r="J5175" s="11" t="s">
        <v>25</v>
      </c>
      <c r="K5175" t="s">
        <v>160</v>
      </c>
      <c r="L5175" t="s">
        <v>160</v>
      </c>
      <c r="M5175" t="s">
        <v>160</v>
      </c>
      <c r="N5175" t="s">
        <v>159</v>
      </c>
      <c r="O5175" t="s">
        <v>1158</v>
      </c>
      <c r="AL5175" s="4">
        <v>0.33333333333333331</v>
      </c>
      <c r="AS5175" s="10">
        <f t="shared" si="80"/>
        <v>0.33333333333333331</v>
      </c>
    </row>
    <row r="5176" spans="1:45">
      <c r="A5176" t="s">
        <v>1138</v>
      </c>
      <c r="B5176" t="s">
        <v>708</v>
      </c>
      <c r="C5176" t="s">
        <v>707</v>
      </c>
      <c r="D5176" s="3">
        <v>98562204</v>
      </c>
      <c r="E5176" t="s">
        <v>706</v>
      </c>
      <c r="F5176" s="11" t="s">
        <v>138</v>
      </c>
      <c r="G5176" t="s">
        <v>28</v>
      </c>
      <c r="H5176" t="s">
        <v>27</v>
      </c>
      <c r="I5176" t="s">
        <v>26</v>
      </c>
      <c r="J5176" s="11" t="s">
        <v>25</v>
      </c>
      <c r="K5176" s="11" t="s">
        <v>24</v>
      </c>
      <c r="L5176" t="s">
        <v>137</v>
      </c>
      <c r="M5176" t="s">
        <v>137</v>
      </c>
      <c r="N5176" t="s">
        <v>136</v>
      </c>
      <c r="O5176" t="s">
        <v>1157</v>
      </c>
      <c r="P5176" s="4">
        <v>0.33333333333333331</v>
      </c>
      <c r="AS5176" s="10">
        <f t="shared" si="80"/>
        <v>0.33333333333333331</v>
      </c>
    </row>
    <row r="5177" spans="1:45">
      <c r="A5177" t="s">
        <v>1138</v>
      </c>
      <c r="B5177" t="s">
        <v>587</v>
      </c>
      <c r="C5177" t="s">
        <v>586</v>
      </c>
      <c r="D5177" s="2" t="s">
        <v>91</v>
      </c>
      <c r="E5177" t="s">
        <v>585</v>
      </c>
      <c r="F5177" s="11" t="s">
        <v>89</v>
      </c>
      <c r="G5177" t="s">
        <v>28</v>
      </c>
      <c r="H5177" t="s">
        <v>27</v>
      </c>
      <c r="I5177" t="s">
        <v>26</v>
      </c>
      <c r="J5177" s="11" t="s">
        <v>25</v>
      </c>
      <c r="K5177" s="11" t="s">
        <v>88</v>
      </c>
      <c r="L5177" t="s">
        <v>88</v>
      </c>
      <c r="M5177" t="s">
        <v>87</v>
      </c>
      <c r="N5177" t="s">
        <v>86</v>
      </c>
      <c r="O5177" t="s">
        <v>1156</v>
      </c>
      <c r="AE5177" s="4">
        <v>0.33333333333333331</v>
      </c>
      <c r="AS5177" s="10">
        <f t="shared" si="80"/>
        <v>0.33333333333333331</v>
      </c>
    </row>
    <row r="5178" spans="1:45">
      <c r="A5178" t="s">
        <v>1138</v>
      </c>
      <c r="B5178" t="s">
        <v>764</v>
      </c>
      <c r="C5178" t="s">
        <v>763</v>
      </c>
      <c r="D5178" s="2" t="s">
        <v>82</v>
      </c>
      <c r="E5178" t="s">
        <v>762</v>
      </c>
      <c r="F5178" s="11" t="s">
        <v>80</v>
      </c>
      <c r="G5178" t="s">
        <v>28</v>
      </c>
      <c r="H5178" t="s">
        <v>27</v>
      </c>
      <c r="I5178" t="s">
        <v>79</v>
      </c>
      <c r="J5178" s="11" t="s">
        <v>25</v>
      </c>
      <c r="K5178" s="11" t="s">
        <v>24</v>
      </c>
      <c r="L5178" t="s">
        <v>78</v>
      </c>
      <c r="M5178" t="s">
        <v>78</v>
      </c>
      <c r="N5178" t="s">
        <v>77</v>
      </c>
      <c r="O5178" t="s">
        <v>1155</v>
      </c>
      <c r="AD5178" s="4">
        <v>0.125</v>
      </c>
      <c r="AS5178" s="10">
        <f t="shared" si="80"/>
        <v>0.125</v>
      </c>
    </row>
    <row r="5179" spans="1:45">
      <c r="A5179" t="s">
        <v>1138</v>
      </c>
      <c r="B5179" t="s">
        <v>147</v>
      </c>
      <c r="C5179" t="s">
        <v>146</v>
      </c>
      <c r="D5179" s="3">
        <v>1121370</v>
      </c>
      <c r="E5179" t="s">
        <v>145</v>
      </c>
      <c r="F5179" s="11" t="s">
        <v>120</v>
      </c>
      <c r="G5179" t="s">
        <v>28</v>
      </c>
      <c r="H5179" t="s">
        <v>27</v>
      </c>
      <c r="I5179" t="s">
        <v>26</v>
      </c>
      <c r="J5179" s="11" t="s">
        <v>25</v>
      </c>
      <c r="K5179" t="s">
        <v>88</v>
      </c>
      <c r="L5179" t="s">
        <v>88</v>
      </c>
      <c r="M5179" t="s">
        <v>88</v>
      </c>
      <c r="N5179" t="s">
        <v>119</v>
      </c>
      <c r="O5179" t="s">
        <v>634</v>
      </c>
      <c r="AG5179" s="4">
        <v>0.16666666666666666</v>
      </c>
      <c r="AS5179" s="10">
        <f t="shared" si="80"/>
        <v>0.16666666666666666</v>
      </c>
    </row>
    <row r="5180" spans="1:45">
      <c r="A5180" t="s">
        <v>1138</v>
      </c>
      <c r="B5180" t="s">
        <v>692</v>
      </c>
      <c r="C5180" t="s">
        <v>691</v>
      </c>
      <c r="D5180" s="2" t="s">
        <v>31</v>
      </c>
      <c r="E5180" t="s">
        <v>690</v>
      </c>
      <c r="F5180" s="11" t="s">
        <v>29</v>
      </c>
      <c r="G5180" t="s">
        <v>28</v>
      </c>
      <c r="H5180" t="s">
        <v>27</v>
      </c>
      <c r="I5180" t="s">
        <v>26</v>
      </c>
      <c r="J5180" s="11" t="s">
        <v>25</v>
      </c>
      <c r="K5180" s="11" t="s">
        <v>24</v>
      </c>
      <c r="L5180" t="s">
        <v>23</v>
      </c>
      <c r="M5180" t="s">
        <v>22</v>
      </c>
      <c r="N5180" t="s">
        <v>21</v>
      </c>
      <c r="O5180" t="s">
        <v>1154</v>
      </c>
      <c r="V5180" s="4">
        <v>0.10625</v>
      </c>
      <c r="AS5180" s="10">
        <f t="shared" si="80"/>
        <v>0.10625</v>
      </c>
    </row>
    <row r="5181" spans="1:45">
      <c r="A5181" t="s">
        <v>1138</v>
      </c>
      <c r="B5181" t="s">
        <v>587</v>
      </c>
      <c r="C5181" t="s">
        <v>586</v>
      </c>
      <c r="D5181" s="2" t="s">
        <v>91</v>
      </c>
      <c r="E5181" t="s">
        <v>585</v>
      </c>
      <c r="F5181" s="11" t="s">
        <v>89</v>
      </c>
      <c r="G5181" t="s">
        <v>28</v>
      </c>
      <c r="H5181" t="s">
        <v>27</v>
      </c>
      <c r="I5181" t="s">
        <v>26</v>
      </c>
      <c r="J5181" s="11" t="s">
        <v>25</v>
      </c>
      <c r="K5181" s="11" t="s">
        <v>88</v>
      </c>
      <c r="L5181" t="s">
        <v>88</v>
      </c>
      <c r="M5181" t="s">
        <v>87</v>
      </c>
      <c r="N5181" t="s">
        <v>86</v>
      </c>
      <c r="O5181" t="s">
        <v>1153</v>
      </c>
      <c r="AA5181" s="4">
        <v>0.1451388888888889</v>
      </c>
      <c r="AS5181" s="10">
        <f t="shared" si="80"/>
        <v>0.1451388888888889</v>
      </c>
    </row>
    <row r="5182" spans="1:45">
      <c r="A5182" t="s">
        <v>1138</v>
      </c>
      <c r="B5182" t="s">
        <v>751</v>
      </c>
      <c r="C5182" t="s">
        <v>1093</v>
      </c>
      <c r="D5182" s="2" t="s">
        <v>116</v>
      </c>
      <c r="E5182" t="s">
        <v>749</v>
      </c>
      <c r="F5182" s="11" t="s">
        <v>114</v>
      </c>
      <c r="G5182" t="s">
        <v>28</v>
      </c>
      <c r="H5182" t="s">
        <v>27</v>
      </c>
      <c r="I5182" t="s">
        <v>26</v>
      </c>
      <c r="J5182" s="11" t="s">
        <v>25</v>
      </c>
      <c r="K5182" s="11" t="s">
        <v>24</v>
      </c>
      <c r="L5182" t="s">
        <v>113</v>
      </c>
      <c r="M5182" t="s">
        <v>112</v>
      </c>
      <c r="N5182" t="s">
        <v>111</v>
      </c>
      <c r="O5182" t="s">
        <v>1152</v>
      </c>
      <c r="X5182" s="4">
        <v>0.33333333333333331</v>
      </c>
      <c r="AS5182" s="10">
        <f t="shared" si="80"/>
        <v>0.33333333333333331</v>
      </c>
    </row>
    <row r="5183" spans="1:45">
      <c r="A5183" t="s">
        <v>1138</v>
      </c>
      <c r="B5183" t="s">
        <v>698</v>
      </c>
      <c r="C5183" t="s">
        <v>697</v>
      </c>
      <c r="D5183" s="2" t="s">
        <v>99</v>
      </c>
      <c r="E5183" t="s">
        <v>696</v>
      </c>
      <c r="F5183" s="11" t="s">
        <v>97</v>
      </c>
      <c r="G5183" t="s">
        <v>28</v>
      </c>
      <c r="H5183" t="s">
        <v>27</v>
      </c>
      <c r="I5183" t="s">
        <v>26</v>
      </c>
      <c r="J5183" s="11" t="s">
        <v>25</v>
      </c>
      <c r="K5183" s="11" t="s">
        <v>24</v>
      </c>
      <c r="L5183" t="s">
        <v>96</v>
      </c>
      <c r="M5183" t="s">
        <v>96</v>
      </c>
      <c r="N5183" t="s">
        <v>95</v>
      </c>
      <c r="O5183" t="s">
        <v>1151</v>
      </c>
      <c r="AF5183" s="4">
        <v>0.33333333333333331</v>
      </c>
      <c r="AS5183" s="10">
        <f t="shared" si="80"/>
        <v>0.33333333333333331</v>
      </c>
    </row>
    <row r="5184" spans="1:45">
      <c r="A5184" t="s">
        <v>1138</v>
      </c>
      <c r="B5184" t="s">
        <v>1024</v>
      </c>
      <c r="C5184" t="s">
        <v>1023</v>
      </c>
      <c r="D5184" s="3">
        <v>1121370</v>
      </c>
      <c r="E5184" t="s">
        <v>1022</v>
      </c>
      <c r="F5184" s="11" t="s">
        <v>120</v>
      </c>
      <c r="G5184" t="s">
        <v>28</v>
      </c>
      <c r="H5184" t="s">
        <v>27</v>
      </c>
      <c r="I5184" t="s">
        <v>26</v>
      </c>
      <c r="J5184" s="11" t="s">
        <v>25</v>
      </c>
      <c r="K5184" t="s">
        <v>88</v>
      </c>
      <c r="L5184" t="s">
        <v>88</v>
      </c>
      <c r="M5184" t="s">
        <v>88</v>
      </c>
      <c r="N5184" t="s">
        <v>119</v>
      </c>
      <c r="O5184" t="s">
        <v>634</v>
      </c>
      <c r="W5184" s="4">
        <v>0.29166666666666669</v>
      </c>
      <c r="AS5184" s="10">
        <f t="shared" si="80"/>
        <v>0.29166666666666669</v>
      </c>
    </row>
    <row r="5185" spans="1:45">
      <c r="A5185" t="s">
        <v>1138</v>
      </c>
      <c r="B5185" t="s">
        <v>1024</v>
      </c>
      <c r="C5185" t="s">
        <v>1023</v>
      </c>
      <c r="D5185" s="3">
        <v>1121370</v>
      </c>
      <c r="E5185" t="s">
        <v>1022</v>
      </c>
      <c r="F5185" s="11" t="s">
        <v>120</v>
      </c>
      <c r="G5185" t="s">
        <v>28</v>
      </c>
      <c r="H5185" t="s">
        <v>27</v>
      </c>
      <c r="I5185" t="s">
        <v>26</v>
      </c>
      <c r="J5185" s="11" t="s">
        <v>25</v>
      </c>
      <c r="K5185" t="s">
        <v>88</v>
      </c>
      <c r="L5185" t="s">
        <v>88</v>
      </c>
      <c r="M5185" t="s">
        <v>88</v>
      </c>
      <c r="N5185" t="s">
        <v>119</v>
      </c>
      <c r="O5185" t="s">
        <v>634</v>
      </c>
      <c r="AH5185" s="4">
        <v>0.33333333333333331</v>
      </c>
      <c r="AS5185" s="10">
        <f t="shared" si="80"/>
        <v>0.33333333333333331</v>
      </c>
    </row>
    <row r="5186" spans="1:45">
      <c r="A5186" t="s">
        <v>1138</v>
      </c>
      <c r="B5186" t="s">
        <v>751</v>
      </c>
      <c r="C5186" t="s">
        <v>1093</v>
      </c>
      <c r="D5186" s="2" t="s">
        <v>116</v>
      </c>
      <c r="E5186" t="s">
        <v>749</v>
      </c>
      <c r="F5186" s="11" t="s">
        <v>114</v>
      </c>
      <c r="G5186" t="s">
        <v>28</v>
      </c>
      <c r="H5186" t="s">
        <v>27</v>
      </c>
      <c r="I5186" t="s">
        <v>26</v>
      </c>
      <c r="J5186" s="11" t="s">
        <v>25</v>
      </c>
      <c r="K5186" s="11" t="s">
        <v>24</v>
      </c>
      <c r="L5186" t="s">
        <v>113</v>
      </c>
      <c r="M5186" t="s">
        <v>112</v>
      </c>
      <c r="N5186" t="s">
        <v>111</v>
      </c>
      <c r="O5186" t="s">
        <v>1150</v>
      </c>
      <c r="T5186" s="4">
        <v>0.33333333333333331</v>
      </c>
      <c r="AS5186" s="10">
        <f t="shared" si="80"/>
        <v>0.33333333333333331</v>
      </c>
    </row>
    <row r="5187" spans="1:45">
      <c r="A5187" t="s">
        <v>1138</v>
      </c>
      <c r="B5187" t="s">
        <v>401</v>
      </c>
      <c r="C5187" t="s">
        <v>400</v>
      </c>
      <c r="D5187" s="2" t="s">
        <v>69</v>
      </c>
      <c r="E5187" t="s">
        <v>399</v>
      </c>
      <c r="F5187" s="11" t="s">
        <v>67</v>
      </c>
      <c r="G5187" t="s">
        <v>28</v>
      </c>
      <c r="H5187" t="s">
        <v>27</v>
      </c>
      <c r="I5187" t="s">
        <v>26</v>
      </c>
      <c r="J5187" s="11" t="s">
        <v>25</v>
      </c>
      <c r="K5187" s="11" t="s">
        <v>24</v>
      </c>
      <c r="L5187" t="s">
        <v>66</v>
      </c>
      <c r="M5187" t="s">
        <v>66</v>
      </c>
      <c r="N5187" t="s">
        <v>65</v>
      </c>
      <c r="O5187" t="s">
        <v>1149</v>
      </c>
      <c r="AC5187" s="4">
        <v>0.16666666666666666</v>
      </c>
      <c r="AS5187" s="10">
        <f t="shared" si="80"/>
        <v>0.16666666666666666</v>
      </c>
    </row>
    <row r="5188" spans="1:45">
      <c r="A5188" t="s">
        <v>1138</v>
      </c>
      <c r="B5188" t="s">
        <v>490</v>
      </c>
      <c r="C5188" t="s">
        <v>489</v>
      </c>
      <c r="D5188" s="3">
        <v>98738229</v>
      </c>
      <c r="E5188" t="s">
        <v>488</v>
      </c>
      <c r="F5188" s="11" t="s">
        <v>242</v>
      </c>
      <c r="G5188" t="s">
        <v>28</v>
      </c>
      <c r="H5188" t="s">
        <v>27</v>
      </c>
      <c r="I5188" t="s">
        <v>26</v>
      </c>
      <c r="J5188" s="11" t="s">
        <v>25</v>
      </c>
      <c r="K5188" s="11" t="s">
        <v>24</v>
      </c>
      <c r="L5188" t="s">
        <v>241</v>
      </c>
      <c r="M5188" t="s">
        <v>241</v>
      </c>
      <c r="N5188" t="s">
        <v>240</v>
      </c>
      <c r="O5188" t="s">
        <v>1148</v>
      </c>
      <c r="V5188" s="4">
        <v>0.22222222222222224</v>
      </c>
      <c r="AS5188" s="10">
        <f t="shared" si="80"/>
        <v>0.22222222222222224</v>
      </c>
    </row>
    <row r="5189" spans="1:45">
      <c r="A5189" t="s">
        <v>1138</v>
      </c>
      <c r="B5189" t="s">
        <v>672</v>
      </c>
      <c r="C5189" t="s">
        <v>671</v>
      </c>
      <c r="D5189" s="2" t="s">
        <v>91</v>
      </c>
      <c r="E5189" t="s">
        <v>670</v>
      </c>
      <c r="F5189" s="11" t="s">
        <v>89</v>
      </c>
      <c r="G5189" t="s">
        <v>28</v>
      </c>
      <c r="H5189" t="s">
        <v>27</v>
      </c>
      <c r="I5189" t="s">
        <v>26</v>
      </c>
      <c r="J5189" s="11" t="s">
        <v>25</v>
      </c>
      <c r="K5189" s="11" t="s">
        <v>88</v>
      </c>
      <c r="L5189" t="s">
        <v>88</v>
      </c>
      <c r="M5189" t="s">
        <v>87</v>
      </c>
      <c r="N5189" t="s">
        <v>86</v>
      </c>
      <c r="O5189" t="s">
        <v>1147</v>
      </c>
      <c r="AA5189" s="4">
        <v>0.19236111111111109</v>
      </c>
      <c r="AS5189" s="10">
        <f t="shared" si="80"/>
        <v>0.19236111111111109</v>
      </c>
    </row>
    <row r="5190" spans="1:45">
      <c r="A5190" t="s">
        <v>1138</v>
      </c>
      <c r="B5190" t="s">
        <v>1047</v>
      </c>
      <c r="C5190" t="s">
        <v>1046</v>
      </c>
      <c r="D5190" s="3">
        <v>1121370</v>
      </c>
      <c r="E5190" t="s">
        <v>1045</v>
      </c>
      <c r="F5190" s="11" t="s">
        <v>120</v>
      </c>
      <c r="G5190" t="s">
        <v>28</v>
      </c>
      <c r="H5190" t="s">
        <v>27</v>
      </c>
      <c r="I5190" t="s">
        <v>26</v>
      </c>
      <c r="J5190" s="11" t="s">
        <v>25</v>
      </c>
      <c r="K5190" t="s">
        <v>88</v>
      </c>
      <c r="L5190" t="s">
        <v>88</v>
      </c>
      <c r="M5190" t="s">
        <v>88</v>
      </c>
      <c r="N5190" t="s">
        <v>119</v>
      </c>
      <c r="O5190" t="s">
        <v>634</v>
      </c>
      <c r="AG5190" s="4">
        <v>0.16666666666666666</v>
      </c>
      <c r="AS5190" s="10">
        <f t="shared" si="80"/>
        <v>0.16666666666666666</v>
      </c>
    </row>
    <row r="5191" spans="1:45">
      <c r="A5191" t="s">
        <v>1138</v>
      </c>
      <c r="B5191" t="s">
        <v>587</v>
      </c>
      <c r="C5191" t="s">
        <v>586</v>
      </c>
      <c r="D5191" s="2" t="s">
        <v>91</v>
      </c>
      <c r="E5191" t="s">
        <v>585</v>
      </c>
      <c r="F5191" s="11" t="s">
        <v>89</v>
      </c>
      <c r="G5191" t="s">
        <v>28</v>
      </c>
      <c r="H5191" t="s">
        <v>27</v>
      </c>
      <c r="I5191" t="s">
        <v>26</v>
      </c>
      <c r="J5191" s="11" t="s">
        <v>25</v>
      </c>
      <c r="K5191" s="11" t="s">
        <v>88</v>
      </c>
      <c r="L5191" t="s">
        <v>88</v>
      </c>
      <c r="M5191" t="s">
        <v>87</v>
      </c>
      <c r="N5191" t="s">
        <v>86</v>
      </c>
      <c r="O5191" t="s">
        <v>1146</v>
      </c>
      <c r="AD5191" s="4">
        <v>8.3333333333333329E-2</v>
      </c>
      <c r="AS5191" s="10">
        <f t="shared" ref="AS5191:AS5254" si="81">SUM(O5191:AR5191)</f>
        <v>8.3333333333333329E-2</v>
      </c>
    </row>
    <row r="5192" spans="1:45">
      <c r="A5192" t="s">
        <v>1138</v>
      </c>
      <c r="B5192" t="s">
        <v>1145</v>
      </c>
      <c r="C5192" t="s">
        <v>1144</v>
      </c>
      <c r="D5192" s="2" t="s">
        <v>41</v>
      </c>
      <c r="E5192" t="s">
        <v>1143</v>
      </c>
      <c r="F5192" s="11" t="s">
        <v>39</v>
      </c>
      <c r="G5192" t="s">
        <v>28</v>
      </c>
      <c r="H5192" t="s">
        <v>27</v>
      </c>
      <c r="I5192" t="s">
        <v>26</v>
      </c>
      <c r="J5192" s="11" t="s">
        <v>25</v>
      </c>
      <c r="K5192" s="11" t="s">
        <v>24</v>
      </c>
      <c r="L5192" t="s">
        <v>38</v>
      </c>
      <c r="M5192" t="s">
        <v>37</v>
      </c>
      <c r="N5192" t="s">
        <v>36</v>
      </c>
      <c r="O5192" t="s">
        <v>1142</v>
      </c>
      <c r="Q5192" s="4">
        <v>8.3333333333333329E-2</v>
      </c>
      <c r="AS5192" s="10">
        <f t="shared" si="81"/>
        <v>8.3333333333333329E-2</v>
      </c>
    </row>
    <row r="5193" spans="1:45">
      <c r="A5193" t="s">
        <v>1138</v>
      </c>
      <c r="B5193" t="s">
        <v>286</v>
      </c>
      <c r="C5193" t="s">
        <v>285</v>
      </c>
      <c r="D5193" s="3">
        <v>98738229</v>
      </c>
      <c r="E5193" t="s">
        <v>284</v>
      </c>
      <c r="F5193" s="11" t="s">
        <v>242</v>
      </c>
      <c r="G5193" t="s">
        <v>28</v>
      </c>
      <c r="H5193" t="s">
        <v>27</v>
      </c>
      <c r="I5193" t="s">
        <v>26</v>
      </c>
      <c r="J5193" s="11" t="s">
        <v>25</v>
      </c>
      <c r="K5193" s="11" t="s">
        <v>24</v>
      </c>
      <c r="L5193" t="s">
        <v>241</v>
      </c>
      <c r="M5193" t="s">
        <v>241</v>
      </c>
      <c r="N5193" t="s">
        <v>240</v>
      </c>
      <c r="O5193" t="s">
        <v>1141</v>
      </c>
      <c r="U5193" s="4">
        <v>4.1666666666666664E-2</v>
      </c>
      <c r="AS5193" s="10">
        <f t="shared" si="81"/>
        <v>4.1666666666666664E-2</v>
      </c>
    </row>
    <row r="5194" spans="1:45">
      <c r="A5194" t="s">
        <v>1138</v>
      </c>
      <c r="B5194" t="s">
        <v>680</v>
      </c>
      <c r="C5194" t="s">
        <v>679</v>
      </c>
      <c r="D5194" s="2" t="s">
        <v>52</v>
      </c>
      <c r="E5194" t="s">
        <v>678</v>
      </c>
      <c r="F5194" s="11" t="s">
        <v>50</v>
      </c>
      <c r="G5194" t="s">
        <v>677</v>
      </c>
      <c r="H5194" t="s">
        <v>5</v>
      </c>
      <c r="I5194" t="s">
        <v>26</v>
      </c>
      <c r="J5194" s="11" t="s">
        <v>25</v>
      </c>
      <c r="K5194" s="11" t="s">
        <v>49</v>
      </c>
      <c r="L5194" t="s">
        <v>48</v>
      </c>
      <c r="M5194" t="s">
        <v>676</v>
      </c>
      <c r="N5194" t="s">
        <v>46</v>
      </c>
      <c r="O5194" t="s">
        <v>1140</v>
      </c>
      <c r="Q5194" s="4">
        <v>6.6666666666666666E-2</v>
      </c>
      <c r="AS5194" s="10">
        <f t="shared" si="81"/>
        <v>6.6666666666666666E-2</v>
      </c>
    </row>
    <row r="5195" spans="1:45">
      <c r="A5195" t="s">
        <v>1138</v>
      </c>
      <c r="B5195" t="s">
        <v>672</v>
      </c>
      <c r="C5195" t="s">
        <v>671</v>
      </c>
      <c r="D5195" s="2" t="s">
        <v>91</v>
      </c>
      <c r="E5195" t="s">
        <v>670</v>
      </c>
      <c r="F5195" s="11" t="s">
        <v>89</v>
      </c>
      <c r="G5195" t="s">
        <v>28</v>
      </c>
      <c r="H5195" t="s">
        <v>27</v>
      </c>
      <c r="I5195" t="s">
        <v>26</v>
      </c>
      <c r="J5195" s="11" t="s">
        <v>25</v>
      </c>
      <c r="K5195" s="11" t="s">
        <v>88</v>
      </c>
      <c r="L5195" t="s">
        <v>88</v>
      </c>
      <c r="M5195" t="s">
        <v>87</v>
      </c>
      <c r="N5195" t="s">
        <v>86</v>
      </c>
      <c r="O5195" t="s">
        <v>1139</v>
      </c>
      <c r="AD5195" s="4">
        <v>8.3333333333333329E-2</v>
      </c>
      <c r="AS5195" s="10">
        <f t="shared" si="81"/>
        <v>8.3333333333333329E-2</v>
      </c>
    </row>
    <row r="5196" spans="1:45">
      <c r="A5196" t="s">
        <v>1138</v>
      </c>
      <c r="B5196" t="s">
        <v>698</v>
      </c>
      <c r="C5196" t="s">
        <v>697</v>
      </c>
      <c r="D5196" s="2" t="s">
        <v>99</v>
      </c>
      <c r="E5196" t="s">
        <v>696</v>
      </c>
      <c r="F5196" s="11" t="s">
        <v>97</v>
      </c>
      <c r="G5196" t="s">
        <v>28</v>
      </c>
      <c r="H5196" t="s">
        <v>27</v>
      </c>
      <c r="I5196" t="s">
        <v>26</v>
      </c>
      <c r="J5196" s="11" t="s">
        <v>25</v>
      </c>
      <c r="K5196" s="11" t="s">
        <v>24</v>
      </c>
      <c r="L5196" t="s">
        <v>96</v>
      </c>
      <c r="M5196" t="s">
        <v>96</v>
      </c>
      <c r="N5196" t="s">
        <v>95</v>
      </c>
      <c r="O5196" t="s">
        <v>1137</v>
      </c>
      <c r="AK5196" s="4">
        <v>4.1666666666666664E-2</v>
      </c>
      <c r="AS5196" s="10">
        <f t="shared" si="81"/>
        <v>4.1666666666666664E-2</v>
      </c>
    </row>
    <row r="5197" spans="1:45">
      <c r="A5197" t="s">
        <v>1118</v>
      </c>
      <c r="B5197" t="s">
        <v>772</v>
      </c>
      <c r="C5197" t="s">
        <v>771</v>
      </c>
      <c r="D5197" s="3">
        <v>98738229</v>
      </c>
      <c r="E5197" t="s">
        <v>770</v>
      </c>
      <c r="F5197" s="11" t="s">
        <v>242</v>
      </c>
      <c r="G5197" t="s">
        <v>28</v>
      </c>
      <c r="H5197" t="s">
        <v>27</v>
      </c>
      <c r="I5197" t="s">
        <v>26</v>
      </c>
      <c r="J5197" s="11" t="s">
        <v>25</v>
      </c>
      <c r="K5197" s="11" t="s">
        <v>24</v>
      </c>
      <c r="L5197" t="s">
        <v>241</v>
      </c>
      <c r="M5197" t="s">
        <v>241</v>
      </c>
      <c r="N5197" t="s">
        <v>240</v>
      </c>
      <c r="O5197" t="s">
        <v>1136</v>
      </c>
      <c r="S5197" s="4">
        <v>0.33333333333333331</v>
      </c>
      <c r="AS5197" s="10">
        <f t="shared" si="81"/>
        <v>0.33333333333333331</v>
      </c>
    </row>
    <row r="5198" spans="1:45">
      <c r="A5198" t="s">
        <v>1118</v>
      </c>
      <c r="B5198" t="s">
        <v>800</v>
      </c>
      <c r="C5198" t="s">
        <v>799</v>
      </c>
      <c r="D5198" s="2" t="s">
        <v>41</v>
      </c>
      <c r="E5198" t="s">
        <v>798</v>
      </c>
      <c r="F5198" s="11" t="s">
        <v>39</v>
      </c>
      <c r="G5198" t="s">
        <v>677</v>
      </c>
      <c r="H5198" t="s">
        <v>27</v>
      </c>
      <c r="I5198" t="s">
        <v>26</v>
      </c>
      <c r="J5198" s="11" t="s">
        <v>25</v>
      </c>
      <c r="K5198" s="11" t="s">
        <v>24</v>
      </c>
      <c r="L5198" t="s">
        <v>38</v>
      </c>
      <c r="M5198" t="s">
        <v>37</v>
      </c>
      <c r="N5198" t="s">
        <v>36</v>
      </c>
      <c r="O5198" t="s">
        <v>1135</v>
      </c>
      <c r="AI5198" s="4">
        <v>0.35416666666666663</v>
      </c>
      <c r="AS5198" s="10">
        <f t="shared" si="81"/>
        <v>0.35416666666666663</v>
      </c>
    </row>
    <row r="5199" spans="1:45">
      <c r="A5199" t="s">
        <v>1118</v>
      </c>
      <c r="B5199" t="s">
        <v>1110</v>
      </c>
      <c r="C5199" t="s">
        <v>1109</v>
      </c>
      <c r="D5199" s="2" t="s">
        <v>163</v>
      </c>
      <c r="E5199" t="s">
        <v>1108</v>
      </c>
      <c r="F5199" s="11" t="s">
        <v>161</v>
      </c>
      <c r="G5199" t="s">
        <v>28</v>
      </c>
      <c r="H5199" t="s">
        <v>27</v>
      </c>
      <c r="I5199" t="s">
        <v>26</v>
      </c>
      <c r="J5199" s="11" t="s">
        <v>25</v>
      </c>
      <c r="K5199" t="s">
        <v>160</v>
      </c>
      <c r="L5199" t="s">
        <v>160</v>
      </c>
      <c r="M5199" t="s">
        <v>160</v>
      </c>
      <c r="N5199" t="s">
        <v>159</v>
      </c>
      <c r="O5199" t="s">
        <v>1134</v>
      </c>
      <c r="AL5199" s="4">
        <v>0.33333333333333331</v>
      </c>
      <c r="AS5199" s="10">
        <f t="shared" si="81"/>
        <v>0.33333333333333331</v>
      </c>
    </row>
    <row r="5200" spans="1:45">
      <c r="A5200" t="s">
        <v>1118</v>
      </c>
      <c r="B5200" t="s">
        <v>1115</v>
      </c>
      <c r="C5200" t="s">
        <v>1114</v>
      </c>
      <c r="D5200" s="2" t="s">
        <v>52</v>
      </c>
      <c r="E5200" t="s">
        <v>1113</v>
      </c>
      <c r="F5200" s="11" t="s">
        <v>50</v>
      </c>
      <c r="G5200" t="s">
        <v>28</v>
      </c>
      <c r="H5200" t="s">
        <v>5</v>
      </c>
      <c r="I5200" t="s">
        <v>26</v>
      </c>
      <c r="J5200" s="11" t="s">
        <v>25</v>
      </c>
      <c r="K5200" s="11" t="s">
        <v>49</v>
      </c>
      <c r="L5200" t="s">
        <v>637</v>
      </c>
      <c r="M5200" t="s">
        <v>637</v>
      </c>
      <c r="N5200" s="8" t="s">
        <v>46</v>
      </c>
      <c r="O5200" t="s">
        <v>1133</v>
      </c>
      <c r="Y5200" s="4">
        <v>0.33333333333333331</v>
      </c>
      <c r="AS5200" s="10">
        <f t="shared" si="81"/>
        <v>0.33333333333333331</v>
      </c>
    </row>
    <row r="5201" spans="1:45">
      <c r="A5201" t="s">
        <v>1118</v>
      </c>
      <c r="B5201" t="s">
        <v>772</v>
      </c>
      <c r="C5201" t="s">
        <v>771</v>
      </c>
      <c r="D5201" s="3">
        <v>98738229</v>
      </c>
      <c r="E5201" t="s">
        <v>770</v>
      </c>
      <c r="F5201" s="11" t="s">
        <v>242</v>
      </c>
      <c r="G5201" t="s">
        <v>28</v>
      </c>
      <c r="H5201" t="s">
        <v>27</v>
      </c>
      <c r="I5201" t="s">
        <v>26</v>
      </c>
      <c r="J5201" s="11" t="s">
        <v>25</v>
      </c>
      <c r="K5201" s="11" t="s">
        <v>24</v>
      </c>
      <c r="L5201" t="s">
        <v>241</v>
      </c>
      <c r="M5201" t="s">
        <v>241</v>
      </c>
      <c r="N5201" t="s">
        <v>240</v>
      </c>
      <c r="O5201" t="s">
        <v>1119</v>
      </c>
      <c r="P5201" s="4">
        <v>0.25</v>
      </c>
      <c r="AS5201" s="10">
        <f t="shared" si="81"/>
        <v>0.25</v>
      </c>
    </row>
    <row r="5202" spans="1:45">
      <c r="A5202" t="s">
        <v>1118</v>
      </c>
      <c r="B5202" t="s">
        <v>720</v>
      </c>
      <c r="C5202" t="s">
        <v>719</v>
      </c>
      <c r="D5202" s="2" t="s">
        <v>99</v>
      </c>
      <c r="E5202" t="s">
        <v>718</v>
      </c>
      <c r="F5202" s="11" t="s">
        <v>97</v>
      </c>
      <c r="G5202" t="s">
        <v>28</v>
      </c>
      <c r="H5202" t="s">
        <v>27</v>
      </c>
      <c r="I5202" t="s">
        <v>26</v>
      </c>
      <c r="J5202" s="11" t="s">
        <v>25</v>
      </c>
      <c r="K5202" s="11" t="s">
        <v>24</v>
      </c>
      <c r="L5202" t="s">
        <v>96</v>
      </c>
      <c r="M5202" t="s">
        <v>96</v>
      </c>
      <c r="N5202" t="s">
        <v>95</v>
      </c>
      <c r="O5202" t="s">
        <v>1132</v>
      </c>
      <c r="AK5202" s="4">
        <v>8.3333333333333329E-2</v>
      </c>
      <c r="AS5202" s="10">
        <f t="shared" si="81"/>
        <v>8.3333333333333329E-2</v>
      </c>
    </row>
    <row r="5203" spans="1:45">
      <c r="A5203" t="s">
        <v>1118</v>
      </c>
      <c r="B5203" t="s">
        <v>698</v>
      </c>
      <c r="C5203" t="s">
        <v>697</v>
      </c>
      <c r="D5203" s="2" t="s">
        <v>99</v>
      </c>
      <c r="E5203" t="s">
        <v>696</v>
      </c>
      <c r="F5203" s="11" t="s">
        <v>97</v>
      </c>
      <c r="G5203" t="s">
        <v>28</v>
      </c>
      <c r="H5203" t="s">
        <v>27</v>
      </c>
      <c r="I5203" t="s">
        <v>26</v>
      </c>
      <c r="J5203" s="11" t="s">
        <v>25</v>
      </c>
      <c r="K5203" s="11" t="s">
        <v>24</v>
      </c>
      <c r="L5203" t="s">
        <v>96</v>
      </c>
      <c r="M5203" t="s">
        <v>96</v>
      </c>
      <c r="N5203" t="s">
        <v>95</v>
      </c>
      <c r="O5203" t="s">
        <v>1131</v>
      </c>
      <c r="R5203" s="4">
        <v>0.33333333333333331</v>
      </c>
      <c r="AS5203" s="10">
        <f t="shared" si="81"/>
        <v>0.33333333333333331</v>
      </c>
    </row>
    <row r="5204" spans="1:45">
      <c r="A5204" t="s">
        <v>1118</v>
      </c>
      <c r="B5204" t="s">
        <v>1024</v>
      </c>
      <c r="C5204" t="s">
        <v>1023</v>
      </c>
      <c r="D5204" s="3">
        <v>1121370</v>
      </c>
      <c r="E5204" t="s">
        <v>1022</v>
      </c>
      <c r="F5204" s="11" t="s">
        <v>120</v>
      </c>
      <c r="G5204" t="s">
        <v>28</v>
      </c>
      <c r="H5204" t="s">
        <v>27</v>
      </c>
      <c r="I5204" t="s">
        <v>26</v>
      </c>
      <c r="J5204" s="11" t="s">
        <v>25</v>
      </c>
      <c r="K5204" t="s">
        <v>88</v>
      </c>
      <c r="L5204" t="s">
        <v>88</v>
      </c>
      <c r="M5204" t="s">
        <v>88</v>
      </c>
      <c r="N5204" t="s">
        <v>119</v>
      </c>
      <c r="O5204" t="s">
        <v>609</v>
      </c>
      <c r="AH5204" s="4">
        <v>0.33333333333333331</v>
      </c>
      <c r="AS5204" s="10">
        <f t="shared" si="81"/>
        <v>0.33333333333333331</v>
      </c>
    </row>
    <row r="5205" spans="1:45">
      <c r="A5205" t="s">
        <v>1118</v>
      </c>
      <c r="B5205" t="s">
        <v>147</v>
      </c>
      <c r="C5205" t="s">
        <v>146</v>
      </c>
      <c r="D5205" s="3">
        <v>1121370</v>
      </c>
      <c r="E5205" t="s">
        <v>145</v>
      </c>
      <c r="F5205" s="11" t="s">
        <v>120</v>
      </c>
      <c r="G5205" t="s">
        <v>28</v>
      </c>
      <c r="H5205" t="s">
        <v>27</v>
      </c>
      <c r="I5205" t="s">
        <v>26</v>
      </c>
      <c r="J5205" s="11" t="s">
        <v>25</v>
      </c>
      <c r="K5205" t="s">
        <v>88</v>
      </c>
      <c r="L5205" t="s">
        <v>88</v>
      </c>
      <c r="M5205" t="s">
        <v>88</v>
      </c>
      <c r="N5205" t="s">
        <v>119</v>
      </c>
      <c r="O5205" t="s">
        <v>609</v>
      </c>
      <c r="AG5205" s="4">
        <v>0.16666666666666666</v>
      </c>
      <c r="AS5205" s="10">
        <f t="shared" si="81"/>
        <v>0.16666666666666666</v>
      </c>
    </row>
    <row r="5206" spans="1:45">
      <c r="A5206" t="s">
        <v>1118</v>
      </c>
      <c r="B5206" t="s">
        <v>680</v>
      </c>
      <c r="C5206" t="s">
        <v>679</v>
      </c>
      <c r="D5206" s="2" t="s">
        <v>52</v>
      </c>
      <c r="E5206" t="s">
        <v>678</v>
      </c>
      <c r="F5206" s="11" t="s">
        <v>50</v>
      </c>
      <c r="G5206" t="s">
        <v>677</v>
      </c>
      <c r="H5206" t="s">
        <v>5</v>
      </c>
      <c r="I5206" t="s">
        <v>26</v>
      </c>
      <c r="J5206" s="11" t="s">
        <v>25</v>
      </c>
      <c r="K5206" s="11" t="s">
        <v>49</v>
      </c>
      <c r="L5206" t="s">
        <v>48</v>
      </c>
      <c r="M5206" t="s">
        <v>676</v>
      </c>
      <c r="N5206" t="s">
        <v>46</v>
      </c>
      <c r="O5206" t="s">
        <v>26</v>
      </c>
      <c r="Q5206" s="4">
        <v>0.17430555555555555</v>
      </c>
      <c r="AS5206" s="10">
        <f t="shared" si="81"/>
        <v>0.17430555555555555</v>
      </c>
    </row>
    <row r="5207" spans="1:45">
      <c r="A5207" t="s">
        <v>1118</v>
      </c>
      <c r="B5207" t="s">
        <v>795</v>
      </c>
      <c r="C5207" t="s">
        <v>794</v>
      </c>
      <c r="D5207" s="2" t="s">
        <v>236</v>
      </c>
      <c r="E5207" t="s">
        <v>793</v>
      </c>
      <c r="F5207" s="11" t="s">
        <v>234</v>
      </c>
      <c r="G5207" t="s">
        <v>28</v>
      </c>
      <c r="H5207" t="s">
        <v>27</v>
      </c>
      <c r="I5207" t="s">
        <v>26</v>
      </c>
      <c r="J5207" s="11" t="s">
        <v>25</v>
      </c>
      <c r="K5207" s="11" t="s">
        <v>24</v>
      </c>
      <c r="L5207" t="s">
        <v>233</v>
      </c>
      <c r="M5207" t="s">
        <v>233</v>
      </c>
      <c r="N5207" t="s">
        <v>232</v>
      </c>
      <c r="O5207" t="s">
        <v>1130</v>
      </c>
      <c r="AA5207" s="4">
        <v>0.25</v>
      </c>
      <c r="AS5207" s="10">
        <f t="shared" si="81"/>
        <v>0.25</v>
      </c>
    </row>
    <row r="5208" spans="1:45">
      <c r="A5208" t="s">
        <v>1118</v>
      </c>
      <c r="B5208" t="s">
        <v>490</v>
      </c>
      <c r="C5208" t="s">
        <v>489</v>
      </c>
      <c r="D5208" s="3">
        <v>98738229</v>
      </c>
      <c r="E5208" t="s">
        <v>488</v>
      </c>
      <c r="F5208" s="11" t="s">
        <v>242</v>
      </c>
      <c r="G5208" t="s">
        <v>28</v>
      </c>
      <c r="H5208" t="s">
        <v>27</v>
      </c>
      <c r="I5208" t="s">
        <v>26</v>
      </c>
      <c r="J5208" s="11" t="s">
        <v>25</v>
      </c>
      <c r="K5208" s="11" t="s">
        <v>24</v>
      </c>
      <c r="L5208" t="s">
        <v>241</v>
      </c>
      <c r="M5208" t="s">
        <v>241</v>
      </c>
      <c r="N5208" t="s">
        <v>240</v>
      </c>
      <c r="O5208" t="s">
        <v>1129</v>
      </c>
      <c r="V5208" s="4">
        <v>0.33333333333333331</v>
      </c>
      <c r="AS5208" s="10">
        <f t="shared" si="81"/>
        <v>0.33333333333333331</v>
      </c>
    </row>
    <row r="5209" spans="1:45">
      <c r="A5209" t="s">
        <v>1118</v>
      </c>
      <c r="B5209" t="s">
        <v>751</v>
      </c>
      <c r="C5209" t="s">
        <v>1093</v>
      </c>
      <c r="D5209" s="2" t="s">
        <v>116</v>
      </c>
      <c r="E5209" t="s">
        <v>749</v>
      </c>
      <c r="F5209" s="11" t="s">
        <v>114</v>
      </c>
      <c r="G5209" t="s">
        <v>28</v>
      </c>
      <c r="H5209" t="s">
        <v>27</v>
      </c>
      <c r="I5209" t="s">
        <v>26</v>
      </c>
      <c r="J5209" s="11" t="s">
        <v>25</v>
      </c>
      <c r="K5209" s="11" t="s">
        <v>24</v>
      </c>
      <c r="L5209" t="s">
        <v>113</v>
      </c>
      <c r="M5209" t="s">
        <v>112</v>
      </c>
      <c r="N5209" t="s">
        <v>111</v>
      </c>
      <c r="O5209" t="s">
        <v>1128</v>
      </c>
      <c r="X5209" s="4">
        <v>0.29166666666666669</v>
      </c>
      <c r="AS5209" s="10">
        <f t="shared" si="81"/>
        <v>0.29166666666666669</v>
      </c>
    </row>
    <row r="5210" spans="1:45">
      <c r="A5210" t="s">
        <v>1118</v>
      </c>
      <c r="B5210" t="s">
        <v>698</v>
      </c>
      <c r="C5210" t="s">
        <v>697</v>
      </c>
      <c r="D5210" s="2" t="s">
        <v>99</v>
      </c>
      <c r="E5210" t="s">
        <v>696</v>
      </c>
      <c r="F5210" s="11" t="s">
        <v>97</v>
      </c>
      <c r="G5210" t="s">
        <v>28</v>
      </c>
      <c r="H5210" t="s">
        <v>27</v>
      </c>
      <c r="I5210" t="s">
        <v>26</v>
      </c>
      <c r="J5210" s="11" t="s">
        <v>25</v>
      </c>
      <c r="K5210" s="11" t="s">
        <v>24</v>
      </c>
      <c r="L5210" t="s">
        <v>96</v>
      </c>
      <c r="M5210" t="s">
        <v>96</v>
      </c>
      <c r="N5210" t="s">
        <v>95</v>
      </c>
      <c r="O5210" t="s">
        <v>1127</v>
      </c>
      <c r="AF5210" s="4">
        <v>0.33333333333333331</v>
      </c>
      <c r="AS5210" s="10">
        <f t="shared" si="81"/>
        <v>0.33333333333333331</v>
      </c>
    </row>
    <row r="5211" spans="1:45">
      <c r="A5211" t="s">
        <v>1118</v>
      </c>
      <c r="B5211" t="s">
        <v>698</v>
      </c>
      <c r="C5211" t="s">
        <v>697</v>
      </c>
      <c r="D5211" s="2" t="s">
        <v>99</v>
      </c>
      <c r="E5211" t="s">
        <v>696</v>
      </c>
      <c r="F5211" s="11" t="s">
        <v>97</v>
      </c>
      <c r="G5211" t="s">
        <v>28</v>
      </c>
      <c r="H5211" t="s">
        <v>27</v>
      </c>
      <c r="I5211" t="s">
        <v>26</v>
      </c>
      <c r="J5211" s="11" t="s">
        <v>25</v>
      </c>
      <c r="K5211" s="11" t="s">
        <v>24</v>
      </c>
      <c r="L5211" t="s">
        <v>96</v>
      </c>
      <c r="M5211" t="s">
        <v>96</v>
      </c>
      <c r="N5211" t="s">
        <v>95</v>
      </c>
      <c r="O5211" t="s">
        <v>1126</v>
      </c>
      <c r="AK5211" s="4">
        <v>0.25</v>
      </c>
      <c r="AS5211" s="10">
        <f t="shared" si="81"/>
        <v>0.25</v>
      </c>
    </row>
    <row r="5212" spans="1:45">
      <c r="A5212" t="s">
        <v>1118</v>
      </c>
      <c r="B5212" t="s">
        <v>751</v>
      </c>
      <c r="C5212" t="s">
        <v>1093</v>
      </c>
      <c r="D5212" s="2" t="s">
        <v>116</v>
      </c>
      <c r="E5212" t="s">
        <v>749</v>
      </c>
      <c r="F5212" s="11" t="s">
        <v>114</v>
      </c>
      <c r="G5212" t="s">
        <v>28</v>
      </c>
      <c r="H5212" t="s">
        <v>27</v>
      </c>
      <c r="I5212" t="s">
        <v>26</v>
      </c>
      <c r="J5212" s="11" t="s">
        <v>25</v>
      </c>
      <c r="K5212" s="11" t="s">
        <v>24</v>
      </c>
      <c r="L5212" t="s">
        <v>113</v>
      </c>
      <c r="M5212" t="s">
        <v>112</v>
      </c>
      <c r="N5212" t="s">
        <v>111</v>
      </c>
      <c r="O5212" t="s">
        <v>1125</v>
      </c>
      <c r="T5212" s="4">
        <v>0.30208333333333337</v>
      </c>
      <c r="AS5212" s="10">
        <f t="shared" si="81"/>
        <v>0.30208333333333337</v>
      </c>
    </row>
    <row r="5213" spans="1:45">
      <c r="A5213" t="s">
        <v>1118</v>
      </c>
      <c r="B5213" t="s">
        <v>587</v>
      </c>
      <c r="C5213" t="s">
        <v>586</v>
      </c>
      <c r="D5213" s="2" t="s">
        <v>91</v>
      </c>
      <c r="E5213" t="s">
        <v>585</v>
      </c>
      <c r="F5213" s="11" t="s">
        <v>89</v>
      </c>
      <c r="G5213" t="s">
        <v>28</v>
      </c>
      <c r="H5213" t="s">
        <v>27</v>
      </c>
      <c r="I5213" t="s">
        <v>26</v>
      </c>
      <c r="J5213" s="11" t="s">
        <v>25</v>
      </c>
      <c r="K5213" s="11" t="s">
        <v>88</v>
      </c>
      <c r="L5213" t="s">
        <v>88</v>
      </c>
      <c r="M5213" t="s">
        <v>87</v>
      </c>
      <c r="N5213" t="s">
        <v>86</v>
      </c>
      <c r="O5213" t="s">
        <v>1124</v>
      </c>
      <c r="AB5213" s="4">
        <v>0.33333333333333331</v>
      </c>
      <c r="AS5213" s="10">
        <f t="shared" si="81"/>
        <v>0.33333333333333331</v>
      </c>
    </row>
    <row r="5214" spans="1:45">
      <c r="A5214" t="s">
        <v>1118</v>
      </c>
      <c r="B5214" t="s">
        <v>587</v>
      </c>
      <c r="C5214" t="s">
        <v>586</v>
      </c>
      <c r="D5214" s="2" t="s">
        <v>91</v>
      </c>
      <c r="E5214" t="s">
        <v>585</v>
      </c>
      <c r="F5214" s="11" t="s">
        <v>89</v>
      </c>
      <c r="G5214" t="s">
        <v>28</v>
      </c>
      <c r="H5214" t="s">
        <v>27</v>
      </c>
      <c r="I5214" t="s">
        <v>26</v>
      </c>
      <c r="J5214" s="11" t="s">
        <v>25</v>
      </c>
      <c r="K5214" s="11" t="s">
        <v>88</v>
      </c>
      <c r="L5214" t="s">
        <v>88</v>
      </c>
      <c r="M5214" t="s">
        <v>87</v>
      </c>
      <c r="N5214" t="s">
        <v>86</v>
      </c>
      <c r="O5214" t="s">
        <v>1123</v>
      </c>
      <c r="AA5214" s="4">
        <v>8.3333333333333329E-2</v>
      </c>
      <c r="AS5214" s="10">
        <f t="shared" si="81"/>
        <v>8.3333333333333329E-2</v>
      </c>
    </row>
    <row r="5215" spans="1:45">
      <c r="A5215" t="s">
        <v>1118</v>
      </c>
      <c r="B5215" t="s">
        <v>1047</v>
      </c>
      <c r="C5215" t="s">
        <v>1046</v>
      </c>
      <c r="D5215" s="3">
        <v>1121370</v>
      </c>
      <c r="E5215" t="s">
        <v>1045</v>
      </c>
      <c r="F5215" s="11" t="s">
        <v>120</v>
      </c>
      <c r="G5215" t="s">
        <v>28</v>
      </c>
      <c r="H5215" t="s">
        <v>27</v>
      </c>
      <c r="I5215" t="s">
        <v>26</v>
      </c>
      <c r="J5215" s="11" t="s">
        <v>25</v>
      </c>
      <c r="K5215" t="s">
        <v>88</v>
      </c>
      <c r="L5215" t="s">
        <v>88</v>
      </c>
      <c r="M5215" t="s">
        <v>88</v>
      </c>
      <c r="N5215" t="s">
        <v>119</v>
      </c>
      <c r="O5215" t="s">
        <v>609</v>
      </c>
      <c r="AG5215" s="4">
        <v>0.16666666666666666</v>
      </c>
      <c r="AS5215" s="10">
        <f t="shared" si="81"/>
        <v>0.16666666666666666</v>
      </c>
    </row>
    <row r="5216" spans="1:45">
      <c r="A5216" t="s">
        <v>1118</v>
      </c>
      <c r="B5216" t="s">
        <v>401</v>
      </c>
      <c r="C5216" t="s">
        <v>400</v>
      </c>
      <c r="D5216" s="2" t="s">
        <v>69</v>
      </c>
      <c r="E5216" t="s">
        <v>399</v>
      </c>
      <c r="F5216" s="11" t="s">
        <v>67</v>
      </c>
      <c r="G5216" t="s">
        <v>28</v>
      </c>
      <c r="H5216" t="s">
        <v>27</v>
      </c>
      <c r="I5216" t="s">
        <v>26</v>
      </c>
      <c r="J5216" s="11" t="s">
        <v>25</v>
      </c>
      <c r="K5216" s="11" t="s">
        <v>24</v>
      </c>
      <c r="L5216" t="s">
        <v>66</v>
      </c>
      <c r="M5216" t="s">
        <v>66</v>
      </c>
      <c r="N5216" t="s">
        <v>65</v>
      </c>
      <c r="O5216" t="s">
        <v>1122</v>
      </c>
      <c r="Q5216" s="4">
        <v>0.16458333333333333</v>
      </c>
      <c r="AS5216" s="10">
        <f t="shared" si="81"/>
        <v>0.16458333333333333</v>
      </c>
    </row>
    <row r="5217" spans="1:45">
      <c r="A5217" t="s">
        <v>1118</v>
      </c>
      <c r="B5217" t="s">
        <v>1024</v>
      </c>
      <c r="C5217" t="s">
        <v>1023</v>
      </c>
      <c r="D5217" s="3">
        <v>1121370</v>
      </c>
      <c r="E5217" t="s">
        <v>1022</v>
      </c>
      <c r="F5217" s="11" t="s">
        <v>120</v>
      </c>
      <c r="G5217" t="s">
        <v>28</v>
      </c>
      <c r="H5217" t="s">
        <v>27</v>
      </c>
      <c r="I5217" t="s">
        <v>26</v>
      </c>
      <c r="J5217" s="11" t="s">
        <v>25</v>
      </c>
      <c r="K5217" t="s">
        <v>88</v>
      </c>
      <c r="L5217" t="s">
        <v>88</v>
      </c>
      <c r="M5217" t="s">
        <v>88</v>
      </c>
      <c r="N5217" t="s">
        <v>119</v>
      </c>
      <c r="O5217" t="s">
        <v>609</v>
      </c>
      <c r="W5217" s="4">
        <v>0.25</v>
      </c>
      <c r="AS5217" s="10">
        <f t="shared" si="81"/>
        <v>0.25</v>
      </c>
    </row>
    <row r="5218" spans="1:45">
      <c r="A5218" t="s">
        <v>1118</v>
      </c>
      <c r="B5218" t="s">
        <v>587</v>
      </c>
      <c r="C5218" t="s">
        <v>586</v>
      </c>
      <c r="D5218" s="2" t="s">
        <v>91</v>
      </c>
      <c r="E5218" t="s">
        <v>585</v>
      </c>
      <c r="F5218" s="11" t="s">
        <v>89</v>
      </c>
      <c r="G5218" t="s">
        <v>28</v>
      </c>
      <c r="H5218" t="s">
        <v>27</v>
      </c>
      <c r="I5218" t="s">
        <v>26</v>
      </c>
      <c r="J5218" s="11" t="s">
        <v>25</v>
      </c>
      <c r="K5218" s="11" t="s">
        <v>88</v>
      </c>
      <c r="L5218" t="s">
        <v>88</v>
      </c>
      <c r="M5218" t="s">
        <v>87</v>
      </c>
      <c r="N5218" t="s">
        <v>86</v>
      </c>
      <c r="O5218" t="s">
        <v>1121</v>
      </c>
      <c r="AD5218" s="4">
        <v>8.3333333333333329E-2</v>
      </c>
      <c r="AS5218" s="10">
        <f t="shared" si="81"/>
        <v>8.3333333333333329E-2</v>
      </c>
    </row>
    <row r="5219" spans="1:45">
      <c r="A5219" t="s">
        <v>1118</v>
      </c>
      <c r="B5219" t="s">
        <v>672</v>
      </c>
      <c r="C5219" t="s">
        <v>671</v>
      </c>
      <c r="D5219" s="2" t="s">
        <v>91</v>
      </c>
      <c r="E5219" t="s">
        <v>670</v>
      </c>
      <c r="F5219" s="11" t="s">
        <v>89</v>
      </c>
      <c r="G5219" t="s">
        <v>28</v>
      </c>
      <c r="H5219" t="s">
        <v>27</v>
      </c>
      <c r="I5219" t="s">
        <v>26</v>
      </c>
      <c r="J5219" s="11" t="s">
        <v>25</v>
      </c>
      <c r="K5219" s="11" t="s">
        <v>88</v>
      </c>
      <c r="L5219" t="s">
        <v>88</v>
      </c>
      <c r="M5219" t="s">
        <v>87</v>
      </c>
      <c r="N5219" t="s">
        <v>86</v>
      </c>
      <c r="O5219" t="s">
        <v>1120</v>
      </c>
      <c r="AD5219" s="4">
        <v>0.125</v>
      </c>
      <c r="AS5219" s="10">
        <f t="shared" si="81"/>
        <v>0.125</v>
      </c>
    </row>
    <row r="5220" spans="1:45">
      <c r="A5220" t="s">
        <v>1118</v>
      </c>
      <c r="B5220" t="s">
        <v>708</v>
      </c>
      <c r="C5220" t="s">
        <v>707</v>
      </c>
      <c r="D5220" s="3">
        <v>98562204</v>
      </c>
      <c r="E5220" t="s">
        <v>706</v>
      </c>
      <c r="F5220" s="11" t="s">
        <v>138</v>
      </c>
      <c r="G5220" t="s">
        <v>28</v>
      </c>
      <c r="H5220" t="s">
        <v>27</v>
      </c>
      <c r="I5220" t="s">
        <v>26</v>
      </c>
      <c r="J5220" s="11" t="s">
        <v>25</v>
      </c>
      <c r="K5220" s="11" t="s">
        <v>24</v>
      </c>
      <c r="L5220" t="s">
        <v>137</v>
      </c>
      <c r="M5220" t="s">
        <v>137</v>
      </c>
      <c r="N5220" t="s">
        <v>136</v>
      </c>
      <c r="O5220" t="s">
        <v>1119</v>
      </c>
      <c r="P5220" s="4">
        <v>8.3333333333333329E-2</v>
      </c>
      <c r="AS5220" s="10">
        <f t="shared" si="81"/>
        <v>8.3333333333333329E-2</v>
      </c>
    </row>
    <row r="5221" spans="1:45">
      <c r="A5221" t="s">
        <v>1118</v>
      </c>
      <c r="B5221" t="s">
        <v>401</v>
      </c>
      <c r="C5221" t="s">
        <v>400</v>
      </c>
      <c r="D5221" s="2" t="s">
        <v>69</v>
      </c>
      <c r="E5221" t="s">
        <v>399</v>
      </c>
      <c r="F5221" s="11" t="s">
        <v>67</v>
      </c>
      <c r="G5221" t="s">
        <v>28</v>
      </c>
      <c r="H5221" t="s">
        <v>27</v>
      </c>
      <c r="I5221" t="s">
        <v>26</v>
      </c>
      <c r="J5221" s="11" t="s">
        <v>25</v>
      </c>
      <c r="K5221" s="11" t="s">
        <v>24</v>
      </c>
      <c r="L5221" t="s">
        <v>66</v>
      </c>
      <c r="M5221" t="s">
        <v>66</v>
      </c>
      <c r="N5221" t="s">
        <v>65</v>
      </c>
      <c r="O5221" t="s">
        <v>1117</v>
      </c>
      <c r="AC5221" s="4">
        <v>0.125</v>
      </c>
      <c r="AS5221" s="10">
        <f t="shared" si="81"/>
        <v>0.125</v>
      </c>
    </row>
    <row r="5222" spans="1:45">
      <c r="A5222" t="s">
        <v>1091</v>
      </c>
      <c r="B5222" t="s">
        <v>772</v>
      </c>
      <c r="C5222" t="s">
        <v>771</v>
      </c>
      <c r="D5222" s="3">
        <v>98738229</v>
      </c>
      <c r="E5222" t="s">
        <v>770</v>
      </c>
      <c r="F5222" s="11" t="s">
        <v>242</v>
      </c>
      <c r="G5222" t="s">
        <v>28</v>
      </c>
      <c r="H5222" t="s">
        <v>27</v>
      </c>
      <c r="I5222" t="s">
        <v>26</v>
      </c>
      <c r="J5222" s="11" t="s">
        <v>25</v>
      </c>
      <c r="K5222" s="11" t="s">
        <v>24</v>
      </c>
      <c r="L5222" t="s">
        <v>241</v>
      </c>
      <c r="M5222" t="s">
        <v>241</v>
      </c>
      <c r="N5222" t="s">
        <v>240</v>
      </c>
      <c r="O5222" t="s">
        <v>1116</v>
      </c>
      <c r="S5222" s="4">
        <v>0.33333333333333331</v>
      </c>
      <c r="AS5222" s="10">
        <f t="shared" si="81"/>
        <v>0.33333333333333331</v>
      </c>
    </row>
    <row r="5223" spans="1:45">
      <c r="A5223" t="s">
        <v>1091</v>
      </c>
      <c r="B5223" t="s">
        <v>1115</v>
      </c>
      <c r="C5223" t="s">
        <v>1114</v>
      </c>
      <c r="D5223" s="2" t="s">
        <v>52</v>
      </c>
      <c r="E5223" t="s">
        <v>1113</v>
      </c>
      <c r="F5223" s="11" t="s">
        <v>50</v>
      </c>
      <c r="G5223" t="s">
        <v>28</v>
      </c>
      <c r="H5223" t="s">
        <v>5</v>
      </c>
      <c r="I5223" t="s">
        <v>26</v>
      </c>
      <c r="J5223" s="11" t="s">
        <v>25</v>
      </c>
      <c r="K5223" s="11" t="s">
        <v>49</v>
      </c>
      <c r="L5223" t="s">
        <v>637</v>
      </c>
      <c r="M5223" t="s">
        <v>637</v>
      </c>
      <c r="N5223" s="8" t="s">
        <v>46</v>
      </c>
      <c r="O5223" t="s">
        <v>1112</v>
      </c>
      <c r="Y5223" s="4">
        <v>0.33333333333333331</v>
      </c>
      <c r="AS5223" s="10">
        <f t="shared" si="81"/>
        <v>0.33333333333333331</v>
      </c>
    </row>
    <row r="5224" spans="1:45">
      <c r="A5224" t="s">
        <v>1091</v>
      </c>
      <c r="B5224" t="s">
        <v>800</v>
      </c>
      <c r="C5224" t="s">
        <v>799</v>
      </c>
      <c r="D5224" s="2" t="s">
        <v>41</v>
      </c>
      <c r="E5224" t="s">
        <v>798</v>
      </c>
      <c r="F5224" s="11" t="s">
        <v>39</v>
      </c>
      <c r="G5224" t="s">
        <v>677</v>
      </c>
      <c r="H5224" t="s">
        <v>27</v>
      </c>
      <c r="I5224" t="s">
        <v>26</v>
      </c>
      <c r="J5224" s="11" t="s">
        <v>25</v>
      </c>
      <c r="K5224" s="11" t="s">
        <v>24</v>
      </c>
      <c r="L5224" t="s">
        <v>38</v>
      </c>
      <c r="M5224" t="s">
        <v>37</v>
      </c>
      <c r="N5224" t="s">
        <v>36</v>
      </c>
      <c r="O5224" t="s">
        <v>1111</v>
      </c>
      <c r="AI5224" s="4">
        <v>0.33333333333333331</v>
      </c>
      <c r="AS5224" s="10">
        <f t="shared" si="81"/>
        <v>0.33333333333333331</v>
      </c>
    </row>
    <row r="5225" spans="1:45">
      <c r="A5225" t="s">
        <v>1091</v>
      </c>
      <c r="B5225" t="s">
        <v>1110</v>
      </c>
      <c r="C5225" t="s">
        <v>1109</v>
      </c>
      <c r="D5225" s="2" t="s">
        <v>163</v>
      </c>
      <c r="E5225" t="s">
        <v>1108</v>
      </c>
      <c r="F5225" s="11" t="s">
        <v>161</v>
      </c>
      <c r="G5225" t="s">
        <v>28</v>
      </c>
      <c r="H5225" t="s">
        <v>27</v>
      </c>
      <c r="I5225" t="s">
        <v>26</v>
      </c>
      <c r="J5225" s="11" t="s">
        <v>25</v>
      </c>
      <c r="K5225" t="s">
        <v>160</v>
      </c>
      <c r="L5225" t="s">
        <v>160</v>
      </c>
      <c r="M5225" t="s">
        <v>160</v>
      </c>
      <c r="N5225" t="s">
        <v>159</v>
      </c>
      <c r="O5225" t="s">
        <v>1107</v>
      </c>
      <c r="AL5225" s="4">
        <v>0.33333333333333331</v>
      </c>
      <c r="AS5225" s="10">
        <f t="shared" si="81"/>
        <v>0.33333333333333331</v>
      </c>
    </row>
    <row r="5226" spans="1:45">
      <c r="A5226" t="s">
        <v>1091</v>
      </c>
      <c r="B5226" t="s">
        <v>245</v>
      </c>
      <c r="C5226" t="s">
        <v>244</v>
      </c>
      <c r="D5226" s="3">
        <v>98738229</v>
      </c>
      <c r="E5226" t="s">
        <v>243</v>
      </c>
      <c r="F5226" s="11" t="s">
        <v>242</v>
      </c>
      <c r="G5226" t="s">
        <v>28</v>
      </c>
      <c r="H5226" t="s">
        <v>27</v>
      </c>
      <c r="I5226" t="s">
        <v>26</v>
      </c>
      <c r="J5226" s="11" t="s">
        <v>25</v>
      </c>
      <c r="K5226" s="11" t="s">
        <v>24</v>
      </c>
      <c r="L5226" t="s">
        <v>241</v>
      </c>
      <c r="M5226" t="s">
        <v>241</v>
      </c>
      <c r="N5226" t="s">
        <v>240</v>
      </c>
      <c r="O5226" t="s">
        <v>1062</v>
      </c>
      <c r="AJ5226" s="4">
        <v>0.33333333333333331</v>
      </c>
      <c r="AS5226" s="10">
        <f t="shared" si="81"/>
        <v>0.33333333333333331</v>
      </c>
    </row>
    <row r="5227" spans="1:45">
      <c r="A5227" t="s">
        <v>1091</v>
      </c>
      <c r="B5227" t="s">
        <v>720</v>
      </c>
      <c r="C5227" t="s">
        <v>719</v>
      </c>
      <c r="D5227" s="2" t="s">
        <v>99</v>
      </c>
      <c r="E5227" t="s">
        <v>718</v>
      </c>
      <c r="F5227" s="11" t="s">
        <v>97</v>
      </c>
      <c r="G5227" t="s">
        <v>28</v>
      </c>
      <c r="H5227" t="s">
        <v>27</v>
      </c>
      <c r="I5227" t="s">
        <v>26</v>
      </c>
      <c r="J5227" s="11" t="s">
        <v>25</v>
      </c>
      <c r="K5227" s="11" t="s">
        <v>24</v>
      </c>
      <c r="L5227" t="s">
        <v>96</v>
      </c>
      <c r="M5227" t="s">
        <v>96</v>
      </c>
      <c r="N5227" t="s">
        <v>95</v>
      </c>
      <c r="O5227" t="s">
        <v>1106</v>
      </c>
      <c r="AK5227" s="4">
        <v>8.3333333333333329E-2</v>
      </c>
      <c r="AS5227" s="10">
        <f t="shared" si="81"/>
        <v>8.3333333333333329E-2</v>
      </c>
    </row>
    <row r="5228" spans="1:45">
      <c r="A5228" t="s">
        <v>1091</v>
      </c>
      <c r="B5228" t="s">
        <v>587</v>
      </c>
      <c r="C5228" t="s">
        <v>586</v>
      </c>
      <c r="D5228" s="2" t="s">
        <v>91</v>
      </c>
      <c r="E5228" t="s">
        <v>585</v>
      </c>
      <c r="F5228" s="11" t="s">
        <v>89</v>
      </c>
      <c r="G5228" t="s">
        <v>28</v>
      </c>
      <c r="H5228" t="s">
        <v>27</v>
      </c>
      <c r="I5228" t="s">
        <v>26</v>
      </c>
      <c r="J5228" s="11" t="s">
        <v>25</v>
      </c>
      <c r="K5228" s="11" t="s">
        <v>88</v>
      </c>
      <c r="L5228" t="s">
        <v>88</v>
      </c>
      <c r="M5228" t="s">
        <v>87</v>
      </c>
      <c r="N5228" t="s">
        <v>86</v>
      </c>
      <c r="O5228" t="s">
        <v>1105</v>
      </c>
      <c r="AA5228" s="4">
        <v>8.3333333333333329E-2</v>
      </c>
      <c r="AS5228" s="10">
        <f t="shared" si="81"/>
        <v>8.3333333333333329E-2</v>
      </c>
    </row>
    <row r="5229" spans="1:45">
      <c r="A5229" t="s">
        <v>1091</v>
      </c>
      <c r="B5229" t="s">
        <v>795</v>
      </c>
      <c r="C5229" t="s">
        <v>794</v>
      </c>
      <c r="D5229" s="2" t="s">
        <v>236</v>
      </c>
      <c r="E5229" t="s">
        <v>793</v>
      </c>
      <c r="F5229" s="11" t="s">
        <v>234</v>
      </c>
      <c r="G5229" t="s">
        <v>28</v>
      </c>
      <c r="H5229" t="s">
        <v>27</v>
      </c>
      <c r="I5229" t="s">
        <v>26</v>
      </c>
      <c r="J5229" s="11" t="s">
        <v>25</v>
      </c>
      <c r="K5229" s="11" t="s">
        <v>24</v>
      </c>
      <c r="L5229" t="s">
        <v>233</v>
      </c>
      <c r="M5229" t="s">
        <v>233</v>
      </c>
      <c r="N5229" t="s">
        <v>232</v>
      </c>
      <c r="O5229" t="s">
        <v>1104</v>
      </c>
      <c r="AE5229" s="4">
        <v>6.25E-2</v>
      </c>
      <c r="AS5229" s="10">
        <f t="shared" si="81"/>
        <v>6.25E-2</v>
      </c>
    </row>
    <row r="5230" spans="1:45">
      <c r="A5230" t="s">
        <v>1091</v>
      </c>
      <c r="B5230" t="s">
        <v>490</v>
      </c>
      <c r="C5230" t="s">
        <v>489</v>
      </c>
      <c r="D5230" s="3">
        <v>98738229</v>
      </c>
      <c r="E5230" t="s">
        <v>488</v>
      </c>
      <c r="F5230" s="11" t="s">
        <v>242</v>
      </c>
      <c r="G5230" t="s">
        <v>28</v>
      </c>
      <c r="H5230" t="s">
        <v>27</v>
      </c>
      <c r="I5230" t="s">
        <v>26</v>
      </c>
      <c r="J5230" s="11" t="s">
        <v>25</v>
      </c>
      <c r="K5230" s="11" t="s">
        <v>24</v>
      </c>
      <c r="L5230" t="s">
        <v>241</v>
      </c>
      <c r="M5230" t="s">
        <v>241</v>
      </c>
      <c r="N5230" t="s">
        <v>240</v>
      </c>
      <c r="O5230" t="s">
        <v>1103</v>
      </c>
      <c r="V5230" s="4">
        <v>0.33125000000000004</v>
      </c>
      <c r="AS5230" s="10">
        <f t="shared" si="81"/>
        <v>0.33125000000000004</v>
      </c>
    </row>
    <row r="5231" spans="1:45">
      <c r="A5231" t="s">
        <v>1091</v>
      </c>
      <c r="B5231" t="s">
        <v>401</v>
      </c>
      <c r="C5231" t="s">
        <v>400</v>
      </c>
      <c r="D5231" s="2" t="s">
        <v>69</v>
      </c>
      <c r="E5231" t="s">
        <v>399</v>
      </c>
      <c r="F5231" s="11" t="s">
        <v>67</v>
      </c>
      <c r="G5231" t="s">
        <v>28</v>
      </c>
      <c r="H5231" t="s">
        <v>27</v>
      </c>
      <c r="I5231" t="s">
        <v>26</v>
      </c>
      <c r="J5231" s="11" t="s">
        <v>25</v>
      </c>
      <c r="K5231" s="11" t="s">
        <v>24</v>
      </c>
      <c r="L5231" t="s">
        <v>66</v>
      </c>
      <c r="M5231" t="s">
        <v>66</v>
      </c>
      <c r="N5231" t="s">
        <v>65</v>
      </c>
      <c r="O5231" t="s">
        <v>1102</v>
      </c>
      <c r="Q5231" s="4">
        <v>0.30972222222222223</v>
      </c>
      <c r="AS5231" s="10">
        <f t="shared" si="81"/>
        <v>0.30972222222222223</v>
      </c>
    </row>
    <row r="5232" spans="1:45">
      <c r="A5232" t="s">
        <v>1091</v>
      </c>
      <c r="B5232" t="s">
        <v>1024</v>
      </c>
      <c r="C5232" t="s">
        <v>1023</v>
      </c>
      <c r="D5232" s="3">
        <v>1121370</v>
      </c>
      <c r="E5232" t="s">
        <v>1022</v>
      </c>
      <c r="F5232" s="11" t="s">
        <v>120</v>
      </c>
      <c r="G5232" t="s">
        <v>28</v>
      </c>
      <c r="H5232" t="s">
        <v>27</v>
      </c>
      <c r="I5232" t="s">
        <v>26</v>
      </c>
      <c r="J5232" s="11" t="s">
        <v>25</v>
      </c>
      <c r="K5232" t="s">
        <v>88</v>
      </c>
      <c r="L5232" t="s">
        <v>88</v>
      </c>
      <c r="M5232" t="s">
        <v>88</v>
      </c>
      <c r="N5232" t="s">
        <v>119</v>
      </c>
      <c r="O5232" t="s">
        <v>589</v>
      </c>
      <c r="AH5232" s="4">
        <v>0.33333333333333331</v>
      </c>
      <c r="AS5232" s="10">
        <f t="shared" si="81"/>
        <v>0.33333333333333331</v>
      </c>
    </row>
    <row r="5233" spans="1:45">
      <c r="A5233" t="s">
        <v>1091</v>
      </c>
      <c r="B5233" t="s">
        <v>587</v>
      </c>
      <c r="C5233" t="s">
        <v>586</v>
      </c>
      <c r="D5233" s="2" t="s">
        <v>91</v>
      </c>
      <c r="E5233" t="s">
        <v>585</v>
      </c>
      <c r="F5233" s="11" t="s">
        <v>89</v>
      </c>
      <c r="G5233" t="s">
        <v>28</v>
      </c>
      <c r="H5233" t="s">
        <v>27</v>
      </c>
      <c r="I5233" t="s">
        <v>26</v>
      </c>
      <c r="J5233" s="11" t="s">
        <v>25</v>
      </c>
      <c r="K5233" s="11" t="s">
        <v>88</v>
      </c>
      <c r="L5233" t="s">
        <v>88</v>
      </c>
      <c r="M5233" t="s">
        <v>87</v>
      </c>
      <c r="N5233" t="s">
        <v>86</v>
      </c>
      <c r="O5233" t="s">
        <v>1101</v>
      </c>
      <c r="AD5233" s="4">
        <v>4.1666666666666664E-2</v>
      </c>
      <c r="AS5233" s="10">
        <f t="shared" si="81"/>
        <v>4.1666666666666664E-2</v>
      </c>
    </row>
    <row r="5234" spans="1:45">
      <c r="A5234" t="s">
        <v>1091</v>
      </c>
      <c r="B5234" t="s">
        <v>147</v>
      </c>
      <c r="C5234" t="s">
        <v>146</v>
      </c>
      <c r="D5234" s="3">
        <v>1121370</v>
      </c>
      <c r="E5234" t="s">
        <v>145</v>
      </c>
      <c r="F5234" s="11" t="s">
        <v>120</v>
      </c>
      <c r="G5234" t="s">
        <v>28</v>
      </c>
      <c r="H5234" t="s">
        <v>27</v>
      </c>
      <c r="I5234" t="s">
        <v>26</v>
      </c>
      <c r="J5234" s="11" t="s">
        <v>25</v>
      </c>
      <c r="K5234" t="s">
        <v>88</v>
      </c>
      <c r="L5234" t="s">
        <v>88</v>
      </c>
      <c r="M5234" t="s">
        <v>88</v>
      </c>
      <c r="N5234" t="s">
        <v>119</v>
      </c>
      <c r="O5234" t="s">
        <v>589</v>
      </c>
      <c r="AG5234" s="4">
        <v>0.16666666666666666</v>
      </c>
      <c r="AS5234" s="10">
        <f t="shared" si="81"/>
        <v>0.16666666666666666</v>
      </c>
    </row>
    <row r="5235" spans="1:45">
      <c r="A5235" t="s">
        <v>1091</v>
      </c>
      <c r="B5235" t="s">
        <v>772</v>
      </c>
      <c r="C5235" t="s">
        <v>771</v>
      </c>
      <c r="D5235" s="3">
        <v>98738229</v>
      </c>
      <c r="E5235" t="s">
        <v>770</v>
      </c>
      <c r="F5235" s="11" t="s">
        <v>242</v>
      </c>
      <c r="G5235" t="s">
        <v>28</v>
      </c>
      <c r="H5235" t="s">
        <v>27</v>
      </c>
      <c r="I5235" t="s">
        <v>26</v>
      </c>
      <c r="J5235" s="11" t="s">
        <v>25</v>
      </c>
      <c r="K5235" s="11" t="s">
        <v>24</v>
      </c>
      <c r="L5235" t="s">
        <v>241</v>
      </c>
      <c r="M5235" t="s">
        <v>241</v>
      </c>
      <c r="N5235" t="s">
        <v>240</v>
      </c>
      <c r="O5235" t="s">
        <v>1090</v>
      </c>
      <c r="P5235" s="4">
        <v>0.25</v>
      </c>
      <c r="AS5235" s="10">
        <f t="shared" si="81"/>
        <v>0.25</v>
      </c>
    </row>
    <row r="5236" spans="1:45">
      <c r="A5236" t="s">
        <v>1091</v>
      </c>
      <c r="B5236" t="s">
        <v>698</v>
      </c>
      <c r="C5236" t="s">
        <v>697</v>
      </c>
      <c r="D5236" s="2" t="s">
        <v>99</v>
      </c>
      <c r="E5236" t="s">
        <v>696</v>
      </c>
      <c r="F5236" s="11" t="s">
        <v>97</v>
      </c>
      <c r="G5236" t="s">
        <v>28</v>
      </c>
      <c r="H5236" t="s">
        <v>27</v>
      </c>
      <c r="I5236" t="s">
        <v>26</v>
      </c>
      <c r="J5236" s="11" t="s">
        <v>25</v>
      </c>
      <c r="K5236" s="11" t="s">
        <v>24</v>
      </c>
      <c r="L5236" t="s">
        <v>96</v>
      </c>
      <c r="M5236" t="s">
        <v>96</v>
      </c>
      <c r="N5236" t="s">
        <v>95</v>
      </c>
      <c r="O5236" t="s">
        <v>1100</v>
      </c>
      <c r="R5236" s="4">
        <v>0.33333333333333331</v>
      </c>
      <c r="AS5236" s="10">
        <f t="shared" si="81"/>
        <v>0.33333333333333331</v>
      </c>
    </row>
    <row r="5237" spans="1:45">
      <c r="A5237" t="s">
        <v>1091</v>
      </c>
      <c r="B5237" t="s">
        <v>587</v>
      </c>
      <c r="C5237" t="s">
        <v>586</v>
      </c>
      <c r="D5237" s="2" t="s">
        <v>91</v>
      </c>
      <c r="E5237" t="s">
        <v>585</v>
      </c>
      <c r="F5237" s="11" t="s">
        <v>89</v>
      </c>
      <c r="G5237" t="s">
        <v>28</v>
      </c>
      <c r="H5237" t="s">
        <v>27</v>
      </c>
      <c r="I5237" t="s">
        <v>26</v>
      </c>
      <c r="J5237" s="11" t="s">
        <v>25</v>
      </c>
      <c r="K5237" s="11" t="s">
        <v>88</v>
      </c>
      <c r="L5237" t="s">
        <v>88</v>
      </c>
      <c r="M5237" t="s">
        <v>87</v>
      </c>
      <c r="N5237" t="s">
        <v>86</v>
      </c>
      <c r="O5237" t="s">
        <v>1099</v>
      </c>
      <c r="AE5237" s="4">
        <v>0.27083333333333331</v>
      </c>
      <c r="AS5237" s="10">
        <f t="shared" si="81"/>
        <v>0.27083333333333331</v>
      </c>
    </row>
    <row r="5238" spans="1:45">
      <c r="A5238" t="s">
        <v>1091</v>
      </c>
      <c r="B5238" t="s">
        <v>698</v>
      </c>
      <c r="C5238" t="s">
        <v>697</v>
      </c>
      <c r="D5238" s="2" t="s">
        <v>99</v>
      </c>
      <c r="E5238" t="s">
        <v>696</v>
      </c>
      <c r="F5238" s="11" t="s">
        <v>97</v>
      </c>
      <c r="G5238" t="s">
        <v>28</v>
      </c>
      <c r="H5238" t="s">
        <v>27</v>
      </c>
      <c r="I5238" t="s">
        <v>26</v>
      </c>
      <c r="J5238" s="11" t="s">
        <v>25</v>
      </c>
      <c r="K5238" s="11" t="s">
        <v>24</v>
      </c>
      <c r="L5238" t="s">
        <v>96</v>
      </c>
      <c r="M5238" t="s">
        <v>96</v>
      </c>
      <c r="N5238" t="s">
        <v>95</v>
      </c>
      <c r="O5238" t="s">
        <v>1098</v>
      </c>
      <c r="AF5238" s="4">
        <v>0.33333333333333331</v>
      </c>
      <c r="AS5238" s="10">
        <f t="shared" si="81"/>
        <v>0.33333333333333331</v>
      </c>
    </row>
    <row r="5239" spans="1:45">
      <c r="A5239" t="s">
        <v>1091</v>
      </c>
      <c r="B5239" t="s">
        <v>698</v>
      </c>
      <c r="C5239" t="s">
        <v>697</v>
      </c>
      <c r="D5239" s="2" t="s">
        <v>99</v>
      </c>
      <c r="E5239" t="s">
        <v>696</v>
      </c>
      <c r="F5239" s="11" t="s">
        <v>97</v>
      </c>
      <c r="G5239" t="s">
        <v>28</v>
      </c>
      <c r="H5239" t="s">
        <v>27</v>
      </c>
      <c r="I5239" t="s">
        <v>26</v>
      </c>
      <c r="J5239" s="11" t="s">
        <v>25</v>
      </c>
      <c r="K5239" s="11" t="s">
        <v>24</v>
      </c>
      <c r="L5239" t="s">
        <v>96</v>
      </c>
      <c r="M5239" t="s">
        <v>96</v>
      </c>
      <c r="N5239" t="s">
        <v>95</v>
      </c>
      <c r="O5239" t="s">
        <v>1097</v>
      </c>
      <c r="AK5239" s="4">
        <v>0.25</v>
      </c>
      <c r="AS5239" s="10">
        <f t="shared" si="81"/>
        <v>0.25</v>
      </c>
    </row>
    <row r="5240" spans="1:45">
      <c r="A5240" t="s">
        <v>1091</v>
      </c>
      <c r="B5240" t="s">
        <v>751</v>
      </c>
      <c r="C5240" t="s">
        <v>1093</v>
      </c>
      <c r="D5240" s="2" t="s">
        <v>116</v>
      </c>
      <c r="E5240" t="s">
        <v>749</v>
      </c>
      <c r="F5240" s="11" t="s">
        <v>114</v>
      </c>
      <c r="G5240" t="s">
        <v>28</v>
      </c>
      <c r="H5240" t="s">
        <v>27</v>
      </c>
      <c r="I5240" t="s">
        <v>26</v>
      </c>
      <c r="J5240" s="11" t="s">
        <v>25</v>
      </c>
      <c r="K5240" s="11" t="s">
        <v>24</v>
      </c>
      <c r="L5240" t="s">
        <v>113</v>
      </c>
      <c r="M5240" t="s">
        <v>112</v>
      </c>
      <c r="N5240" t="s">
        <v>111</v>
      </c>
      <c r="O5240" t="s">
        <v>1096</v>
      </c>
      <c r="X5240" s="4">
        <v>0.29166666666666669</v>
      </c>
      <c r="AS5240" s="10">
        <f t="shared" si="81"/>
        <v>0.29166666666666669</v>
      </c>
    </row>
    <row r="5241" spans="1:45">
      <c r="A5241" t="s">
        <v>1091</v>
      </c>
      <c r="B5241" t="s">
        <v>1024</v>
      </c>
      <c r="C5241" t="s">
        <v>1023</v>
      </c>
      <c r="D5241" s="3">
        <v>1121370</v>
      </c>
      <c r="E5241" t="s">
        <v>1022</v>
      </c>
      <c r="F5241" s="11" t="s">
        <v>120</v>
      </c>
      <c r="G5241" t="s">
        <v>28</v>
      </c>
      <c r="H5241" t="s">
        <v>27</v>
      </c>
      <c r="I5241" t="s">
        <v>26</v>
      </c>
      <c r="J5241" s="11" t="s">
        <v>25</v>
      </c>
      <c r="K5241" t="s">
        <v>88</v>
      </c>
      <c r="L5241" t="s">
        <v>88</v>
      </c>
      <c r="M5241" t="s">
        <v>88</v>
      </c>
      <c r="N5241" t="s">
        <v>119</v>
      </c>
      <c r="O5241" t="s">
        <v>589</v>
      </c>
      <c r="W5241" s="4">
        <v>0.25</v>
      </c>
      <c r="AS5241" s="10">
        <f t="shared" si="81"/>
        <v>0.25</v>
      </c>
    </row>
    <row r="5242" spans="1:45">
      <c r="A5242" t="s">
        <v>1091</v>
      </c>
      <c r="B5242" t="s">
        <v>672</v>
      </c>
      <c r="C5242" t="s">
        <v>671</v>
      </c>
      <c r="D5242" s="2" t="s">
        <v>91</v>
      </c>
      <c r="E5242" t="s">
        <v>670</v>
      </c>
      <c r="F5242" s="11" t="s">
        <v>89</v>
      </c>
      <c r="G5242" t="s">
        <v>28</v>
      </c>
      <c r="H5242" t="s">
        <v>27</v>
      </c>
      <c r="I5242" t="s">
        <v>26</v>
      </c>
      <c r="J5242" s="11" t="s">
        <v>25</v>
      </c>
      <c r="K5242" s="11" t="s">
        <v>88</v>
      </c>
      <c r="L5242" t="s">
        <v>88</v>
      </c>
      <c r="M5242" t="s">
        <v>87</v>
      </c>
      <c r="N5242" t="s">
        <v>86</v>
      </c>
      <c r="O5242" t="s">
        <v>1095</v>
      </c>
      <c r="AA5242" s="4">
        <v>0.25</v>
      </c>
      <c r="AS5242" s="10">
        <f t="shared" si="81"/>
        <v>0.25</v>
      </c>
    </row>
    <row r="5243" spans="1:45">
      <c r="A5243" t="s">
        <v>1091</v>
      </c>
      <c r="B5243" t="s">
        <v>672</v>
      </c>
      <c r="C5243" t="s">
        <v>671</v>
      </c>
      <c r="D5243" s="2" t="s">
        <v>91</v>
      </c>
      <c r="E5243" t="s">
        <v>670</v>
      </c>
      <c r="F5243" s="11" t="s">
        <v>89</v>
      </c>
      <c r="G5243" t="s">
        <v>28</v>
      </c>
      <c r="H5243" t="s">
        <v>27</v>
      </c>
      <c r="I5243" t="s">
        <v>26</v>
      </c>
      <c r="J5243" s="11" t="s">
        <v>25</v>
      </c>
      <c r="K5243" s="11" t="s">
        <v>88</v>
      </c>
      <c r="L5243" t="s">
        <v>88</v>
      </c>
      <c r="M5243" t="s">
        <v>87</v>
      </c>
      <c r="N5243" t="s">
        <v>86</v>
      </c>
      <c r="O5243" t="s">
        <v>1094</v>
      </c>
      <c r="AD5243" s="4">
        <v>0.25</v>
      </c>
      <c r="AS5243" s="10">
        <f t="shared" si="81"/>
        <v>0.25</v>
      </c>
    </row>
    <row r="5244" spans="1:45">
      <c r="A5244" t="s">
        <v>1091</v>
      </c>
      <c r="B5244" t="s">
        <v>751</v>
      </c>
      <c r="C5244" t="s">
        <v>1093</v>
      </c>
      <c r="D5244" s="2" t="s">
        <v>116</v>
      </c>
      <c r="E5244" t="s">
        <v>749</v>
      </c>
      <c r="F5244" s="11" t="s">
        <v>114</v>
      </c>
      <c r="G5244" t="s">
        <v>28</v>
      </c>
      <c r="H5244" t="s">
        <v>27</v>
      </c>
      <c r="I5244" t="s">
        <v>26</v>
      </c>
      <c r="J5244" s="11" t="s">
        <v>25</v>
      </c>
      <c r="K5244" s="11" t="s">
        <v>24</v>
      </c>
      <c r="L5244" t="s">
        <v>113</v>
      </c>
      <c r="M5244" t="s">
        <v>112</v>
      </c>
      <c r="N5244" t="s">
        <v>111</v>
      </c>
      <c r="O5244" t="s">
        <v>1092</v>
      </c>
      <c r="T5244" s="4">
        <v>0.15138888888888888</v>
      </c>
      <c r="AS5244" s="10">
        <f t="shared" si="81"/>
        <v>0.15138888888888888</v>
      </c>
    </row>
    <row r="5245" spans="1:45">
      <c r="A5245" t="s">
        <v>1091</v>
      </c>
      <c r="B5245" t="s">
        <v>1047</v>
      </c>
      <c r="C5245" t="s">
        <v>1046</v>
      </c>
      <c r="D5245" s="3">
        <v>1121370</v>
      </c>
      <c r="E5245" t="s">
        <v>1045</v>
      </c>
      <c r="F5245" s="11" t="s">
        <v>120</v>
      </c>
      <c r="G5245" t="s">
        <v>28</v>
      </c>
      <c r="H5245" t="s">
        <v>27</v>
      </c>
      <c r="I5245" t="s">
        <v>26</v>
      </c>
      <c r="J5245" s="11" t="s">
        <v>25</v>
      </c>
      <c r="K5245" t="s">
        <v>88</v>
      </c>
      <c r="L5245" t="s">
        <v>88</v>
      </c>
      <c r="M5245" t="s">
        <v>88</v>
      </c>
      <c r="N5245" t="s">
        <v>119</v>
      </c>
      <c r="O5245" t="s">
        <v>589</v>
      </c>
      <c r="AG5245" s="4">
        <v>0.16666666666666666</v>
      </c>
      <c r="AS5245" s="10">
        <f t="shared" si="81"/>
        <v>0.16666666666666666</v>
      </c>
    </row>
    <row r="5246" spans="1:45">
      <c r="A5246" t="s">
        <v>1091</v>
      </c>
      <c r="B5246" t="s">
        <v>708</v>
      </c>
      <c r="C5246" t="s">
        <v>707</v>
      </c>
      <c r="D5246" s="3">
        <v>98562204</v>
      </c>
      <c r="E5246" t="s">
        <v>706</v>
      </c>
      <c r="F5246" s="11" t="s">
        <v>138</v>
      </c>
      <c r="G5246" t="s">
        <v>28</v>
      </c>
      <c r="H5246" t="s">
        <v>27</v>
      </c>
      <c r="I5246" t="s">
        <v>26</v>
      </c>
      <c r="J5246" s="11" t="s">
        <v>25</v>
      </c>
      <c r="K5246" s="11" t="s">
        <v>24</v>
      </c>
      <c r="L5246" t="s">
        <v>137</v>
      </c>
      <c r="M5246" t="s">
        <v>137</v>
      </c>
      <c r="N5246" t="s">
        <v>136</v>
      </c>
      <c r="O5246" t="s">
        <v>1090</v>
      </c>
      <c r="P5246" s="4">
        <v>8.3333333333333329E-2</v>
      </c>
      <c r="AS5246" s="10">
        <f t="shared" si="81"/>
        <v>8.3333333333333329E-2</v>
      </c>
    </row>
    <row r="5247" spans="1:45">
      <c r="A5247" t="s">
        <v>1069</v>
      </c>
      <c r="B5247" t="s">
        <v>800</v>
      </c>
      <c r="C5247" t="s">
        <v>799</v>
      </c>
      <c r="D5247" s="2" t="s">
        <v>41</v>
      </c>
      <c r="E5247" t="s">
        <v>798</v>
      </c>
      <c r="F5247" s="11" t="s">
        <v>39</v>
      </c>
      <c r="G5247" t="s">
        <v>677</v>
      </c>
      <c r="H5247" t="s">
        <v>27</v>
      </c>
      <c r="I5247" t="s">
        <v>26</v>
      </c>
      <c r="J5247" s="11" t="s">
        <v>25</v>
      </c>
      <c r="K5247" s="11" t="s">
        <v>24</v>
      </c>
      <c r="L5247" t="s">
        <v>38</v>
      </c>
      <c r="M5247" t="s">
        <v>37</v>
      </c>
      <c r="N5247" t="s">
        <v>36</v>
      </c>
      <c r="O5247" t="s">
        <v>1089</v>
      </c>
      <c r="AI5247" s="4">
        <v>0.33333333333333331</v>
      </c>
      <c r="AS5247" s="10">
        <f t="shared" si="81"/>
        <v>0.33333333333333331</v>
      </c>
    </row>
    <row r="5248" spans="1:45">
      <c r="A5248" t="s">
        <v>1069</v>
      </c>
      <c r="B5248" t="s">
        <v>672</v>
      </c>
      <c r="C5248" t="s">
        <v>671</v>
      </c>
      <c r="D5248" s="2" t="s">
        <v>91</v>
      </c>
      <c r="E5248" t="s">
        <v>670</v>
      </c>
      <c r="F5248" s="11" t="s">
        <v>89</v>
      </c>
      <c r="G5248" t="s">
        <v>28</v>
      </c>
      <c r="H5248" t="s">
        <v>27</v>
      </c>
      <c r="I5248" t="s">
        <v>26</v>
      </c>
      <c r="J5248" s="11" t="s">
        <v>25</v>
      </c>
      <c r="K5248" s="11" t="s">
        <v>88</v>
      </c>
      <c r="L5248" t="s">
        <v>88</v>
      </c>
      <c r="M5248" t="s">
        <v>87</v>
      </c>
      <c r="N5248" t="s">
        <v>86</v>
      </c>
      <c r="O5248" t="s">
        <v>1088</v>
      </c>
      <c r="AD5248" s="4">
        <v>0.25</v>
      </c>
      <c r="AS5248" s="10">
        <f t="shared" si="81"/>
        <v>0.25</v>
      </c>
    </row>
    <row r="5249" spans="1:45">
      <c r="A5249" t="s">
        <v>1069</v>
      </c>
      <c r="B5249" t="s">
        <v>282</v>
      </c>
      <c r="C5249" t="s">
        <v>281</v>
      </c>
      <c r="D5249" s="3">
        <v>9200160169</v>
      </c>
      <c r="E5249" t="s">
        <v>280</v>
      </c>
      <c r="F5249" s="11" t="s">
        <v>60</v>
      </c>
      <c r="G5249" t="s">
        <v>28</v>
      </c>
      <c r="H5249" t="s">
        <v>27</v>
      </c>
      <c r="I5249" t="s">
        <v>26</v>
      </c>
      <c r="J5249" s="11" t="s">
        <v>25</v>
      </c>
      <c r="K5249" t="s">
        <v>59</v>
      </c>
      <c r="L5249" t="s">
        <v>58</v>
      </c>
      <c r="M5249" t="s">
        <v>58</v>
      </c>
      <c r="N5249" t="s">
        <v>57</v>
      </c>
      <c r="O5249" t="s">
        <v>1087</v>
      </c>
      <c r="Y5249" s="4">
        <v>0.33333333333333331</v>
      </c>
      <c r="AS5249" s="10">
        <f t="shared" si="81"/>
        <v>0.33333333333333331</v>
      </c>
    </row>
    <row r="5250" spans="1:45">
      <c r="A5250" t="s">
        <v>1069</v>
      </c>
      <c r="B5250" t="s">
        <v>587</v>
      </c>
      <c r="C5250" t="s">
        <v>586</v>
      </c>
      <c r="D5250" s="2" t="s">
        <v>91</v>
      </c>
      <c r="E5250" t="s">
        <v>585</v>
      </c>
      <c r="F5250" s="11" t="s">
        <v>89</v>
      </c>
      <c r="G5250" t="s">
        <v>28</v>
      </c>
      <c r="H5250" t="s">
        <v>27</v>
      </c>
      <c r="I5250" t="s">
        <v>26</v>
      </c>
      <c r="J5250" s="11" t="s">
        <v>25</v>
      </c>
      <c r="K5250" s="11" t="s">
        <v>88</v>
      </c>
      <c r="L5250" t="s">
        <v>88</v>
      </c>
      <c r="M5250" t="s">
        <v>87</v>
      </c>
      <c r="N5250" t="s">
        <v>86</v>
      </c>
      <c r="O5250" t="s">
        <v>1086</v>
      </c>
      <c r="AE5250" s="4">
        <v>0.33680555555555552</v>
      </c>
      <c r="AS5250" s="10">
        <f t="shared" si="81"/>
        <v>0.33680555555555552</v>
      </c>
    </row>
    <row r="5251" spans="1:45">
      <c r="A5251" t="s">
        <v>1069</v>
      </c>
      <c r="B5251" t="s">
        <v>490</v>
      </c>
      <c r="C5251" t="s">
        <v>489</v>
      </c>
      <c r="D5251" s="3">
        <v>98738229</v>
      </c>
      <c r="E5251" t="s">
        <v>488</v>
      </c>
      <c r="F5251" s="11" t="s">
        <v>242</v>
      </c>
      <c r="G5251" t="s">
        <v>28</v>
      </c>
      <c r="H5251" t="s">
        <v>27</v>
      </c>
      <c r="I5251" t="s">
        <v>26</v>
      </c>
      <c r="J5251" s="11" t="s">
        <v>25</v>
      </c>
      <c r="K5251" s="11" t="s">
        <v>24</v>
      </c>
      <c r="L5251" t="s">
        <v>241</v>
      </c>
      <c r="M5251" t="s">
        <v>241</v>
      </c>
      <c r="N5251" t="s">
        <v>240</v>
      </c>
      <c r="O5251" t="s">
        <v>1085</v>
      </c>
      <c r="V5251" s="4">
        <v>0.3347222222222222</v>
      </c>
      <c r="AS5251" s="10">
        <f t="shared" si="81"/>
        <v>0.3347222222222222</v>
      </c>
    </row>
    <row r="5252" spans="1:45">
      <c r="A5252" t="s">
        <v>1069</v>
      </c>
      <c r="B5252" t="s">
        <v>720</v>
      </c>
      <c r="C5252" t="s">
        <v>719</v>
      </c>
      <c r="D5252" s="2" t="s">
        <v>99</v>
      </c>
      <c r="E5252" t="s">
        <v>718</v>
      </c>
      <c r="F5252" s="11" t="s">
        <v>97</v>
      </c>
      <c r="G5252" t="s">
        <v>28</v>
      </c>
      <c r="H5252" t="s">
        <v>27</v>
      </c>
      <c r="I5252" t="s">
        <v>26</v>
      </c>
      <c r="J5252" s="11" t="s">
        <v>25</v>
      </c>
      <c r="K5252" s="11" t="s">
        <v>24</v>
      </c>
      <c r="L5252" t="s">
        <v>96</v>
      </c>
      <c r="M5252" t="s">
        <v>96</v>
      </c>
      <c r="N5252" t="s">
        <v>95</v>
      </c>
      <c r="O5252" t="s">
        <v>1084</v>
      </c>
      <c r="AK5252" s="4">
        <v>8.3333333333333329E-2</v>
      </c>
      <c r="AS5252" s="10">
        <f t="shared" si="81"/>
        <v>8.3333333333333329E-2</v>
      </c>
    </row>
    <row r="5253" spans="1:45">
      <c r="A5253" t="s">
        <v>1069</v>
      </c>
      <c r="B5253" t="s">
        <v>698</v>
      </c>
      <c r="C5253" t="s">
        <v>697</v>
      </c>
      <c r="D5253" s="2" t="s">
        <v>99</v>
      </c>
      <c r="E5253" t="s">
        <v>696</v>
      </c>
      <c r="F5253" s="11" t="s">
        <v>97</v>
      </c>
      <c r="G5253" t="s">
        <v>28</v>
      </c>
      <c r="H5253" t="s">
        <v>27</v>
      </c>
      <c r="I5253" t="s">
        <v>26</v>
      </c>
      <c r="J5253" s="11" t="s">
        <v>25</v>
      </c>
      <c r="K5253" s="11" t="s">
        <v>24</v>
      </c>
      <c r="L5253" t="s">
        <v>96</v>
      </c>
      <c r="M5253" t="s">
        <v>96</v>
      </c>
      <c r="N5253" t="s">
        <v>95</v>
      </c>
      <c r="O5253" t="s">
        <v>1083</v>
      </c>
      <c r="R5253" s="4">
        <v>0.33333333333333331</v>
      </c>
      <c r="AS5253" s="10">
        <f t="shared" si="81"/>
        <v>0.33333333333333331</v>
      </c>
    </row>
    <row r="5254" spans="1:45">
      <c r="A5254" t="s">
        <v>1069</v>
      </c>
      <c r="B5254" t="s">
        <v>708</v>
      </c>
      <c r="C5254" t="s">
        <v>707</v>
      </c>
      <c r="D5254" s="3">
        <v>98562204</v>
      </c>
      <c r="E5254" t="s">
        <v>706</v>
      </c>
      <c r="F5254" s="11" t="s">
        <v>138</v>
      </c>
      <c r="G5254" t="s">
        <v>28</v>
      </c>
      <c r="H5254" t="s">
        <v>27</v>
      </c>
      <c r="I5254" t="s">
        <v>26</v>
      </c>
      <c r="J5254" s="11" t="s">
        <v>25</v>
      </c>
      <c r="K5254" s="11" t="s">
        <v>24</v>
      </c>
      <c r="L5254" t="s">
        <v>137</v>
      </c>
      <c r="M5254" t="s">
        <v>137</v>
      </c>
      <c r="N5254" t="s">
        <v>136</v>
      </c>
      <c r="O5254" t="s">
        <v>1081</v>
      </c>
      <c r="P5254" s="4">
        <v>8.3333333333333329E-2</v>
      </c>
      <c r="AS5254" s="10">
        <f t="shared" si="81"/>
        <v>8.3333333333333329E-2</v>
      </c>
    </row>
    <row r="5255" spans="1:45">
      <c r="A5255" t="s">
        <v>1069</v>
      </c>
      <c r="B5255" t="s">
        <v>401</v>
      </c>
      <c r="C5255" t="s">
        <v>400</v>
      </c>
      <c r="D5255" s="2" t="s">
        <v>69</v>
      </c>
      <c r="E5255" t="s">
        <v>399</v>
      </c>
      <c r="F5255" s="11" t="s">
        <v>67</v>
      </c>
      <c r="G5255" t="s">
        <v>28</v>
      </c>
      <c r="H5255" t="s">
        <v>27</v>
      </c>
      <c r="I5255" t="s">
        <v>26</v>
      </c>
      <c r="J5255" s="11" t="s">
        <v>25</v>
      </c>
      <c r="K5255" s="11" t="s">
        <v>24</v>
      </c>
      <c r="L5255" t="s">
        <v>66</v>
      </c>
      <c r="M5255" t="s">
        <v>66</v>
      </c>
      <c r="N5255" t="s">
        <v>65</v>
      </c>
      <c r="O5255" t="s">
        <v>1070</v>
      </c>
      <c r="Q5255" s="4">
        <v>0.19583333333333333</v>
      </c>
      <c r="AS5255" s="10">
        <f t="shared" ref="AS5255:AS5318" si="82">SUM(O5255:AR5255)</f>
        <v>0.19583333333333333</v>
      </c>
    </row>
    <row r="5256" spans="1:45">
      <c r="A5256" t="s">
        <v>1069</v>
      </c>
      <c r="B5256" t="s">
        <v>147</v>
      </c>
      <c r="C5256" t="s">
        <v>146</v>
      </c>
      <c r="D5256" s="3">
        <v>1121370</v>
      </c>
      <c r="E5256" t="s">
        <v>145</v>
      </c>
      <c r="F5256" s="11" t="s">
        <v>120</v>
      </c>
      <c r="G5256" t="s">
        <v>28</v>
      </c>
      <c r="H5256" t="s">
        <v>27</v>
      </c>
      <c r="I5256" t="s">
        <v>26</v>
      </c>
      <c r="J5256" s="11" t="s">
        <v>25</v>
      </c>
      <c r="K5256" t="s">
        <v>88</v>
      </c>
      <c r="L5256" t="s">
        <v>88</v>
      </c>
      <c r="M5256" t="s">
        <v>88</v>
      </c>
      <c r="N5256" t="s">
        <v>119</v>
      </c>
      <c r="O5256" t="s">
        <v>565</v>
      </c>
      <c r="AG5256" s="4">
        <v>0.16666666666666666</v>
      </c>
      <c r="AS5256" s="10">
        <f t="shared" si="82"/>
        <v>0.16666666666666666</v>
      </c>
    </row>
    <row r="5257" spans="1:45">
      <c r="A5257" t="s">
        <v>1069</v>
      </c>
      <c r="B5257" t="s">
        <v>672</v>
      </c>
      <c r="C5257" t="s">
        <v>671</v>
      </c>
      <c r="D5257" s="2" t="s">
        <v>91</v>
      </c>
      <c r="E5257" t="s">
        <v>670</v>
      </c>
      <c r="F5257" s="11" t="s">
        <v>89</v>
      </c>
      <c r="G5257" t="s">
        <v>28</v>
      </c>
      <c r="H5257" t="s">
        <v>27</v>
      </c>
      <c r="I5257" t="s">
        <v>26</v>
      </c>
      <c r="J5257" s="11" t="s">
        <v>25</v>
      </c>
      <c r="K5257" s="11" t="s">
        <v>88</v>
      </c>
      <c r="L5257" t="s">
        <v>88</v>
      </c>
      <c r="M5257" t="s">
        <v>87</v>
      </c>
      <c r="N5257" t="s">
        <v>86</v>
      </c>
      <c r="O5257" t="s">
        <v>1082</v>
      </c>
      <c r="AA5257" s="4">
        <v>0.29166666666666669</v>
      </c>
      <c r="AS5257" s="10">
        <f t="shared" si="82"/>
        <v>0.29166666666666669</v>
      </c>
    </row>
    <row r="5258" spans="1:45">
      <c r="A5258" t="s">
        <v>1069</v>
      </c>
      <c r="B5258" t="s">
        <v>828</v>
      </c>
      <c r="C5258" t="s">
        <v>827</v>
      </c>
      <c r="D5258" s="2" t="s">
        <v>31</v>
      </c>
      <c r="E5258" t="s">
        <v>826</v>
      </c>
      <c r="F5258" s="11" t="s">
        <v>29</v>
      </c>
      <c r="G5258" t="s">
        <v>28</v>
      </c>
      <c r="H5258" t="s">
        <v>27</v>
      </c>
      <c r="I5258" t="s">
        <v>26</v>
      </c>
      <c r="J5258" s="11" t="s">
        <v>25</v>
      </c>
      <c r="K5258" s="11" t="s">
        <v>24</v>
      </c>
      <c r="L5258" t="s">
        <v>23</v>
      </c>
      <c r="M5258" t="s">
        <v>22</v>
      </c>
      <c r="N5258" t="s">
        <v>21</v>
      </c>
      <c r="O5258" t="s">
        <v>1054</v>
      </c>
      <c r="AB5258" s="4">
        <v>0.33333333333333331</v>
      </c>
      <c r="AS5258" s="10">
        <f t="shared" si="82"/>
        <v>0.33333333333333331</v>
      </c>
    </row>
    <row r="5259" spans="1:45">
      <c r="A5259" t="s">
        <v>1069</v>
      </c>
      <c r="B5259" t="s">
        <v>1024</v>
      </c>
      <c r="C5259" t="s">
        <v>1023</v>
      </c>
      <c r="D5259" s="3">
        <v>1121370</v>
      </c>
      <c r="E5259" t="s">
        <v>1022</v>
      </c>
      <c r="F5259" s="11" t="s">
        <v>120</v>
      </c>
      <c r="G5259" t="s">
        <v>28</v>
      </c>
      <c r="H5259" t="s">
        <v>27</v>
      </c>
      <c r="I5259" t="s">
        <v>26</v>
      </c>
      <c r="J5259" s="11" t="s">
        <v>25</v>
      </c>
      <c r="K5259" t="s">
        <v>88</v>
      </c>
      <c r="L5259" t="s">
        <v>88</v>
      </c>
      <c r="M5259" t="s">
        <v>88</v>
      </c>
      <c r="N5259" t="s">
        <v>119</v>
      </c>
      <c r="O5259" t="s">
        <v>565</v>
      </c>
      <c r="AH5259" s="4">
        <v>0.33333333333333331</v>
      </c>
      <c r="AS5259" s="10">
        <f t="shared" si="82"/>
        <v>0.33333333333333331</v>
      </c>
    </row>
    <row r="5260" spans="1:45">
      <c r="A5260" t="s">
        <v>1069</v>
      </c>
      <c r="B5260" t="s">
        <v>1024</v>
      </c>
      <c r="C5260" t="s">
        <v>1023</v>
      </c>
      <c r="D5260" s="3">
        <v>1121370</v>
      </c>
      <c r="E5260" t="s">
        <v>1022</v>
      </c>
      <c r="F5260" s="11" t="s">
        <v>120</v>
      </c>
      <c r="G5260" t="s">
        <v>28</v>
      </c>
      <c r="H5260" t="s">
        <v>27</v>
      </c>
      <c r="I5260" t="s">
        <v>26</v>
      </c>
      <c r="J5260" s="11" t="s">
        <v>25</v>
      </c>
      <c r="K5260" t="s">
        <v>88</v>
      </c>
      <c r="L5260" t="s">
        <v>88</v>
      </c>
      <c r="M5260" t="s">
        <v>88</v>
      </c>
      <c r="N5260" t="s">
        <v>119</v>
      </c>
      <c r="O5260" t="s">
        <v>565</v>
      </c>
      <c r="W5260" s="4">
        <v>0.33333333333333331</v>
      </c>
      <c r="AS5260" s="10">
        <f t="shared" si="82"/>
        <v>0.33333333333333331</v>
      </c>
    </row>
    <row r="5261" spans="1:45">
      <c r="A5261" t="s">
        <v>1069</v>
      </c>
      <c r="B5261" t="s">
        <v>772</v>
      </c>
      <c r="C5261" t="s">
        <v>771</v>
      </c>
      <c r="D5261" s="3">
        <v>98738229</v>
      </c>
      <c r="E5261" t="s">
        <v>770</v>
      </c>
      <c r="F5261" s="11" t="s">
        <v>242</v>
      </c>
      <c r="G5261" t="s">
        <v>28</v>
      </c>
      <c r="H5261" t="s">
        <v>27</v>
      </c>
      <c r="I5261" t="s">
        <v>26</v>
      </c>
      <c r="J5261" s="11" t="s">
        <v>25</v>
      </c>
      <c r="K5261" s="11" t="s">
        <v>24</v>
      </c>
      <c r="L5261" t="s">
        <v>241</v>
      </c>
      <c r="M5261" t="s">
        <v>241</v>
      </c>
      <c r="N5261" t="s">
        <v>240</v>
      </c>
      <c r="O5261" t="s">
        <v>1081</v>
      </c>
      <c r="P5261" s="4">
        <v>0.25</v>
      </c>
      <c r="AS5261" s="10">
        <f t="shared" si="82"/>
        <v>0.25</v>
      </c>
    </row>
    <row r="5262" spans="1:45">
      <c r="A5262" t="s">
        <v>1069</v>
      </c>
      <c r="B5262" t="s">
        <v>698</v>
      </c>
      <c r="C5262" t="s">
        <v>697</v>
      </c>
      <c r="D5262" s="2" t="s">
        <v>99</v>
      </c>
      <c r="E5262" t="s">
        <v>696</v>
      </c>
      <c r="F5262" s="11" t="s">
        <v>97</v>
      </c>
      <c r="G5262" t="s">
        <v>28</v>
      </c>
      <c r="H5262" t="s">
        <v>27</v>
      </c>
      <c r="I5262" t="s">
        <v>26</v>
      </c>
      <c r="J5262" s="11" t="s">
        <v>25</v>
      </c>
      <c r="K5262" s="11" t="s">
        <v>24</v>
      </c>
      <c r="L5262" t="s">
        <v>96</v>
      </c>
      <c r="M5262" t="s">
        <v>96</v>
      </c>
      <c r="N5262" t="s">
        <v>95</v>
      </c>
      <c r="O5262" t="s">
        <v>1080</v>
      </c>
      <c r="AK5262" s="4">
        <v>0.25</v>
      </c>
      <c r="AS5262" s="10">
        <f t="shared" si="82"/>
        <v>0.25</v>
      </c>
    </row>
    <row r="5263" spans="1:45">
      <c r="A5263" t="s">
        <v>1069</v>
      </c>
      <c r="B5263" t="s">
        <v>698</v>
      </c>
      <c r="C5263" t="s">
        <v>697</v>
      </c>
      <c r="D5263" s="2" t="s">
        <v>99</v>
      </c>
      <c r="E5263" t="s">
        <v>696</v>
      </c>
      <c r="F5263" s="11" t="s">
        <v>97</v>
      </c>
      <c r="G5263" t="s">
        <v>28</v>
      </c>
      <c r="H5263" t="s">
        <v>27</v>
      </c>
      <c r="I5263" t="s">
        <v>26</v>
      </c>
      <c r="J5263" s="11" t="s">
        <v>25</v>
      </c>
      <c r="K5263" s="11" t="s">
        <v>24</v>
      </c>
      <c r="L5263" t="s">
        <v>96</v>
      </c>
      <c r="M5263" t="s">
        <v>96</v>
      </c>
      <c r="N5263" t="s">
        <v>95</v>
      </c>
      <c r="O5263" t="s">
        <v>1079</v>
      </c>
      <c r="AF5263" s="4">
        <v>0.33333333333333331</v>
      </c>
      <c r="AS5263" s="10">
        <f t="shared" si="82"/>
        <v>0.33333333333333331</v>
      </c>
    </row>
    <row r="5264" spans="1:45">
      <c r="A5264" t="s">
        <v>1069</v>
      </c>
      <c r="B5264" t="s">
        <v>1078</v>
      </c>
      <c r="C5264" t="s">
        <v>1077</v>
      </c>
      <c r="D5264" s="2" t="s">
        <v>1076</v>
      </c>
      <c r="E5264" t="s">
        <v>1075</v>
      </c>
      <c r="F5264" s="11" t="s">
        <v>1074</v>
      </c>
      <c r="G5264" t="s">
        <v>28</v>
      </c>
      <c r="H5264" t="s">
        <v>27</v>
      </c>
      <c r="I5264" t="s">
        <v>26</v>
      </c>
      <c r="J5264" s="11" t="s">
        <v>25</v>
      </c>
      <c r="K5264" t="s">
        <v>160</v>
      </c>
      <c r="L5264" t="s">
        <v>160</v>
      </c>
      <c r="M5264" t="s">
        <v>160</v>
      </c>
      <c r="N5264" t="s">
        <v>159</v>
      </c>
      <c r="O5264" t="s">
        <v>1073</v>
      </c>
      <c r="AL5264" s="4">
        <v>0.14583333333333334</v>
      </c>
      <c r="AS5264" s="10">
        <f t="shared" si="82"/>
        <v>0.14583333333333334</v>
      </c>
    </row>
    <row r="5265" spans="1:45">
      <c r="A5265" t="s">
        <v>1069</v>
      </c>
      <c r="B5265" t="s">
        <v>1047</v>
      </c>
      <c r="C5265" t="s">
        <v>1046</v>
      </c>
      <c r="D5265" s="3">
        <v>1121370</v>
      </c>
      <c r="E5265" t="s">
        <v>1045</v>
      </c>
      <c r="F5265" s="11" t="s">
        <v>120</v>
      </c>
      <c r="G5265" t="s">
        <v>28</v>
      </c>
      <c r="H5265" t="s">
        <v>27</v>
      </c>
      <c r="I5265" t="s">
        <v>26</v>
      </c>
      <c r="J5265" s="11" t="s">
        <v>25</v>
      </c>
      <c r="K5265" t="s">
        <v>88</v>
      </c>
      <c r="L5265" t="s">
        <v>88</v>
      </c>
      <c r="M5265" t="s">
        <v>88</v>
      </c>
      <c r="N5265" t="s">
        <v>119</v>
      </c>
      <c r="O5265" t="s">
        <v>565</v>
      </c>
      <c r="AG5265" s="4">
        <v>0.16666666666666666</v>
      </c>
      <c r="AS5265" s="10">
        <f t="shared" si="82"/>
        <v>0.16666666666666666</v>
      </c>
    </row>
    <row r="5266" spans="1:45">
      <c r="A5266" t="s">
        <v>1069</v>
      </c>
      <c r="B5266" t="s">
        <v>587</v>
      </c>
      <c r="C5266" t="s">
        <v>586</v>
      </c>
      <c r="D5266" s="2" t="s">
        <v>91</v>
      </c>
      <c r="E5266" t="s">
        <v>585</v>
      </c>
      <c r="F5266" s="11" t="s">
        <v>89</v>
      </c>
      <c r="G5266" t="s">
        <v>28</v>
      </c>
      <c r="H5266" t="s">
        <v>27</v>
      </c>
      <c r="I5266" t="s">
        <v>26</v>
      </c>
      <c r="J5266" s="11" t="s">
        <v>25</v>
      </c>
      <c r="K5266" s="11" t="s">
        <v>88</v>
      </c>
      <c r="L5266" t="s">
        <v>88</v>
      </c>
      <c r="M5266" t="s">
        <v>87</v>
      </c>
      <c r="N5266" t="s">
        <v>86</v>
      </c>
      <c r="O5266" t="s">
        <v>1072</v>
      </c>
      <c r="AD5266" s="4">
        <v>4.1666666666666664E-2</v>
      </c>
      <c r="AS5266" s="10">
        <f t="shared" si="82"/>
        <v>4.1666666666666664E-2</v>
      </c>
    </row>
    <row r="5267" spans="1:45">
      <c r="A5267" t="s">
        <v>1069</v>
      </c>
      <c r="B5267" t="s">
        <v>497</v>
      </c>
      <c r="C5267" t="s">
        <v>496</v>
      </c>
      <c r="D5267" s="2" t="s">
        <v>52</v>
      </c>
      <c r="E5267" t="s">
        <v>495</v>
      </c>
      <c r="F5267" s="11" t="s">
        <v>50</v>
      </c>
      <c r="G5267" t="s">
        <v>28</v>
      </c>
      <c r="H5267" t="s">
        <v>5</v>
      </c>
      <c r="I5267" t="s">
        <v>26</v>
      </c>
      <c r="J5267" s="11" t="s">
        <v>25</v>
      </c>
      <c r="K5267" s="11" t="s">
        <v>49</v>
      </c>
      <c r="L5267" t="s">
        <v>48</v>
      </c>
      <c r="M5267" t="s">
        <v>47</v>
      </c>
      <c r="N5267" t="s">
        <v>46</v>
      </c>
      <c r="O5267" t="s">
        <v>1071</v>
      </c>
      <c r="X5267" s="4">
        <v>0.17708333333333331</v>
      </c>
      <c r="AS5267" s="10">
        <f t="shared" si="82"/>
        <v>0.17708333333333331</v>
      </c>
    </row>
    <row r="5268" spans="1:45">
      <c r="A5268" t="s">
        <v>1069</v>
      </c>
      <c r="B5268" t="s">
        <v>800</v>
      </c>
      <c r="C5268" t="s">
        <v>799</v>
      </c>
      <c r="D5268" s="2" t="s">
        <v>41</v>
      </c>
      <c r="E5268" t="s">
        <v>798</v>
      </c>
      <c r="F5268" s="11" t="s">
        <v>39</v>
      </c>
      <c r="G5268" t="s">
        <v>677</v>
      </c>
      <c r="H5268" t="s">
        <v>27</v>
      </c>
      <c r="I5268" t="s">
        <v>26</v>
      </c>
      <c r="J5268" s="11" t="s">
        <v>25</v>
      </c>
      <c r="K5268" s="11" t="s">
        <v>24</v>
      </c>
      <c r="L5268" t="s">
        <v>38</v>
      </c>
      <c r="M5268" t="s">
        <v>37</v>
      </c>
      <c r="N5268" t="s">
        <v>36</v>
      </c>
      <c r="O5268" t="s">
        <v>1070</v>
      </c>
      <c r="Q5268" s="4">
        <v>8.3333333333333329E-2</v>
      </c>
      <c r="AS5268" s="10">
        <f t="shared" si="82"/>
        <v>8.3333333333333329E-2</v>
      </c>
    </row>
    <row r="5269" spans="1:45">
      <c r="A5269" t="s">
        <v>1069</v>
      </c>
      <c r="B5269" t="s">
        <v>587</v>
      </c>
      <c r="C5269" t="s">
        <v>586</v>
      </c>
      <c r="D5269" s="2" t="s">
        <v>91</v>
      </c>
      <c r="E5269" t="s">
        <v>585</v>
      </c>
      <c r="F5269" s="11" t="s">
        <v>89</v>
      </c>
      <c r="G5269" t="s">
        <v>28</v>
      </c>
      <c r="H5269" t="s">
        <v>27</v>
      </c>
      <c r="I5269" t="s">
        <v>26</v>
      </c>
      <c r="J5269" s="11" t="s">
        <v>25</v>
      </c>
      <c r="K5269" s="11" t="s">
        <v>88</v>
      </c>
      <c r="L5269" t="s">
        <v>88</v>
      </c>
      <c r="M5269" t="s">
        <v>87</v>
      </c>
      <c r="N5269" t="s">
        <v>86</v>
      </c>
      <c r="O5269" t="s">
        <v>1068</v>
      </c>
      <c r="AA5269" s="4">
        <v>4.1666666666666664E-2</v>
      </c>
      <c r="AS5269" s="10">
        <f t="shared" si="82"/>
        <v>4.1666666666666664E-2</v>
      </c>
    </row>
    <row r="5270" spans="1:45">
      <c r="A5270" t="s">
        <v>1042</v>
      </c>
      <c r="B5270" t="s">
        <v>772</v>
      </c>
      <c r="C5270" t="s">
        <v>771</v>
      </c>
      <c r="D5270" s="3">
        <v>98738229</v>
      </c>
      <c r="E5270" t="s">
        <v>770</v>
      </c>
      <c r="F5270" s="11" t="s">
        <v>242</v>
      </c>
      <c r="G5270" t="s">
        <v>28</v>
      </c>
      <c r="H5270" t="s">
        <v>27</v>
      </c>
      <c r="I5270" t="s">
        <v>26</v>
      </c>
      <c r="J5270" s="11" t="s">
        <v>25</v>
      </c>
      <c r="K5270" s="11" t="s">
        <v>24</v>
      </c>
      <c r="L5270" t="s">
        <v>241</v>
      </c>
      <c r="M5270" t="s">
        <v>241</v>
      </c>
      <c r="N5270" t="s">
        <v>240</v>
      </c>
      <c r="O5270" t="s">
        <v>1067</v>
      </c>
      <c r="S5270" s="4">
        <v>0.33333333333333331</v>
      </c>
      <c r="AS5270" s="10">
        <f t="shared" si="82"/>
        <v>0.33333333333333331</v>
      </c>
    </row>
    <row r="5271" spans="1:45">
      <c r="A5271" t="s">
        <v>1042</v>
      </c>
      <c r="B5271" t="s">
        <v>680</v>
      </c>
      <c r="C5271" t="s">
        <v>679</v>
      </c>
      <c r="D5271" s="2" t="s">
        <v>52</v>
      </c>
      <c r="E5271" t="s">
        <v>678</v>
      </c>
      <c r="F5271" s="11" t="s">
        <v>50</v>
      </c>
      <c r="G5271" t="s">
        <v>677</v>
      </c>
      <c r="H5271" t="s">
        <v>5</v>
      </c>
      <c r="I5271" t="s">
        <v>26</v>
      </c>
      <c r="J5271" s="11" t="s">
        <v>25</v>
      </c>
      <c r="K5271" s="11" t="s">
        <v>49</v>
      </c>
      <c r="L5271" t="s">
        <v>48</v>
      </c>
      <c r="M5271" t="s">
        <v>676</v>
      </c>
      <c r="N5271" t="s">
        <v>46</v>
      </c>
      <c r="O5271" t="s">
        <v>1066</v>
      </c>
      <c r="U5271" s="4">
        <v>0.33333333333333331</v>
      </c>
      <c r="AS5271" s="10">
        <f t="shared" si="82"/>
        <v>0.33333333333333331</v>
      </c>
    </row>
    <row r="5272" spans="1:45">
      <c r="A5272" t="s">
        <v>1042</v>
      </c>
      <c r="B5272" t="s">
        <v>1024</v>
      </c>
      <c r="C5272" t="s">
        <v>1023</v>
      </c>
      <c r="D5272" s="3">
        <v>1121370</v>
      </c>
      <c r="E5272" t="s">
        <v>1022</v>
      </c>
      <c r="F5272" s="11" t="s">
        <v>120</v>
      </c>
      <c r="G5272" t="s">
        <v>28</v>
      </c>
      <c r="H5272" t="s">
        <v>27</v>
      </c>
      <c r="I5272" t="s">
        <v>26</v>
      </c>
      <c r="J5272" s="11" t="s">
        <v>25</v>
      </c>
      <c r="K5272" t="s">
        <v>88</v>
      </c>
      <c r="L5272" t="s">
        <v>88</v>
      </c>
      <c r="M5272" t="s">
        <v>88</v>
      </c>
      <c r="N5272" t="s">
        <v>119</v>
      </c>
      <c r="O5272" t="s">
        <v>539</v>
      </c>
      <c r="W5272" s="4">
        <v>0.33333333333333331</v>
      </c>
      <c r="AS5272" s="10">
        <f t="shared" si="82"/>
        <v>0.33333333333333331</v>
      </c>
    </row>
    <row r="5273" spans="1:45">
      <c r="A5273" t="s">
        <v>1042</v>
      </c>
      <c r="B5273" t="s">
        <v>672</v>
      </c>
      <c r="C5273" t="s">
        <v>671</v>
      </c>
      <c r="D5273" s="2" t="s">
        <v>91</v>
      </c>
      <c r="E5273" t="s">
        <v>670</v>
      </c>
      <c r="F5273" s="11" t="s">
        <v>89</v>
      </c>
      <c r="G5273" t="s">
        <v>28</v>
      </c>
      <c r="H5273" t="s">
        <v>27</v>
      </c>
      <c r="I5273" t="s">
        <v>26</v>
      </c>
      <c r="J5273" s="11" t="s">
        <v>25</v>
      </c>
      <c r="K5273" s="11" t="s">
        <v>88</v>
      </c>
      <c r="L5273" t="s">
        <v>88</v>
      </c>
      <c r="M5273" t="s">
        <v>87</v>
      </c>
      <c r="N5273" t="s">
        <v>86</v>
      </c>
      <c r="O5273" t="s">
        <v>1065</v>
      </c>
      <c r="AD5273" s="4">
        <v>0.25</v>
      </c>
      <c r="AS5273" s="10">
        <f t="shared" si="82"/>
        <v>0.25</v>
      </c>
    </row>
    <row r="5274" spans="1:45">
      <c r="A5274" t="s">
        <v>1042</v>
      </c>
      <c r="B5274" t="s">
        <v>1052</v>
      </c>
      <c r="C5274" t="s">
        <v>1051</v>
      </c>
      <c r="D5274" s="2" t="s">
        <v>41</v>
      </c>
      <c r="E5274" t="s">
        <v>1050</v>
      </c>
      <c r="F5274" s="11" t="s">
        <v>39</v>
      </c>
      <c r="G5274" t="s">
        <v>28</v>
      </c>
      <c r="H5274" t="s">
        <v>27</v>
      </c>
      <c r="I5274" t="s">
        <v>26</v>
      </c>
      <c r="J5274" s="11" t="s">
        <v>25</v>
      </c>
      <c r="K5274" s="11" t="s">
        <v>24</v>
      </c>
      <c r="L5274" t="s">
        <v>38</v>
      </c>
      <c r="M5274" t="s">
        <v>37</v>
      </c>
      <c r="N5274" t="s">
        <v>36</v>
      </c>
      <c r="O5274" t="s">
        <v>1064</v>
      </c>
      <c r="AI5274" s="4">
        <v>0.33333333333333331</v>
      </c>
      <c r="AS5274" s="10">
        <f t="shared" si="82"/>
        <v>0.33333333333333331</v>
      </c>
    </row>
    <row r="5275" spans="1:45">
      <c r="A5275" t="s">
        <v>1042</v>
      </c>
      <c r="B5275" t="s">
        <v>816</v>
      </c>
      <c r="C5275" t="s">
        <v>815</v>
      </c>
      <c r="D5275" s="2" t="s">
        <v>163</v>
      </c>
      <c r="E5275" t="s">
        <v>814</v>
      </c>
      <c r="F5275" s="11" t="s">
        <v>161</v>
      </c>
      <c r="G5275" t="s">
        <v>28</v>
      </c>
      <c r="H5275" t="s">
        <v>27</v>
      </c>
      <c r="I5275" t="s">
        <v>26</v>
      </c>
      <c r="J5275" s="11" t="s">
        <v>25</v>
      </c>
      <c r="K5275" t="s">
        <v>160</v>
      </c>
      <c r="L5275" t="s">
        <v>160</v>
      </c>
      <c r="M5275" t="s">
        <v>160</v>
      </c>
      <c r="N5275" t="s">
        <v>159</v>
      </c>
      <c r="O5275" t="s">
        <v>1063</v>
      </c>
      <c r="AL5275" s="4">
        <v>0.33333333333333331</v>
      </c>
      <c r="AS5275" s="10">
        <f t="shared" si="82"/>
        <v>0.33333333333333331</v>
      </c>
    </row>
    <row r="5276" spans="1:45">
      <c r="A5276" t="s">
        <v>1042</v>
      </c>
      <c r="B5276" t="s">
        <v>245</v>
      </c>
      <c r="C5276" t="s">
        <v>244</v>
      </c>
      <c r="D5276" s="3">
        <v>98738229</v>
      </c>
      <c r="E5276" t="s">
        <v>243</v>
      </c>
      <c r="F5276" s="11" t="s">
        <v>242</v>
      </c>
      <c r="G5276" t="s">
        <v>28</v>
      </c>
      <c r="H5276" t="s">
        <v>27</v>
      </c>
      <c r="I5276" t="s">
        <v>26</v>
      </c>
      <c r="J5276" s="11" t="s">
        <v>25</v>
      </c>
      <c r="K5276" s="11" t="s">
        <v>24</v>
      </c>
      <c r="L5276" t="s">
        <v>241</v>
      </c>
      <c r="M5276" t="s">
        <v>241</v>
      </c>
      <c r="N5276" t="s">
        <v>240</v>
      </c>
      <c r="O5276" t="s">
        <v>1062</v>
      </c>
      <c r="AJ5276" s="4">
        <v>0.29166666666666669</v>
      </c>
      <c r="AS5276" s="10">
        <f t="shared" si="82"/>
        <v>0.29166666666666669</v>
      </c>
    </row>
    <row r="5277" spans="1:45">
      <c r="A5277" t="s">
        <v>1042</v>
      </c>
      <c r="B5277" t="s">
        <v>795</v>
      </c>
      <c r="C5277" t="s">
        <v>794</v>
      </c>
      <c r="D5277" s="2" t="s">
        <v>236</v>
      </c>
      <c r="E5277" t="s">
        <v>793</v>
      </c>
      <c r="F5277" s="11" t="s">
        <v>234</v>
      </c>
      <c r="G5277" t="s">
        <v>28</v>
      </c>
      <c r="H5277" t="s">
        <v>27</v>
      </c>
      <c r="I5277" t="s">
        <v>26</v>
      </c>
      <c r="J5277" s="11" t="s">
        <v>25</v>
      </c>
      <c r="K5277" s="11" t="s">
        <v>24</v>
      </c>
      <c r="L5277" t="s">
        <v>233</v>
      </c>
      <c r="M5277" t="s">
        <v>233</v>
      </c>
      <c r="N5277" t="s">
        <v>232</v>
      </c>
      <c r="O5277" t="s">
        <v>1061</v>
      </c>
      <c r="AE5277" s="4">
        <v>0.33333333333333331</v>
      </c>
      <c r="AS5277" s="10">
        <f t="shared" si="82"/>
        <v>0.33333333333333331</v>
      </c>
    </row>
    <row r="5278" spans="1:45">
      <c r="A5278" t="s">
        <v>1042</v>
      </c>
      <c r="B5278" t="s">
        <v>698</v>
      </c>
      <c r="C5278" t="s">
        <v>697</v>
      </c>
      <c r="D5278" s="2" t="s">
        <v>99</v>
      </c>
      <c r="E5278" t="s">
        <v>696</v>
      </c>
      <c r="F5278" s="11" t="s">
        <v>97</v>
      </c>
      <c r="G5278" t="s">
        <v>28</v>
      </c>
      <c r="H5278" t="s">
        <v>27</v>
      </c>
      <c r="I5278" t="s">
        <v>26</v>
      </c>
      <c r="J5278" s="11" t="s">
        <v>25</v>
      </c>
      <c r="K5278" s="11" t="s">
        <v>24</v>
      </c>
      <c r="L5278" t="s">
        <v>96</v>
      </c>
      <c r="M5278" t="s">
        <v>96</v>
      </c>
      <c r="N5278" t="s">
        <v>95</v>
      </c>
      <c r="O5278" t="s">
        <v>1060</v>
      </c>
      <c r="R5278" s="4">
        <v>0.33958333333333329</v>
      </c>
      <c r="AS5278" s="10">
        <f t="shared" si="82"/>
        <v>0.33958333333333329</v>
      </c>
    </row>
    <row r="5279" spans="1:45">
      <c r="A5279" t="s">
        <v>1042</v>
      </c>
      <c r="B5279" t="s">
        <v>720</v>
      </c>
      <c r="C5279" t="s">
        <v>719</v>
      </c>
      <c r="D5279" s="2" t="s">
        <v>99</v>
      </c>
      <c r="E5279" t="s">
        <v>718</v>
      </c>
      <c r="F5279" s="11" t="s">
        <v>97</v>
      </c>
      <c r="G5279" t="s">
        <v>28</v>
      </c>
      <c r="H5279" t="s">
        <v>27</v>
      </c>
      <c r="I5279" t="s">
        <v>26</v>
      </c>
      <c r="J5279" s="11" t="s">
        <v>25</v>
      </c>
      <c r="K5279" s="11" t="s">
        <v>24</v>
      </c>
      <c r="L5279" t="s">
        <v>96</v>
      </c>
      <c r="M5279" t="s">
        <v>96</v>
      </c>
      <c r="N5279" t="s">
        <v>95</v>
      </c>
      <c r="O5279" t="s">
        <v>1059</v>
      </c>
      <c r="AK5279" s="4">
        <v>0.29166666666666669</v>
      </c>
      <c r="AS5279" s="10">
        <f t="shared" si="82"/>
        <v>0.29166666666666669</v>
      </c>
    </row>
    <row r="5280" spans="1:45">
      <c r="A5280" t="s">
        <v>1042</v>
      </c>
      <c r="B5280" t="s">
        <v>282</v>
      </c>
      <c r="C5280" t="s">
        <v>281</v>
      </c>
      <c r="D5280" s="3">
        <v>9200160169</v>
      </c>
      <c r="E5280" t="s">
        <v>280</v>
      </c>
      <c r="F5280" s="11" t="s">
        <v>60</v>
      </c>
      <c r="G5280" t="s">
        <v>28</v>
      </c>
      <c r="H5280" t="s">
        <v>27</v>
      </c>
      <c r="I5280" t="s">
        <v>26</v>
      </c>
      <c r="J5280" s="11" t="s">
        <v>25</v>
      </c>
      <c r="K5280" t="s">
        <v>59</v>
      </c>
      <c r="L5280" t="s">
        <v>58</v>
      </c>
      <c r="M5280" t="s">
        <v>58</v>
      </c>
      <c r="N5280" t="s">
        <v>57</v>
      </c>
      <c r="O5280" t="s">
        <v>1058</v>
      </c>
      <c r="Y5280" s="4">
        <v>0.33333333333333331</v>
      </c>
      <c r="AS5280" s="10">
        <f t="shared" si="82"/>
        <v>0.33333333333333331</v>
      </c>
    </row>
    <row r="5281" spans="1:45">
      <c r="A5281" t="s">
        <v>1042</v>
      </c>
      <c r="B5281" t="s">
        <v>147</v>
      </c>
      <c r="C5281" t="s">
        <v>146</v>
      </c>
      <c r="D5281" s="3">
        <v>1121370</v>
      </c>
      <c r="E5281" t="s">
        <v>145</v>
      </c>
      <c r="F5281" s="11" t="s">
        <v>120</v>
      </c>
      <c r="G5281" t="s">
        <v>28</v>
      </c>
      <c r="H5281" t="s">
        <v>27</v>
      </c>
      <c r="I5281" t="s">
        <v>26</v>
      </c>
      <c r="J5281" s="11" t="s">
        <v>25</v>
      </c>
      <c r="K5281" t="s">
        <v>88</v>
      </c>
      <c r="L5281" t="s">
        <v>88</v>
      </c>
      <c r="M5281" t="s">
        <v>88</v>
      </c>
      <c r="N5281" t="s">
        <v>119</v>
      </c>
      <c r="O5281" t="s">
        <v>539</v>
      </c>
      <c r="AG5281" s="4">
        <v>0.16666666666666666</v>
      </c>
      <c r="AS5281" s="10">
        <f t="shared" si="82"/>
        <v>0.16666666666666666</v>
      </c>
    </row>
    <row r="5282" spans="1:45">
      <c r="A5282" t="s">
        <v>1042</v>
      </c>
      <c r="B5282" t="s">
        <v>672</v>
      </c>
      <c r="C5282" t="s">
        <v>671</v>
      </c>
      <c r="D5282" s="2" t="s">
        <v>91</v>
      </c>
      <c r="E5282" t="s">
        <v>670</v>
      </c>
      <c r="F5282" s="11" t="s">
        <v>89</v>
      </c>
      <c r="G5282" t="s">
        <v>28</v>
      </c>
      <c r="H5282" t="s">
        <v>27</v>
      </c>
      <c r="I5282" t="s">
        <v>26</v>
      </c>
      <c r="J5282" s="11" t="s">
        <v>25</v>
      </c>
      <c r="K5282" s="11" t="s">
        <v>88</v>
      </c>
      <c r="L5282" t="s">
        <v>88</v>
      </c>
      <c r="M5282" t="s">
        <v>87</v>
      </c>
      <c r="N5282" t="s">
        <v>86</v>
      </c>
      <c r="O5282" t="s">
        <v>1057</v>
      </c>
      <c r="AA5282" s="4">
        <v>0.125</v>
      </c>
      <c r="AS5282" s="10">
        <f t="shared" si="82"/>
        <v>0.125</v>
      </c>
    </row>
    <row r="5283" spans="1:45">
      <c r="A5283" t="s">
        <v>1042</v>
      </c>
      <c r="B5283" t="s">
        <v>490</v>
      </c>
      <c r="C5283" t="s">
        <v>489</v>
      </c>
      <c r="D5283" s="3">
        <v>98738229</v>
      </c>
      <c r="E5283" t="s">
        <v>488</v>
      </c>
      <c r="F5283" s="11" t="s">
        <v>242</v>
      </c>
      <c r="G5283" t="s">
        <v>28</v>
      </c>
      <c r="H5283" t="s">
        <v>27</v>
      </c>
      <c r="I5283" t="s">
        <v>26</v>
      </c>
      <c r="J5283" s="11" t="s">
        <v>25</v>
      </c>
      <c r="K5283" s="11" t="s">
        <v>24</v>
      </c>
      <c r="L5283" t="s">
        <v>241</v>
      </c>
      <c r="M5283" t="s">
        <v>241</v>
      </c>
      <c r="N5283" t="s">
        <v>240</v>
      </c>
      <c r="O5283" t="s">
        <v>1056</v>
      </c>
      <c r="V5283" s="4">
        <v>0.33333333333333331</v>
      </c>
      <c r="AS5283" s="10">
        <f t="shared" si="82"/>
        <v>0.33333333333333331</v>
      </c>
    </row>
    <row r="5284" spans="1:45">
      <c r="A5284" t="s">
        <v>1042</v>
      </c>
      <c r="B5284" t="s">
        <v>497</v>
      </c>
      <c r="C5284" t="s">
        <v>496</v>
      </c>
      <c r="D5284" s="2" t="s">
        <v>52</v>
      </c>
      <c r="E5284" t="s">
        <v>495</v>
      </c>
      <c r="F5284" s="11" t="s">
        <v>50</v>
      </c>
      <c r="G5284" t="s">
        <v>28</v>
      </c>
      <c r="H5284" t="s">
        <v>5</v>
      </c>
      <c r="I5284" t="s">
        <v>26</v>
      </c>
      <c r="J5284" s="11" t="s">
        <v>25</v>
      </c>
      <c r="K5284" s="11" t="s">
        <v>49</v>
      </c>
      <c r="L5284" t="s">
        <v>48</v>
      </c>
      <c r="M5284" t="s">
        <v>47</v>
      </c>
      <c r="N5284" t="s">
        <v>46</v>
      </c>
      <c r="O5284" t="s">
        <v>1055</v>
      </c>
      <c r="X5284" s="4">
        <v>0.33333333333333331</v>
      </c>
      <c r="AS5284" s="10">
        <f t="shared" si="82"/>
        <v>0.33333333333333331</v>
      </c>
    </row>
    <row r="5285" spans="1:45">
      <c r="A5285" t="s">
        <v>1042</v>
      </c>
      <c r="B5285" t="s">
        <v>828</v>
      </c>
      <c r="C5285" t="s">
        <v>827</v>
      </c>
      <c r="D5285" s="2" t="s">
        <v>31</v>
      </c>
      <c r="E5285" t="s">
        <v>826</v>
      </c>
      <c r="F5285" s="11" t="s">
        <v>29</v>
      </c>
      <c r="G5285" t="s">
        <v>28</v>
      </c>
      <c r="H5285" t="s">
        <v>27</v>
      </c>
      <c r="I5285" t="s">
        <v>26</v>
      </c>
      <c r="J5285" s="11" t="s">
        <v>25</v>
      </c>
      <c r="K5285" s="11" t="s">
        <v>24</v>
      </c>
      <c r="L5285" t="s">
        <v>23</v>
      </c>
      <c r="M5285" t="s">
        <v>22</v>
      </c>
      <c r="N5285" t="s">
        <v>21</v>
      </c>
      <c r="O5285" t="s">
        <v>1054</v>
      </c>
      <c r="AB5285" s="12">
        <v>0.375</v>
      </c>
      <c r="AS5285" s="10">
        <f t="shared" si="82"/>
        <v>0.375</v>
      </c>
    </row>
    <row r="5286" spans="1:45">
      <c r="A5286" t="s">
        <v>1042</v>
      </c>
      <c r="B5286" t="s">
        <v>698</v>
      </c>
      <c r="C5286" t="s">
        <v>697</v>
      </c>
      <c r="D5286" s="2" t="s">
        <v>99</v>
      </c>
      <c r="E5286" t="s">
        <v>696</v>
      </c>
      <c r="F5286" s="11" t="s">
        <v>97</v>
      </c>
      <c r="G5286" t="s">
        <v>28</v>
      </c>
      <c r="H5286" t="s">
        <v>27</v>
      </c>
      <c r="I5286" t="s">
        <v>26</v>
      </c>
      <c r="J5286" s="11" t="s">
        <v>25</v>
      </c>
      <c r="K5286" s="11" t="s">
        <v>24</v>
      </c>
      <c r="L5286" t="s">
        <v>96</v>
      </c>
      <c r="M5286" t="s">
        <v>96</v>
      </c>
      <c r="N5286" t="s">
        <v>95</v>
      </c>
      <c r="O5286" t="s">
        <v>1053</v>
      </c>
      <c r="AF5286" s="4">
        <v>0.33333333333333331</v>
      </c>
      <c r="AS5286" s="10">
        <f t="shared" si="82"/>
        <v>0.33333333333333331</v>
      </c>
    </row>
    <row r="5287" spans="1:45">
      <c r="A5287" t="s">
        <v>1042</v>
      </c>
      <c r="B5287" t="s">
        <v>1052</v>
      </c>
      <c r="C5287" t="s">
        <v>1051</v>
      </c>
      <c r="D5287" s="2" t="s">
        <v>41</v>
      </c>
      <c r="E5287" t="s">
        <v>1050</v>
      </c>
      <c r="F5287" s="11" t="s">
        <v>39</v>
      </c>
      <c r="G5287" t="s">
        <v>28</v>
      </c>
      <c r="H5287" t="s">
        <v>27</v>
      </c>
      <c r="I5287" t="s">
        <v>26</v>
      </c>
      <c r="J5287" s="11" t="s">
        <v>25</v>
      </c>
      <c r="K5287" s="11" t="s">
        <v>24</v>
      </c>
      <c r="L5287" t="s">
        <v>38</v>
      </c>
      <c r="M5287" t="s">
        <v>37</v>
      </c>
      <c r="N5287" t="s">
        <v>36</v>
      </c>
      <c r="O5287" t="s">
        <v>1049</v>
      </c>
      <c r="Q5287" s="4">
        <v>0.25</v>
      </c>
      <c r="AS5287" s="10">
        <f t="shared" si="82"/>
        <v>0.25</v>
      </c>
    </row>
    <row r="5288" spans="1:45">
      <c r="A5288" t="s">
        <v>1042</v>
      </c>
      <c r="B5288" t="s">
        <v>983</v>
      </c>
      <c r="C5288" t="s">
        <v>982</v>
      </c>
      <c r="D5288" s="3">
        <v>1121370</v>
      </c>
      <c r="E5288" t="s">
        <v>981</v>
      </c>
      <c r="F5288" s="11" t="s">
        <v>120</v>
      </c>
      <c r="G5288" t="s">
        <v>28</v>
      </c>
      <c r="H5288" t="s">
        <v>27</v>
      </c>
      <c r="I5288" t="s">
        <v>26</v>
      </c>
      <c r="J5288" s="11" t="s">
        <v>25</v>
      </c>
      <c r="K5288" t="s">
        <v>88</v>
      </c>
      <c r="L5288" t="s">
        <v>88</v>
      </c>
      <c r="M5288" t="s">
        <v>88</v>
      </c>
      <c r="N5288" t="s">
        <v>119</v>
      </c>
      <c r="O5288" t="s">
        <v>539</v>
      </c>
      <c r="AH5288" s="4">
        <v>0.33333333333333331</v>
      </c>
      <c r="AS5288" s="10">
        <f t="shared" si="82"/>
        <v>0.33333333333333331</v>
      </c>
    </row>
    <row r="5289" spans="1:45">
      <c r="A5289" t="s">
        <v>1042</v>
      </c>
      <c r="B5289" t="s">
        <v>587</v>
      </c>
      <c r="C5289" t="s">
        <v>586</v>
      </c>
      <c r="D5289" s="2" t="s">
        <v>91</v>
      </c>
      <c r="E5289" t="s">
        <v>585</v>
      </c>
      <c r="F5289" s="11" t="s">
        <v>89</v>
      </c>
      <c r="G5289" t="s">
        <v>28</v>
      </c>
      <c r="H5289" t="s">
        <v>27</v>
      </c>
      <c r="I5289" t="s">
        <v>26</v>
      </c>
      <c r="J5289" s="11" t="s">
        <v>25</v>
      </c>
      <c r="K5289" s="11" t="s">
        <v>88</v>
      </c>
      <c r="L5289" t="s">
        <v>88</v>
      </c>
      <c r="M5289" t="s">
        <v>87</v>
      </c>
      <c r="N5289" t="s">
        <v>86</v>
      </c>
      <c r="O5289" t="s">
        <v>1048</v>
      </c>
      <c r="AA5289" s="4">
        <v>0.16666666666666666</v>
      </c>
      <c r="AS5289" s="10">
        <f t="shared" si="82"/>
        <v>0.16666666666666666</v>
      </c>
    </row>
    <row r="5290" spans="1:45">
      <c r="A5290" t="s">
        <v>1042</v>
      </c>
      <c r="B5290" t="s">
        <v>1047</v>
      </c>
      <c r="C5290" t="s">
        <v>1046</v>
      </c>
      <c r="D5290" s="3">
        <v>1121370</v>
      </c>
      <c r="E5290" t="s">
        <v>1045</v>
      </c>
      <c r="F5290" s="11" t="s">
        <v>120</v>
      </c>
      <c r="G5290" t="s">
        <v>28</v>
      </c>
      <c r="H5290" t="s">
        <v>27</v>
      </c>
      <c r="I5290" t="s">
        <v>26</v>
      </c>
      <c r="J5290" s="11" t="s">
        <v>25</v>
      </c>
      <c r="K5290" t="s">
        <v>88</v>
      </c>
      <c r="L5290" t="s">
        <v>88</v>
      </c>
      <c r="M5290" t="s">
        <v>88</v>
      </c>
      <c r="N5290" t="s">
        <v>119</v>
      </c>
      <c r="O5290" t="s">
        <v>539</v>
      </c>
      <c r="AG5290" s="4">
        <v>0.16666666666666666</v>
      </c>
      <c r="AS5290" s="10">
        <f t="shared" si="82"/>
        <v>0.16666666666666666</v>
      </c>
    </row>
    <row r="5291" spans="1:45">
      <c r="A5291" t="s">
        <v>1042</v>
      </c>
      <c r="B5291" t="s">
        <v>764</v>
      </c>
      <c r="C5291" t="s">
        <v>763</v>
      </c>
      <c r="D5291" s="2" t="s">
        <v>82</v>
      </c>
      <c r="E5291" t="s">
        <v>762</v>
      </c>
      <c r="F5291" s="11" t="s">
        <v>80</v>
      </c>
      <c r="G5291" t="s">
        <v>28</v>
      </c>
      <c r="H5291" t="s">
        <v>27</v>
      </c>
      <c r="I5291" t="s">
        <v>79</v>
      </c>
      <c r="J5291" s="11" t="s">
        <v>25</v>
      </c>
      <c r="K5291" s="11" t="s">
        <v>24</v>
      </c>
      <c r="L5291" t="s">
        <v>78</v>
      </c>
      <c r="M5291" t="s">
        <v>78</v>
      </c>
      <c r="N5291" t="s">
        <v>77</v>
      </c>
      <c r="O5291" t="s">
        <v>1044</v>
      </c>
      <c r="AD5291" s="4">
        <v>4.1666666666666664E-2</v>
      </c>
      <c r="AS5291" s="10">
        <f t="shared" si="82"/>
        <v>4.1666666666666664E-2</v>
      </c>
    </row>
    <row r="5292" spans="1:45">
      <c r="A5292" t="s">
        <v>1042</v>
      </c>
      <c r="B5292" t="s">
        <v>698</v>
      </c>
      <c r="C5292" t="s">
        <v>697</v>
      </c>
      <c r="D5292" s="2" t="s">
        <v>99</v>
      </c>
      <c r="E5292" t="s">
        <v>696</v>
      </c>
      <c r="F5292" s="11" t="s">
        <v>97</v>
      </c>
      <c r="G5292" t="s">
        <v>28</v>
      </c>
      <c r="H5292" t="s">
        <v>27</v>
      </c>
      <c r="I5292" t="s">
        <v>26</v>
      </c>
      <c r="J5292" s="11" t="s">
        <v>25</v>
      </c>
      <c r="K5292" s="11" t="s">
        <v>24</v>
      </c>
      <c r="L5292" t="s">
        <v>96</v>
      </c>
      <c r="M5292" t="s">
        <v>96</v>
      </c>
      <c r="N5292" t="s">
        <v>95</v>
      </c>
      <c r="O5292" t="s">
        <v>1043</v>
      </c>
      <c r="AK5292" s="4">
        <v>4.8611111111111105E-2</v>
      </c>
      <c r="AS5292" s="10">
        <f t="shared" si="82"/>
        <v>4.8611111111111105E-2</v>
      </c>
    </row>
    <row r="5293" spans="1:45">
      <c r="A5293" t="s">
        <v>1042</v>
      </c>
      <c r="B5293" t="s">
        <v>795</v>
      </c>
      <c r="C5293" t="s">
        <v>794</v>
      </c>
      <c r="D5293" s="2" t="s">
        <v>236</v>
      </c>
      <c r="E5293" t="s">
        <v>793</v>
      </c>
      <c r="F5293" s="11" t="s">
        <v>234</v>
      </c>
      <c r="G5293" t="s">
        <v>28</v>
      </c>
      <c r="H5293" t="s">
        <v>27</v>
      </c>
      <c r="I5293" t="s">
        <v>26</v>
      </c>
      <c r="J5293" s="11" t="s">
        <v>25</v>
      </c>
      <c r="K5293" s="11" t="s">
        <v>24</v>
      </c>
      <c r="L5293" t="s">
        <v>233</v>
      </c>
      <c r="M5293" t="s">
        <v>233</v>
      </c>
      <c r="N5293" t="s">
        <v>232</v>
      </c>
      <c r="O5293" t="s">
        <v>1041</v>
      </c>
      <c r="AA5293" s="4">
        <v>4.027777777777778E-2</v>
      </c>
      <c r="AS5293" s="10">
        <f t="shared" si="82"/>
        <v>4.027777777777778E-2</v>
      </c>
    </row>
    <row r="5294" spans="1:45">
      <c r="A5294" t="s">
        <v>1016</v>
      </c>
      <c r="B5294" t="s">
        <v>772</v>
      </c>
      <c r="C5294" t="s">
        <v>771</v>
      </c>
      <c r="D5294" s="3">
        <v>98738229</v>
      </c>
      <c r="E5294" t="s">
        <v>770</v>
      </c>
      <c r="F5294" s="11" t="s">
        <v>242</v>
      </c>
      <c r="G5294" t="s">
        <v>28</v>
      </c>
      <c r="H5294" t="s">
        <v>27</v>
      </c>
      <c r="I5294" t="s">
        <v>26</v>
      </c>
      <c r="J5294" s="11" t="s">
        <v>25</v>
      </c>
      <c r="K5294" s="11" t="s">
        <v>24</v>
      </c>
      <c r="L5294" t="s">
        <v>241</v>
      </c>
      <c r="M5294" t="s">
        <v>241</v>
      </c>
      <c r="N5294" t="s">
        <v>240</v>
      </c>
      <c r="O5294" t="s">
        <v>1040</v>
      </c>
      <c r="S5294" s="4">
        <v>0.33333333333333331</v>
      </c>
      <c r="AS5294" s="10">
        <f t="shared" si="82"/>
        <v>0.33333333333333331</v>
      </c>
    </row>
    <row r="5295" spans="1:45">
      <c r="A5295" t="s">
        <v>1016</v>
      </c>
      <c r="B5295" t="s">
        <v>1024</v>
      </c>
      <c r="C5295" t="s">
        <v>1023</v>
      </c>
      <c r="D5295" s="3">
        <v>1121370</v>
      </c>
      <c r="E5295" t="s">
        <v>1022</v>
      </c>
      <c r="F5295" s="11" t="s">
        <v>120</v>
      </c>
      <c r="G5295" t="s">
        <v>28</v>
      </c>
      <c r="H5295" t="s">
        <v>27</v>
      </c>
      <c r="I5295" t="s">
        <v>26</v>
      </c>
      <c r="J5295" s="11" t="s">
        <v>25</v>
      </c>
      <c r="K5295" t="s">
        <v>88</v>
      </c>
      <c r="L5295" t="s">
        <v>88</v>
      </c>
      <c r="M5295" t="s">
        <v>88</v>
      </c>
      <c r="N5295" t="s">
        <v>119</v>
      </c>
      <c r="O5295" t="s">
        <v>1039</v>
      </c>
      <c r="Y5295" s="4">
        <v>0.125</v>
      </c>
      <c r="AS5295" s="10">
        <f t="shared" si="82"/>
        <v>0.125</v>
      </c>
    </row>
    <row r="5296" spans="1:45">
      <c r="A5296" t="s">
        <v>1016</v>
      </c>
      <c r="B5296" t="s">
        <v>490</v>
      </c>
      <c r="C5296" t="s">
        <v>489</v>
      </c>
      <c r="D5296" s="3">
        <v>98738229</v>
      </c>
      <c r="E5296" t="s">
        <v>488</v>
      </c>
      <c r="F5296" s="11" t="s">
        <v>242</v>
      </c>
      <c r="G5296" t="s">
        <v>28</v>
      </c>
      <c r="H5296" t="s">
        <v>27</v>
      </c>
      <c r="I5296" t="s">
        <v>26</v>
      </c>
      <c r="J5296" s="11" t="s">
        <v>25</v>
      </c>
      <c r="K5296" s="11" t="s">
        <v>24</v>
      </c>
      <c r="L5296" t="s">
        <v>241</v>
      </c>
      <c r="M5296" t="s">
        <v>241</v>
      </c>
      <c r="N5296" t="s">
        <v>240</v>
      </c>
      <c r="O5296" t="s">
        <v>1038</v>
      </c>
      <c r="V5296" s="4">
        <v>0.33333333333333331</v>
      </c>
      <c r="AS5296" s="10">
        <f t="shared" si="82"/>
        <v>0.33333333333333331</v>
      </c>
    </row>
    <row r="5297" spans="1:45">
      <c r="A5297" t="s">
        <v>1016</v>
      </c>
      <c r="B5297" t="s">
        <v>720</v>
      </c>
      <c r="C5297" t="s">
        <v>719</v>
      </c>
      <c r="D5297" s="2" t="s">
        <v>99</v>
      </c>
      <c r="E5297" t="s">
        <v>718</v>
      </c>
      <c r="F5297" s="11" t="s">
        <v>97</v>
      </c>
      <c r="G5297" t="s">
        <v>28</v>
      </c>
      <c r="H5297" t="s">
        <v>27</v>
      </c>
      <c r="I5297" t="s">
        <v>26</v>
      </c>
      <c r="J5297" s="11" t="s">
        <v>25</v>
      </c>
      <c r="K5297" s="11" t="s">
        <v>24</v>
      </c>
      <c r="L5297" t="s">
        <v>96</v>
      </c>
      <c r="M5297" t="s">
        <v>96</v>
      </c>
      <c r="N5297" t="s">
        <v>95</v>
      </c>
      <c r="O5297" t="s">
        <v>1037</v>
      </c>
      <c r="AK5297" s="4">
        <v>0.29166666666666669</v>
      </c>
      <c r="AS5297" s="10">
        <f t="shared" si="82"/>
        <v>0.29166666666666669</v>
      </c>
    </row>
    <row r="5298" spans="1:45">
      <c r="A5298" t="s">
        <v>1016</v>
      </c>
      <c r="B5298" t="s">
        <v>481</v>
      </c>
      <c r="C5298" t="s">
        <v>480</v>
      </c>
      <c r="D5298" s="2" t="s">
        <v>41</v>
      </c>
      <c r="E5298" t="s">
        <v>479</v>
      </c>
      <c r="F5298" s="11" t="s">
        <v>39</v>
      </c>
      <c r="G5298" t="s">
        <v>28</v>
      </c>
      <c r="H5298" t="s">
        <v>27</v>
      </c>
      <c r="I5298" t="s">
        <v>26</v>
      </c>
      <c r="J5298" s="11" t="s">
        <v>25</v>
      </c>
      <c r="K5298" s="11" t="s">
        <v>24</v>
      </c>
      <c r="L5298" t="s">
        <v>38</v>
      </c>
      <c r="M5298" t="s">
        <v>37</v>
      </c>
      <c r="N5298" t="s">
        <v>36</v>
      </c>
      <c r="O5298" t="s">
        <v>1036</v>
      </c>
      <c r="AI5298" s="4">
        <v>0.34444444444444444</v>
      </c>
      <c r="AS5298" s="10">
        <f t="shared" si="82"/>
        <v>0.34444444444444444</v>
      </c>
    </row>
    <row r="5299" spans="1:45">
      <c r="A5299" t="s">
        <v>1016</v>
      </c>
      <c r="B5299" t="s">
        <v>795</v>
      </c>
      <c r="C5299" t="s">
        <v>794</v>
      </c>
      <c r="D5299" s="2" t="s">
        <v>236</v>
      </c>
      <c r="E5299" t="s">
        <v>793</v>
      </c>
      <c r="F5299" s="11" t="s">
        <v>234</v>
      </c>
      <c r="G5299" t="s">
        <v>28</v>
      </c>
      <c r="H5299" t="s">
        <v>27</v>
      </c>
      <c r="I5299" t="s">
        <v>26</v>
      </c>
      <c r="J5299" s="11" t="s">
        <v>25</v>
      </c>
      <c r="K5299" s="11" t="s">
        <v>24</v>
      </c>
      <c r="L5299" t="s">
        <v>233</v>
      </c>
      <c r="M5299" t="s">
        <v>233</v>
      </c>
      <c r="N5299" t="s">
        <v>232</v>
      </c>
      <c r="O5299" t="s">
        <v>1035</v>
      </c>
      <c r="AE5299" s="4">
        <v>0.33680555555555552</v>
      </c>
      <c r="AS5299" s="10">
        <f t="shared" si="82"/>
        <v>0.33680555555555552</v>
      </c>
    </row>
    <row r="5300" spans="1:45">
      <c r="A5300" t="s">
        <v>1016</v>
      </c>
      <c r="B5300" t="s">
        <v>760</v>
      </c>
      <c r="C5300" t="s">
        <v>759</v>
      </c>
      <c r="D5300" s="2" t="s">
        <v>31</v>
      </c>
      <c r="E5300" t="s">
        <v>758</v>
      </c>
      <c r="F5300" s="11" t="s">
        <v>29</v>
      </c>
      <c r="G5300" t="s">
        <v>28</v>
      </c>
      <c r="H5300" t="s">
        <v>27</v>
      </c>
      <c r="I5300" t="s">
        <v>26</v>
      </c>
      <c r="J5300" s="11" t="s">
        <v>25</v>
      </c>
      <c r="K5300" s="11" t="s">
        <v>24</v>
      </c>
      <c r="L5300" t="s">
        <v>23</v>
      </c>
      <c r="M5300" t="s">
        <v>22</v>
      </c>
      <c r="N5300" t="s">
        <v>21</v>
      </c>
      <c r="O5300" t="s">
        <v>1034</v>
      </c>
      <c r="AJ5300" s="4">
        <v>0.33333333333333331</v>
      </c>
      <c r="AS5300" s="10">
        <f t="shared" si="82"/>
        <v>0.33333333333333331</v>
      </c>
    </row>
    <row r="5301" spans="1:45">
      <c r="A5301" t="s">
        <v>1016</v>
      </c>
      <c r="B5301" t="s">
        <v>708</v>
      </c>
      <c r="C5301" t="s">
        <v>707</v>
      </c>
      <c r="D5301" s="3">
        <v>98562204</v>
      </c>
      <c r="E5301" t="s">
        <v>706</v>
      </c>
      <c r="F5301" s="11" t="s">
        <v>138</v>
      </c>
      <c r="G5301" t="s">
        <v>28</v>
      </c>
      <c r="H5301" t="s">
        <v>27</v>
      </c>
      <c r="I5301" t="s">
        <v>26</v>
      </c>
      <c r="J5301" s="11" t="s">
        <v>25</v>
      </c>
      <c r="K5301" s="11" t="s">
        <v>24</v>
      </c>
      <c r="L5301" t="s">
        <v>137</v>
      </c>
      <c r="M5301" t="s">
        <v>137</v>
      </c>
      <c r="N5301" t="s">
        <v>136</v>
      </c>
      <c r="O5301" t="s">
        <v>1027</v>
      </c>
      <c r="P5301" s="4">
        <v>8.3333333333333329E-2</v>
      </c>
      <c r="AS5301" s="10">
        <f t="shared" si="82"/>
        <v>8.3333333333333329E-2</v>
      </c>
    </row>
    <row r="5302" spans="1:45">
      <c r="A5302" t="s">
        <v>1016</v>
      </c>
      <c r="B5302" t="s">
        <v>481</v>
      </c>
      <c r="C5302" t="s">
        <v>480</v>
      </c>
      <c r="D5302" s="2" t="s">
        <v>41</v>
      </c>
      <c r="E5302" t="s">
        <v>479</v>
      </c>
      <c r="F5302" s="11" t="s">
        <v>39</v>
      </c>
      <c r="G5302" t="s">
        <v>28</v>
      </c>
      <c r="H5302" t="s">
        <v>27</v>
      </c>
      <c r="I5302" t="s">
        <v>26</v>
      </c>
      <c r="J5302" s="11" t="s">
        <v>25</v>
      </c>
      <c r="K5302" s="11" t="s">
        <v>24</v>
      </c>
      <c r="L5302" t="s">
        <v>38</v>
      </c>
      <c r="M5302" t="s">
        <v>37</v>
      </c>
      <c r="N5302" t="s">
        <v>36</v>
      </c>
      <c r="O5302" t="s">
        <v>1021</v>
      </c>
      <c r="Q5302" s="4">
        <v>9.375E-2</v>
      </c>
      <c r="AS5302" s="10">
        <f t="shared" si="82"/>
        <v>9.375E-2</v>
      </c>
    </row>
    <row r="5303" spans="1:45">
      <c r="A5303" t="s">
        <v>1016</v>
      </c>
      <c r="B5303" t="s">
        <v>828</v>
      </c>
      <c r="C5303" t="s">
        <v>827</v>
      </c>
      <c r="D5303" s="2" t="s">
        <v>31</v>
      </c>
      <c r="E5303" t="s">
        <v>826</v>
      </c>
      <c r="F5303" s="11" t="s">
        <v>29</v>
      </c>
      <c r="G5303" t="s">
        <v>28</v>
      </c>
      <c r="H5303" t="s">
        <v>27</v>
      </c>
      <c r="I5303" t="s">
        <v>26</v>
      </c>
      <c r="J5303" s="11" t="s">
        <v>25</v>
      </c>
      <c r="K5303" s="11" t="s">
        <v>24</v>
      </c>
      <c r="L5303" t="s">
        <v>23</v>
      </c>
      <c r="M5303" t="s">
        <v>22</v>
      </c>
      <c r="N5303" t="s">
        <v>21</v>
      </c>
      <c r="O5303" t="s">
        <v>1033</v>
      </c>
      <c r="AB5303" s="4">
        <v>0.33333333333333331</v>
      </c>
      <c r="AS5303" s="10">
        <f t="shared" si="82"/>
        <v>0.33333333333333331</v>
      </c>
    </row>
    <row r="5304" spans="1:45">
      <c r="A5304" t="s">
        <v>1016</v>
      </c>
      <c r="B5304" t="s">
        <v>147</v>
      </c>
      <c r="C5304" t="s">
        <v>146</v>
      </c>
      <c r="D5304" s="3">
        <v>1121370</v>
      </c>
      <c r="E5304" t="s">
        <v>145</v>
      </c>
      <c r="F5304" s="11" t="s">
        <v>120</v>
      </c>
      <c r="G5304" t="s">
        <v>28</v>
      </c>
      <c r="H5304" t="s">
        <v>27</v>
      </c>
      <c r="I5304" t="s">
        <v>26</v>
      </c>
      <c r="J5304" s="11" t="s">
        <v>25</v>
      </c>
      <c r="K5304" t="s">
        <v>88</v>
      </c>
      <c r="L5304" t="s">
        <v>88</v>
      </c>
      <c r="M5304" t="s">
        <v>88</v>
      </c>
      <c r="N5304" t="s">
        <v>119</v>
      </c>
      <c r="O5304" t="s">
        <v>510</v>
      </c>
      <c r="AG5304" s="4">
        <v>0.16666666666666666</v>
      </c>
      <c r="AS5304" s="10">
        <f t="shared" si="82"/>
        <v>0.16666666666666666</v>
      </c>
    </row>
    <row r="5305" spans="1:45">
      <c r="A5305" t="s">
        <v>1016</v>
      </c>
      <c r="B5305" t="s">
        <v>672</v>
      </c>
      <c r="C5305" t="s">
        <v>671</v>
      </c>
      <c r="D5305" s="2" t="s">
        <v>91</v>
      </c>
      <c r="E5305" t="s">
        <v>670</v>
      </c>
      <c r="F5305" s="11" t="s">
        <v>89</v>
      </c>
      <c r="G5305" t="s">
        <v>28</v>
      </c>
      <c r="H5305" t="s">
        <v>27</v>
      </c>
      <c r="I5305" t="s">
        <v>26</v>
      </c>
      <c r="J5305" s="11" t="s">
        <v>25</v>
      </c>
      <c r="K5305" s="11" t="s">
        <v>88</v>
      </c>
      <c r="L5305" t="s">
        <v>88</v>
      </c>
      <c r="M5305" t="s">
        <v>87</v>
      </c>
      <c r="N5305" t="s">
        <v>86</v>
      </c>
      <c r="O5305" t="s">
        <v>1032</v>
      </c>
      <c r="AD5305" s="4">
        <v>0.16666666666666666</v>
      </c>
      <c r="AS5305" s="10">
        <f t="shared" si="82"/>
        <v>0.16666666666666666</v>
      </c>
    </row>
    <row r="5306" spans="1:45">
      <c r="A5306" t="s">
        <v>1016</v>
      </c>
      <c r="B5306" t="s">
        <v>772</v>
      </c>
      <c r="C5306" t="s">
        <v>771</v>
      </c>
      <c r="D5306" s="3">
        <v>98738229</v>
      </c>
      <c r="E5306" t="s">
        <v>770</v>
      </c>
      <c r="F5306" s="11" t="s">
        <v>242</v>
      </c>
      <c r="G5306" t="s">
        <v>28</v>
      </c>
      <c r="H5306" t="s">
        <v>27</v>
      </c>
      <c r="I5306" t="s">
        <v>26</v>
      </c>
      <c r="J5306" s="11" t="s">
        <v>25</v>
      </c>
      <c r="K5306" s="11" t="s">
        <v>24</v>
      </c>
      <c r="L5306" t="s">
        <v>241</v>
      </c>
      <c r="M5306" t="s">
        <v>241</v>
      </c>
      <c r="N5306" t="s">
        <v>240</v>
      </c>
      <c r="O5306" t="s">
        <v>1031</v>
      </c>
      <c r="P5306" s="4">
        <v>0.25</v>
      </c>
      <c r="AS5306" s="10">
        <f t="shared" si="82"/>
        <v>0.25</v>
      </c>
    </row>
    <row r="5307" spans="1:45">
      <c r="A5307" t="s">
        <v>1016</v>
      </c>
      <c r="B5307" t="s">
        <v>816</v>
      </c>
      <c r="C5307" t="s">
        <v>815</v>
      </c>
      <c r="D5307" s="2" t="s">
        <v>163</v>
      </c>
      <c r="E5307" t="s">
        <v>814</v>
      </c>
      <c r="F5307" s="11" t="s">
        <v>161</v>
      </c>
      <c r="G5307" t="s">
        <v>28</v>
      </c>
      <c r="H5307" t="s">
        <v>27</v>
      </c>
      <c r="I5307" t="s">
        <v>26</v>
      </c>
      <c r="J5307" s="11" t="s">
        <v>25</v>
      </c>
      <c r="K5307" t="s">
        <v>160</v>
      </c>
      <c r="L5307" t="s">
        <v>160</v>
      </c>
      <c r="M5307" t="s">
        <v>160</v>
      </c>
      <c r="N5307" t="s">
        <v>159</v>
      </c>
      <c r="O5307" t="s">
        <v>1030</v>
      </c>
      <c r="AL5307" s="4">
        <v>0.29166666666666669</v>
      </c>
      <c r="AS5307" s="10">
        <f t="shared" si="82"/>
        <v>0.29166666666666669</v>
      </c>
    </row>
    <row r="5308" spans="1:45">
      <c r="A5308" t="s">
        <v>1016</v>
      </c>
      <c r="B5308" t="s">
        <v>672</v>
      </c>
      <c r="C5308" t="s">
        <v>671</v>
      </c>
      <c r="D5308" s="2" t="s">
        <v>91</v>
      </c>
      <c r="E5308" t="s">
        <v>670</v>
      </c>
      <c r="F5308" s="11" t="s">
        <v>89</v>
      </c>
      <c r="G5308" t="s">
        <v>28</v>
      </c>
      <c r="H5308" t="s">
        <v>27</v>
      </c>
      <c r="I5308" t="s">
        <v>26</v>
      </c>
      <c r="J5308" s="11" t="s">
        <v>25</v>
      </c>
      <c r="K5308" s="11" t="s">
        <v>88</v>
      </c>
      <c r="L5308" t="s">
        <v>88</v>
      </c>
      <c r="M5308" t="s">
        <v>87</v>
      </c>
      <c r="N5308" t="s">
        <v>86</v>
      </c>
      <c r="O5308" t="s">
        <v>1029</v>
      </c>
      <c r="AA5308" s="4">
        <v>0.16666666666666666</v>
      </c>
      <c r="AS5308" s="10">
        <f t="shared" si="82"/>
        <v>0.16666666666666666</v>
      </c>
    </row>
    <row r="5309" spans="1:45">
      <c r="A5309" t="s">
        <v>1016</v>
      </c>
      <c r="B5309" t="s">
        <v>109</v>
      </c>
      <c r="C5309" t="s">
        <v>108</v>
      </c>
      <c r="D5309" s="3">
        <v>1179567</v>
      </c>
      <c r="E5309" t="s">
        <v>107</v>
      </c>
      <c r="F5309" s="11" t="s">
        <v>106</v>
      </c>
      <c r="G5309" t="s">
        <v>28</v>
      </c>
      <c r="H5309" t="s">
        <v>27</v>
      </c>
      <c r="I5309" t="s">
        <v>105</v>
      </c>
      <c r="J5309" s="11" t="s">
        <v>25</v>
      </c>
      <c r="K5309" s="11" t="s">
        <v>88</v>
      </c>
      <c r="L5309" t="s">
        <v>104</v>
      </c>
      <c r="M5309" t="s">
        <v>104</v>
      </c>
      <c r="N5309" t="s">
        <v>103</v>
      </c>
      <c r="O5309" t="s">
        <v>1028</v>
      </c>
      <c r="T5309" s="4">
        <v>0.29166666666666669</v>
      </c>
      <c r="AS5309" s="10">
        <f t="shared" si="82"/>
        <v>0.29166666666666669</v>
      </c>
    </row>
    <row r="5310" spans="1:45">
      <c r="A5310" t="s">
        <v>1016</v>
      </c>
      <c r="B5310" t="s">
        <v>772</v>
      </c>
      <c r="C5310" t="s">
        <v>771</v>
      </c>
      <c r="D5310" s="3">
        <v>98738229</v>
      </c>
      <c r="E5310" t="s">
        <v>770</v>
      </c>
      <c r="F5310" s="11" t="s">
        <v>242</v>
      </c>
      <c r="G5310" t="s">
        <v>28</v>
      </c>
      <c r="H5310" t="s">
        <v>27</v>
      </c>
      <c r="I5310" t="s">
        <v>26</v>
      </c>
      <c r="J5310" s="11" t="s">
        <v>25</v>
      </c>
      <c r="K5310" s="11" t="s">
        <v>24</v>
      </c>
      <c r="L5310" t="s">
        <v>241</v>
      </c>
      <c r="M5310" t="s">
        <v>241</v>
      </c>
      <c r="N5310" t="s">
        <v>240</v>
      </c>
      <c r="O5310" t="s">
        <v>1027</v>
      </c>
      <c r="P5310" s="4">
        <v>0.25</v>
      </c>
      <c r="AS5310" s="10">
        <f t="shared" si="82"/>
        <v>0.25</v>
      </c>
    </row>
    <row r="5311" spans="1:45">
      <c r="A5311" t="s">
        <v>1016</v>
      </c>
      <c r="B5311" t="s">
        <v>983</v>
      </c>
      <c r="C5311" t="s">
        <v>982</v>
      </c>
      <c r="D5311" s="3">
        <v>1121370</v>
      </c>
      <c r="E5311" t="s">
        <v>981</v>
      </c>
      <c r="F5311" s="11" t="s">
        <v>120</v>
      </c>
      <c r="G5311" t="s">
        <v>28</v>
      </c>
      <c r="H5311" t="s">
        <v>27</v>
      </c>
      <c r="I5311" t="s">
        <v>26</v>
      </c>
      <c r="J5311" s="11" t="s">
        <v>25</v>
      </c>
      <c r="K5311" t="s">
        <v>88</v>
      </c>
      <c r="L5311" t="s">
        <v>88</v>
      </c>
      <c r="M5311" t="s">
        <v>88</v>
      </c>
      <c r="N5311" t="s">
        <v>119</v>
      </c>
      <c r="O5311" t="s">
        <v>510</v>
      </c>
      <c r="AH5311" s="4">
        <v>0.33333333333333331</v>
      </c>
      <c r="AS5311" s="10">
        <f t="shared" si="82"/>
        <v>0.33333333333333331</v>
      </c>
    </row>
    <row r="5312" spans="1:45">
      <c r="A5312" t="s">
        <v>1016</v>
      </c>
      <c r="B5312" t="s">
        <v>698</v>
      </c>
      <c r="C5312" t="s">
        <v>697</v>
      </c>
      <c r="D5312" s="2" t="s">
        <v>99</v>
      </c>
      <c r="E5312" t="s">
        <v>696</v>
      </c>
      <c r="F5312" s="11" t="s">
        <v>97</v>
      </c>
      <c r="G5312" t="s">
        <v>28</v>
      </c>
      <c r="H5312" t="s">
        <v>27</v>
      </c>
      <c r="I5312" t="s">
        <v>26</v>
      </c>
      <c r="J5312" s="11" t="s">
        <v>25</v>
      </c>
      <c r="K5312" s="11" t="s">
        <v>24</v>
      </c>
      <c r="L5312" t="s">
        <v>96</v>
      </c>
      <c r="M5312" t="s">
        <v>96</v>
      </c>
      <c r="N5312" t="s">
        <v>95</v>
      </c>
      <c r="O5312" t="s">
        <v>1026</v>
      </c>
      <c r="AF5312" s="4">
        <v>0.33333333333333331</v>
      </c>
      <c r="AS5312" s="10">
        <f t="shared" si="82"/>
        <v>0.33333333333333331</v>
      </c>
    </row>
    <row r="5313" spans="1:45">
      <c r="A5313" t="s">
        <v>1016</v>
      </c>
      <c r="B5313" t="s">
        <v>401</v>
      </c>
      <c r="C5313" t="s">
        <v>400</v>
      </c>
      <c r="D5313" s="2" t="s">
        <v>69</v>
      </c>
      <c r="E5313" t="s">
        <v>399</v>
      </c>
      <c r="F5313" s="11" t="s">
        <v>67</v>
      </c>
      <c r="G5313" t="s">
        <v>28</v>
      </c>
      <c r="H5313" t="s">
        <v>27</v>
      </c>
      <c r="I5313" t="s">
        <v>26</v>
      </c>
      <c r="J5313" s="11" t="s">
        <v>25</v>
      </c>
      <c r="K5313" s="11" t="s">
        <v>24</v>
      </c>
      <c r="L5313" t="s">
        <v>66</v>
      </c>
      <c r="M5313" t="s">
        <v>66</v>
      </c>
      <c r="N5313" t="s">
        <v>65</v>
      </c>
      <c r="O5313" t="s">
        <v>1025</v>
      </c>
      <c r="AC5313" s="4">
        <v>0.16666666666666666</v>
      </c>
      <c r="AS5313" s="10">
        <f t="shared" si="82"/>
        <v>0.16666666666666666</v>
      </c>
    </row>
    <row r="5314" spans="1:45">
      <c r="A5314" t="s">
        <v>1016</v>
      </c>
      <c r="B5314" t="s">
        <v>1024</v>
      </c>
      <c r="C5314" t="s">
        <v>1023</v>
      </c>
      <c r="D5314" s="3">
        <v>1121370</v>
      </c>
      <c r="E5314" t="s">
        <v>1022</v>
      </c>
      <c r="F5314" s="11" t="s">
        <v>120</v>
      </c>
      <c r="G5314" t="s">
        <v>28</v>
      </c>
      <c r="H5314" t="s">
        <v>27</v>
      </c>
      <c r="I5314" t="s">
        <v>26</v>
      </c>
      <c r="J5314" s="11" t="s">
        <v>25</v>
      </c>
      <c r="K5314" t="s">
        <v>88</v>
      </c>
      <c r="L5314" t="s">
        <v>88</v>
      </c>
      <c r="M5314" t="s">
        <v>88</v>
      </c>
      <c r="N5314" t="s">
        <v>119</v>
      </c>
      <c r="O5314" t="s">
        <v>510</v>
      </c>
      <c r="W5314" s="4">
        <v>0.29166666666666669</v>
      </c>
      <c r="AS5314" s="10">
        <f t="shared" si="82"/>
        <v>0.29166666666666669</v>
      </c>
    </row>
    <row r="5315" spans="1:45">
      <c r="A5315" t="s">
        <v>1016</v>
      </c>
      <c r="B5315" t="s">
        <v>680</v>
      </c>
      <c r="C5315" t="s">
        <v>679</v>
      </c>
      <c r="D5315" s="2" t="s">
        <v>52</v>
      </c>
      <c r="E5315" t="s">
        <v>678</v>
      </c>
      <c r="F5315" s="11" t="s">
        <v>50</v>
      </c>
      <c r="G5315" t="s">
        <v>677</v>
      </c>
      <c r="H5315" t="s">
        <v>5</v>
      </c>
      <c r="I5315" t="s">
        <v>26</v>
      </c>
      <c r="J5315" s="11" t="s">
        <v>25</v>
      </c>
      <c r="K5315" s="11" t="s">
        <v>49</v>
      </c>
      <c r="L5315" t="s">
        <v>48</v>
      </c>
      <c r="M5315" t="s">
        <v>676</v>
      </c>
      <c r="N5315" t="s">
        <v>46</v>
      </c>
      <c r="O5315" t="s">
        <v>1021</v>
      </c>
      <c r="Q5315" s="4">
        <v>9.7916666666666666E-2</v>
      </c>
      <c r="AS5315" s="10">
        <f t="shared" si="82"/>
        <v>9.7916666666666666E-2</v>
      </c>
    </row>
    <row r="5316" spans="1:45">
      <c r="A5316" t="s">
        <v>1016</v>
      </c>
      <c r="B5316" t="s">
        <v>587</v>
      </c>
      <c r="C5316" t="s">
        <v>586</v>
      </c>
      <c r="D5316" s="2" t="s">
        <v>91</v>
      </c>
      <c r="E5316" t="s">
        <v>585</v>
      </c>
      <c r="F5316" s="11" t="s">
        <v>89</v>
      </c>
      <c r="G5316" t="s">
        <v>28</v>
      </c>
      <c r="H5316" t="s">
        <v>27</v>
      </c>
      <c r="I5316" t="s">
        <v>26</v>
      </c>
      <c r="J5316" s="11" t="s">
        <v>25</v>
      </c>
      <c r="K5316" s="11" t="s">
        <v>88</v>
      </c>
      <c r="L5316" t="s">
        <v>88</v>
      </c>
      <c r="M5316" t="s">
        <v>87</v>
      </c>
      <c r="N5316" t="s">
        <v>86</v>
      </c>
      <c r="O5316" t="s">
        <v>1020</v>
      </c>
      <c r="AD5316" s="4">
        <v>8.3333333333333329E-2</v>
      </c>
      <c r="AS5316" s="10">
        <f t="shared" si="82"/>
        <v>8.3333333333333329E-2</v>
      </c>
    </row>
    <row r="5317" spans="1:45">
      <c r="A5317" t="s">
        <v>1016</v>
      </c>
      <c r="B5317" t="s">
        <v>983</v>
      </c>
      <c r="C5317" t="s">
        <v>982</v>
      </c>
      <c r="D5317" s="3">
        <v>1121370</v>
      </c>
      <c r="E5317" t="s">
        <v>981</v>
      </c>
      <c r="F5317" s="11" t="s">
        <v>120</v>
      </c>
      <c r="G5317" t="s">
        <v>28</v>
      </c>
      <c r="H5317" t="s">
        <v>27</v>
      </c>
      <c r="I5317" t="s">
        <v>26</v>
      </c>
      <c r="J5317" s="11" t="s">
        <v>25</v>
      </c>
      <c r="K5317" t="s">
        <v>88</v>
      </c>
      <c r="L5317" t="s">
        <v>88</v>
      </c>
      <c r="M5317" t="s">
        <v>88</v>
      </c>
      <c r="N5317" t="s">
        <v>119</v>
      </c>
      <c r="O5317" t="s">
        <v>510</v>
      </c>
      <c r="AG5317" s="4">
        <v>0.16666666666666666</v>
      </c>
      <c r="AS5317" s="10">
        <f t="shared" si="82"/>
        <v>0.16666666666666666</v>
      </c>
    </row>
    <row r="5318" spans="1:45">
      <c r="A5318" t="s">
        <v>1016</v>
      </c>
      <c r="B5318" t="s">
        <v>587</v>
      </c>
      <c r="C5318" t="s">
        <v>586</v>
      </c>
      <c r="D5318" s="2" t="s">
        <v>91</v>
      </c>
      <c r="E5318" t="s">
        <v>585</v>
      </c>
      <c r="F5318" s="11" t="s">
        <v>89</v>
      </c>
      <c r="G5318" t="s">
        <v>28</v>
      </c>
      <c r="H5318" t="s">
        <v>27</v>
      </c>
      <c r="I5318" t="s">
        <v>26</v>
      </c>
      <c r="J5318" s="11" t="s">
        <v>25</v>
      </c>
      <c r="K5318" s="11" t="s">
        <v>88</v>
      </c>
      <c r="L5318" t="s">
        <v>88</v>
      </c>
      <c r="M5318" t="s">
        <v>87</v>
      </c>
      <c r="N5318" t="s">
        <v>86</v>
      </c>
      <c r="O5318" t="s">
        <v>1019</v>
      </c>
      <c r="AA5318" s="4">
        <v>0.16597222222222222</v>
      </c>
      <c r="AS5318" s="10">
        <f t="shared" si="82"/>
        <v>0.16597222222222222</v>
      </c>
    </row>
    <row r="5319" spans="1:45">
      <c r="A5319" t="s">
        <v>1016</v>
      </c>
      <c r="B5319" t="s">
        <v>708</v>
      </c>
      <c r="C5319" t="s">
        <v>707</v>
      </c>
      <c r="D5319" s="3">
        <v>98562204</v>
      </c>
      <c r="E5319" t="s">
        <v>706</v>
      </c>
      <c r="F5319" s="11" t="s">
        <v>138</v>
      </c>
      <c r="G5319" t="s">
        <v>28</v>
      </c>
      <c r="H5319" t="s">
        <v>27</v>
      </c>
      <c r="I5319" t="s">
        <v>26</v>
      </c>
      <c r="J5319" s="11" t="s">
        <v>25</v>
      </c>
      <c r="K5319" s="11" t="s">
        <v>24</v>
      </c>
      <c r="L5319" t="s">
        <v>137</v>
      </c>
      <c r="M5319" t="s">
        <v>137</v>
      </c>
      <c r="N5319" t="s">
        <v>136</v>
      </c>
      <c r="O5319" t="s">
        <v>1018</v>
      </c>
      <c r="P5319" s="4">
        <v>8.3333333333333329E-2</v>
      </c>
      <c r="AS5319" s="10">
        <f t="shared" ref="AS5319:AS5382" si="83">SUM(O5319:AR5319)</f>
        <v>8.3333333333333329E-2</v>
      </c>
    </row>
    <row r="5320" spans="1:45">
      <c r="A5320" t="s">
        <v>1016</v>
      </c>
      <c r="B5320" t="s">
        <v>795</v>
      </c>
      <c r="C5320" t="s">
        <v>794</v>
      </c>
      <c r="D5320" s="2" t="s">
        <v>236</v>
      </c>
      <c r="E5320" t="s">
        <v>793</v>
      </c>
      <c r="F5320" s="11" t="s">
        <v>234</v>
      </c>
      <c r="G5320" t="s">
        <v>28</v>
      </c>
      <c r="H5320" t="s">
        <v>27</v>
      </c>
      <c r="I5320" t="s">
        <v>26</v>
      </c>
      <c r="J5320" s="11" t="s">
        <v>25</v>
      </c>
      <c r="K5320" s="11" t="s">
        <v>24</v>
      </c>
      <c r="L5320" t="s">
        <v>233</v>
      </c>
      <c r="M5320" t="s">
        <v>233</v>
      </c>
      <c r="N5320" t="s">
        <v>232</v>
      </c>
      <c r="O5320" t="s">
        <v>1017</v>
      </c>
      <c r="AD5320" s="4">
        <v>4.1666666666666664E-2</v>
      </c>
      <c r="AS5320" s="10">
        <f t="shared" si="83"/>
        <v>4.1666666666666664E-2</v>
      </c>
    </row>
    <row r="5321" spans="1:45">
      <c r="A5321" t="s">
        <v>1016</v>
      </c>
      <c r="B5321" t="s">
        <v>698</v>
      </c>
      <c r="C5321" t="s">
        <v>697</v>
      </c>
      <c r="D5321" s="2" t="s">
        <v>99</v>
      </c>
      <c r="E5321" t="s">
        <v>696</v>
      </c>
      <c r="F5321" s="11" t="s">
        <v>97</v>
      </c>
      <c r="G5321" t="s">
        <v>28</v>
      </c>
      <c r="H5321" t="s">
        <v>27</v>
      </c>
      <c r="I5321" t="s">
        <v>26</v>
      </c>
      <c r="J5321" s="11" t="s">
        <v>25</v>
      </c>
      <c r="K5321" s="11" t="s">
        <v>24</v>
      </c>
      <c r="L5321" t="s">
        <v>96</v>
      </c>
      <c r="M5321" t="s">
        <v>96</v>
      </c>
      <c r="N5321" t="s">
        <v>95</v>
      </c>
      <c r="O5321" t="s">
        <v>1015</v>
      </c>
      <c r="AK5321" s="4">
        <v>4.1666666666666664E-2</v>
      </c>
      <c r="AS5321" s="10">
        <f t="shared" si="83"/>
        <v>4.1666666666666664E-2</v>
      </c>
    </row>
    <row r="5322" spans="1:45">
      <c r="A5322" t="s">
        <v>994</v>
      </c>
      <c r="B5322" t="s">
        <v>772</v>
      </c>
      <c r="C5322" t="s">
        <v>771</v>
      </c>
      <c r="D5322" s="3">
        <v>98738229</v>
      </c>
      <c r="E5322" t="s">
        <v>770</v>
      </c>
      <c r="F5322" s="11" t="s">
        <v>242</v>
      </c>
      <c r="G5322" t="s">
        <v>28</v>
      </c>
      <c r="H5322" t="s">
        <v>27</v>
      </c>
      <c r="I5322" t="s">
        <v>26</v>
      </c>
      <c r="J5322" s="11" t="s">
        <v>25</v>
      </c>
      <c r="K5322" s="11" t="s">
        <v>24</v>
      </c>
      <c r="L5322" t="s">
        <v>241</v>
      </c>
      <c r="M5322" t="s">
        <v>241</v>
      </c>
      <c r="N5322" t="s">
        <v>240</v>
      </c>
      <c r="O5322" t="s">
        <v>1014</v>
      </c>
      <c r="S5322" s="4">
        <v>0.33333333333333331</v>
      </c>
      <c r="AS5322" s="10">
        <f t="shared" si="83"/>
        <v>0.33333333333333331</v>
      </c>
    </row>
    <row r="5323" spans="1:45">
      <c r="A5323" t="s">
        <v>994</v>
      </c>
      <c r="B5323" t="s">
        <v>672</v>
      </c>
      <c r="C5323" t="s">
        <v>671</v>
      </c>
      <c r="D5323" s="2" t="s">
        <v>91</v>
      </c>
      <c r="E5323" t="s">
        <v>670</v>
      </c>
      <c r="F5323" s="11" t="s">
        <v>89</v>
      </c>
      <c r="G5323" t="s">
        <v>28</v>
      </c>
      <c r="H5323" t="s">
        <v>27</v>
      </c>
      <c r="I5323" t="s">
        <v>26</v>
      </c>
      <c r="J5323" s="11" t="s">
        <v>25</v>
      </c>
      <c r="K5323" s="11" t="s">
        <v>88</v>
      </c>
      <c r="L5323" t="s">
        <v>88</v>
      </c>
      <c r="M5323" t="s">
        <v>87</v>
      </c>
      <c r="N5323" t="s">
        <v>86</v>
      </c>
      <c r="O5323" t="s">
        <v>1013</v>
      </c>
      <c r="AD5323" s="4">
        <v>0.29166666666666669</v>
      </c>
      <c r="AS5323" s="10">
        <f t="shared" si="83"/>
        <v>0.29166666666666669</v>
      </c>
    </row>
    <row r="5324" spans="1:45">
      <c r="A5324" t="s">
        <v>994</v>
      </c>
      <c r="B5324" t="s">
        <v>983</v>
      </c>
      <c r="C5324" t="s">
        <v>982</v>
      </c>
      <c r="D5324" s="3">
        <v>1121370</v>
      </c>
      <c r="E5324" t="s">
        <v>981</v>
      </c>
      <c r="F5324" s="11" t="s">
        <v>120</v>
      </c>
      <c r="G5324" t="s">
        <v>28</v>
      </c>
      <c r="H5324" t="s">
        <v>27</v>
      </c>
      <c r="I5324" t="s">
        <v>26</v>
      </c>
      <c r="J5324" s="11" t="s">
        <v>25</v>
      </c>
      <c r="K5324" t="s">
        <v>88</v>
      </c>
      <c r="L5324" t="s">
        <v>88</v>
      </c>
      <c r="M5324" t="s">
        <v>88</v>
      </c>
      <c r="N5324" t="s">
        <v>119</v>
      </c>
      <c r="O5324" t="s">
        <v>26</v>
      </c>
      <c r="AH5324" s="4">
        <v>0.16666666666666666</v>
      </c>
      <c r="AS5324" s="10">
        <f t="shared" si="83"/>
        <v>0.16666666666666666</v>
      </c>
    </row>
    <row r="5325" spans="1:45">
      <c r="A5325" t="s">
        <v>994</v>
      </c>
      <c r="B5325" t="s">
        <v>490</v>
      </c>
      <c r="C5325" t="s">
        <v>489</v>
      </c>
      <c r="D5325" s="3">
        <v>98738229</v>
      </c>
      <c r="E5325" t="s">
        <v>488</v>
      </c>
      <c r="F5325" s="11" t="s">
        <v>242</v>
      </c>
      <c r="G5325" t="s">
        <v>28</v>
      </c>
      <c r="H5325" t="s">
        <v>27</v>
      </c>
      <c r="I5325" t="s">
        <v>26</v>
      </c>
      <c r="J5325" s="11" t="s">
        <v>25</v>
      </c>
      <c r="K5325" s="11" t="s">
        <v>24</v>
      </c>
      <c r="L5325" t="s">
        <v>241</v>
      </c>
      <c r="M5325" t="s">
        <v>241</v>
      </c>
      <c r="N5325" t="s">
        <v>240</v>
      </c>
      <c r="O5325" t="s">
        <v>1012</v>
      </c>
      <c r="V5325" s="4">
        <v>0.33333333333333331</v>
      </c>
      <c r="AS5325" s="10">
        <f t="shared" si="83"/>
        <v>0.33333333333333331</v>
      </c>
    </row>
    <row r="5326" spans="1:45">
      <c r="A5326" t="s">
        <v>994</v>
      </c>
      <c r="B5326" t="s">
        <v>481</v>
      </c>
      <c r="C5326" t="s">
        <v>480</v>
      </c>
      <c r="D5326" s="2" t="s">
        <v>41</v>
      </c>
      <c r="E5326" t="s">
        <v>479</v>
      </c>
      <c r="F5326" s="11" t="s">
        <v>39</v>
      </c>
      <c r="G5326" t="s">
        <v>28</v>
      </c>
      <c r="H5326" t="s">
        <v>27</v>
      </c>
      <c r="I5326" t="s">
        <v>26</v>
      </c>
      <c r="J5326" s="11" t="s">
        <v>25</v>
      </c>
      <c r="K5326" s="11" t="s">
        <v>24</v>
      </c>
      <c r="L5326" t="s">
        <v>38</v>
      </c>
      <c r="M5326" t="s">
        <v>37</v>
      </c>
      <c r="N5326" t="s">
        <v>36</v>
      </c>
      <c r="O5326" t="s">
        <v>1011</v>
      </c>
      <c r="AI5326" s="4">
        <v>0.34375</v>
      </c>
      <c r="AS5326" s="10">
        <f t="shared" si="83"/>
        <v>0.34375</v>
      </c>
    </row>
    <row r="5327" spans="1:45">
      <c r="A5327" t="s">
        <v>994</v>
      </c>
      <c r="B5327" t="s">
        <v>587</v>
      </c>
      <c r="C5327" t="s">
        <v>586</v>
      </c>
      <c r="D5327" s="2" t="s">
        <v>91</v>
      </c>
      <c r="E5327" t="s">
        <v>585</v>
      </c>
      <c r="F5327" s="11" t="s">
        <v>89</v>
      </c>
      <c r="G5327" t="s">
        <v>28</v>
      </c>
      <c r="H5327" t="s">
        <v>27</v>
      </c>
      <c r="I5327" t="s">
        <v>26</v>
      </c>
      <c r="J5327" s="11" t="s">
        <v>25</v>
      </c>
      <c r="K5327" s="11" t="s">
        <v>88</v>
      </c>
      <c r="L5327" t="s">
        <v>88</v>
      </c>
      <c r="M5327" t="s">
        <v>87</v>
      </c>
      <c r="N5327" t="s">
        <v>86</v>
      </c>
      <c r="O5327" t="s">
        <v>1010</v>
      </c>
      <c r="AE5327" s="4">
        <v>0.33333333333333331</v>
      </c>
      <c r="AS5327" s="10">
        <f t="shared" si="83"/>
        <v>0.33333333333333331</v>
      </c>
    </row>
    <row r="5328" spans="1:45">
      <c r="A5328" t="s">
        <v>994</v>
      </c>
      <c r="B5328" t="s">
        <v>481</v>
      </c>
      <c r="C5328" t="s">
        <v>480</v>
      </c>
      <c r="D5328" s="2" t="s">
        <v>41</v>
      </c>
      <c r="E5328" t="s">
        <v>479</v>
      </c>
      <c r="F5328" s="11" t="s">
        <v>39</v>
      </c>
      <c r="G5328" t="s">
        <v>28</v>
      </c>
      <c r="H5328" t="s">
        <v>27</v>
      </c>
      <c r="I5328" t="s">
        <v>26</v>
      </c>
      <c r="J5328" s="11" t="s">
        <v>25</v>
      </c>
      <c r="K5328" s="11" t="s">
        <v>24</v>
      </c>
      <c r="L5328" t="s">
        <v>38</v>
      </c>
      <c r="M5328" t="s">
        <v>37</v>
      </c>
      <c r="N5328" t="s">
        <v>36</v>
      </c>
      <c r="O5328" t="s">
        <v>996</v>
      </c>
      <c r="Q5328" s="4">
        <v>0.13750000000000001</v>
      </c>
      <c r="AS5328" s="10">
        <f t="shared" si="83"/>
        <v>0.13750000000000001</v>
      </c>
    </row>
    <row r="5329" spans="1:45">
      <c r="A5329" t="s">
        <v>994</v>
      </c>
      <c r="B5329" t="s">
        <v>720</v>
      </c>
      <c r="C5329" t="s">
        <v>719</v>
      </c>
      <c r="D5329" s="2" t="s">
        <v>99</v>
      </c>
      <c r="E5329" t="s">
        <v>718</v>
      </c>
      <c r="F5329" s="11" t="s">
        <v>97</v>
      </c>
      <c r="G5329" t="s">
        <v>28</v>
      </c>
      <c r="H5329" t="s">
        <v>27</v>
      </c>
      <c r="I5329" t="s">
        <v>26</v>
      </c>
      <c r="J5329" s="11" t="s">
        <v>25</v>
      </c>
      <c r="K5329" s="11" t="s">
        <v>24</v>
      </c>
      <c r="L5329" t="s">
        <v>96</v>
      </c>
      <c r="M5329" t="s">
        <v>96</v>
      </c>
      <c r="N5329" t="s">
        <v>95</v>
      </c>
      <c r="O5329" t="s">
        <v>1009</v>
      </c>
      <c r="AK5329" s="4">
        <v>8.3333333333333329E-2</v>
      </c>
      <c r="AS5329" s="10">
        <f t="shared" si="83"/>
        <v>8.3333333333333329E-2</v>
      </c>
    </row>
    <row r="5330" spans="1:45">
      <c r="A5330" t="s">
        <v>994</v>
      </c>
      <c r="B5330" t="s">
        <v>708</v>
      </c>
      <c r="C5330" t="s">
        <v>707</v>
      </c>
      <c r="D5330" s="3">
        <v>98562204</v>
      </c>
      <c r="E5330" t="s">
        <v>706</v>
      </c>
      <c r="F5330" s="11" t="s">
        <v>138</v>
      </c>
      <c r="G5330" t="s">
        <v>28</v>
      </c>
      <c r="H5330" t="s">
        <v>27</v>
      </c>
      <c r="I5330" t="s">
        <v>26</v>
      </c>
      <c r="J5330" s="11" t="s">
        <v>25</v>
      </c>
      <c r="K5330" s="11" t="s">
        <v>24</v>
      </c>
      <c r="L5330" t="s">
        <v>137</v>
      </c>
      <c r="M5330" t="s">
        <v>137</v>
      </c>
      <c r="N5330" t="s">
        <v>136</v>
      </c>
      <c r="O5330" t="s">
        <v>1002</v>
      </c>
      <c r="P5330" s="4">
        <v>8.3333333333333329E-2</v>
      </c>
      <c r="AS5330" s="10">
        <f t="shared" si="83"/>
        <v>8.3333333333333329E-2</v>
      </c>
    </row>
    <row r="5331" spans="1:45">
      <c r="A5331" t="s">
        <v>994</v>
      </c>
      <c r="B5331" t="s">
        <v>816</v>
      </c>
      <c r="C5331" t="s">
        <v>815</v>
      </c>
      <c r="D5331" s="2" t="s">
        <v>163</v>
      </c>
      <c r="E5331" t="s">
        <v>814</v>
      </c>
      <c r="F5331" s="11" t="s">
        <v>161</v>
      </c>
      <c r="G5331" t="s">
        <v>28</v>
      </c>
      <c r="H5331" t="s">
        <v>27</v>
      </c>
      <c r="I5331" t="s">
        <v>26</v>
      </c>
      <c r="J5331" s="11" t="s">
        <v>25</v>
      </c>
      <c r="K5331" t="s">
        <v>160</v>
      </c>
      <c r="L5331" t="s">
        <v>160</v>
      </c>
      <c r="M5331" t="s">
        <v>160</v>
      </c>
      <c r="N5331" t="s">
        <v>159</v>
      </c>
      <c r="O5331" t="s">
        <v>1008</v>
      </c>
      <c r="AL5331" s="4">
        <v>0.33333333333333331</v>
      </c>
      <c r="AS5331" s="10">
        <f t="shared" si="83"/>
        <v>0.33333333333333331</v>
      </c>
    </row>
    <row r="5332" spans="1:45">
      <c r="A5332" t="s">
        <v>994</v>
      </c>
      <c r="B5332" t="s">
        <v>983</v>
      </c>
      <c r="C5332" t="s">
        <v>982</v>
      </c>
      <c r="D5332" s="3">
        <v>1121370</v>
      </c>
      <c r="E5332" t="s">
        <v>981</v>
      </c>
      <c r="F5332" s="11" t="s">
        <v>120</v>
      </c>
      <c r="G5332" t="s">
        <v>28</v>
      </c>
      <c r="H5332" t="s">
        <v>27</v>
      </c>
      <c r="I5332" t="s">
        <v>26</v>
      </c>
      <c r="J5332" s="11" t="s">
        <v>25</v>
      </c>
      <c r="K5332" t="s">
        <v>88</v>
      </c>
      <c r="L5332" t="s">
        <v>88</v>
      </c>
      <c r="M5332" t="s">
        <v>88</v>
      </c>
      <c r="N5332" t="s">
        <v>119</v>
      </c>
      <c r="O5332" t="s">
        <v>484</v>
      </c>
      <c r="AG5332" s="4">
        <v>0.16666666666666666</v>
      </c>
      <c r="AS5332" s="10">
        <f t="shared" si="83"/>
        <v>0.16666666666666666</v>
      </c>
    </row>
    <row r="5333" spans="1:45">
      <c r="A5333" t="s">
        <v>994</v>
      </c>
      <c r="B5333" t="s">
        <v>698</v>
      </c>
      <c r="C5333" t="s">
        <v>697</v>
      </c>
      <c r="D5333" s="2" t="s">
        <v>99</v>
      </c>
      <c r="E5333" t="s">
        <v>696</v>
      </c>
      <c r="F5333" s="11" t="s">
        <v>97</v>
      </c>
      <c r="G5333" t="s">
        <v>28</v>
      </c>
      <c r="H5333" t="s">
        <v>27</v>
      </c>
      <c r="I5333" t="s">
        <v>26</v>
      </c>
      <c r="J5333" s="11" t="s">
        <v>25</v>
      </c>
      <c r="K5333" s="11" t="s">
        <v>24</v>
      </c>
      <c r="L5333" t="s">
        <v>96</v>
      </c>
      <c r="M5333" t="s">
        <v>96</v>
      </c>
      <c r="N5333" t="s">
        <v>95</v>
      </c>
      <c r="O5333" t="s">
        <v>1007</v>
      </c>
      <c r="AF5333" s="4">
        <v>0.33333333333333331</v>
      </c>
      <c r="AS5333" s="10">
        <f t="shared" si="83"/>
        <v>0.33333333333333331</v>
      </c>
    </row>
    <row r="5334" spans="1:45">
      <c r="A5334" t="s">
        <v>994</v>
      </c>
      <c r="B5334" t="s">
        <v>672</v>
      </c>
      <c r="C5334" t="s">
        <v>671</v>
      </c>
      <c r="D5334" s="2" t="s">
        <v>91</v>
      </c>
      <c r="E5334" t="s">
        <v>670</v>
      </c>
      <c r="F5334" s="11" t="s">
        <v>89</v>
      </c>
      <c r="G5334" t="s">
        <v>28</v>
      </c>
      <c r="H5334" t="s">
        <v>27</v>
      </c>
      <c r="I5334" t="s">
        <v>26</v>
      </c>
      <c r="J5334" s="11" t="s">
        <v>25</v>
      </c>
      <c r="K5334" s="11" t="s">
        <v>88</v>
      </c>
      <c r="L5334" t="s">
        <v>88</v>
      </c>
      <c r="M5334" t="s">
        <v>87</v>
      </c>
      <c r="N5334" t="s">
        <v>86</v>
      </c>
      <c r="O5334" t="s">
        <v>1006</v>
      </c>
      <c r="AA5334" s="4">
        <v>0.25624999999999998</v>
      </c>
      <c r="AS5334" s="10">
        <f t="shared" si="83"/>
        <v>0.25624999999999998</v>
      </c>
    </row>
    <row r="5335" spans="1:45">
      <c r="A5335" t="s">
        <v>994</v>
      </c>
      <c r="B5335" t="s">
        <v>109</v>
      </c>
      <c r="C5335" t="s">
        <v>108</v>
      </c>
      <c r="D5335" s="3">
        <v>1179567</v>
      </c>
      <c r="E5335" t="s">
        <v>107</v>
      </c>
      <c r="F5335" s="11" t="s">
        <v>106</v>
      </c>
      <c r="G5335" t="s">
        <v>28</v>
      </c>
      <c r="H5335" t="s">
        <v>27</v>
      </c>
      <c r="I5335" t="s">
        <v>105</v>
      </c>
      <c r="J5335" s="11" t="s">
        <v>25</v>
      </c>
      <c r="K5335" s="11" t="s">
        <v>88</v>
      </c>
      <c r="L5335" t="s">
        <v>104</v>
      </c>
      <c r="M5335" t="s">
        <v>104</v>
      </c>
      <c r="N5335" t="s">
        <v>103</v>
      </c>
      <c r="O5335" t="s">
        <v>1005</v>
      </c>
      <c r="T5335" s="4">
        <v>0.27569444444444446</v>
      </c>
      <c r="AS5335" s="10">
        <f t="shared" si="83"/>
        <v>0.27569444444444446</v>
      </c>
    </row>
    <row r="5336" spans="1:45">
      <c r="A5336" t="s">
        <v>994</v>
      </c>
      <c r="B5336" t="s">
        <v>828</v>
      </c>
      <c r="C5336" t="s">
        <v>827</v>
      </c>
      <c r="D5336" s="2" t="s">
        <v>31</v>
      </c>
      <c r="E5336" t="s">
        <v>826</v>
      </c>
      <c r="F5336" s="11" t="s">
        <v>29</v>
      </c>
      <c r="G5336" t="s">
        <v>28</v>
      </c>
      <c r="H5336" t="s">
        <v>27</v>
      </c>
      <c r="I5336" t="s">
        <v>26</v>
      </c>
      <c r="J5336" s="11" t="s">
        <v>25</v>
      </c>
      <c r="K5336" s="11" t="s">
        <v>24</v>
      </c>
      <c r="L5336" t="s">
        <v>23</v>
      </c>
      <c r="M5336" t="s">
        <v>22</v>
      </c>
      <c r="N5336" t="s">
        <v>21</v>
      </c>
      <c r="O5336" t="s">
        <v>1004</v>
      </c>
      <c r="AB5336" s="12">
        <v>0.41666666666666669</v>
      </c>
      <c r="AS5336" s="10">
        <f t="shared" si="83"/>
        <v>0.41666666666666669</v>
      </c>
    </row>
    <row r="5337" spans="1:45">
      <c r="A5337" t="s">
        <v>994</v>
      </c>
      <c r="B5337" t="s">
        <v>760</v>
      </c>
      <c r="C5337" t="s">
        <v>759</v>
      </c>
      <c r="D5337" s="2" t="s">
        <v>31</v>
      </c>
      <c r="E5337" t="s">
        <v>758</v>
      </c>
      <c r="F5337" s="11" t="s">
        <v>29</v>
      </c>
      <c r="G5337" t="s">
        <v>28</v>
      </c>
      <c r="H5337" t="s">
        <v>27</v>
      </c>
      <c r="I5337" t="s">
        <v>26</v>
      </c>
      <c r="J5337" s="11" t="s">
        <v>25</v>
      </c>
      <c r="K5337" s="11" t="s">
        <v>24</v>
      </c>
      <c r="L5337" t="s">
        <v>23</v>
      </c>
      <c r="M5337" t="s">
        <v>22</v>
      </c>
      <c r="N5337" t="s">
        <v>21</v>
      </c>
      <c r="O5337" t="s">
        <v>1003</v>
      </c>
      <c r="AJ5337" s="4">
        <v>0.25</v>
      </c>
      <c r="AS5337" s="10">
        <f t="shared" si="83"/>
        <v>0.25</v>
      </c>
    </row>
    <row r="5338" spans="1:45">
      <c r="A5338" t="s">
        <v>994</v>
      </c>
      <c r="B5338" t="s">
        <v>772</v>
      </c>
      <c r="C5338" t="s">
        <v>771</v>
      </c>
      <c r="D5338" s="3">
        <v>98738229</v>
      </c>
      <c r="E5338" t="s">
        <v>770</v>
      </c>
      <c r="F5338" s="11" t="s">
        <v>242</v>
      </c>
      <c r="G5338" t="s">
        <v>28</v>
      </c>
      <c r="H5338" t="s">
        <v>27</v>
      </c>
      <c r="I5338" t="s">
        <v>26</v>
      </c>
      <c r="J5338" s="11" t="s">
        <v>25</v>
      </c>
      <c r="K5338" s="11" t="s">
        <v>24</v>
      </c>
      <c r="L5338" t="s">
        <v>241</v>
      </c>
      <c r="M5338" t="s">
        <v>241</v>
      </c>
      <c r="N5338" t="s">
        <v>240</v>
      </c>
      <c r="O5338" t="s">
        <v>1002</v>
      </c>
      <c r="P5338" s="4">
        <v>0.25</v>
      </c>
      <c r="AS5338" s="10">
        <f t="shared" si="83"/>
        <v>0.25</v>
      </c>
    </row>
    <row r="5339" spans="1:45">
      <c r="A5339" t="s">
        <v>994</v>
      </c>
      <c r="B5339" t="s">
        <v>401</v>
      </c>
      <c r="C5339" t="s">
        <v>400</v>
      </c>
      <c r="D5339" s="2" t="s">
        <v>69</v>
      </c>
      <c r="E5339" t="s">
        <v>399</v>
      </c>
      <c r="F5339" s="11" t="s">
        <v>67</v>
      </c>
      <c r="G5339" t="s">
        <v>28</v>
      </c>
      <c r="H5339" t="s">
        <v>27</v>
      </c>
      <c r="I5339" t="s">
        <v>26</v>
      </c>
      <c r="J5339" s="11" t="s">
        <v>25</v>
      </c>
      <c r="K5339" s="11" t="s">
        <v>24</v>
      </c>
      <c r="L5339" t="s">
        <v>66</v>
      </c>
      <c r="M5339" t="s">
        <v>66</v>
      </c>
      <c r="N5339" t="s">
        <v>65</v>
      </c>
      <c r="O5339" t="s">
        <v>1001</v>
      </c>
      <c r="AC5339" s="4">
        <v>0.16666666666666666</v>
      </c>
      <c r="AS5339" s="10">
        <f t="shared" si="83"/>
        <v>0.16666666666666666</v>
      </c>
    </row>
    <row r="5340" spans="1:45">
      <c r="A5340" t="s">
        <v>994</v>
      </c>
      <c r="B5340" t="s">
        <v>698</v>
      </c>
      <c r="C5340" t="s">
        <v>697</v>
      </c>
      <c r="D5340" s="2" t="s">
        <v>99</v>
      </c>
      <c r="E5340" t="s">
        <v>696</v>
      </c>
      <c r="F5340" s="11" t="s">
        <v>97</v>
      </c>
      <c r="G5340" t="s">
        <v>28</v>
      </c>
      <c r="H5340" t="s">
        <v>27</v>
      </c>
      <c r="I5340" t="s">
        <v>26</v>
      </c>
      <c r="J5340" s="11" t="s">
        <v>25</v>
      </c>
      <c r="K5340" s="11" t="s">
        <v>24</v>
      </c>
      <c r="L5340" t="s">
        <v>96</v>
      </c>
      <c r="M5340" t="s">
        <v>96</v>
      </c>
      <c r="N5340" t="s">
        <v>95</v>
      </c>
      <c r="O5340" t="s">
        <v>1000</v>
      </c>
      <c r="AK5340" s="4">
        <v>0.25</v>
      </c>
      <c r="AS5340" s="10">
        <f t="shared" si="83"/>
        <v>0.25</v>
      </c>
    </row>
    <row r="5341" spans="1:45">
      <c r="A5341" t="s">
        <v>994</v>
      </c>
      <c r="B5341" t="s">
        <v>999</v>
      </c>
      <c r="C5341" t="s">
        <v>998</v>
      </c>
      <c r="D5341" s="2" t="s">
        <v>52</v>
      </c>
      <c r="E5341" t="s">
        <v>997</v>
      </c>
      <c r="F5341" s="11" t="s">
        <v>50</v>
      </c>
      <c r="G5341" t="s">
        <v>28</v>
      </c>
      <c r="H5341" t="s">
        <v>5</v>
      </c>
      <c r="I5341" t="s">
        <v>26</v>
      </c>
      <c r="J5341" s="11" t="s">
        <v>25</v>
      </c>
      <c r="K5341" s="11" t="s">
        <v>49</v>
      </c>
      <c r="L5341" t="s">
        <v>46</v>
      </c>
      <c r="M5341" t="s">
        <v>910</v>
      </c>
      <c r="N5341" t="s">
        <v>46</v>
      </c>
      <c r="O5341" t="s">
        <v>996</v>
      </c>
      <c r="Q5341" s="4">
        <v>0.19027777777777777</v>
      </c>
      <c r="AS5341" s="10">
        <f t="shared" si="83"/>
        <v>0.19027777777777777</v>
      </c>
    </row>
    <row r="5342" spans="1:45">
      <c r="A5342" t="s">
        <v>994</v>
      </c>
      <c r="B5342" t="s">
        <v>147</v>
      </c>
      <c r="C5342" t="s">
        <v>146</v>
      </c>
      <c r="D5342" s="3">
        <v>1121370</v>
      </c>
      <c r="E5342" t="s">
        <v>145</v>
      </c>
      <c r="F5342" s="11" t="s">
        <v>120</v>
      </c>
      <c r="G5342" t="s">
        <v>28</v>
      </c>
      <c r="H5342" t="s">
        <v>27</v>
      </c>
      <c r="I5342" t="s">
        <v>26</v>
      </c>
      <c r="J5342" s="11" t="s">
        <v>25</v>
      </c>
      <c r="K5342" t="s">
        <v>88</v>
      </c>
      <c r="L5342" t="s">
        <v>88</v>
      </c>
      <c r="M5342" t="s">
        <v>88</v>
      </c>
      <c r="N5342" t="s">
        <v>119</v>
      </c>
      <c r="O5342" t="s">
        <v>484</v>
      </c>
      <c r="AG5342" s="4">
        <v>0.125</v>
      </c>
      <c r="AS5342" s="10">
        <f t="shared" si="83"/>
        <v>0.125</v>
      </c>
    </row>
    <row r="5343" spans="1:45">
      <c r="A5343" t="s">
        <v>994</v>
      </c>
      <c r="B5343" t="s">
        <v>266</v>
      </c>
      <c r="C5343" t="s">
        <v>265</v>
      </c>
      <c r="D5343" s="3">
        <v>1121370</v>
      </c>
      <c r="E5343" t="s">
        <v>264</v>
      </c>
      <c r="F5343" s="11" t="s">
        <v>120</v>
      </c>
      <c r="G5343" t="s">
        <v>263</v>
      </c>
      <c r="H5343" t="s">
        <v>27</v>
      </c>
      <c r="I5343" t="s">
        <v>26</v>
      </c>
      <c r="J5343" s="11" t="s">
        <v>25</v>
      </c>
      <c r="K5343" t="s">
        <v>88</v>
      </c>
      <c r="L5343" t="s">
        <v>88</v>
      </c>
      <c r="M5343" t="s">
        <v>88</v>
      </c>
      <c r="N5343" t="s">
        <v>119</v>
      </c>
      <c r="O5343" t="s">
        <v>484</v>
      </c>
      <c r="AH5343" s="4">
        <v>0.16666666666666666</v>
      </c>
      <c r="AS5343" s="10">
        <f t="shared" si="83"/>
        <v>0.16666666666666666</v>
      </c>
    </row>
    <row r="5344" spans="1:45">
      <c r="A5344" t="s">
        <v>994</v>
      </c>
      <c r="B5344" t="s">
        <v>587</v>
      </c>
      <c r="C5344" t="s">
        <v>586</v>
      </c>
      <c r="D5344" s="2" t="s">
        <v>91</v>
      </c>
      <c r="E5344" t="s">
        <v>585</v>
      </c>
      <c r="F5344" s="11" t="s">
        <v>89</v>
      </c>
      <c r="G5344" t="s">
        <v>28</v>
      </c>
      <c r="H5344" t="s">
        <v>27</v>
      </c>
      <c r="I5344" t="s">
        <v>26</v>
      </c>
      <c r="J5344" s="11" t="s">
        <v>25</v>
      </c>
      <c r="K5344" s="11" t="s">
        <v>88</v>
      </c>
      <c r="L5344" t="s">
        <v>88</v>
      </c>
      <c r="M5344" t="s">
        <v>87</v>
      </c>
      <c r="N5344" t="s">
        <v>86</v>
      </c>
      <c r="O5344" t="s">
        <v>995</v>
      </c>
      <c r="AA5344" s="4">
        <v>8.4027777777777771E-2</v>
      </c>
      <c r="AS5344" s="10">
        <f t="shared" si="83"/>
        <v>8.4027777777777771E-2</v>
      </c>
    </row>
    <row r="5345" spans="1:45">
      <c r="A5345" t="s">
        <v>994</v>
      </c>
      <c r="B5345" t="s">
        <v>266</v>
      </c>
      <c r="C5345" t="s">
        <v>265</v>
      </c>
      <c r="D5345" s="3">
        <v>1121370</v>
      </c>
      <c r="E5345" t="s">
        <v>264</v>
      </c>
      <c r="F5345" s="11" t="s">
        <v>120</v>
      </c>
      <c r="G5345" t="s">
        <v>263</v>
      </c>
      <c r="H5345" t="s">
        <v>27</v>
      </c>
      <c r="I5345" t="s">
        <v>26</v>
      </c>
      <c r="J5345" s="11" t="s">
        <v>25</v>
      </c>
      <c r="K5345" t="s">
        <v>88</v>
      </c>
      <c r="L5345" t="s">
        <v>88</v>
      </c>
      <c r="M5345" t="s">
        <v>88</v>
      </c>
      <c r="N5345" t="s">
        <v>119</v>
      </c>
      <c r="O5345" t="s">
        <v>484</v>
      </c>
      <c r="AG5345" s="4">
        <v>4.1666666666666664E-2</v>
      </c>
      <c r="AS5345" s="10">
        <f t="shared" si="83"/>
        <v>4.1666666666666664E-2</v>
      </c>
    </row>
    <row r="5346" spans="1:45">
      <c r="A5346" t="s">
        <v>994</v>
      </c>
      <c r="B5346" t="s">
        <v>266</v>
      </c>
      <c r="C5346" t="s">
        <v>265</v>
      </c>
      <c r="D5346" s="3">
        <v>1121370</v>
      </c>
      <c r="E5346" t="s">
        <v>264</v>
      </c>
      <c r="F5346" s="11" t="s">
        <v>120</v>
      </c>
      <c r="G5346" t="s">
        <v>263</v>
      </c>
      <c r="H5346" t="s">
        <v>27</v>
      </c>
      <c r="I5346" t="s">
        <v>26</v>
      </c>
      <c r="J5346" s="11" t="s">
        <v>25</v>
      </c>
      <c r="K5346" t="s">
        <v>88</v>
      </c>
      <c r="L5346" t="s">
        <v>88</v>
      </c>
      <c r="M5346" t="s">
        <v>88</v>
      </c>
      <c r="N5346" t="s">
        <v>119</v>
      </c>
      <c r="O5346" t="s">
        <v>484</v>
      </c>
      <c r="W5346" s="4">
        <v>4.1666666666666664E-2</v>
      </c>
      <c r="AS5346" s="10">
        <f t="shared" si="83"/>
        <v>4.1666666666666664E-2</v>
      </c>
    </row>
    <row r="5347" spans="1:45">
      <c r="A5347" t="s">
        <v>972</v>
      </c>
      <c r="B5347" t="s">
        <v>772</v>
      </c>
      <c r="C5347" t="s">
        <v>771</v>
      </c>
      <c r="D5347" s="3">
        <v>98738229</v>
      </c>
      <c r="E5347" t="s">
        <v>770</v>
      </c>
      <c r="F5347" s="11" t="s">
        <v>242</v>
      </c>
      <c r="G5347" t="s">
        <v>28</v>
      </c>
      <c r="H5347" t="s">
        <v>27</v>
      </c>
      <c r="I5347" t="s">
        <v>26</v>
      </c>
      <c r="J5347" s="11" t="s">
        <v>25</v>
      </c>
      <c r="K5347" s="11" t="s">
        <v>24</v>
      </c>
      <c r="L5347" t="s">
        <v>241</v>
      </c>
      <c r="M5347" t="s">
        <v>241</v>
      </c>
      <c r="N5347" t="s">
        <v>240</v>
      </c>
      <c r="O5347" t="s">
        <v>993</v>
      </c>
      <c r="S5347" s="4">
        <v>0.33333333333333331</v>
      </c>
      <c r="AS5347" s="10">
        <f t="shared" si="83"/>
        <v>0.33333333333333331</v>
      </c>
    </row>
    <row r="5348" spans="1:45">
      <c r="A5348" t="s">
        <v>972</v>
      </c>
      <c r="B5348" t="s">
        <v>772</v>
      </c>
      <c r="C5348" t="s">
        <v>771</v>
      </c>
      <c r="D5348" s="3">
        <v>98738229</v>
      </c>
      <c r="E5348" t="s">
        <v>770</v>
      </c>
      <c r="F5348" s="11" t="s">
        <v>242</v>
      </c>
      <c r="G5348" t="s">
        <v>28</v>
      </c>
      <c r="H5348" t="s">
        <v>27</v>
      </c>
      <c r="I5348" t="s">
        <v>26</v>
      </c>
      <c r="J5348" s="11" t="s">
        <v>25</v>
      </c>
      <c r="K5348" s="11" t="s">
        <v>24</v>
      </c>
      <c r="L5348" t="s">
        <v>241</v>
      </c>
      <c r="M5348" t="s">
        <v>241</v>
      </c>
      <c r="N5348" t="s">
        <v>240</v>
      </c>
      <c r="O5348" t="s">
        <v>992</v>
      </c>
      <c r="V5348" s="4">
        <v>0.32916666666666666</v>
      </c>
      <c r="AS5348" s="10">
        <f t="shared" si="83"/>
        <v>0.32916666666666666</v>
      </c>
    </row>
    <row r="5349" spans="1:45">
      <c r="A5349" t="s">
        <v>972</v>
      </c>
      <c r="B5349" t="s">
        <v>983</v>
      </c>
      <c r="C5349" t="s">
        <v>982</v>
      </c>
      <c r="D5349" s="3">
        <v>1121370</v>
      </c>
      <c r="E5349" t="s">
        <v>981</v>
      </c>
      <c r="F5349" s="11" t="s">
        <v>120</v>
      </c>
      <c r="G5349" t="s">
        <v>28</v>
      </c>
      <c r="H5349" t="s">
        <v>27</v>
      </c>
      <c r="I5349" t="s">
        <v>26</v>
      </c>
      <c r="J5349" s="11" t="s">
        <v>25</v>
      </c>
      <c r="K5349" t="s">
        <v>88</v>
      </c>
      <c r="L5349" t="s">
        <v>88</v>
      </c>
      <c r="M5349" t="s">
        <v>88</v>
      </c>
      <c r="N5349" t="s">
        <v>119</v>
      </c>
      <c r="O5349" t="s">
        <v>458</v>
      </c>
      <c r="AH5349" s="4">
        <v>0.16666666666666666</v>
      </c>
      <c r="AS5349" s="10">
        <f t="shared" si="83"/>
        <v>0.16666666666666666</v>
      </c>
    </row>
    <row r="5350" spans="1:45">
      <c r="A5350" t="s">
        <v>972</v>
      </c>
      <c r="B5350" t="s">
        <v>481</v>
      </c>
      <c r="C5350" t="s">
        <v>480</v>
      </c>
      <c r="D5350" s="2" t="s">
        <v>41</v>
      </c>
      <c r="E5350" t="s">
        <v>479</v>
      </c>
      <c r="F5350" s="11" t="s">
        <v>39</v>
      </c>
      <c r="G5350" t="s">
        <v>28</v>
      </c>
      <c r="H5350" t="s">
        <v>27</v>
      </c>
      <c r="I5350" t="s">
        <v>26</v>
      </c>
      <c r="J5350" s="11" t="s">
        <v>25</v>
      </c>
      <c r="K5350" s="11" t="s">
        <v>24</v>
      </c>
      <c r="L5350" t="s">
        <v>38</v>
      </c>
      <c r="M5350" t="s">
        <v>37</v>
      </c>
      <c r="N5350" t="s">
        <v>36</v>
      </c>
      <c r="O5350" t="s">
        <v>991</v>
      </c>
      <c r="AI5350" s="4">
        <v>0.33680555555555552</v>
      </c>
      <c r="AS5350" s="10">
        <f t="shared" si="83"/>
        <v>0.33680555555555552</v>
      </c>
    </row>
    <row r="5351" spans="1:45">
      <c r="A5351" t="s">
        <v>972</v>
      </c>
      <c r="B5351" t="s">
        <v>587</v>
      </c>
      <c r="C5351" t="s">
        <v>586</v>
      </c>
      <c r="D5351" s="2" t="s">
        <v>91</v>
      </c>
      <c r="E5351" t="s">
        <v>585</v>
      </c>
      <c r="F5351" s="11" t="s">
        <v>89</v>
      </c>
      <c r="G5351" t="s">
        <v>28</v>
      </c>
      <c r="H5351" t="s">
        <v>27</v>
      </c>
      <c r="I5351" t="s">
        <v>26</v>
      </c>
      <c r="J5351" s="11" t="s">
        <v>25</v>
      </c>
      <c r="K5351" s="11" t="s">
        <v>88</v>
      </c>
      <c r="L5351" t="s">
        <v>88</v>
      </c>
      <c r="M5351" t="s">
        <v>87</v>
      </c>
      <c r="N5351" t="s">
        <v>86</v>
      </c>
      <c r="O5351" t="s">
        <v>990</v>
      </c>
      <c r="AE5351" s="4">
        <v>0.33680555555555552</v>
      </c>
      <c r="AS5351" s="10">
        <f t="shared" si="83"/>
        <v>0.33680555555555552</v>
      </c>
    </row>
    <row r="5352" spans="1:45">
      <c r="A5352" t="s">
        <v>972</v>
      </c>
      <c r="B5352" t="s">
        <v>989</v>
      </c>
      <c r="C5352" t="s">
        <v>988</v>
      </c>
      <c r="D5352" s="3">
        <v>98738229</v>
      </c>
      <c r="E5352" t="s">
        <v>987</v>
      </c>
      <c r="F5352" s="11" t="s">
        <v>242</v>
      </c>
      <c r="G5352" t="s">
        <v>28</v>
      </c>
      <c r="H5352" t="s">
        <v>27</v>
      </c>
      <c r="I5352" t="s">
        <v>26</v>
      </c>
      <c r="J5352" s="11" t="s">
        <v>25</v>
      </c>
      <c r="K5352" s="11" t="s">
        <v>24</v>
      </c>
      <c r="L5352" t="s">
        <v>241</v>
      </c>
      <c r="M5352" t="s">
        <v>241</v>
      </c>
      <c r="N5352" t="s">
        <v>240</v>
      </c>
      <c r="O5352" t="s">
        <v>986</v>
      </c>
      <c r="AJ5352" s="4">
        <v>0.16666666666666666</v>
      </c>
      <c r="AS5352" s="10">
        <f t="shared" si="83"/>
        <v>0.16666666666666666</v>
      </c>
    </row>
    <row r="5353" spans="1:45">
      <c r="A5353" t="s">
        <v>972</v>
      </c>
      <c r="B5353" t="s">
        <v>720</v>
      </c>
      <c r="C5353" t="s">
        <v>719</v>
      </c>
      <c r="D5353" s="2" t="s">
        <v>99</v>
      </c>
      <c r="E5353" t="s">
        <v>718</v>
      </c>
      <c r="F5353" s="11" t="s">
        <v>97</v>
      </c>
      <c r="G5353" t="s">
        <v>28</v>
      </c>
      <c r="H5353" t="s">
        <v>27</v>
      </c>
      <c r="I5353" t="s">
        <v>26</v>
      </c>
      <c r="J5353" s="11" t="s">
        <v>25</v>
      </c>
      <c r="K5353" s="11" t="s">
        <v>24</v>
      </c>
      <c r="L5353" t="s">
        <v>96</v>
      </c>
      <c r="M5353" t="s">
        <v>96</v>
      </c>
      <c r="N5353" t="s">
        <v>95</v>
      </c>
      <c r="O5353" t="s">
        <v>985</v>
      </c>
      <c r="AK5353" s="4">
        <v>8.3333333333333329E-2</v>
      </c>
      <c r="AS5353" s="10">
        <f t="shared" si="83"/>
        <v>8.3333333333333329E-2</v>
      </c>
    </row>
    <row r="5354" spans="1:45">
      <c r="A5354" t="s">
        <v>972</v>
      </c>
      <c r="B5354" t="s">
        <v>497</v>
      </c>
      <c r="C5354" t="s">
        <v>496</v>
      </c>
      <c r="D5354" s="2" t="s">
        <v>52</v>
      </c>
      <c r="E5354" t="s">
        <v>495</v>
      </c>
      <c r="F5354" s="11" t="s">
        <v>50</v>
      </c>
      <c r="G5354" t="s">
        <v>28</v>
      </c>
      <c r="H5354" t="s">
        <v>5</v>
      </c>
      <c r="I5354" t="s">
        <v>26</v>
      </c>
      <c r="J5354" s="11" t="s">
        <v>25</v>
      </c>
      <c r="K5354" s="11" t="s">
        <v>49</v>
      </c>
      <c r="L5354" t="s">
        <v>48</v>
      </c>
      <c r="M5354" t="s">
        <v>47</v>
      </c>
      <c r="N5354" t="s">
        <v>46</v>
      </c>
      <c r="O5354" t="s">
        <v>984</v>
      </c>
      <c r="X5354" s="4">
        <v>0.33333333333333331</v>
      </c>
      <c r="AS5354" s="10">
        <f t="shared" si="83"/>
        <v>0.33333333333333331</v>
      </c>
    </row>
    <row r="5355" spans="1:45">
      <c r="A5355" t="s">
        <v>972</v>
      </c>
      <c r="B5355" t="s">
        <v>983</v>
      </c>
      <c r="C5355" t="s">
        <v>982</v>
      </c>
      <c r="D5355" s="3">
        <v>1121370</v>
      </c>
      <c r="E5355" t="s">
        <v>981</v>
      </c>
      <c r="F5355" s="11" t="s">
        <v>120</v>
      </c>
      <c r="G5355" t="s">
        <v>28</v>
      </c>
      <c r="H5355" t="s">
        <v>27</v>
      </c>
      <c r="I5355" t="s">
        <v>26</v>
      </c>
      <c r="J5355" s="11" t="s">
        <v>25</v>
      </c>
      <c r="K5355" t="s">
        <v>88</v>
      </c>
      <c r="L5355" t="s">
        <v>88</v>
      </c>
      <c r="M5355" t="s">
        <v>88</v>
      </c>
      <c r="N5355" t="s">
        <v>119</v>
      </c>
      <c r="O5355" t="s">
        <v>458</v>
      </c>
      <c r="AG5355" s="4">
        <v>8.3333333333333329E-2</v>
      </c>
      <c r="AS5355" s="10">
        <f t="shared" si="83"/>
        <v>8.3333333333333329E-2</v>
      </c>
    </row>
    <row r="5356" spans="1:45">
      <c r="A5356" t="s">
        <v>972</v>
      </c>
      <c r="B5356" t="s">
        <v>672</v>
      </c>
      <c r="C5356" t="s">
        <v>671</v>
      </c>
      <c r="D5356" s="2" t="s">
        <v>91</v>
      </c>
      <c r="E5356" t="s">
        <v>670</v>
      </c>
      <c r="F5356" s="11" t="s">
        <v>89</v>
      </c>
      <c r="G5356" t="s">
        <v>28</v>
      </c>
      <c r="H5356" t="s">
        <v>27</v>
      </c>
      <c r="I5356" t="s">
        <v>26</v>
      </c>
      <c r="J5356" s="11" t="s">
        <v>25</v>
      </c>
      <c r="K5356" s="11" t="s">
        <v>88</v>
      </c>
      <c r="L5356" t="s">
        <v>88</v>
      </c>
      <c r="M5356" t="s">
        <v>87</v>
      </c>
      <c r="N5356" t="s">
        <v>86</v>
      </c>
      <c r="O5356" t="s">
        <v>980</v>
      </c>
      <c r="AA5356" s="4">
        <v>0.33333333333333331</v>
      </c>
      <c r="AS5356" s="10">
        <f t="shared" si="83"/>
        <v>0.33333333333333331</v>
      </c>
    </row>
    <row r="5357" spans="1:45">
      <c r="A5357" t="s">
        <v>972</v>
      </c>
      <c r="B5357" t="s">
        <v>109</v>
      </c>
      <c r="C5357" t="s">
        <v>108</v>
      </c>
      <c r="D5357" s="3">
        <v>1179567</v>
      </c>
      <c r="E5357" t="s">
        <v>107</v>
      </c>
      <c r="F5357" s="11" t="s">
        <v>106</v>
      </c>
      <c r="G5357" t="s">
        <v>28</v>
      </c>
      <c r="H5357" t="s">
        <v>27</v>
      </c>
      <c r="I5357" t="s">
        <v>105</v>
      </c>
      <c r="J5357" s="11" t="s">
        <v>25</v>
      </c>
      <c r="K5357" s="11" t="s">
        <v>88</v>
      </c>
      <c r="L5357" t="s">
        <v>104</v>
      </c>
      <c r="M5357" t="s">
        <v>104</v>
      </c>
      <c r="N5357" t="s">
        <v>103</v>
      </c>
      <c r="O5357" t="s">
        <v>979</v>
      </c>
      <c r="T5357" s="4">
        <v>0.33333333333333331</v>
      </c>
      <c r="AS5357" s="10">
        <f t="shared" si="83"/>
        <v>0.33333333333333331</v>
      </c>
    </row>
    <row r="5358" spans="1:45">
      <c r="A5358" t="s">
        <v>972</v>
      </c>
      <c r="B5358" t="s">
        <v>698</v>
      </c>
      <c r="C5358" t="s">
        <v>697</v>
      </c>
      <c r="D5358" s="2" t="s">
        <v>99</v>
      </c>
      <c r="E5358" t="s">
        <v>696</v>
      </c>
      <c r="F5358" s="11" t="s">
        <v>97</v>
      </c>
      <c r="G5358" t="s">
        <v>28</v>
      </c>
      <c r="H5358" t="s">
        <v>27</v>
      </c>
      <c r="I5358" t="s">
        <v>26</v>
      </c>
      <c r="J5358" s="11" t="s">
        <v>25</v>
      </c>
      <c r="K5358" s="11" t="s">
        <v>24</v>
      </c>
      <c r="L5358" t="s">
        <v>96</v>
      </c>
      <c r="M5358" t="s">
        <v>96</v>
      </c>
      <c r="N5358" t="s">
        <v>95</v>
      </c>
      <c r="O5358" t="s">
        <v>978</v>
      </c>
      <c r="AF5358" s="4">
        <v>0.33333333333333331</v>
      </c>
      <c r="AS5358" s="10">
        <f t="shared" si="83"/>
        <v>0.33333333333333331</v>
      </c>
    </row>
    <row r="5359" spans="1:45">
      <c r="A5359" t="s">
        <v>972</v>
      </c>
      <c r="B5359" t="s">
        <v>828</v>
      </c>
      <c r="C5359" t="s">
        <v>827</v>
      </c>
      <c r="D5359" s="2" t="s">
        <v>31</v>
      </c>
      <c r="E5359" t="s">
        <v>826</v>
      </c>
      <c r="F5359" s="11" t="s">
        <v>29</v>
      </c>
      <c r="G5359" t="s">
        <v>28</v>
      </c>
      <c r="H5359" t="s">
        <v>27</v>
      </c>
      <c r="I5359" t="s">
        <v>26</v>
      </c>
      <c r="J5359" s="11" t="s">
        <v>25</v>
      </c>
      <c r="K5359" s="11" t="s">
        <v>24</v>
      </c>
      <c r="L5359" t="s">
        <v>23</v>
      </c>
      <c r="M5359" t="s">
        <v>22</v>
      </c>
      <c r="N5359" t="s">
        <v>21</v>
      </c>
      <c r="O5359" t="s">
        <v>977</v>
      </c>
      <c r="AB5359" s="4">
        <v>0.33333333333333331</v>
      </c>
      <c r="AS5359" s="10">
        <f t="shared" si="83"/>
        <v>0.33333333333333331</v>
      </c>
    </row>
    <row r="5360" spans="1:45">
      <c r="A5360" t="s">
        <v>972</v>
      </c>
      <c r="B5360" t="s">
        <v>698</v>
      </c>
      <c r="C5360" t="s">
        <v>697</v>
      </c>
      <c r="D5360" s="2" t="s">
        <v>99</v>
      </c>
      <c r="E5360" t="s">
        <v>696</v>
      </c>
      <c r="F5360" s="11" t="s">
        <v>97</v>
      </c>
      <c r="G5360" t="s">
        <v>28</v>
      </c>
      <c r="H5360" t="s">
        <v>27</v>
      </c>
      <c r="I5360" t="s">
        <v>26</v>
      </c>
      <c r="J5360" s="11" t="s">
        <v>25</v>
      </c>
      <c r="K5360" s="11" t="s">
        <v>24</v>
      </c>
      <c r="L5360" t="s">
        <v>96</v>
      </c>
      <c r="M5360" t="s">
        <v>96</v>
      </c>
      <c r="N5360" t="s">
        <v>95</v>
      </c>
      <c r="O5360" t="s">
        <v>976</v>
      </c>
      <c r="AK5360" s="4">
        <v>0.25</v>
      </c>
      <c r="AS5360" s="10">
        <f t="shared" si="83"/>
        <v>0.25</v>
      </c>
    </row>
    <row r="5361" spans="1:45">
      <c r="A5361" t="s">
        <v>972</v>
      </c>
      <c r="B5361" t="s">
        <v>147</v>
      </c>
      <c r="C5361" t="s">
        <v>146</v>
      </c>
      <c r="D5361" s="3">
        <v>1121370</v>
      </c>
      <c r="E5361" t="s">
        <v>145</v>
      </c>
      <c r="F5361" s="11" t="s">
        <v>120</v>
      </c>
      <c r="G5361" t="s">
        <v>28</v>
      </c>
      <c r="H5361" t="s">
        <v>27</v>
      </c>
      <c r="I5361" t="s">
        <v>26</v>
      </c>
      <c r="J5361" s="11" t="s">
        <v>25</v>
      </c>
      <c r="K5361" t="s">
        <v>88</v>
      </c>
      <c r="L5361" t="s">
        <v>88</v>
      </c>
      <c r="M5361" t="s">
        <v>88</v>
      </c>
      <c r="N5361" t="s">
        <v>119</v>
      </c>
      <c r="O5361" t="s">
        <v>458</v>
      </c>
      <c r="AG5361" s="4">
        <v>8.3333333333333329E-2</v>
      </c>
      <c r="AS5361" s="10">
        <f t="shared" si="83"/>
        <v>8.3333333333333329E-2</v>
      </c>
    </row>
    <row r="5362" spans="1:45">
      <c r="A5362" t="s">
        <v>972</v>
      </c>
      <c r="B5362" t="s">
        <v>401</v>
      </c>
      <c r="C5362" t="s">
        <v>400</v>
      </c>
      <c r="D5362" s="2" t="s">
        <v>69</v>
      </c>
      <c r="E5362" t="s">
        <v>399</v>
      </c>
      <c r="F5362" s="11" t="s">
        <v>67</v>
      </c>
      <c r="G5362" t="s">
        <v>28</v>
      </c>
      <c r="H5362" t="s">
        <v>27</v>
      </c>
      <c r="I5362" t="s">
        <v>26</v>
      </c>
      <c r="J5362" s="11" t="s">
        <v>25</v>
      </c>
      <c r="K5362" s="11" t="s">
        <v>24</v>
      </c>
      <c r="L5362" t="s">
        <v>66</v>
      </c>
      <c r="M5362" t="s">
        <v>66</v>
      </c>
      <c r="N5362" t="s">
        <v>65</v>
      </c>
      <c r="O5362" t="s">
        <v>975</v>
      </c>
      <c r="R5362" s="4">
        <v>0.16666666666666666</v>
      </c>
      <c r="AS5362" s="10">
        <f t="shared" si="83"/>
        <v>0.16666666666666666</v>
      </c>
    </row>
    <row r="5363" spans="1:45">
      <c r="A5363" t="s">
        <v>972</v>
      </c>
      <c r="B5363" t="s">
        <v>760</v>
      </c>
      <c r="C5363" t="s">
        <v>759</v>
      </c>
      <c r="D5363" s="2" t="s">
        <v>31</v>
      </c>
      <c r="E5363" t="s">
        <v>758</v>
      </c>
      <c r="F5363" s="11" t="s">
        <v>29</v>
      </c>
      <c r="G5363" t="s">
        <v>28</v>
      </c>
      <c r="H5363" t="s">
        <v>27</v>
      </c>
      <c r="I5363" t="s">
        <v>26</v>
      </c>
      <c r="J5363" s="11" t="s">
        <v>25</v>
      </c>
      <c r="K5363" s="11" t="s">
        <v>24</v>
      </c>
      <c r="L5363" t="s">
        <v>23</v>
      </c>
      <c r="M5363" t="s">
        <v>22</v>
      </c>
      <c r="N5363" t="s">
        <v>21</v>
      </c>
      <c r="O5363" t="s">
        <v>974</v>
      </c>
      <c r="AJ5363" s="4">
        <v>0.16666666666666666</v>
      </c>
      <c r="AS5363" s="10">
        <f t="shared" si="83"/>
        <v>0.16666666666666666</v>
      </c>
    </row>
    <row r="5364" spans="1:45">
      <c r="A5364" t="s">
        <v>972</v>
      </c>
      <c r="B5364" t="s">
        <v>266</v>
      </c>
      <c r="C5364" t="s">
        <v>265</v>
      </c>
      <c r="D5364" s="3">
        <v>1121370</v>
      </c>
      <c r="E5364" t="s">
        <v>264</v>
      </c>
      <c r="F5364" s="11" t="s">
        <v>120</v>
      </c>
      <c r="G5364" t="s">
        <v>263</v>
      </c>
      <c r="H5364" t="s">
        <v>27</v>
      </c>
      <c r="I5364" t="s">
        <v>26</v>
      </c>
      <c r="J5364" s="11" t="s">
        <v>25</v>
      </c>
      <c r="K5364" t="s">
        <v>88</v>
      </c>
      <c r="L5364" t="s">
        <v>88</v>
      </c>
      <c r="M5364" t="s">
        <v>88</v>
      </c>
      <c r="N5364" t="s">
        <v>119</v>
      </c>
      <c r="O5364" t="s">
        <v>458</v>
      </c>
      <c r="AH5364" s="4">
        <v>0.16666666666666666</v>
      </c>
      <c r="AS5364" s="10">
        <f t="shared" si="83"/>
        <v>0.16666666666666666</v>
      </c>
    </row>
    <row r="5365" spans="1:45">
      <c r="A5365" t="s">
        <v>972</v>
      </c>
      <c r="B5365" t="s">
        <v>266</v>
      </c>
      <c r="C5365" t="s">
        <v>265</v>
      </c>
      <c r="D5365" s="3">
        <v>1121370</v>
      </c>
      <c r="E5365" t="s">
        <v>264</v>
      </c>
      <c r="F5365" s="11" t="s">
        <v>120</v>
      </c>
      <c r="G5365" t="s">
        <v>263</v>
      </c>
      <c r="H5365" t="s">
        <v>27</v>
      </c>
      <c r="I5365" t="s">
        <v>26</v>
      </c>
      <c r="J5365" s="11" t="s">
        <v>25</v>
      </c>
      <c r="K5365" t="s">
        <v>88</v>
      </c>
      <c r="L5365" t="s">
        <v>88</v>
      </c>
      <c r="M5365" t="s">
        <v>88</v>
      </c>
      <c r="N5365" t="s">
        <v>119</v>
      </c>
      <c r="O5365" t="s">
        <v>458</v>
      </c>
      <c r="AG5365" s="4">
        <v>0.16666666666666666</v>
      </c>
      <c r="AS5365" s="10">
        <f t="shared" si="83"/>
        <v>0.16666666666666666</v>
      </c>
    </row>
    <row r="5366" spans="1:45">
      <c r="A5366" t="s">
        <v>972</v>
      </c>
      <c r="B5366" t="s">
        <v>698</v>
      </c>
      <c r="C5366" t="s">
        <v>697</v>
      </c>
      <c r="D5366" s="2" t="s">
        <v>99</v>
      </c>
      <c r="E5366" t="s">
        <v>696</v>
      </c>
      <c r="F5366" s="11" t="s">
        <v>97</v>
      </c>
      <c r="G5366" t="s">
        <v>28</v>
      </c>
      <c r="H5366" t="s">
        <v>27</v>
      </c>
      <c r="I5366" t="s">
        <v>26</v>
      </c>
      <c r="J5366" s="11" t="s">
        <v>25</v>
      </c>
      <c r="K5366" s="11" t="s">
        <v>24</v>
      </c>
      <c r="L5366" t="s">
        <v>96</v>
      </c>
      <c r="M5366" t="s">
        <v>96</v>
      </c>
      <c r="N5366" t="s">
        <v>95</v>
      </c>
      <c r="O5366" t="s">
        <v>973</v>
      </c>
      <c r="R5366" s="4">
        <v>0.16666666666666666</v>
      </c>
      <c r="AS5366" s="10">
        <f t="shared" si="83"/>
        <v>0.16666666666666666</v>
      </c>
    </row>
    <row r="5367" spans="1:45">
      <c r="A5367" t="s">
        <v>972</v>
      </c>
      <c r="B5367" t="s">
        <v>266</v>
      </c>
      <c r="C5367" t="s">
        <v>265</v>
      </c>
      <c r="D5367" s="3">
        <v>1121370</v>
      </c>
      <c r="E5367" t="s">
        <v>264</v>
      </c>
      <c r="F5367" s="11" t="s">
        <v>120</v>
      </c>
      <c r="G5367" t="s">
        <v>263</v>
      </c>
      <c r="H5367" t="s">
        <v>27</v>
      </c>
      <c r="I5367" t="s">
        <v>26</v>
      </c>
      <c r="J5367" s="11" t="s">
        <v>25</v>
      </c>
      <c r="K5367" t="s">
        <v>88</v>
      </c>
      <c r="L5367" t="s">
        <v>88</v>
      </c>
      <c r="M5367" t="s">
        <v>88</v>
      </c>
      <c r="N5367" t="s">
        <v>119</v>
      </c>
      <c r="O5367" t="s">
        <v>458</v>
      </c>
      <c r="W5367" s="4">
        <v>4.1666666666666664E-2</v>
      </c>
      <c r="AS5367" s="10">
        <f t="shared" si="83"/>
        <v>4.1666666666666664E-2</v>
      </c>
    </row>
    <row r="5368" spans="1:45">
      <c r="A5368" t="s">
        <v>951</v>
      </c>
      <c r="B5368" t="s">
        <v>772</v>
      </c>
      <c r="C5368" t="s">
        <v>771</v>
      </c>
      <c r="D5368" s="3">
        <v>98738229</v>
      </c>
      <c r="E5368" t="s">
        <v>770</v>
      </c>
      <c r="F5368" s="11" t="s">
        <v>242</v>
      </c>
      <c r="G5368" t="s">
        <v>28</v>
      </c>
      <c r="H5368" t="s">
        <v>27</v>
      </c>
      <c r="I5368" t="s">
        <v>26</v>
      </c>
      <c r="J5368" s="11" t="s">
        <v>25</v>
      </c>
      <c r="K5368" s="11" t="s">
        <v>24</v>
      </c>
      <c r="L5368" t="s">
        <v>241</v>
      </c>
      <c r="M5368" t="s">
        <v>241</v>
      </c>
      <c r="N5368" t="s">
        <v>240</v>
      </c>
      <c r="O5368" t="s">
        <v>971</v>
      </c>
      <c r="S5368" s="4">
        <v>0.33333333333333331</v>
      </c>
      <c r="AS5368" s="10">
        <f t="shared" si="83"/>
        <v>0.33333333333333331</v>
      </c>
    </row>
    <row r="5369" spans="1:45">
      <c r="A5369" t="s">
        <v>951</v>
      </c>
      <c r="B5369" t="s">
        <v>828</v>
      </c>
      <c r="C5369" t="s">
        <v>827</v>
      </c>
      <c r="D5369" s="2" t="s">
        <v>31</v>
      </c>
      <c r="E5369" t="s">
        <v>826</v>
      </c>
      <c r="F5369" s="11" t="s">
        <v>29</v>
      </c>
      <c r="G5369" t="s">
        <v>28</v>
      </c>
      <c r="H5369" t="s">
        <v>27</v>
      </c>
      <c r="I5369" t="s">
        <v>26</v>
      </c>
      <c r="J5369" s="11" t="s">
        <v>25</v>
      </c>
      <c r="K5369" s="11" t="s">
        <v>24</v>
      </c>
      <c r="L5369" t="s">
        <v>23</v>
      </c>
      <c r="M5369" t="s">
        <v>22</v>
      </c>
      <c r="N5369" t="s">
        <v>21</v>
      </c>
      <c r="O5369" t="s">
        <v>970</v>
      </c>
      <c r="AB5369" s="12">
        <v>0.41666666666666669</v>
      </c>
      <c r="AS5369" s="10">
        <f t="shared" si="83"/>
        <v>0.41666666666666669</v>
      </c>
    </row>
    <row r="5370" spans="1:45">
      <c r="A5370" t="s">
        <v>951</v>
      </c>
      <c r="B5370" t="s">
        <v>772</v>
      </c>
      <c r="C5370" t="s">
        <v>771</v>
      </c>
      <c r="D5370" s="3">
        <v>98738229</v>
      </c>
      <c r="E5370" t="s">
        <v>770</v>
      </c>
      <c r="F5370" s="11" t="s">
        <v>242</v>
      </c>
      <c r="G5370" t="s">
        <v>28</v>
      </c>
      <c r="H5370" t="s">
        <v>27</v>
      </c>
      <c r="I5370" t="s">
        <v>26</v>
      </c>
      <c r="J5370" s="11" t="s">
        <v>25</v>
      </c>
      <c r="K5370" s="11" t="s">
        <v>24</v>
      </c>
      <c r="L5370" t="s">
        <v>241</v>
      </c>
      <c r="M5370" t="s">
        <v>241</v>
      </c>
      <c r="N5370" t="s">
        <v>240</v>
      </c>
      <c r="O5370" t="s">
        <v>969</v>
      </c>
      <c r="U5370" s="4">
        <v>0.33333333333333331</v>
      </c>
      <c r="AS5370" s="10">
        <f t="shared" si="83"/>
        <v>0.33333333333333331</v>
      </c>
    </row>
    <row r="5371" spans="1:45">
      <c r="A5371" t="s">
        <v>951</v>
      </c>
      <c r="B5371" t="s">
        <v>816</v>
      </c>
      <c r="C5371" t="s">
        <v>815</v>
      </c>
      <c r="D5371" s="2" t="s">
        <v>163</v>
      </c>
      <c r="E5371" t="s">
        <v>814</v>
      </c>
      <c r="F5371" s="11" t="s">
        <v>161</v>
      </c>
      <c r="G5371" t="s">
        <v>28</v>
      </c>
      <c r="H5371" t="s">
        <v>27</v>
      </c>
      <c r="I5371" t="s">
        <v>26</v>
      </c>
      <c r="J5371" s="11" t="s">
        <v>25</v>
      </c>
      <c r="K5371" t="s">
        <v>160</v>
      </c>
      <c r="L5371" t="s">
        <v>160</v>
      </c>
      <c r="M5371" t="s">
        <v>160</v>
      </c>
      <c r="N5371" t="s">
        <v>159</v>
      </c>
      <c r="O5371" t="s">
        <v>968</v>
      </c>
      <c r="AL5371" s="4">
        <v>0.33333333333333331</v>
      </c>
      <c r="AS5371" s="10">
        <f t="shared" si="83"/>
        <v>0.33333333333333331</v>
      </c>
    </row>
    <row r="5372" spans="1:45">
      <c r="A5372" t="s">
        <v>951</v>
      </c>
      <c r="B5372" t="s">
        <v>481</v>
      </c>
      <c r="C5372" t="s">
        <v>480</v>
      </c>
      <c r="D5372" s="2" t="s">
        <v>41</v>
      </c>
      <c r="E5372" t="s">
        <v>479</v>
      </c>
      <c r="F5372" s="11" t="s">
        <v>39</v>
      </c>
      <c r="G5372" t="s">
        <v>28</v>
      </c>
      <c r="H5372" t="s">
        <v>27</v>
      </c>
      <c r="I5372" t="s">
        <v>26</v>
      </c>
      <c r="J5372" s="11" t="s">
        <v>25</v>
      </c>
      <c r="K5372" s="11" t="s">
        <v>24</v>
      </c>
      <c r="L5372" t="s">
        <v>38</v>
      </c>
      <c r="M5372" t="s">
        <v>37</v>
      </c>
      <c r="N5372" t="s">
        <v>36</v>
      </c>
      <c r="O5372" t="s">
        <v>967</v>
      </c>
      <c r="AI5372" s="4">
        <v>0.375</v>
      </c>
      <c r="AS5372" s="10">
        <f t="shared" si="83"/>
        <v>0.375</v>
      </c>
    </row>
    <row r="5373" spans="1:45">
      <c r="A5373" t="s">
        <v>951</v>
      </c>
      <c r="B5373" t="s">
        <v>720</v>
      </c>
      <c r="C5373" t="s">
        <v>719</v>
      </c>
      <c r="D5373" s="2" t="s">
        <v>99</v>
      </c>
      <c r="E5373" t="s">
        <v>718</v>
      </c>
      <c r="F5373" s="11" t="s">
        <v>97</v>
      </c>
      <c r="G5373" t="s">
        <v>28</v>
      </c>
      <c r="H5373" t="s">
        <v>27</v>
      </c>
      <c r="I5373" t="s">
        <v>26</v>
      </c>
      <c r="J5373" s="11" t="s">
        <v>25</v>
      </c>
      <c r="K5373" s="11" t="s">
        <v>24</v>
      </c>
      <c r="L5373" t="s">
        <v>96</v>
      </c>
      <c r="M5373" t="s">
        <v>96</v>
      </c>
      <c r="N5373" t="s">
        <v>95</v>
      </c>
      <c r="O5373" t="s">
        <v>966</v>
      </c>
      <c r="AK5373" s="4">
        <v>8.3333333333333329E-2</v>
      </c>
      <c r="AS5373" s="10">
        <f t="shared" si="83"/>
        <v>8.3333333333333329E-2</v>
      </c>
    </row>
    <row r="5374" spans="1:45">
      <c r="A5374" t="s">
        <v>951</v>
      </c>
      <c r="B5374" t="s">
        <v>708</v>
      </c>
      <c r="C5374" t="s">
        <v>707</v>
      </c>
      <c r="D5374" s="3">
        <v>98562204</v>
      </c>
      <c r="E5374" t="s">
        <v>706</v>
      </c>
      <c r="F5374" s="11" t="s">
        <v>138</v>
      </c>
      <c r="G5374" t="s">
        <v>28</v>
      </c>
      <c r="H5374" t="s">
        <v>27</v>
      </c>
      <c r="I5374" t="s">
        <v>26</v>
      </c>
      <c r="J5374" s="11" t="s">
        <v>25</v>
      </c>
      <c r="K5374" s="11" t="s">
        <v>24</v>
      </c>
      <c r="L5374" t="s">
        <v>137</v>
      </c>
      <c r="M5374" t="s">
        <v>137</v>
      </c>
      <c r="N5374" t="s">
        <v>136</v>
      </c>
      <c r="O5374" t="s">
        <v>965</v>
      </c>
      <c r="P5374" s="4">
        <v>0.33333333333333331</v>
      </c>
      <c r="AS5374" s="10">
        <f t="shared" si="83"/>
        <v>0.33333333333333331</v>
      </c>
    </row>
    <row r="5375" spans="1:45">
      <c r="A5375" t="s">
        <v>951</v>
      </c>
      <c r="B5375" t="s">
        <v>816</v>
      </c>
      <c r="C5375" t="s">
        <v>815</v>
      </c>
      <c r="D5375" s="2" t="s">
        <v>163</v>
      </c>
      <c r="E5375" t="s">
        <v>814</v>
      </c>
      <c r="F5375" s="11" t="s">
        <v>161</v>
      </c>
      <c r="G5375" t="s">
        <v>28</v>
      </c>
      <c r="H5375" t="s">
        <v>27</v>
      </c>
      <c r="I5375" t="s">
        <v>26</v>
      </c>
      <c r="J5375" s="11" t="s">
        <v>25</v>
      </c>
      <c r="K5375" t="s">
        <v>160</v>
      </c>
      <c r="L5375" t="s">
        <v>160</v>
      </c>
      <c r="M5375" t="s">
        <v>160</v>
      </c>
      <c r="N5375" t="s">
        <v>159</v>
      </c>
      <c r="O5375" t="s">
        <v>964</v>
      </c>
      <c r="AG5375" s="4">
        <v>0.25</v>
      </c>
      <c r="AS5375" s="10">
        <f t="shared" si="83"/>
        <v>0.25</v>
      </c>
    </row>
    <row r="5376" spans="1:45">
      <c r="A5376" t="s">
        <v>951</v>
      </c>
      <c r="B5376" t="s">
        <v>587</v>
      </c>
      <c r="C5376" t="s">
        <v>586</v>
      </c>
      <c r="D5376" s="2" t="s">
        <v>91</v>
      </c>
      <c r="E5376" t="s">
        <v>585</v>
      </c>
      <c r="F5376" s="11" t="s">
        <v>89</v>
      </c>
      <c r="G5376" t="s">
        <v>28</v>
      </c>
      <c r="H5376" t="s">
        <v>27</v>
      </c>
      <c r="I5376" t="s">
        <v>26</v>
      </c>
      <c r="J5376" s="11" t="s">
        <v>25</v>
      </c>
      <c r="K5376" s="11" t="s">
        <v>88</v>
      </c>
      <c r="L5376" t="s">
        <v>88</v>
      </c>
      <c r="M5376" t="s">
        <v>87</v>
      </c>
      <c r="N5376" t="s">
        <v>86</v>
      </c>
      <c r="O5376" t="s">
        <v>963</v>
      </c>
      <c r="AE5376" s="4">
        <v>0.33888888888888885</v>
      </c>
      <c r="AS5376" s="10">
        <f t="shared" si="83"/>
        <v>0.33888888888888885</v>
      </c>
    </row>
    <row r="5377" spans="1:45">
      <c r="A5377" t="s">
        <v>951</v>
      </c>
      <c r="B5377" t="s">
        <v>713</v>
      </c>
      <c r="C5377" t="s">
        <v>712</v>
      </c>
      <c r="D5377" s="2" t="s">
        <v>31</v>
      </c>
      <c r="E5377" t="s">
        <v>711</v>
      </c>
      <c r="F5377" s="11" t="s">
        <v>29</v>
      </c>
      <c r="G5377" t="s">
        <v>28</v>
      </c>
      <c r="H5377" t="s">
        <v>27</v>
      </c>
      <c r="I5377" t="s">
        <v>26</v>
      </c>
      <c r="J5377" s="11" t="s">
        <v>25</v>
      </c>
      <c r="K5377" s="11" t="s">
        <v>24</v>
      </c>
      <c r="L5377" t="s">
        <v>23</v>
      </c>
      <c r="M5377" t="s">
        <v>22</v>
      </c>
      <c r="N5377" t="s">
        <v>21</v>
      </c>
      <c r="O5377" t="s">
        <v>962</v>
      </c>
      <c r="AJ5377" s="4">
        <v>8.3333333333333329E-2</v>
      </c>
      <c r="AS5377" s="10">
        <f t="shared" si="83"/>
        <v>8.3333333333333329E-2</v>
      </c>
    </row>
    <row r="5378" spans="1:45">
      <c r="A5378" t="s">
        <v>951</v>
      </c>
      <c r="B5378" t="s">
        <v>266</v>
      </c>
      <c r="C5378" t="s">
        <v>265</v>
      </c>
      <c r="D5378" s="3">
        <v>1121370</v>
      </c>
      <c r="E5378" t="s">
        <v>264</v>
      </c>
      <c r="F5378" s="11" t="s">
        <v>120</v>
      </c>
      <c r="G5378" t="s">
        <v>263</v>
      </c>
      <c r="H5378" t="s">
        <v>27</v>
      </c>
      <c r="I5378" t="s">
        <v>26</v>
      </c>
      <c r="J5378" s="11" t="s">
        <v>25</v>
      </c>
      <c r="K5378" t="s">
        <v>88</v>
      </c>
      <c r="L5378" t="s">
        <v>88</v>
      </c>
      <c r="M5378" t="s">
        <v>88</v>
      </c>
      <c r="N5378" t="s">
        <v>119</v>
      </c>
      <c r="O5378" t="s">
        <v>425</v>
      </c>
      <c r="AH5378" s="4">
        <v>0.33333333333333331</v>
      </c>
      <c r="AS5378" s="10">
        <f t="shared" si="83"/>
        <v>0.33333333333333331</v>
      </c>
    </row>
    <row r="5379" spans="1:45">
      <c r="A5379" t="s">
        <v>951</v>
      </c>
      <c r="B5379" t="s">
        <v>672</v>
      </c>
      <c r="C5379" t="s">
        <v>671</v>
      </c>
      <c r="D5379" s="2" t="s">
        <v>91</v>
      </c>
      <c r="E5379" t="s">
        <v>670</v>
      </c>
      <c r="F5379" s="11" t="s">
        <v>89</v>
      </c>
      <c r="G5379" t="s">
        <v>28</v>
      </c>
      <c r="H5379" t="s">
        <v>27</v>
      </c>
      <c r="I5379" t="s">
        <v>26</v>
      </c>
      <c r="J5379" s="11" t="s">
        <v>25</v>
      </c>
      <c r="K5379" s="11" t="s">
        <v>88</v>
      </c>
      <c r="L5379" t="s">
        <v>88</v>
      </c>
      <c r="M5379" t="s">
        <v>87</v>
      </c>
      <c r="N5379" t="s">
        <v>86</v>
      </c>
      <c r="O5379" t="s">
        <v>961</v>
      </c>
      <c r="AA5379" s="4">
        <v>0.33749999999999997</v>
      </c>
      <c r="AS5379" s="10">
        <f t="shared" si="83"/>
        <v>0.33749999999999997</v>
      </c>
    </row>
    <row r="5380" spans="1:45">
      <c r="A5380" t="s">
        <v>951</v>
      </c>
      <c r="B5380" t="s">
        <v>772</v>
      </c>
      <c r="C5380" t="s">
        <v>771</v>
      </c>
      <c r="D5380" s="3">
        <v>98738229</v>
      </c>
      <c r="E5380" t="s">
        <v>770</v>
      </c>
      <c r="F5380" s="11" t="s">
        <v>242</v>
      </c>
      <c r="G5380" t="s">
        <v>28</v>
      </c>
      <c r="H5380" t="s">
        <v>27</v>
      </c>
      <c r="I5380" t="s">
        <v>26</v>
      </c>
      <c r="J5380" s="11" t="s">
        <v>25</v>
      </c>
      <c r="K5380" s="11" t="s">
        <v>24</v>
      </c>
      <c r="L5380" t="s">
        <v>241</v>
      </c>
      <c r="M5380" t="s">
        <v>241</v>
      </c>
      <c r="N5380" t="s">
        <v>240</v>
      </c>
      <c r="O5380" t="s">
        <v>960</v>
      </c>
      <c r="V5380" s="4">
        <v>0.33333333333333331</v>
      </c>
      <c r="AS5380" s="10">
        <f t="shared" si="83"/>
        <v>0.33333333333333331</v>
      </c>
    </row>
    <row r="5381" spans="1:45">
      <c r="A5381" t="s">
        <v>951</v>
      </c>
      <c r="B5381" t="s">
        <v>959</v>
      </c>
      <c r="C5381" t="s">
        <v>958</v>
      </c>
      <c r="D5381" s="3">
        <v>1121370</v>
      </c>
      <c r="E5381" t="s">
        <v>957</v>
      </c>
      <c r="F5381" s="11" t="s">
        <v>120</v>
      </c>
      <c r="G5381" t="s">
        <v>28</v>
      </c>
      <c r="H5381" t="s">
        <v>27</v>
      </c>
      <c r="I5381" t="s">
        <v>26</v>
      </c>
      <c r="J5381" s="11" t="s">
        <v>25</v>
      </c>
      <c r="K5381" t="s">
        <v>88</v>
      </c>
      <c r="L5381" t="s">
        <v>88</v>
      </c>
      <c r="M5381" t="s">
        <v>88</v>
      </c>
      <c r="N5381" t="s">
        <v>119</v>
      </c>
      <c r="O5381" t="s">
        <v>425</v>
      </c>
      <c r="W5381" s="4">
        <v>0.29166666666666669</v>
      </c>
      <c r="AS5381" s="10">
        <f t="shared" si="83"/>
        <v>0.29166666666666669</v>
      </c>
    </row>
    <row r="5382" spans="1:45">
      <c r="A5382" t="s">
        <v>951</v>
      </c>
      <c r="B5382" t="s">
        <v>698</v>
      </c>
      <c r="C5382" t="s">
        <v>697</v>
      </c>
      <c r="D5382" s="2" t="s">
        <v>99</v>
      </c>
      <c r="E5382" t="s">
        <v>696</v>
      </c>
      <c r="F5382" s="11" t="s">
        <v>97</v>
      </c>
      <c r="G5382" t="s">
        <v>28</v>
      </c>
      <c r="H5382" t="s">
        <v>27</v>
      </c>
      <c r="I5382" t="s">
        <v>26</v>
      </c>
      <c r="J5382" s="11" t="s">
        <v>25</v>
      </c>
      <c r="K5382" s="11" t="s">
        <v>24</v>
      </c>
      <c r="L5382" t="s">
        <v>96</v>
      </c>
      <c r="M5382" t="s">
        <v>96</v>
      </c>
      <c r="N5382" t="s">
        <v>95</v>
      </c>
      <c r="O5382" t="s">
        <v>956</v>
      </c>
      <c r="AK5382" s="4">
        <v>0.25</v>
      </c>
      <c r="AS5382" s="10">
        <f t="shared" si="83"/>
        <v>0.25</v>
      </c>
    </row>
    <row r="5383" spans="1:45">
      <c r="A5383" t="s">
        <v>951</v>
      </c>
      <c r="B5383" t="s">
        <v>497</v>
      </c>
      <c r="C5383" t="s">
        <v>496</v>
      </c>
      <c r="D5383" s="2" t="s">
        <v>52</v>
      </c>
      <c r="E5383" t="s">
        <v>495</v>
      </c>
      <c r="F5383" s="11" t="s">
        <v>50</v>
      </c>
      <c r="G5383" t="s">
        <v>28</v>
      </c>
      <c r="H5383" t="s">
        <v>5</v>
      </c>
      <c r="I5383" t="s">
        <v>26</v>
      </c>
      <c r="J5383" s="11" t="s">
        <v>25</v>
      </c>
      <c r="K5383" s="11" t="s">
        <v>49</v>
      </c>
      <c r="L5383" t="s">
        <v>48</v>
      </c>
      <c r="M5383" t="s">
        <v>47</v>
      </c>
      <c r="N5383" t="s">
        <v>46</v>
      </c>
      <c r="O5383" t="s">
        <v>955</v>
      </c>
      <c r="X5383" s="4">
        <v>0.33333333333333331</v>
      </c>
      <c r="AS5383" s="10">
        <f t="shared" ref="AS5383:AS5446" si="84">SUM(O5383:AR5383)</f>
        <v>0.33333333333333331</v>
      </c>
    </row>
    <row r="5384" spans="1:45">
      <c r="A5384" t="s">
        <v>951</v>
      </c>
      <c r="B5384" t="s">
        <v>698</v>
      </c>
      <c r="C5384" t="s">
        <v>697</v>
      </c>
      <c r="D5384" s="2" t="s">
        <v>99</v>
      </c>
      <c r="E5384" t="s">
        <v>696</v>
      </c>
      <c r="F5384" s="11" t="s">
        <v>97</v>
      </c>
      <c r="G5384" t="s">
        <v>28</v>
      </c>
      <c r="H5384" t="s">
        <v>27</v>
      </c>
      <c r="I5384" t="s">
        <v>26</v>
      </c>
      <c r="J5384" s="11" t="s">
        <v>25</v>
      </c>
      <c r="K5384" s="11" t="s">
        <v>24</v>
      </c>
      <c r="L5384" t="s">
        <v>96</v>
      </c>
      <c r="M5384" t="s">
        <v>96</v>
      </c>
      <c r="N5384" t="s">
        <v>95</v>
      </c>
      <c r="O5384" t="s">
        <v>954</v>
      </c>
      <c r="AF5384" s="4">
        <v>0.33333333333333331</v>
      </c>
      <c r="AS5384" s="10">
        <f t="shared" si="84"/>
        <v>0.33333333333333331</v>
      </c>
    </row>
    <row r="5385" spans="1:45">
      <c r="A5385" t="s">
        <v>951</v>
      </c>
      <c r="B5385" t="s">
        <v>401</v>
      </c>
      <c r="C5385" t="s">
        <v>400</v>
      </c>
      <c r="D5385" s="2" t="s">
        <v>69</v>
      </c>
      <c r="E5385" t="s">
        <v>399</v>
      </c>
      <c r="F5385" s="11" t="s">
        <v>67</v>
      </c>
      <c r="G5385" t="s">
        <v>28</v>
      </c>
      <c r="H5385" t="s">
        <v>27</v>
      </c>
      <c r="I5385" t="s">
        <v>26</v>
      </c>
      <c r="J5385" s="11" t="s">
        <v>25</v>
      </c>
      <c r="K5385" s="11" t="s">
        <v>24</v>
      </c>
      <c r="L5385" t="s">
        <v>66</v>
      </c>
      <c r="M5385" t="s">
        <v>66</v>
      </c>
      <c r="N5385" t="s">
        <v>65</v>
      </c>
      <c r="O5385" t="s">
        <v>953</v>
      </c>
      <c r="AC5385" s="4">
        <v>0.16666666666666666</v>
      </c>
      <c r="AS5385" s="10">
        <f t="shared" si="84"/>
        <v>0.16666666666666666</v>
      </c>
    </row>
    <row r="5386" spans="1:45">
      <c r="A5386" t="s">
        <v>951</v>
      </c>
      <c r="B5386" t="s">
        <v>109</v>
      </c>
      <c r="C5386" t="s">
        <v>108</v>
      </c>
      <c r="D5386" s="3">
        <v>1179567</v>
      </c>
      <c r="E5386" t="s">
        <v>107</v>
      </c>
      <c r="F5386" s="11" t="s">
        <v>106</v>
      </c>
      <c r="G5386" t="s">
        <v>28</v>
      </c>
      <c r="H5386" t="s">
        <v>27</v>
      </c>
      <c r="I5386" t="s">
        <v>105</v>
      </c>
      <c r="J5386" s="11" t="s">
        <v>25</v>
      </c>
      <c r="K5386" s="11" t="s">
        <v>88</v>
      </c>
      <c r="L5386" t="s">
        <v>104</v>
      </c>
      <c r="M5386" t="s">
        <v>104</v>
      </c>
      <c r="N5386" t="s">
        <v>103</v>
      </c>
      <c r="O5386" t="s">
        <v>952</v>
      </c>
      <c r="T5386" s="4">
        <v>0.2673611111111111</v>
      </c>
      <c r="AS5386" s="10">
        <f t="shared" si="84"/>
        <v>0.2673611111111111</v>
      </c>
    </row>
    <row r="5387" spans="1:45">
      <c r="A5387" t="s">
        <v>951</v>
      </c>
      <c r="B5387" t="s">
        <v>147</v>
      </c>
      <c r="C5387" t="s">
        <v>146</v>
      </c>
      <c r="D5387" s="3">
        <v>1121370</v>
      </c>
      <c r="E5387" t="s">
        <v>145</v>
      </c>
      <c r="F5387" s="11" t="s">
        <v>120</v>
      </c>
      <c r="G5387" t="s">
        <v>28</v>
      </c>
      <c r="H5387" t="s">
        <v>27</v>
      </c>
      <c r="I5387" t="s">
        <v>26</v>
      </c>
      <c r="J5387" s="11" t="s">
        <v>25</v>
      </c>
      <c r="K5387" t="s">
        <v>88</v>
      </c>
      <c r="L5387" t="s">
        <v>88</v>
      </c>
      <c r="M5387" t="s">
        <v>88</v>
      </c>
      <c r="N5387" t="s">
        <v>119</v>
      </c>
      <c r="O5387" t="s">
        <v>425</v>
      </c>
      <c r="AG5387" s="4">
        <v>8.3333333333333329E-2</v>
      </c>
      <c r="AS5387" s="10">
        <f t="shared" si="84"/>
        <v>8.3333333333333329E-2</v>
      </c>
    </row>
    <row r="5388" spans="1:45">
      <c r="A5388" t="s">
        <v>929</v>
      </c>
      <c r="B5388" t="s">
        <v>692</v>
      </c>
      <c r="C5388" t="s">
        <v>691</v>
      </c>
      <c r="D5388" s="2" t="s">
        <v>31</v>
      </c>
      <c r="E5388" t="s">
        <v>690</v>
      </c>
      <c r="F5388" s="11" t="s">
        <v>29</v>
      </c>
      <c r="G5388" t="s">
        <v>28</v>
      </c>
      <c r="H5388" t="s">
        <v>27</v>
      </c>
      <c r="I5388" t="s">
        <v>26</v>
      </c>
      <c r="J5388" s="11" t="s">
        <v>25</v>
      </c>
      <c r="K5388" s="11" t="s">
        <v>24</v>
      </c>
      <c r="L5388" t="s">
        <v>23</v>
      </c>
      <c r="M5388" t="s">
        <v>22</v>
      </c>
      <c r="N5388" t="s">
        <v>21</v>
      </c>
      <c r="O5388" t="s">
        <v>950</v>
      </c>
      <c r="S5388" s="4">
        <v>0.33333333333333331</v>
      </c>
      <c r="AS5388" s="10">
        <f t="shared" si="84"/>
        <v>0.33333333333333331</v>
      </c>
    </row>
    <row r="5389" spans="1:45">
      <c r="A5389" t="s">
        <v>929</v>
      </c>
      <c r="B5389" t="s">
        <v>481</v>
      </c>
      <c r="C5389" t="s">
        <v>480</v>
      </c>
      <c r="D5389" s="2" t="s">
        <v>41</v>
      </c>
      <c r="E5389" t="s">
        <v>479</v>
      </c>
      <c r="F5389" s="11" t="s">
        <v>39</v>
      </c>
      <c r="G5389" t="s">
        <v>28</v>
      </c>
      <c r="H5389" t="s">
        <v>27</v>
      </c>
      <c r="I5389" t="s">
        <v>26</v>
      </c>
      <c r="J5389" s="11" t="s">
        <v>25</v>
      </c>
      <c r="K5389" s="11" t="s">
        <v>24</v>
      </c>
      <c r="L5389" t="s">
        <v>38</v>
      </c>
      <c r="M5389" t="s">
        <v>37</v>
      </c>
      <c r="N5389" t="s">
        <v>36</v>
      </c>
      <c r="O5389" t="s">
        <v>949</v>
      </c>
      <c r="AI5389" s="4">
        <v>0.31944444444444448</v>
      </c>
      <c r="AS5389" s="10">
        <f t="shared" si="84"/>
        <v>0.31944444444444448</v>
      </c>
    </row>
    <row r="5390" spans="1:45">
      <c r="A5390" t="s">
        <v>929</v>
      </c>
      <c r="B5390" t="s">
        <v>828</v>
      </c>
      <c r="C5390" t="s">
        <v>827</v>
      </c>
      <c r="D5390" s="2" t="s">
        <v>31</v>
      </c>
      <c r="E5390" t="s">
        <v>826</v>
      </c>
      <c r="F5390" s="11" t="s">
        <v>29</v>
      </c>
      <c r="G5390" t="s">
        <v>28</v>
      </c>
      <c r="H5390" t="s">
        <v>27</v>
      </c>
      <c r="I5390" t="s">
        <v>26</v>
      </c>
      <c r="J5390" s="11" t="s">
        <v>25</v>
      </c>
      <c r="K5390" s="11" t="s">
        <v>24</v>
      </c>
      <c r="L5390" t="s">
        <v>23</v>
      </c>
      <c r="M5390" t="s">
        <v>22</v>
      </c>
      <c r="N5390" t="s">
        <v>21</v>
      </c>
      <c r="O5390" t="s">
        <v>948</v>
      </c>
      <c r="AB5390" s="12">
        <v>0.41666666666666669</v>
      </c>
      <c r="AS5390" s="10">
        <f t="shared" si="84"/>
        <v>0.41666666666666669</v>
      </c>
    </row>
    <row r="5391" spans="1:45">
      <c r="A5391" t="s">
        <v>929</v>
      </c>
      <c r="B5391" t="s">
        <v>816</v>
      </c>
      <c r="C5391" t="s">
        <v>815</v>
      </c>
      <c r="D5391" s="2" t="s">
        <v>163</v>
      </c>
      <c r="E5391" t="s">
        <v>814</v>
      </c>
      <c r="F5391" s="11" t="s">
        <v>161</v>
      </c>
      <c r="G5391" t="s">
        <v>28</v>
      </c>
      <c r="H5391" t="s">
        <v>27</v>
      </c>
      <c r="I5391" t="s">
        <v>26</v>
      </c>
      <c r="J5391" s="11" t="s">
        <v>25</v>
      </c>
      <c r="K5391" t="s">
        <v>160</v>
      </c>
      <c r="L5391" t="s">
        <v>160</v>
      </c>
      <c r="M5391" t="s">
        <v>160</v>
      </c>
      <c r="N5391" t="s">
        <v>159</v>
      </c>
      <c r="O5391" t="s">
        <v>947</v>
      </c>
      <c r="AG5391" s="4">
        <v>0.33333333333333331</v>
      </c>
      <c r="AS5391" s="10">
        <f t="shared" si="84"/>
        <v>0.33333333333333331</v>
      </c>
    </row>
    <row r="5392" spans="1:45">
      <c r="A5392" t="s">
        <v>929</v>
      </c>
      <c r="B5392" t="s">
        <v>713</v>
      </c>
      <c r="C5392" t="s">
        <v>712</v>
      </c>
      <c r="D5392" s="2" t="s">
        <v>31</v>
      </c>
      <c r="E5392" t="s">
        <v>711</v>
      </c>
      <c r="F5392" s="11" t="s">
        <v>29</v>
      </c>
      <c r="G5392" t="s">
        <v>28</v>
      </c>
      <c r="H5392" t="s">
        <v>27</v>
      </c>
      <c r="I5392" t="s">
        <v>26</v>
      </c>
      <c r="J5392" s="11" t="s">
        <v>25</v>
      </c>
      <c r="K5392" s="11" t="s">
        <v>24</v>
      </c>
      <c r="L5392" t="s">
        <v>23</v>
      </c>
      <c r="M5392" t="s">
        <v>22</v>
      </c>
      <c r="N5392" t="s">
        <v>21</v>
      </c>
      <c r="O5392" t="s">
        <v>946</v>
      </c>
      <c r="U5392" s="4">
        <v>0.33333333333333331</v>
      </c>
      <c r="AS5392" s="10">
        <f t="shared" si="84"/>
        <v>0.33333333333333331</v>
      </c>
    </row>
    <row r="5393" spans="1:45">
      <c r="A5393" t="s">
        <v>929</v>
      </c>
      <c r="B5393" t="s">
        <v>760</v>
      </c>
      <c r="C5393" t="s">
        <v>759</v>
      </c>
      <c r="D5393" s="2" t="s">
        <v>31</v>
      </c>
      <c r="E5393" t="s">
        <v>758</v>
      </c>
      <c r="F5393" s="11" t="s">
        <v>29</v>
      </c>
      <c r="G5393" t="s">
        <v>28</v>
      </c>
      <c r="H5393" t="s">
        <v>27</v>
      </c>
      <c r="I5393" t="s">
        <v>26</v>
      </c>
      <c r="J5393" s="11" t="s">
        <v>25</v>
      </c>
      <c r="K5393" s="11" t="s">
        <v>24</v>
      </c>
      <c r="L5393" t="s">
        <v>23</v>
      </c>
      <c r="M5393" t="s">
        <v>22</v>
      </c>
      <c r="N5393" t="s">
        <v>21</v>
      </c>
      <c r="O5393" t="s">
        <v>945</v>
      </c>
      <c r="AJ5393" s="4">
        <v>0.33333333333333331</v>
      </c>
      <c r="AS5393" s="10">
        <f t="shared" si="84"/>
        <v>0.33333333333333331</v>
      </c>
    </row>
    <row r="5394" spans="1:45">
      <c r="A5394" t="s">
        <v>929</v>
      </c>
      <c r="B5394" t="s">
        <v>587</v>
      </c>
      <c r="C5394" t="s">
        <v>586</v>
      </c>
      <c r="D5394" s="2" t="s">
        <v>91</v>
      </c>
      <c r="E5394" t="s">
        <v>585</v>
      </c>
      <c r="F5394" s="11" t="s">
        <v>89</v>
      </c>
      <c r="G5394" t="s">
        <v>28</v>
      </c>
      <c r="H5394" t="s">
        <v>27</v>
      </c>
      <c r="I5394" t="s">
        <v>26</v>
      </c>
      <c r="J5394" s="11" t="s">
        <v>25</v>
      </c>
      <c r="K5394" s="11" t="s">
        <v>88</v>
      </c>
      <c r="L5394" t="s">
        <v>88</v>
      </c>
      <c r="M5394" t="s">
        <v>87</v>
      </c>
      <c r="N5394" t="s">
        <v>86</v>
      </c>
      <c r="O5394" t="s">
        <v>944</v>
      </c>
      <c r="AE5394" s="4">
        <v>0.33680555555555552</v>
      </c>
      <c r="AS5394" s="10">
        <f t="shared" si="84"/>
        <v>0.33680555555555552</v>
      </c>
    </row>
    <row r="5395" spans="1:45">
      <c r="A5395" t="s">
        <v>929</v>
      </c>
      <c r="B5395" t="s">
        <v>720</v>
      </c>
      <c r="C5395" t="s">
        <v>719</v>
      </c>
      <c r="D5395" s="2" t="s">
        <v>99</v>
      </c>
      <c r="E5395" t="s">
        <v>718</v>
      </c>
      <c r="F5395" s="11" t="s">
        <v>97</v>
      </c>
      <c r="G5395" t="s">
        <v>28</v>
      </c>
      <c r="H5395" t="s">
        <v>27</v>
      </c>
      <c r="I5395" t="s">
        <v>26</v>
      </c>
      <c r="J5395" s="11" t="s">
        <v>25</v>
      </c>
      <c r="K5395" s="11" t="s">
        <v>24</v>
      </c>
      <c r="L5395" t="s">
        <v>96</v>
      </c>
      <c r="M5395" t="s">
        <v>96</v>
      </c>
      <c r="N5395" t="s">
        <v>95</v>
      </c>
      <c r="O5395" t="s">
        <v>943</v>
      </c>
      <c r="AK5395" s="4">
        <v>0.33333333333333331</v>
      </c>
      <c r="AS5395" s="10">
        <f t="shared" si="84"/>
        <v>0.33333333333333331</v>
      </c>
    </row>
    <row r="5396" spans="1:45">
      <c r="A5396" t="s">
        <v>929</v>
      </c>
      <c r="B5396" t="s">
        <v>772</v>
      </c>
      <c r="C5396" t="s">
        <v>771</v>
      </c>
      <c r="D5396" s="3">
        <v>98738229</v>
      </c>
      <c r="E5396" t="s">
        <v>770</v>
      </c>
      <c r="F5396" s="11" t="s">
        <v>242</v>
      </c>
      <c r="G5396" t="s">
        <v>28</v>
      </c>
      <c r="H5396" t="s">
        <v>27</v>
      </c>
      <c r="I5396" t="s">
        <v>26</v>
      </c>
      <c r="J5396" s="11" t="s">
        <v>25</v>
      </c>
      <c r="K5396" s="11" t="s">
        <v>24</v>
      </c>
      <c r="L5396" t="s">
        <v>241</v>
      </c>
      <c r="M5396" t="s">
        <v>241</v>
      </c>
      <c r="N5396" t="s">
        <v>240</v>
      </c>
      <c r="O5396" t="s">
        <v>942</v>
      </c>
      <c r="V5396" s="4">
        <v>0.125</v>
      </c>
      <c r="AS5396" s="10">
        <f t="shared" si="84"/>
        <v>0.125</v>
      </c>
    </row>
    <row r="5397" spans="1:45">
      <c r="A5397" t="s">
        <v>929</v>
      </c>
      <c r="B5397" t="s">
        <v>672</v>
      </c>
      <c r="C5397" t="s">
        <v>671</v>
      </c>
      <c r="D5397" s="2" t="s">
        <v>91</v>
      </c>
      <c r="E5397" t="s">
        <v>670</v>
      </c>
      <c r="F5397" s="11" t="s">
        <v>89</v>
      </c>
      <c r="G5397" t="s">
        <v>28</v>
      </c>
      <c r="H5397" t="s">
        <v>27</v>
      </c>
      <c r="I5397" t="s">
        <v>26</v>
      </c>
      <c r="J5397" s="11" t="s">
        <v>25</v>
      </c>
      <c r="K5397" s="11" t="s">
        <v>88</v>
      </c>
      <c r="L5397" t="s">
        <v>88</v>
      </c>
      <c r="M5397" t="s">
        <v>87</v>
      </c>
      <c r="N5397" t="s">
        <v>86</v>
      </c>
      <c r="O5397" t="s">
        <v>941</v>
      </c>
      <c r="AA5397" s="4">
        <v>0.33680555555555552</v>
      </c>
      <c r="AS5397" s="10">
        <f t="shared" si="84"/>
        <v>0.33680555555555552</v>
      </c>
    </row>
    <row r="5398" spans="1:45">
      <c r="A5398" t="s">
        <v>929</v>
      </c>
      <c r="B5398" t="s">
        <v>816</v>
      </c>
      <c r="C5398" t="s">
        <v>815</v>
      </c>
      <c r="D5398" s="2" t="s">
        <v>163</v>
      </c>
      <c r="E5398" t="s">
        <v>814</v>
      </c>
      <c r="F5398" s="11" t="s">
        <v>161</v>
      </c>
      <c r="G5398" t="s">
        <v>28</v>
      </c>
      <c r="H5398" t="s">
        <v>27</v>
      </c>
      <c r="I5398" t="s">
        <v>26</v>
      </c>
      <c r="J5398" s="11" t="s">
        <v>25</v>
      </c>
      <c r="K5398" t="s">
        <v>160</v>
      </c>
      <c r="L5398" t="s">
        <v>160</v>
      </c>
      <c r="M5398" t="s">
        <v>160</v>
      </c>
      <c r="N5398" t="s">
        <v>159</v>
      </c>
      <c r="O5398" t="s">
        <v>940</v>
      </c>
      <c r="AL5398" s="4">
        <v>0.33333333333333331</v>
      </c>
      <c r="AS5398" s="10">
        <f t="shared" si="84"/>
        <v>0.33333333333333331</v>
      </c>
    </row>
    <row r="5399" spans="1:45">
      <c r="A5399" t="s">
        <v>929</v>
      </c>
      <c r="B5399" t="s">
        <v>481</v>
      </c>
      <c r="C5399" t="s">
        <v>480</v>
      </c>
      <c r="D5399" s="2" t="s">
        <v>41</v>
      </c>
      <c r="E5399" t="s">
        <v>479</v>
      </c>
      <c r="F5399" s="11" t="s">
        <v>39</v>
      </c>
      <c r="G5399" t="s">
        <v>28</v>
      </c>
      <c r="H5399" t="s">
        <v>27</v>
      </c>
      <c r="I5399" t="s">
        <v>26</v>
      </c>
      <c r="J5399" s="11" t="s">
        <v>25</v>
      </c>
      <c r="K5399" s="11" t="s">
        <v>24</v>
      </c>
      <c r="L5399" t="s">
        <v>38</v>
      </c>
      <c r="M5399" t="s">
        <v>37</v>
      </c>
      <c r="N5399" t="s">
        <v>36</v>
      </c>
      <c r="O5399" t="s">
        <v>939</v>
      </c>
      <c r="Q5399" s="4">
        <v>0.10416666666666666</v>
      </c>
      <c r="AS5399" s="10">
        <f t="shared" si="84"/>
        <v>0.10416666666666666</v>
      </c>
    </row>
    <row r="5400" spans="1:45">
      <c r="A5400" t="s">
        <v>929</v>
      </c>
      <c r="B5400" t="s">
        <v>497</v>
      </c>
      <c r="C5400" t="s">
        <v>496</v>
      </c>
      <c r="D5400" s="2" t="s">
        <v>52</v>
      </c>
      <c r="E5400" t="s">
        <v>495</v>
      </c>
      <c r="F5400" s="11" t="s">
        <v>50</v>
      </c>
      <c r="G5400" t="s">
        <v>28</v>
      </c>
      <c r="H5400" t="s">
        <v>5</v>
      </c>
      <c r="I5400" t="s">
        <v>26</v>
      </c>
      <c r="J5400" s="11" t="s">
        <v>25</v>
      </c>
      <c r="K5400" s="11" t="s">
        <v>49</v>
      </c>
      <c r="L5400" t="s">
        <v>48</v>
      </c>
      <c r="M5400" t="s">
        <v>47</v>
      </c>
      <c r="N5400" t="s">
        <v>46</v>
      </c>
      <c r="O5400" t="s">
        <v>938</v>
      </c>
      <c r="T5400" s="4">
        <v>0.16666666666666666</v>
      </c>
      <c r="AS5400" s="10">
        <f t="shared" si="84"/>
        <v>0.16666666666666666</v>
      </c>
    </row>
    <row r="5401" spans="1:45">
      <c r="A5401" t="s">
        <v>929</v>
      </c>
      <c r="B5401" t="s">
        <v>698</v>
      </c>
      <c r="C5401" t="s">
        <v>697</v>
      </c>
      <c r="D5401" s="2" t="s">
        <v>99</v>
      </c>
      <c r="E5401" t="s">
        <v>696</v>
      </c>
      <c r="F5401" s="11" t="s">
        <v>97</v>
      </c>
      <c r="G5401" t="s">
        <v>28</v>
      </c>
      <c r="H5401" t="s">
        <v>27</v>
      </c>
      <c r="I5401" t="s">
        <v>26</v>
      </c>
      <c r="J5401" s="11" t="s">
        <v>25</v>
      </c>
      <c r="K5401" s="11" t="s">
        <v>24</v>
      </c>
      <c r="L5401" t="s">
        <v>96</v>
      </c>
      <c r="M5401" t="s">
        <v>96</v>
      </c>
      <c r="N5401" t="s">
        <v>95</v>
      </c>
      <c r="O5401" t="s">
        <v>937</v>
      </c>
      <c r="AF5401" s="4">
        <v>0.33333333333333331</v>
      </c>
      <c r="AS5401" s="10">
        <f t="shared" si="84"/>
        <v>0.33333333333333331</v>
      </c>
    </row>
    <row r="5402" spans="1:45">
      <c r="A5402" t="s">
        <v>929</v>
      </c>
      <c r="B5402" t="s">
        <v>401</v>
      </c>
      <c r="C5402" t="s">
        <v>400</v>
      </c>
      <c r="D5402" s="2" t="s">
        <v>69</v>
      </c>
      <c r="E5402" t="s">
        <v>399</v>
      </c>
      <c r="F5402" s="11" t="s">
        <v>67</v>
      </c>
      <c r="G5402" t="s">
        <v>28</v>
      </c>
      <c r="H5402" t="s">
        <v>27</v>
      </c>
      <c r="I5402" t="s">
        <v>26</v>
      </c>
      <c r="J5402" s="11" t="s">
        <v>25</v>
      </c>
      <c r="K5402" s="11" t="s">
        <v>24</v>
      </c>
      <c r="L5402" t="s">
        <v>66</v>
      </c>
      <c r="M5402" t="s">
        <v>66</v>
      </c>
      <c r="N5402" t="s">
        <v>65</v>
      </c>
      <c r="O5402" t="s">
        <v>936</v>
      </c>
      <c r="R5402" s="4">
        <v>0.33333333333333331</v>
      </c>
      <c r="AS5402" s="10">
        <f t="shared" si="84"/>
        <v>0.33333333333333331</v>
      </c>
    </row>
    <row r="5403" spans="1:45">
      <c r="A5403" t="s">
        <v>929</v>
      </c>
      <c r="B5403" t="s">
        <v>935</v>
      </c>
      <c r="C5403" t="s">
        <v>934</v>
      </c>
      <c r="D5403" s="2" t="s">
        <v>52</v>
      </c>
      <c r="E5403" t="s">
        <v>933</v>
      </c>
      <c r="F5403" s="11" t="s">
        <v>50</v>
      </c>
      <c r="G5403" t="s">
        <v>28</v>
      </c>
      <c r="H5403" t="s">
        <v>5</v>
      </c>
      <c r="I5403" t="s">
        <v>26</v>
      </c>
      <c r="J5403" s="11" t="s">
        <v>25</v>
      </c>
      <c r="K5403" s="11" t="s">
        <v>49</v>
      </c>
      <c r="L5403" t="s">
        <v>48</v>
      </c>
      <c r="M5403" t="s">
        <v>47</v>
      </c>
      <c r="N5403" t="s">
        <v>46</v>
      </c>
      <c r="O5403" t="s">
        <v>932</v>
      </c>
      <c r="AC5403" s="4">
        <v>0.33333333333333331</v>
      </c>
      <c r="AS5403" s="10">
        <f t="shared" si="84"/>
        <v>0.33333333333333331</v>
      </c>
    </row>
    <row r="5404" spans="1:45">
      <c r="A5404" t="s">
        <v>929</v>
      </c>
      <c r="B5404" t="s">
        <v>708</v>
      </c>
      <c r="C5404" t="s">
        <v>707</v>
      </c>
      <c r="D5404" s="3">
        <v>98562204</v>
      </c>
      <c r="E5404" t="s">
        <v>706</v>
      </c>
      <c r="F5404" s="11" t="s">
        <v>138</v>
      </c>
      <c r="G5404" t="s">
        <v>28</v>
      </c>
      <c r="H5404" t="s">
        <v>27</v>
      </c>
      <c r="I5404" t="s">
        <v>26</v>
      </c>
      <c r="J5404" s="11" t="s">
        <v>25</v>
      </c>
      <c r="K5404" s="11" t="s">
        <v>24</v>
      </c>
      <c r="L5404" t="s">
        <v>137</v>
      </c>
      <c r="M5404" t="s">
        <v>137</v>
      </c>
      <c r="N5404" t="s">
        <v>136</v>
      </c>
      <c r="O5404" t="s">
        <v>931</v>
      </c>
      <c r="P5404" s="4">
        <v>0.33333333333333331</v>
      </c>
      <c r="AS5404" s="10">
        <f t="shared" si="84"/>
        <v>0.33333333333333331</v>
      </c>
    </row>
    <row r="5405" spans="1:45">
      <c r="A5405" t="s">
        <v>929</v>
      </c>
      <c r="B5405" t="s">
        <v>760</v>
      </c>
      <c r="C5405" t="s">
        <v>759</v>
      </c>
      <c r="D5405" s="2" t="s">
        <v>31</v>
      </c>
      <c r="E5405" t="s">
        <v>758</v>
      </c>
      <c r="F5405" s="11" t="s">
        <v>29</v>
      </c>
      <c r="G5405" t="s">
        <v>28</v>
      </c>
      <c r="H5405" t="s">
        <v>27</v>
      </c>
      <c r="I5405" t="s">
        <v>26</v>
      </c>
      <c r="J5405" s="11" t="s">
        <v>25</v>
      </c>
      <c r="K5405" s="11" t="s">
        <v>24</v>
      </c>
      <c r="L5405" t="s">
        <v>23</v>
      </c>
      <c r="M5405" t="s">
        <v>22</v>
      </c>
      <c r="N5405" t="s">
        <v>21</v>
      </c>
      <c r="O5405" t="s">
        <v>930</v>
      </c>
      <c r="V5405" s="4">
        <v>0.20833333333333334</v>
      </c>
      <c r="AS5405" s="10">
        <f t="shared" si="84"/>
        <v>0.20833333333333334</v>
      </c>
    </row>
    <row r="5406" spans="1:45">
      <c r="A5406" t="s">
        <v>929</v>
      </c>
      <c r="B5406" t="s">
        <v>109</v>
      </c>
      <c r="C5406" t="s">
        <v>108</v>
      </c>
      <c r="D5406" s="3">
        <v>1179567</v>
      </c>
      <c r="E5406" t="s">
        <v>107</v>
      </c>
      <c r="F5406" s="11" t="s">
        <v>106</v>
      </c>
      <c r="G5406" t="s">
        <v>28</v>
      </c>
      <c r="H5406" t="s">
        <v>27</v>
      </c>
      <c r="I5406" t="s">
        <v>105</v>
      </c>
      <c r="J5406" s="11" t="s">
        <v>25</v>
      </c>
      <c r="K5406" s="11" t="s">
        <v>88</v>
      </c>
      <c r="L5406" t="s">
        <v>104</v>
      </c>
      <c r="M5406" t="s">
        <v>104</v>
      </c>
      <c r="N5406" t="s">
        <v>103</v>
      </c>
      <c r="O5406" t="s">
        <v>928</v>
      </c>
      <c r="T5406" s="4">
        <v>0.28472222222222221</v>
      </c>
      <c r="AS5406" s="10">
        <f t="shared" si="84"/>
        <v>0.28472222222222221</v>
      </c>
    </row>
    <row r="5407" spans="1:45">
      <c r="A5407" t="s">
        <v>905</v>
      </c>
      <c r="B5407" t="s">
        <v>692</v>
      </c>
      <c r="C5407" t="s">
        <v>691</v>
      </c>
      <c r="D5407" s="2" t="s">
        <v>31</v>
      </c>
      <c r="E5407" t="s">
        <v>690</v>
      </c>
      <c r="F5407" s="11" t="s">
        <v>29</v>
      </c>
      <c r="G5407" t="s">
        <v>28</v>
      </c>
      <c r="H5407" t="s">
        <v>27</v>
      </c>
      <c r="I5407" t="s">
        <v>26</v>
      </c>
      <c r="J5407" s="11" t="s">
        <v>25</v>
      </c>
      <c r="K5407" s="11" t="s">
        <v>24</v>
      </c>
      <c r="L5407" t="s">
        <v>23</v>
      </c>
      <c r="M5407" t="s">
        <v>22</v>
      </c>
      <c r="N5407" t="s">
        <v>21</v>
      </c>
      <c r="O5407" t="s">
        <v>927</v>
      </c>
      <c r="S5407" s="4">
        <v>0.33333333333333331</v>
      </c>
      <c r="AS5407" s="10">
        <f t="shared" si="84"/>
        <v>0.33333333333333331</v>
      </c>
    </row>
    <row r="5408" spans="1:45">
      <c r="A5408" t="s">
        <v>905</v>
      </c>
      <c r="B5408" t="s">
        <v>481</v>
      </c>
      <c r="C5408" t="s">
        <v>480</v>
      </c>
      <c r="D5408" s="2" t="s">
        <v>41</v>
      </c>
      <c r="E5408" t="s">
        <v>479</v>
      </c>
      <c r="F5408" s="11" t="s">
        <v>39</v>
      </c>
      <c r="G5408" t="s">
        <v>28</v>
      </c>
      <c r="H5408" t="s">
        <v>27</v>
      </c>
      <c r="I5408" t="s">
        <v>26</v>
      </c>
      <c r="J5408" s="11" t="s">
        <v>25</v>
      </c>
      <c r="K5408" s="11" t="s">
        <v>24</v>
      </c>
      <c r="L5408" t="s">
        <v>38</v>
      </c>
      <c r="M5408" t="s">
        <v>37</v>
      </c>
      <c r="N5408" t="s">
        <v>36</v>
      </c>
      <c r="O5408" t="s">
        <v>926</v>
      </c>
      <c r="AI5408" s="4">
        <v>0.33333333333333331</v>
      </c>
      <c r="AS5408" s="10">
        <f t="shared" si="84"/>
        <v>0.33333333333333331</v>
      </c>
    </row>
    <row r="5409" spans="1:45">
      <c r="A5409" t="s">
        <v>905</v>
      </c>
      <c r="B5409" t="s">
        <v>828</v>
      </c>
      <c r="C5409" t="s">
        <v>827</v>
      </c>
      <c r="D5409" s="2" t="s">
        <v>31</v>
      </c>
      <c r="E5409" t="s">
        <v>826</v>
      </c>
      <c r="F5409" s="11" t="s">
        <v>29</v>
      </c>
      <c r="G5409" t="s">
        <v>28</v>
      </c>
      <c r="H5409" t="s">
        <v>27</v>
      </c>
      <c r="I5409" t="s">
        <v>26</v>
      </c>
      <c r="J5409" s="11" t="s">
        <v>25</v>
      </c>
      <c r="K5409" s="11" t="s">
        <v>24</v>
      </c>
      <c r="L5409" t="s">
        <v>23</v>
      </c>
      <c r="M5409" t="s">
        <v>22</v>
      </c>
      <c r="N5409" t="s">
        <v>21</v>
      </c>
      <c r="O5409" t="s">
        <v>925</v>
      </c>
      <c r="U5409" s="4">
        <v>0.33333333333333331</v>
      </c>
      <c r="AS5409" s="10">
        <f t="shared" si="84"/>
        <v>0.33333333333333331</v>
      </c>
    </row>
    <row r="5410" spans="1:45">
      <c r="A5410" t="s">
        <v>905</v>
      </c>
      <c r="B5410" t="s">
        <v>875</v>
      </c>
      <c r="C5410" t="s">
        <v>874</v>
      </c>
      <c r="D5410" s="3">
        <v>9200160169</v>
      </c>
      <c r="E5410" t="s">
        <v>873</v>
      </c>
      <c r="F5410" s="11" t="s">
        <v>60</v>
      </c>
      <c r="G5410" t="s">
        <v>28</v>
      </c>
      <c r="H5410" t="s">
        <v>27</v>
      </c>
      <c r="I5410" t="s">
        <v>26</v>
      </c>
      <c r="J5410" s="11" t="s">
        <v>25</v>
      </c>
      <c r="K5410" t="s">
        <v>59</v>
      </c>
      <c r="L5410" t="s">
        <v>58</v>
      </c>
      <c r="M5410" t="s">
        <v>58</v>
      </c>
      <c r="N5410" t="s">
        <v>57</v>
      </c>
      <c r="O5410" t="s">
        <v>924</v>
      </c>
      <c r="AL5410" s="4">
        <v>0.33333333333333331</v>
      </c>
      <c r="AS5410" s="10">
        <f t="shared" si="84"/>
        <v>0.33333333333333331</v>
      </c>
    </row>
    <row r="5411" spans="1:45">
      <c r="A5411" t="s">
        <v>905</v>
      </c>
      <c r="B5411" t="s">
        <v>795</v>
      </c>
      <c r="C5411" t="s">
        <v>794</v>
      </c>
      <c r="D5411" s="2" t="s">
        <v>236</v>
      </c>
      <c r="E5411" t="s">
        <v>793</v>
      </c>
      <c r="F5411" s="11" t="s">
        <v>234</v>
      </c>
      <c r="G5411" t="s">
        <v>28</v>
      </c>
      <c r="H5411" t="s">
        <v>27</v>
      </c>
      <c r="I5411" t="s">
        <v>26</v>
      </c>
      <c r="J5411" s="11" t="s">
        <v>25</v>
      </c>
      <c r="K5411" s="11" t="s">
        <v>24</v>
      </c>
      <c r="L5411" t="s">
        <v>233</v>
      </c>
      <c r="M5411" t="s">
        <v>233</v>
      </c>
      <c r="N5411" t="s">
        <v>232</v>
      </c>
      <c r="O5411" t="s">
        <v>923</v>
      </c>
      <c r="AE5411" s="4">
        <v>0.33333333333333331</v>
      </c>
      <c r="AS5411" s="10">
        <f t="shared" si="84"/>
        <v>0.33333333333333331</v>
      </c>
    </row>
    <row r="5412" spans="1:45">
      <c r="A5412" t="s">
        <v>905</v>
      </c>
      <c r="B5412" t="s">
        <v>672</v>
      </c>
      <c r="C5412" t="s">
        <v>671</v>
      </c>
      <c r="D5412" s="2" t="s">
        <v>91</v>
      </c>
      <c r="E5412" t="s">
        <v>670</v>
      </c>
      <c r="F5412" s="11" t="s">
        <v>89</v>
      </c>
      <c r="G5412" t="s">
        <v>28</v>
      </c>
      <c r="H5412" t="s">
        <v>27</v>
      </c>
      <c r="I5412" t="s">
        <v>26</v>
      </c>
      <c r="J5412" s="11" t="s">
        <v>25</v>
      </c>
      <c r="K5412" s="11" t="s">
        <v>88</v>
      </c>
      <c r="L5412" t="s">
        <v>88</v>
      </c>
      <c r="M5412" t="s">
        <v>87</v>
      </c>
      <c r="N5412" t="s">
        <v>86</v>
      </c>
      <c r="O5412" t="s">
        <v>922</v>
      </c>
      <c r="AA5412" s="4">
        <v>0.33333333333333331</v>
      </c>
      <c r="AS5412" s="10">
        <f t="shared" si="84"/>
        <v>0.33333333333333331</v>
      </c>
    </row>
    <row r="5413" spans="1:45">
      <c r="A5413" t="s">
        <v>905</v>
      </c>
      <c r="B5413" t="s">
        <v>672</v>
      </c>
      <c r="C5413" t="s">
        <v>671</v>
      </c>
      <c r="D5413" s="2" t="s">
        <v>91</v>
      </c>
      <c r="E5413" t="s">
        <v>670</v>
      </c>
      <c r="F5413" s="11" t="s">
        <v>89</v>
      </c>
      <c r="G5413" t="s">
        <v>28</v>
      </c>
      <c r="H5413" t="s">
        <v>27</v>
      </c>
      <c r="I5413" t="s">
        <v>26</v>
      </c>
      <c r="J5413" s="11" t="s">
        <v>25</v>
      </c>
      <c r="K5413" s="11" t="s">
        <v>88</v>
      </c>
      <c r="L5413" t="s">
        <v>88</v>
      </c>
      <c r="M5413" t="s">
        <v>87</v>
      </c>
      <c r="N5413" t="s">
        <v>86</v>
      </c>
      <c r="O5413" t="s">
        <v>921</v>
      </c>
      <c r="AD5413" s="4">
        <v>8.3333333333333329E-2</v>
      </c>
      <c r="AS5413" s="10">
        <f t="shared" si="84"/>
        <v>8.3333333333333329E-2</v>
      </c>
    </row>
    <row r="5414" spans="1:45">
      <c r="A5414" t="s">
        <v>905</v>
      </c>
      <c r="B5414" t="s">
        <v>282</v>
      </c>
      <c r="C5414" t="s">
        <v>281</v>
      </c>
      <c r="D5414" s="3">
        <v>9200160169</v>
      </c>
      <c r="E5414" t="s">
        <v>280</v>
      </c>
      <c r="F5414" s="11" t="s">
        <v>60</v>
      </c>
      <c r="G5414" t="s">
        <v>28</v>
      </c>
      <c r="H5414" t="s">
        <v>27</v>
      </c>
      <c r="I5414" t="s">
        <v>26</v>
      </c>
      <c r="J5414" s="11" t="s">
        <v>25</v>
      </c>
      <c r="K5414" t="s">
        <v>59</v>
      </c>
      <c r="L5414" t="s">
        <v>58</v>
      </c>
      <c r="M5414" t="s">
        <v>58</v>
      </c>
      <c r="N5414" t="s">
        <v>57</v>
      </c>
      <c r="O5414" t="s">
        <v>920</v>
      </c>
      <c r="Y5414" s="4">
        <v>0.33333333333333331</v>
      </c>
      <c r="AS5414" s="10">
        <f t="shared" si="84"/>
        <v>0.33333333333333331</v>
      </c>
    </row>
    <row r="5415" spans="1:45">
      <c r="A5415" t="s">
        <v>905</v>
      </c>
      <c r="B5415" t="s">
        <v>760</v>
      </c>
      <c r="C5415" t="s">
        <v>759</v>
      </c>
      <c r="D5415" s="2" t="s">
        <v>31</v>
      </c>
      <c r="E5415" t="s">
        <v>758</v>
      </c>
      <c r="F5415" s="11" t="s">
        <v>29</v>
      </c>
      <c r="G5415" t="s">
        <v>28</v>
      </c>
      <c r="H5415" t="s">
        <v>27</v>
      </c>
      <c r="I5415" t="s">
        <v>26</v>
      </c>
      <c r="J5415" s="11" t="s">
        <v>25</v>
      </c>
      <c r="K5415" s="11" t="s">
        <v>24</v>
      </c>
      <c r="L5415" t="s">
        <v>23</v>
      </c>
      <c r="M5415" t="s">
        <v>22</v>
      </c>
      <c r="N5415" t="s">
        <v>21</v>
      </c>
      <c r="O5415" t="s">
        <v>919</v>
      </c>
      <c r="AJ5415" s="4">
        <v>0.33333333333333331</v>
      </c>
      <c r="AS5415" s="10">
        <f t="shared" si="84"/>
        <v>0.33333333333333331</v>
      </c>
    </row>
    <row r="5416" spans="1:45">
      <c r="A5416" t="s">
        <v>905</v>
      </c>
      <c r="B5416" t="s">
        <v>720</v>
      </c>
      <c r="C5416" t="s">
        <v>719</v>
      </c>
      <c r="D5416" s="2" t="s">
        <v>99</v>
      </c>
      <c r="E5416" t="s">
        <v>718</v>
      </c>
      <c r="F5416" s="11" t="s">
        <v>97</v>
      </c>
      <c r="G5416" t="s">
        <v>28</v>
      </c>
      <c r="H5416" t="s">
        <v>27</v>
      </c>
      <c r="I5416" t="s">
        <v>26</v>
      </c>
      <c r="J5416" s="11" t="s">
        <v>25</v>
      </c>
      <c r="K5416" s="11" t="s">
        <v>24</v>
      </c>
      <c r="L5416" t="s">
        <v>96</v>
      </c>
      <c r="M5416" t="s">
        <v>96</v>
      </c>
      <c r="N5416" t="s">
        <v>95</v>
      </c>
      <c r="O5416" t="s">
        <v>918</v>
      </c>
      <c r="R5416" s="4">
        <v>0.33333333333333331</v>
      </c>
      <c r="AS5416" s="10">
        <f t="shared" si="84"/>
        <v>0.33333333333333331</v>
      </c>
    </row>
    <row r="5417" spans="1:45">
      <c r="A5417" t="s">
        <v>905</v>
      </c>
      <c r="B5417" t="s">
        <v>816</v>
      </c>
      <c r="C5417" t="s">
        <v>815</v>
      </c>
      <c r="D5417" s="2" t="s">
        <v>163</v>
      </c>
      <c r="E5417" t="s">
        <v>814</v>
      </c>
      <c r="F5417" s="11" t="s">
        <v>161</v>
      </c>
      <c r="G5417" t="s">
        <v>28</v>
      </c>
      <c r="H5417" t="s">
        <v>27</v>
      </c>
      <c r="I5417" t="s">
        <v>26</v>
      </c>
      <c r="J5417" s="11" t="s">
        <v>25</v>
      </c>
      <c r="K5417" t="s">
        <v>160</v>
      </c>
      <c r="L5417" t="s">
        <v>160</v>
      </c>
      <c r="M5417" t="s">
        <v>160</v>
      </c>
      <c r="N5417" t="s">
        <v>159</v>
      </c>
      <c r="O5417" t="s">
        <v>917</v>
      </c>
      <c r="X5417" s="4">
        <v>0.33333333333333331</v>
      </c>
      <c r="AS5417" s="10">
        <f t="shared" si="84"/>
        <v>0.33333333333333331</v>
      </c>
    </row>
    <row r="5418" spans="1:45">
      <c r="A5418" t="s">
        <v>905</v>
      </c>
      <c r="B5418" t="s">
        <v>760</v>
      </c>
      <c r="C5418" t="s">
        <v>759</v>
      </c>
      <c r="D5418" s="2" t="s">
        <v>31</v>
      </c>
      <c r="E5418" t="s">
        <v>758</v>
      </c>
      <c r="F5418" s="11" t="s">
        <v>29</v>
      </c>
      <c r="G5418" t="s">
        <v>28</v>
      </c>
      <c r="H5418" t="s">
        <v>27</v>
      </c>
      <c r="I5418" t="s">
        <v>26</v>
      </c>
      <c r="J5418" s="11" t="s">
        <v>25</v>
      </c>
      <c r="K5418" s="11" t="s">
        <v>24</v>
      </c>
      <c r="L5418" t="s">
        <v>23</v>
      </c>
      <c r="M5418" t="s">
        <v>22</v>
      </c>
      <c r="N5418" t="s">
        <v>21</v>
      </c>
      <c r="O5418" t="s">
        <v>916</v>
      </c>
      <c r="V5418" s="4">
        <v>0.25</v>
      </c>
      <c r="AS5418" s="10">
        <f t="shared" si="84"/>
        <v>0.25</v>
      </c>
    </row>
    <row r="5419" spans="1:45">
      <c r="A5419" t="s">
        <v>905</v>
      </c>
      <c r="B5419" t="s">
        <v>708</v>
      </c>
      <c r="C5419" t="s">
        <v>707</v>
      </c>
      <c r="D5419" s="3">
        <v>98562204</v>
      </c>
      <c r="E5419" t="s">
        <v>706</v>
      </c>
      <c r="F5419" s="11" t="s">
        <v>138</v>
      </c>
      <c r="G5419" t="s">
        <v>28</v>
      </c>
      <c r="H5419" t="s">
        <v>27</v>
      </c>
      <c r="I5419" t="s">
        <v>26</v>
      </c>
      <c r="J5419" s="11" t="s">
        <v>25</v>
      </c>
      <c r="K5419" s="11" t="s">
        <v>24</v>
      </c>
      <c r="L5419" t="s">
        <v>137</v>
      </c>
      <c r="M5419" t="s">
        <v>137</v>
      </c>
      <c r="N5419" t="s">
        <v>136</v>
      </c>
      <c r="O5419" t="s">
        <v>915</v>
      </c>
      <c r="P5419" s="4">
        <v>0.33333333333333331</v>
      </c>
      <c r="AS5419" s="10">
        <f t="shared" si="84"/>
        <v>0.33333333333333331</v>
      </c>
    </row>
    <row r="5420" spans="1:45">
      <c r="A5420" t="s">
        <v>905</v>
      </c>
      <c r="B5420" t="s">
        <v>147</v>
      </c>
      <c r="C5420" t="s">
        <v>146</v>
      </c>
      <c r="D5420" s="3">
        <v>1121370</v>
      </c>
      <c r="E5420" t="s">
        <v>145</v>
      </c>
      <c r="F5420" s="11" t="s">
        <v>120</v>
      </c>
      <c r="G5420" t="s">
        <v>28</v>
      </c>
      <c r="H5420" t="s">
        <v>27</v>
      </c>
      <c r="I5420" t="s">
        <v>26</v>
      </c>
      <c r="J5420" s="11" t="s">
        <v>25</v>
      </c>
      <c r="K5420" t="s">
        <v>88</v>
      </c>
      <c r="L5420" t="s">
        <v>88</v>
      </c>
      <c r="M5420" t="s">
        <v>88</v>
      </c>
      <c r="N5420" t="s">
        <v>119</v>
      </c>
      <c r="O5420" t="s">
        <v>377</v>
      </c>
      <c r="AH5420" s="4">
        <v>8.3333333333333329E-2</v>
      </c>
      <c r="AS5420" s="10">
        <f t="shared" si="84"/>
        <v>8.3333333333333329E-2</v>
      </c>
    </row>
    <row r="5421" spans="1:45">
      <c r="A5421" t="s">
        <v>905</v>
      </c>
      <c r="B5421" t="s">
        <v>109</v>
      </c>
      <c r="C5421" t="s">
        <v>108</v>
      </c>
      <c r="D5421" s="3">
        <v>1179567</v>
      </c>
      <c r="E5421" t="s">
        <v>107</v>
      </c>
      <c r="F5421" s="11" t="s">
        <v>106</v>
      </c>
      <c r="G5421" t="s">
        <v>28</v>
      </c>
      <c r="H5421" t="s">
        <v>27</v>
      </c>
      <c r="I5421" t="s">
        <v>105</v>
      </c>
      <c r="J5421" s="11" t="s">
        <v>25</v>
      </c>
      <c r="K5421" s="11" t="s">
        <v>88</v>
      </c>
      <c r="L5421" t="s">
        <v>104</v>
      </c>
      <c r="M5421" t="s">
        <v>104</v>
      </c>
      <c r="N5421" t="s">
        <v>103</v>
      </c>
      <c r="O5421" t="s">
        <v>914</v>
      </c>
      <c r="T5421" s="4">
        <v>0.17499999999999999</v>
      </c>
      <c r="AS5421" s="10">
        <f t="shared" si="84"/>
        <v>0.17499999999999999</v>
      </c>
    </row>
    <row r="5422" spans="1:45">
      <c r="A5422" t="s">
        <v>905</v>
      </c>
      <c r="B5422" t="s">
        <v>913</v>
      </c>
      <c r="C5422" t="s">
        <v>912</v>
      </c>
      <c r="D5422" s="2" t="s">
        <v>52</v>
      </c>
      <c r="E5422" t="s">
        <v>911</v>
      </c>
      <c r="F5422" s="11" t="s">
        <v>50</v>
      </c>
      <c r="G5422" t="s">
        <v>28</v>
      </c>
      <c r="H5422" t="s">
        <v>5</v>
      </c>
      <c r="I5422" t="s">
        <v>18</v>
      </c>
      <c r="J5422" s="11" t="s">
        <v>25</v>
      </c>
      <c r="K5422" s="11" t="s">
        <v>49</v>
      </c>
      <c r="L5422" t="s">
        <v>46</v>
      </c>
      <c r="M5422" t="s">
        <v>910</v>
      </c>
      <c r="N5422" t="s">
        <v>46</v>
      </c>
      <c r="O5422" t="s">
        <v>909</v>
      </c>
      <c r="Q5422" s="4">
        <v>0.27847222222222223</v>
      </c>
      <c r="AS5422" s="10">
        <f t="shared" si="84"/>
        <v>0.27847222222222223</v>
      </c>
    </row>
    <row r="5423" spans="1:45">
      <c r="A5423" t="s">
        <v>905</v>
      </c>
      <c r="B5423" t="s">
        <v>698</v>
      </c>
      <c r="C5423" t="s">
        <v>697</v>
      </c>
      <c r="D5423" s="2" t="s">
        <v>99</v>
      </c>
      <c r="E5423" t="s">
        <v>696</v>
      </c>
      <c r="F5423" s="11" t="s">
        <v>97</v>
      </c>
      <c r="G5423" t="s">
        <v>28</v>
      </c>
      <c r="H5423" t="s">
        <v>27</v>
      </c>
      <c r="I5423" t="s">
        <v>26</v>
      </c>
      <c r="J5423" s="11" t="s">
        <v>25</v>
      </c>
      <c r="K5423" s="11" t="s">
        <v>24</v>
      </c>
      <c r="L5423" t="s">
        <v>96</v>
      </c>
      <c r="M5423" t="s">
        <v>96</v>
      </c>
      <c r="N5423" t="s">
        <v>95</v>
      </c>
      <c r="O5423" t="s">
        <v>908</v>
      </c>
      <c r="AF5423" s="4">
        <v>0.33333333333333331</v>
      </c>
      <c r="AS5423" s="10">
        <f t="shared" si="84"/>
        <v>0.33333333333333331</v>
      </c>
    </row>
    <row r="5424" spans="1:45">
      <c r="A5424" t="s">
        <v>905</v>
      </c>
      <c r="B5424" t="s">
        <v>828</v>
      </c>
      <c r="C5424" t="s">
        <v>827</v>
      </c>
      <c r="D5424" s="2" t="s">
        <v>31</v>
      </c>
      <c r="E5424" t="s">
        <v>826</v>
      </c>
      <c r="F5424" s="11" t="s">
        <v>29</v>
      </c>
      <c r="G5424" t="s">
        <v>28</v>
      </c>
      <c r="H5424" t="s">
        <v>27</v>
      </c>
      <c r="I5424" t="s">
        <v>26</v>
      </c>
      <c r="J5424" s="11" t="s">
        <v>25</v>
      </c>
      <c r="K5424" s="11" t="s">
        <v>24</v>
      </c>
      <c r="L5424" t="s">
        <v>23</v>
      </c>
      <c r="M5424" t="s">
        <v>22</v>
      </c>
      <c r="N5424" t="s">
        <v>21</v>
      </c>
      <c r="O5424" t="s">
        <v>825</v>
      </c>
      <c r="AB5424" s="4">
        <v>0.33333333333333331</v>
      </c>
      <c r="AS5424" s="10">
        <f t="shared" si="84"/>
        <v>0.33333333333333331</v>
      </c>
    </row>
    <row r="5425" spans="1:45">
      <c r="A5425" t="s">
        <v>905</v>
      </c>
      <c r="B5425" t="s">
        <v>764</v>
      </c>
      <c r="C5425" t="s">
        <v>763</v>
      </c>
      <c r="D5425" s="2" t="s">
        <v>82</v>
      </c>
      <c r="E5425" t="s">
        <v>762</v>
      </c>
      <c r="F5425" s="11" t="s">
        <v>80</v>
      </c>
      <c r="G5425" t="s">
        <v>28</v>
      </c>
      <c r="H5425" t="s">
        <v>27</v>
      </c>
      <c r="I5425" t="s">
        <v>79</v>
      </c>
      <c r="J5425" s="11" t="s">
        <v>25</v>
      </c>
      <c r="K5425" s="11" t="s">
        <v>24</v>
      </c>
      <c r="L5425" t="s">
        <v>78</v>
      </c>
      <c r="M5425" t="s">
        <v>78</v>
      </c>
      <c r="N5425" t="s">
        <v>77</v>
      </c>
      <c r="O5425" t="s">
        <v>907</v>
      </c>
      <c r="AD5425" s="4">
        <v>0.16666666666666666</v>
      </c>
      <c r="AS5425" s="10">
        <f t="shared" si="84"/>
        <v>0.16666666666666666</v>
      </c>
    </row>
    <row r="5426" spans="1:45">
      <c r="A5426" t="s">
        <v>905</v>
      </c>
      <c r="B5426" t="s">
        <v>542</v>
      </c>
      <c r="C5426" t="s">
        <v>541</v>
      </c>
      <c r="D5426" s="3">
        <v>1121370</v>
      </c>
      <c r="E5426" t="s">
        <v>540</v>
      </c>
      <c r="F5426" s="11" t="s">
        <v>120</v>
      </c>
      <c r="G5426" t="s">
        <v>28</v>
      </c>
      <c r="H5426" t="s">
        <v>27</v>
      </c>
      <c r="I5426" t="s">
        <v>26</v>
      </c>
      <c r="J5426" s="11" t="s">
        <v>25</v>
      </c>
      <c r="K5426" t="s">
        <v>88</v>
      </c>
      <c r="L5426" t="s">
        <v>88</v>
      </c>
      <c r="M5426" t="s">
        <v>88</v>
      </c>
      <c r="N5426" t="s">
        <v>119</v>
      </c>
      <c r="O5426" t="s">
        <v>377</v>
      </c>
      <c r="AH5426" s="4">
        <v>0.25</v>
      </c>
      <c r="AS5426" s="10">
        <f t="shared" si="84"/>
        <v>0.25</v>
      </c>
    </row>
    <row r="5427" spans="1:45">
      <c r="A5427" t="s">
        <v>905</v>
      </c>
      <c r="B5427" t="s">
        <v>542</v>
      </c>
      <c r="C5427" t="s">
        <v>541</v>
      </c>
      <c r="D5427" s="3">
        <v>1121370</v>
      </c>
      <c r="E5427" t="s">
        <v>540</v>
      </c>
      <c r="F5427" s="11" t="s">
        <v>120</v>
      </c>
      <c r="G5427" t="s">
        <v>28</v>
      </c>
      <c r="H5427" t="s">
        <v>27</v>
      </c>
      <c r="I5427" t="s">
        <v>26</v>
      </c>
      <c r="J5427" s="11" t="s">
        <v>25</v>
      </c>
      <c r="K5427" t="s">
        <v>88</v>
      </c>
      <c r="L5427" t="s">
        <v>88</v>
      </c>
      <c r="M5427" t="s">
        <v>88</v>
      </c>
      <c r="N5427" t="s">
        <v>119</v>
      </c>
      <c r="O5427" t="s">
        <v>377</v>
      </c>
      <c r="W5427" s="4">
        <v>0.29166666666666669</v>
      </c>
      <c r="AS5427" s="10">
        <f t="shared" si="84"/>
        <v>0.29166666666666669</v>
      </c>
    </row>
    <row r="5428" spans="1:45">
      <c r="A5428" t="s">
        <v>905</v>
      </c>
      <c r="B5428" t="s">
        <v>401</v>
      </c>
      <c r="C5428" t="s">
        <v>400</v>
      </c>
      <c r="D5428" s="2" t="s">
        <v>69</v>
      </c>
      <c r="E5428" t="s">
        <v>399</v>
      </c>
      <c r="F5428" s="11" t="s">
        <v>67</v>
      </c>
      <c r="G5428" t="s">
        <v>28</v>
      </c>
      <c r="H5428" t="s">
        <v>27</v>
      </c>
      <c r="I5428" t="s">
        <v>26</v>
      </c>
      <c r="J5428" s="11" t="s">
        <v>25</v>
      </c>
      <c r="K5428" s="11" t="s">
        <v>24</v>
      </c>
      <c r="L5428" t="s">
        <v>66</v>
      </c>
      <c r="M5428" t="s">
        <v>66</v>
      </c>
      <c r="N5428" t="s">
        <v>65</v>
      </c>
      <c r="O5428" t="s">
        <v>906</v>
      </c>
      <c r="AC5428" s="4">
        <v>0.16666666666666666</v>
      </c>
      <c r="AS5428" s="10">
        <f t="shared" si="84"/>
        <v>0.16666666666666666</v>
      </c>
    </row>
    <row r="5429" spans="1:45">
      <c r="A5429" t="s">
        <v>905</v>
      </c>
      <c r="B5429" t="s">
        <v>772</v>
      </c>
      <c r="C5429" t="s">
        <v>771</v>
      </c>
      <c r="D5429" s="3">
        <v>98738229</v>
      </c>
      <c r="E5429" t="s">
        <v>770</v>
      </c>
      <c r="F5429" s="11" t="s">
        <v>242</v>
      </c>
      <c r="G5429" t="s">
        <v>28</v>
      </c>
      <c r="H5429" t="s">
        <v>27</v>
      </c>
      <c r="I5429" t="s">
        <v>26</v>
      </c>
      <c r="J5429" s="11" t="s">
        <v>25</v>
      </c>
      <c r="K5429" s="11" t="s">
        <v>24</v>
      </c>
      <c r="L5429" t="s">
        <v>241</v>
      </c>
      <c r="M5429" t="s">
        <v>241</v>
      </c>
      <c r="N5429" t="s">
        <v>240</v>
      </c>
      <c r="O5429" t="s">
        <v>904</v>
      </c>
      <c r="V5429" s="4">
        <v>8.3333333333333329E-2</v>
      </c>
      <c r="AS5429" s="10">
        <f t="shared" si="84"/>
        <v>8.3333333333333329E-2</v>
      </c>
    </row>
    <row r="5430" spans="1:45">
      <c r="A5430" t="s">
        <v>883</v>
      </c>
      <c r="B5430" t="s">
        <v>772</v>
      </c>
      <c r="C5430" t="s">
        <v>771</v>
      </c>
      <c r="D5430" s="3">
        <v>98738229</v>
      </c>
      <c r="E5430" t="s">
        <v>770</v>
      </c>
      <c r="F5430" s="11" t="s">
        <v>242</v>
      </c>
      <c r="G5430" t="s">
        <v>28</v>
      </c>
      <c r="H5430" t="s">
        <v>27</v>
      </c>
      <c r="I5430" t="s">
        <v>26</v>
      </c>
      <c r="J5430" s="11" t="s">
        <v>25</v>
      </c>
      <c r="K5430" s="11" t="s">
        <v>24</v>
      </c>
      <c r="L5430" t="s">
        <v>241</v>
      </c>
      <c r="M5430" t="s">
        <v>241</v>
      </c>
      <c r="N5430" t="s">
        <v>240</v>
      </c>
      <c r="O5430" t="s">
        <v>903</v>
      </c>
      <c r="S5430" s="4">
        <v>0.33333333333333331</v>
      </c>
      <c r="AS5430" s="10">
        <f t="shared" si="84"/>
        <v>0.33333333333333331</v>
      </c>
    </row>
    <row r="5431" spans="1:45">
      <c r="A5431" t="s">
        <v>883</v>
      </c>
      <c r="B5431" t="s">
        <v>713</v>
      </c>
      <c r="C5431" t="s">
        <v>712</v>
      </c>
      <c r="D5431" s="2" t="s">
        <v>31</v>
      </c>
      <c r="E5431" t="s">
        <v>711</v>
      </c>
      <c r="F5431" s="11" t="s">
        <v>29</v>
      </c>
      <c r="G5431" t="s">
        <v>28</v>
      </c>
      <c r="H5431" t="s">
        <v>27</v>
      </c>
      <c r="I5431" t="s">
        <v>26</v>
      </c>
      <c r="J5431" s="11" t="s">
        <v>25</v>
      </c>
      <c r="K5431" s="11" t="s">
        <v>24</v>
      </c>
      <c r="L5431" t="s">
        <v>23</v>
      </c>
      <c r="M5431" t="s">
        <v>22</v>
      </c>
      <c r="N5431" t="s">
        <v>21</v>
      </c>
      <c r="O5431" t="s">
        <v>902</v>
      </c>
      <c r="U5431" s="4">
        <v>0.33333333333333331</v>
      </c>
      <c r="AS5431" s="10">
        <f t="shared" si="84"/>
        <v>0.33333333333333331</v>
      </c>
    </row>
    <row r="5432" spans="1:45">
      <c r="A5432" t="s">
        <v>883</v>
      </c>
      <c r="B5432" t="s">
        <v>481</v>
      </c>
      <c r="C5432" t="s">
        <v>480</v>
      </c>
      <c r="D5432" s="2" t="s">
        <v>41</v>
      </c>
      <c r="E5432" t="s">
        <v>479</v>
      </c>
      <c r="F5432" s="11" t="s">
        <v>39</v>
      </c>
      <c r="G5432" t="s">
        <v>28</v>
      </c>
      <c r="H5432" t="s">
        <v>27</v>
      </c>
      <c r="I5432" t="s">
        <v>26</v>
      </c>
      <c r="J5432" s="11" t="s">
        <v>25</v>
      </c>
      <c r="K5432" s="11" t="s">
        <v>24</v>
      </c>
      <c r="L5432" t="s">
        <v>38</v>
      </c>
      <c r="M5432" t="s">
        <v>37</v>
      </c>
      <c r="N5432" t="s">
        <v>36</v>
      </c>
      <c r="O5432" t="s">
        <v>901</v>
      </c>
      <c r="AI5432" s="4">
        <v>0.32916666666666666</v>
      </c>
      <c r="AS5432" s="10">
        <f t="shared" si="84"/>
        <v>0.32916666666666666</v>
      </c>
    </row>
    <row r="5433" spans="1:45">
      <c r="A5433" t="s">
        <v>883</v>
      </c>
      <c r="B5433" t="s">
        <v>282</v>
      </c>
      <c r="C5433" t="s">
        <v>281</v>
      </c>
      <c r="D5433" s="3">
        <v>9200160169</v>
      </c>
      <c r="E5433" t="s">
        <v>280</v>
      </c>
      <c r="F5433" s="11" t="s">
        <v>60</v>
      </c>
      <c r="G5433" t="s">
        <v>28</v>
      </c>
      <c r="H5433" t="s">
        <v>27</v>
      </c>
      <c r="I5433" t="s">
        <v>26</v>
      </c>
      <c r="J5433" s="11" t="s">
        <v>25</v>
      </c>
      <c r="K5433" t="s">
        <v>59</v>
      </c>
      <c r="L5433" t="s">
        <v>58</v>
      </c>
      <c r="M5433" t="s">
        <v>58</v>
      </c>
      <c r="N5433" t="s">
        <v>57</v>
      </c>
      <c r="O5433" t="s">
        <v>900</v>
      </c>
      <c r="Y5433" s="4">
        <v>0.33333333333333331</v>
      </c>
      <c r="AS5433" s="10">
        <f t="shared" si="84"/>
        <v>0.33333333333333331</v>
      </c>
    </row>
    <row r="5434" spans="1:45">
      <c r="A5434" t="s">
        <v>883</v>
      </c>
      <c r="B5434" t="s">
        <v>720</v>
      </c>
      <c r="C5434" t="s">
        <v>719</v>
      </c>
      <c r="D5434" s="2" t="s">
        <v>99</v>
      </c>
      <c r="E5434" t="s">
        <v>718</v>
      </c>
      <c r="F5434" s="11" t="s">
        <v>97</v>
      </c>
      <c r="G5434" t="s">
        <v>28</v>
      </c>
      <c r="H5434" t="s">
        <v>27</v>
      </c>
      <c r="I5434" t="s">
        <v>26</v>
      </c>
      <c r="J5434" s="11" t="s">
        <v>25</v>
      </c>
      <c r="K5434" s="11" t="s">
        <v>24</v>
      </c>
      <c r="L5434" t="s">
        <v>96</v>
      </c>
      <c r="M5434" t="s">
        <v>96</v>
      </c>
      <c r="N5434" t="s">
        <v>95</v>
      </c>
      <c r="O5434" t="s">
        <v>899</v>
      </c>
      <c r="R5434" s="4">
        <v>8.3333333333333329E-2</v>
      </c>
      <c r="AS5434" s="10">
        <f t="shared" si="84"/>
        <v>8.3333333333333329E-2</v>
      </c>
    </row>
    <row r="5435" spans="1:45">
      <c r="A5435" t="s">
        <v>883</v>
      </c>
      <c r="B5435" t="s">
        <v>672</v>
      </c>
      <c r="C5435" t="s">
        <v>671</v>
      </c>
      <c r="D5435" s="2" t="s">
        <v>91</v>
      </c>
      <c r="E5435" t="s">
        <v>670</v>
      </c>
      <c r="F5435" s="11" t="s">
        <v>89</v>
      </c>
      <c r="G5435" t="s">
        <v>28</v>
      </c>
      <c r="H5435" t="s">
        <v>27</v>
      </c>
      <c r="I5435" t="s">
        <v>26</v>
      </c>
      <c r="J5435" s="11" t="s">
        <v>25</v>
      </c>
      <c r="K5435" s="11" t="s">
        <v>88</v>
      </c>
      <c r="L5435" t="s">
        <v>88</v>
      </c>
      <c r="M5435" t="s">
        <v>87</v>
      </c>
      <c r="N5435" t="s">
        <v>86</v>
      </c>
      <c r="O5435" t="s">
        <v>898</v>
      </c>
      <c r="AE5435" s="4">
        <v>0.25</v>
      </c>
      <c r="AS5435" s="10">
        <f t="shared" si="84"/>
        <v>0.25</v>
      </c>
    </row>
    <row r="5436" spans="1:45">
      <c r="A5436" t="s">
        <v>883</v>
      </c>
      <c r="B5436" t="s">
        <v>672</v>
      </c>
      <c r="C5436" t="s">
        <v>671</v>
      </c>
      <c r="D5436" s="2" t="s">
        <v>91</v>
      </c>
      <c r="E5436" t="s">
        <v>670</v>
      </c>
      <c r="F5436" s="11" t="s">
        <v>89</v>
      </c>
      <c r="G5436" t="s">
        <v>28</v>
      </c>
      <c r="H5436" t="s">
        <v>27</v>
      </c>
      <c r="I5436" t="s">
        <v>26</v>
      </c>
      <c r="J5436" s="11" t="s">
        <v>25</v>
      </c>
      <c r="K5436" s="11" t="s">
        <v>88</v>
      </c>
      <c r="L5436" t="s">
        <v>88</v>
      </c>
      <c r="M5436" t="s">
        <v>87</v>
      </c>
      <c r="N5436" t="s">
        <v>86</v>
      </c>
      <c r="O5436" t="s">
        <v>897</v>
      </c>
      <c r="AA5436" s="4">
        <v>0.25</v>
      </c>
      <c r="AS5436" s="10">
        <f t="shared" si="84"/>
        <v>0.25</v>
      </c>
    </row>
    <row r="5437" spans="1:45">
      <c r="A5437" t="s">
        <v>883</v>
      </c>
      <c r="B5437" t="s">
        <v>875</v>
      </c>
      <c r="C5437" t="s">
        <v>874</v>
      </c>
      <c r="D5437" s="3">
        <v>9200160169</v>
      </c>
      <c r="E5437" t="s">
        <v>873</v>
      </c>
      <c r="F5437" s="11" t="s">
        <v>60</v>
      </c>
      <c r="G5437" t="s">
        <v>28</v>
      </c>
      <c r="H5437" t="s">
        <v>27</v>
      </c>
      <c r="I5437" t="s">
        <v>26</v>
      </c>
      <c r="J5437" s="11" t="s">
        <v>25</v>
      </c>
      <c r="K5437" t="s">
        <v>59</v>
      </c>
      <c r="L5437" t="s">
        <v>58</v>
      </c>
      <c r="M5437" t="s">
        <v>58</v>
      </c>
      <c r="N5437" t="s">
        <v>57</v>
      </c>
      <c r="O5437" t="s">
        <v>896</v>
      </c>
      <c r="AL5437" s="4">
        <v>0.33333333333333331</v>
      </c>
      <c r="AS5437" s="10">
        <f t="shared" si="84"/>
        <v>0.33333333333333331</v>
      </c>
    </row>
    <row r="5438" spans="1:45">
      <c r="A5438" t="s">
        <v>883</v>
      </c>
      <c r="B5438" t="s">
        <v>672</v>
      </c>
      <c r="C5438" t="s">
        <v>671</v>
      </c>
      <c r="D5438" s="2" t="s">
        <v>91</v>
      </c>
      <c r="E5438" t="s">
        <v>670</v>
      </c>
      <c r="F5438" s="11" t="s">
        <v>89</v>
      </c>
      <c r="G5438" t="s">
        <v>28</v>
      </c>
      <c r="H5438" t="s">
        <v>27</v>
      </c>
      <c r="I5438" t="s">
        <v>26</v>
      </c>
      <c r="J5438" s="11" t="s">
        <v>25</v>
      </c>
      <c r="K5438" s="11" t="s">
        <v>88</v>
      </c>
      <c r="L5438" t="s">
        <v>88</v>
      </c>
      <c r="M5438" t="s">
        <v>87</v>
      </c>
      <c r="N5438" t="s">
        <v>86</v>
      </c>
      <c r="O5438" t="s">
        <v>895</v>
      </c>
      <c r="AD5438" s="4">
        <v>8.3333333333333329E-2</v>
      </c>
      <c r="AS5438" s="10">
        <f t="shared" si="84"/>
        <v>8.3333333333333329E-2</v>
      </c>
    </row>
    <row r="5439" spans="1:45">
      <c r="A5439" t="s">
        <v>883</v>
      </c>
      <c r="B5439" t="s">
        <v>760</v>
      </c>
      <c r="C5439" t="s">
        <v>759</v>
      </c>
      <c r="D5439" s="2" t="s">
        <v>31</v>
      </c>
      <c r="E5439" t="s">
        <v>758</v>
      </c>
      <c r="F5439" s="11" t="s">
        <v>29</v>
      </c>
      <c r="G5439" t="s">
        <v>28</v>
      </c>
      <c r="H5439" t="s">
        <v>27</v>
      </c>
      <c r="I5439" t="s">
        <v>26</v>
      </c>
      <c r="J5439" s="11" t="s">
        <v>25</v>
      </c>
      <c r="K5439" s="11" t="s">
        <v>24</v>
      </c>
      <c r="L5439" t="s">
        <v>23</v>
      </c>
      <c r="M5439" t="s">
        <v>22</v>
      </c>
      <c r="N5439" t="s">
        <v>21</v>
      </c>
      <c r="O5439" t="s">
        <v>894</v>
      </c>
      <c r="AJ5439" s="4">
        <v>0.33333333333333331</v>
      </c>
      <c r="AS5439" s="10">
        <f t="shared" si="84"/>
        <v>0.33333333333333331</v>
      </c>
    </row>
    <row r="5440" spans="1:45">
      <c r="A5440" t="s">
        <v>883</v>
      </c>
      <c r="B5440" t="s">
        <v>772</v>
      </c>
      <c r="C5440" t="s">
        <v>771</v>
      </c>
      <c r="D5440" s="3">
        <v>98738229</v>
      </c>
      <c r="E5440" t="s">
        <v>770</v>
      </c>
      <c r="F5440" s="11" t="s">
        <v>242</v>
      </c>
      <c r="G5440" t="s">
        <v>28</v>
      </c>
      <c r="H5440" t="s">
        <v>27</v>
      </c>
      <c r="I5440" t="s">
        <v>26</v>
      </c>
      <c r="J5440" s="11" t="s">
        <v>25</v>
      </c>
      <c r="K5440" s="11" t="s">
        <v>24</v>
      </c>
      <c r="L5440" t="s">
        <v>241</v>
      </c>
      <c r="M5440" t="s">
        <v>241</v>
      </c>
      <c r="N5440" t="s">
        <v>240</v>
      </c>
      <c r="O5440" t="s">
        <v>893</v>
      </c>
      <c r="V5440" s="4">
        <v>0.29166666666666669</v>
      </c>
      <c r="AS5440" s="10">
        <f t="shared" si="84"/>
        <v>0.29166666666666669</v>
      </c>
    </row>
    <row r="5441" spans="1:45">
      <c r="A5441" t="s">
        <v>883</v>
      </c>
      <c r="B5441" t="s">
        <v>816</v>
      </c>
      <c r="C5441" t="s">
        <v>815</v>
      </c>
      <c r="D5441" s="2" t="s">
        <v>163</v>
      </c>
      <c r="E5441" t="s">
        <v>814</v>
      </c>
      <c r="F5441" s="11" t="s">
        <v>161</v>
      </c>
      <c r="G5441" t="s">
        <v>28</v>
      </c>
      <c r="H5441" t="s">
        <v>27</v>
      </c>
      <c r="I5441" t="s">
        <v>26</v>
      </c>
      <c r="J5441" s="11" t="s">
        <v>25</v>
      </c>
      <c r="K5441" t="s">
        <v>160</v>
      </c>
      <c r="L5441" t="s">
        <v>160</v>
      </c>
      <c r="M5441" t="s">
        <v>160</v>
      </c>
      <c r="N5441" t="s">
        <v>159</v>
      </c>
      <c r="O5441" t="s">
        <v>892</v>
      </c>
      <c r="X5441" s="4">
        <v>0.29166666666666669</v>
      </c>
      <c r="AS5441" s="10">
        <f t="shared" si="84"/>
        <v>0.29166666666666669</v>
      </c>
    </row>
    <row r="5442" spans="1:45">
      <c r="A5442" t="s">
        <v>883</v>
      </c>
      <c r="B5442" t="s">
        <v>708</v>
      </c>
      <c r="C5442" t="s">
        <v>707</v>
      </c>
      <c r="D5442" s="3">
        <v>98562204</v>
      </c>
      <c r="E5442" t="s">
        <v>706</v>
      </c>
      <c r="F5442" s="11" t="s">
        <v>138</v>
      </c>
      <c r="G5442" t="s">
        <v>28</v>
      </c>
      <c r="H5442" t="s">
        <v>27</v>
      </c>
      <c r="I5442" t="s">
        <v>26</v>
      </c>
      <c r="J5442" s="11" t="s">
        <v>25</v>
      </c>
      <c r="K5442" s="11" t="s">
        <v>24</v>
      </c>
      <c r="L5442" t="s">
        <v>137</v>
      </c>
      <c r="M5442" t="s">
        <v>137</v>
      </c>
      <c r="N5442" t="s">
        <v>136</v>
      </c>
      <c r="O5442" t="s">
        <v>891</v>
      </c>
      <c r="P5442" s="4">
        <v>0.33333333333333331</v>
      </c>
      <c r="AS5442" s="10">
        <f t="shared" si="84"/>
        <v>0.33333333333333331</v>
      </c>
    </row>
    <row r="5443" spans="1:45">
      <c r="A5443" t="s">
        <v>883</v>
      </c>
      <c r="B5443" t="s">
        <v>698</v>
      </c>
      <c r="C5443" t="s">
        <v>697</v>
      </c>
      <c r="D5443" s="2" t="s">
        <v>99</v>
      </c>
      <c r="E5443" t="s">
        <v>696</v>
      </c>
      <c r="F5443" s="11" t="s">
        <v>97</v>
      </c>
      <c r="G5443" t="s">
        <v>28</v>
      </c>
      <c r="H5443" t="s">
        <v>27</v>
      </c>
      <c r="I5443" t="s">
        <v>26</v>
      </c>
      <c r="J5443" s="11" t="s">
        <v>25</v>
      </c>
      <c r="K5443" s="11" t="s">
        <v>24</v>
      </c>
      <c r="L5443" t="s">
        <v>96</v>
      </c>
      <c r="M5443" t="s">
        <v>96</v>
      </c>
      <c r="N5443" t="s">
        <v>95</v>
      </c>
      <c r="O5443" t="s">
        <v>890</v>
      </c>
      <c r="R5443" s="4">
        <v>0.25</v>
      </c>
      <c r="AS5443" s="10">
        <f t="shared" si="84"/>
        <v>0.25</v>
      </c>
    </row>
    <row r="5444" spans="1:45">
      <c r="A5444" t="s">
        <v>883</v>
      </c>
      <c r="B5444" t="s">
        <v>764</v>
      </c>
      <c r="C5444" t="s">
        <v>763</v>
      </c>
      <c r="D5444" s="2" t="s">
        <v>82</v>
      </c>
      <c r="E5444" t="s">
        <v>762</v>
      </c>
      <c r="F5444" s="11" t="s">
        <v>80</v>
      </c>
      <c r="G5444" t="s">
        <v>28</v>
      </c>
      <c r="H5444" t="s">
        <v>27</v>
      </c>
      <c r="I5444" t="s">
        <v>79</v>
      </c>
      <c r="J5444" s="11" t="s">
        <v>25</v>
      </c>
      <c r="K5444" s="11" t="s">
        <v>24</v>
      </c>
      <c r="L5444" t="s">
        <v>78</v>
      </c>
      <c r="M5444" t="s">
        <v>78</v>
      </c>
      <c r="N5444" t="s">
        <v>77</v>
      </c>
      <c r="O5444" t="s">
        <v>889</v>
      </c>
      <c r="AD5444" s="4">
        <v>0.125</v>
      </c>
      <c r="AS5444" s="10">
        <f t="shared" si="84"/>
        <v>0.125</v>
      </c>
    </row>
    <row r="5445" spans="1:45">
      <c r="A5445" t="s">
        <v>883</v>
      </c>
      <c r="B5445" t="s">
        <v>542</v>
      </c>
      <c r="C5445" t="s">
        <v>541</v>
      </c>
      <c r="D5445" s="3">
        <v>1121370</v>
      </c>
      <c r="E5445" t="s">
        <v>540</v>
      </c>
      <c r="F5445" s="11" t="s">
        <v>120</v>
      </c>
      <c r="G5445" t="s">
        <v>28</v>
      </c>
      <c r="H5445" t="s">
        <v>27</v>
      </c>
      <c r="I5445" t="s">
        <v>26</v>
      </c>
      <c r="J5445" s="11" t="s">
        <v>25</v>
      </c>
      <c r="K5445" t="s">
        <v>88</v>
      </c>
      <c r="L5445" t="s">
        <v>88</v>
      </c>
      <c r="M5445" t="s">
        <v>88</v>
      </c>
      <c r="N5445" t="s">
        <v>119</v>
      </c>
      <c r="O5445" t="s">
        <v>354</v>
      </c>
      <c r="AH5445" s="4">
        <v>0.33333333333333331</v>
      </c>
      <c r="AS5445" s="10">
        <f t="shared" si="84"/>
        <v>0.33333333333333331</v>
      </c>
    </row>
    <row r="5446" spans="1:45">
      <c r="A5446" t="s">
        <v>883</v>
      </c>
      <c r="B5446" t="s">
        <v>401</v>
      </c>
      <c r="C5446" t="s">
        <v>400</v>
      </c>
      <c r="D5446" s="2" t="s">
        <v>69</v>
      </c>
      <c r="E5446" t="s">
        <v>399</v>
      </c>
      <c r="F5446" s="11" t="s">
        <v>67</v>
      </c>
      <c r="G5446" t="s">
        <v>28</v>
      </c>
      <c r="H5446" t="s">
        <v>27</v>
      </c>
      <c r="I5446" t="s">
        <v>26</v>
      </c>
      <c r="J5446" s="11" t="s">
        <v>25</v>
      </c>
      <c r="K5446" s="11" t="s">
        <v>24</v>
      </c>
      <c r="L5446" t="s">
        <v>66</v>
      </c>
      <c r="M5446" t="s">
        <v>66</v>
      </c>
      <c r="N5446" t="s">
        <v>65</v>
      </c>
      <c r="O5446" t="s">
        <v>888</v>
      </c>
      <c r="AC5446" s="4">
        <v>0.16666666666666666</v>
      </c>
      <c r="AS5446" s="10">
        <f t="shared" si="84"/>
        <v>0.16666666666666666</v>
      </c>
    </row>
    <row r="5447" spans="1:45">
      <c r="A5447" t="s">
        <v>883</v>
      </c>
      <c r="B5447" t="s">
        <v>828</v>
      </c>
      <c r="C5447" t="s">
        <v>827</v>
      </c>
      <c r="D5447" s="2" t="s">
        <v>31</v>
      </c>
      <c r="E5447" t="s">
        <v>826</v>
      </c>
      <c r="F5447" s="11" t="s">
        <v>29</v>
      </c>
      <c r="G5447" t="s">
        <v>28</v>
      </c>
      <c r="H5447" t="s">
        <v>27</v>
      </c>
      <c r="I5447" t="s">
        <v>26</v>
      </c>
      <c r="J5447" s="11" t="s">
        <v>25</v>
      </c>
      <c r="K5447" s="11" t="s">
        <v>24</v>
      </c>
      <c r="L5447" t="s">
        <v>23</v>
      </c>
      <c r="M5447" t="s">
        <v>22</v>
      </c>
      <c r="N5447" t="s">
        <v>21</v>
      </c>
      <c r="O5447" t="s">
        <v>887</v>
      </c>
      <c r="AB5447" s="12">
        <v>0.41666666666666669</v>
      </c>
      <c r="AS5447" s="10">
        <f t="shared" ref="AS5447:AS5510" si="85">SUM(O5447:AR5447)</f>
        <v>0.41666666666666669</v>
      </c>
    </row>
    <row r="5448" spans="1:45">
      <c r="A5448" t="s">
        <v>883</v>
      </c>
      <c r="B5448" t="s">
        <v>542</v>
      </c>
      <c r="C5448" t="s">
        <v>541</v>
      </c>
      <c r="D5448" s="3">
        <v>1121370</v>
      </c>
      <c r="E5448" t="s">
        <v>540</v>
      </c>
      <c r="F5448" s="11" t="s">
        <v>120</v>
      </c>
      <c r="G5448" t="s">
        <v>28</v>
      </c>
      <c r="H5448" t="s">
        <v>27</v>
      </c>
      <c r="I5448" t="s">
        <v>26</v>
      </c>
      <c r="J5448" s="11" t="s">
        <v>25</v>
      </c>
      <c r="K5448" t="s">
        <v>88</v>
      </c>
      <c r="L5448" t="s">
        <v>88</v>
      </c>
      <c r="M5448" t="s">
        <v>88</v>
      </c>
      <c r="N5448" t="s">
        <v>119</v>
      </c>
      <c r="O5448" t="s">
        <v>354</v>
      </c>
      <c r="W5448" s="4">
        <v>0.25</v>
      </c>
      <c r="AS5448" s="10">
        <f t="shared" si="85"/>
        <v>0.25</v>
      </c>
    </row>
    <row r="5449" spans="1:45">
      <c r="A5449" t="s">
        <v>883</v>
      </c>
      <c r="B5449" t="s">
        <v>867</v>
      </c>
      <c r="C5449" t="s">
        <v>866</v>
      </c>
      <c r="D5449" s="2" t="s">
        <v>91</v>
      </c>
      <c r="E5449" t="s">
        <v>865</v>
      </c>
      <c r="F5449" s="11" t="s">
        <v>89</v>
      </c>
      <c r="G5449" t="s">
        <v>28</v>
      </c>
      <c r="H5449" t="s">
        <v>27</v>
      </c>
      <c r="I5449" t="s">
        <v>26</v>
      </c>
      <c r="J5449" s="11" t="s">
        <v>25</v>
      </c>
      <c r="K5449" s="11" t="s">
        <v>88</v>
      </c>
      <c r="L5449" t="s">
        <v>88</v>
      </c>
      <c r="M5449" t="s">
        <v>87</v>
      </c>
      <c r="N5449" t="s">
        <v>86</v>
      </c>
      <c r="O5449" t="s">
        <v>886</v>
      </c>
      <c r="AE5449" s="4">
        <v>8.3333333333333329E-2</v>
      </c>
      <c r="AS5449" s="10">
        <f t="shared" si="85"/>
        <v>8.3333333333333329E-2</v>
      </c>
    </row>
    <row r="5450" spans="1:45">
      <c r="A5450" t="s">
        <v>883</v>
      </c>
      <c r="B5450" t="s">
        <v>481</v>
      </c>
      <c r="C5450" t="s">
        <v>480</v>
      </c>
      <c r="D5450" s="2" t="s">
        <v>41</v>
      </c>
      <c r="E5450" t="s">
        <v>479</v>
      </c>
      <c r="F5450" s="11" t="s">
        <v>39</v>
      </c>
      <c r="G5450" t="s">
        <v>28</v>
      </c>
      <c r="H5450" t="s">
        <v>27</v>
      </c>
      <c r="I5450" t="s">
        <v>26</v>
      </c>
      <c r="J5450" s="11" t="s">
        <v>25</v>
      </c>
      <c r="K5450" s="11" t="s">
        <v>24</v>
      </c>
      <c r="L5450" t="s">
        <v>38</v>
      </c>
      <c r="M5450" t="s">
        <v>37</v>
      </c>
      <c r="N5450" t="s">
        <v>36</v>
      </c>
      <c r="O5450" t="s">
        <v>885</v>
      </c>
      <c r="Q5450" s="4">
        <v>6.1111111111111109E-2</v>
      </c>
      <c r="AS5450" s="10">
        <f t="shared" si="85"/>
        <v>6.1111111111111109E-2</v>
      </c>
    </row>
    <row r="5451" spans="1:45">
      <c r="A5451" t="s">
        <v>883</v>
      </c>
      <c r="B5451" t="s">
        <v>867</v>
      </c>
      <c r="C5451" t="s">
        <v>866</v>
      </c>
      <c r="D5451" s="2" t="s">
        <v>91</v>
      </c>
      <c r="E5451" t="s">
        <v>865</v>
      </c>
      <c r="F5451" s="11" t="s">
        <v>89</v>
      </c>
      <c r="G5451" t="s">
        <v>28</v>
      </c>
      <c r="H5451" t="s">
        <v>27</v>
      </c>
      <c r="I5451" t="s">
        <v>26</v>
      </c>
      <c r="J5451" s="11" t="s">
        <v>25</v>
      </c>
      <c r="K5451" s="11" t="s">
        <v>88</v>
      </c>
      <c r="L5451" t="s">
        <v>88</v>
      </c>
      <c r="M5451" t="s">
        <v>87</v>
      </c>
      <c r="N5451" t="s">
        <v>86</v>
      </c>
      <c r="O5451" t="s">
        <v>884</v>
      </c>
      <c r="AA5451" s="4">
        <v>8.4027777777777771E-2</v>
      </c>
      <c r="AS5451" s="10">
        <f t="shared" si="85"/>
        <v>8.4027777777777771E-2</v>
      </c>
    </row>
    <row r="5452" spans="1:45">
      <c r="A5452" t="s">
        <v>883</v>
      </c>
      <c r="B5452" t="s">
        <v>760</v>
      </c>
      <c r="C5452" t="s">
        <v>759</v>
      </c>
      <c r="D5452" s="2" t="s">
        <v>31</v>
      </c>
      <c r="E5452" t="s">
        <v>758</v>
      </c>
      <c r="F5452" s="11" t="s">
        <v>29</v>
      </c>
      <c r="G5452" t="s">
        <v>28</v>
      </c>
      <c r="H5452" t="s">
        <v>27</v>
      </c>
      <c r="I5452" t="s">
        <v>26</v>
      </c>
      <c r="J5452" s="11" t="s">
        <v>25</v>
      </c>
      <c r="K5452" s="11" t="s">
        <v>24</v>
      </c>
      <c r="L5452" t="s">
        <v>23</v>
      </c>
      <c r="M5452" t="s">
        <v>22</v>
      </c>
      <c r="N5452" t="s">
        <v>21</v>
      </c>
      <c r="O5452" t="s">
        <v>882</v>
      </c>
      <c r="V5452" s="4">
        <v>4.1666666666666664E-2</v>
      </c>
      <c r="AS5452" s="10">
        <f t="shared" si="85"/>
        <v>4.1666666666666664E-2</v>
      </c>
    </row>
    <row r="5453" spans="1:45">
      <c r="A5453" t="s">
        <v>855</v>
      </c>
      <c r="B5453" t="s">
        <v>772</v>
      </c>
      <c r="C5453" t="s">
        <v>771</v>
      </c>
      <c r="D5453" s="3">
        <v>98738229</v>
      </c>
      <c r="E5453" t="s">
        <v>770</v>
      </c>
      <c r="F5453" s="11" t="s">
        <v>242</v>
      </c>
      <c r="G5453" t="s">
        <v>28</v>
      </c>
      <c r="H5453" t="s">
        <v>27</v>
      </c>
      <c r="I5453" t="s">
        <v>26</v>
      </c>
      <c r="J5453" s="11" t="s">
        <v>25</v>
      </c>
      <c r="K5453" s="11" t="s">
        <v>24</v>
      </c>
      <c r="L5453" t="s">
        <v>241</v>
      </c>
      <c r="M5453" t="s">
        <v>241</v>
      </c>
      <c r="N5453" t="s">
        <v>240</v>
      </c>
      <c r="O5453" t="s">
        <v>881</v>
      </c>
      <c r="S5453" s="4">
        <v>0.33333333333333331</v>
      </c>
      <c r="AS5453" s="10">
        <f t="shared" si="85"/>
        <v>0.33333333333333331</v>
      </c>
    </row>
    <row r="5454" spans="1:45">
      <c r="A5454" t="s">
        <v>855</v>
      </c>
      <c r="B5454" t="s">
        <v>672</v>
      </c>
      <c r="C5454" t="s">
        <v>671</v>
      </c>
      <c r="D5454" s="2" t="s">
        <v>91</v>
      </c>
      <c r="E5454" t="s">
        <v>670</v>
      </c>
      <c r="F5454" s="11" t="s">
        <v>89</v>
      </c>
      <c r="G5454" t="s">
        <v>28</v>
      </c>
      <c r="H5454" t="s">
        <v>27</v>
      </c>
      <c r="I5454" t="s">
        <v>26</v>
      </c>
      <c r="J5454" s="11" t="s">
        <v>25</v>
      </c>
      <c r="K5454" s="11" t="s">
        <v>88</v>
      </c>
      <c r="L5454" t="s">
        <v>88</v>
      </c>
      <c r="M5454" t="s">
        <v>87</v>
      </c>
      <c r="N5454" t="s">
        <v>86</v>
      </c>
      <c r="O5454" t="s">
        <v>880</v>
      </c>
      <c r="AE5454" s="4">
        <v>0.33333333333333331</v>
      </c>
      <c r="AS5454" s="10">
        <f t="shared" si="85"/>
        <v>0.33333333333333331</v>
      </c>
    </row>
    <row r="5455" spans="1:45">
      <c r="A5455" t="s">
        <v>855</v>
      </c>
      <c r="B5455" t="s">
        <v>481</v>
      </c>
      <c r="C5455" t="s">
        <v>480</v>
      </c>
      <c r="D5455" s="2" t="s">
        <v>41</v>
      </c>
      <c r="E5455" t="s">
        <v>479</v>
      </c>
      <c r="F5455" s="11" t="s">
        <v>39</v>
      </c>
      <c r="G5455" t="s">
        <v>28</v>
      </c>
      <c r="H5455" t="s">
        <v>27</v>
      </c>
      <c r="I5455" t="s">
        <v>26</v>
      </c>
      <c r="J5455" s="11" t="s">
        <v>25</v>
      </c>
      <c r="K5455" s="11" t="s">
        <v>24</v>
      </c>
      <c r="L5455" t="s">
        <v>38</v>
      </c>
      <c r="M5455" t="s">
        <v>37</v>
      </c>
      <c r="N5455" t="s">
        <v>36</v>
      </c>
      <c r="O5455" t="s">
        <v>879</v>
      </c>
      <c r="AI5455" s="4">
        <v>0.33333333333333331</v>
      </c>
      <c r="AS5455" s="10">
        <f t="shared" si="85"/>
        <v>0.33333333333333331</v>
      </c>
    </row>
    <row r="5456" spans="1:45">
      <c r="A5456" t="s">
        <v>855</v>
      </c>
      <c r="B5456" t="s">
        <v>772</v>
      </c>
      <c r="C5456" t="s">
        <v>771</v>
      </c>
      <c r="D5456" s="3">
        <v>98738229</v>
      </c>
      <c r="E5456" t="s">
        <v>770</v>
      </c>
      <c r="F5456" s="11" t="s">
        <v>242</v>
      </c>
      <c r="G5456" t="s">
        <v>28</v>
      </c>
      <c r="H5456" t="s">
        <v>27</v>
      </c>
      <c r="I5456" t="s">
        <v>26</v>
      </c>
      <c r="J5456" s="11" t="s">
        <v>25</v>
      </c>
      <c r="K5456" s="11" t="s">
        <v>24</v>
      </c>
      <c r="L5456" t="s">
        <v>241</v>
      </c>
      <c r="M5456" t="s">
        <v>241</v>
      </c>
      <c r="N5456" t="s">
        <v>240</v>
      </c>
      <c r="O5456" t="s">
        <v>878</v>
      </c>
      <c r="U5456" s="4">
        <v>0.33333333333333331</v>
      </c>
      <c r="AS5456" s="10">
        <f t="shared" si="85"/>
        <v>0.33333333333333331</v>
      </c>
    </row>
    <row r="5457" spans="1:45">
      <c r="A5457" t="s">
        <v>855</v>
      </c>
      <c r="B5457" t="s">
        <v>282</v>
      </c>
      <c r="C5457" t="s">
        <v>281</v>
      </c>
      <c r="D5457" s="3">
        <v>9200160169</v>
      </c>
      <c r="E5457" t="s">
        <v>280</v>
      </c>
      <c r="F5457" s="11" t="s">
        <v>60</v>
      </c>
      <c r="G5457" t="s">
        <v>28</v>
      </c>
      <c r="H5457" t="s">
        <v>27</v>
      </c>
      <c r="I5457" t="s">
        <v>26</v>
      </c>
      <c r="J5457" s="11" t="s">
        <v>25</v>
      </c>
      <c r="K5457" t="s">
        <v>59</v>
      </c>
      <c r="L5457" t="s">
        <v>58</v>
      </c>
      <c r="M5457" t="s">
        <v>58</v>
      </c>
      <c r="N5457" t="s">
        <v>57</v>
      </c>
      <c r="O5457" t="s">
        <v>877</v>
      </c>
      <c r="Y5457" s="4">
        <v>0.32708333333333334</v>
      </c>
      <c r="AS5457" s="10">
        <f t="shared" si="85"/>
        <v>0.32708333333333334</v>
      </c>
    </row>
    <row r="5458" spans="1:45">
      <c r="A5458" t="s">
        <v>855</v>
      </c>
      <c r="B5458" t="s">
        <v>772</v>
      </c>
      <c r="C5458" t="s">
        <v>771</v>
      </c>
      <c r="D5458" s="3">
        <v>98738229</v>
      </c>
      <c r="E5458" t="s">
        <v>770</v>
      </c>
      <c r="F5458" s="11" t="s">
        <v>242</v>
      </c>
      <c r="G5458" t="s">
        <v>28</v>
      </c>
      <c r="H5458" t="s">
        <v>27</v>
      </c>
      <c r="I5458" t="s">
        <v>26</v>
      </c>
      <c r="J5458" s="11" t="s">
        <v>25</v>
      </c>
      <c r="K5458" s="11" t="s">
        <v>24</v>
      </c>
      <c r="L5458" t="s">
        <v>241</v>
      </c>
      <c r="M5458" t="s">
        <v>241</v>
      </c>
      <c r="N5458" t="s">
        <v>240</v>
      </c>
      <c r="O5458" t="s">
        <v>876</v>
      </c>
      <c r="V5458" s="4">
        <v>0.33333333333333331</v>
      </c>
      <c r="AS5458" s="10">
        <f t="shared" si="85"/>
        <v>0.33333333333333331</v>
      </c>
    </row>
    <row r="5459" spans="1:45">
      <c r="A5459" t="s">
        <v>855</v>
      </c>
      <c r="B5459" t="s">
        <v>875</v>
      </c>
      <c r="C5459" t="s">
        <v>874</v>
      </c>
      <c r="D5459" s="3">
        <v>9200160169</v>
      </c>
      <c r="E5459" t="s">
        <v>873</v>
      </c>
      <c r="F5459" s="11" t="s">
        <v>60</v>
      </c>
      <c r="G5459" t="s">
        <v>28</v>
      </c>
      <c r="H5459" t="s">
        <v>27</v>
      </c>
      <c r="I5459" t="s">
        <v>26</v>
      </c>
      <c r="J5459" s="11" t="s">
        <v>25</v>
      </c>
      <c r="K5459" t="s">
        <v>59</v>
      </c>
      <c r="L5459" t="s">
        <v>58</v>
      </c>
      <c r="M5459" t="s">
        <v>58</v>
      </c>
      <c r="N5459" t="s">
        <v>57</v>
      </c>
      <c r="O5459" t="s">
        <v>872</v>
      </c>
      <c r="AL5459" s="4">
        <v>0.35416666666666663</v>
      </c>
      <c r="AS5459" s="10">
        <f t="shared" si="85"/>
        <v>0.35416666666666663</v>
      </c>
    </row>
    <row r="5460" spans="1:45">
      <c r="A5460" t="s">
        <v>855</v>
      </c>
      <c r="B5460" t="s">
        <v>672</v>
      </c>
      <c r="C5460" t="s">
        <v>671</v>
      </c>
      <c r="D5460" s="2" t="s">
        <v>91</v>
      </c>
      <c r="E5460" t="s">
        <v>670</v>
      </c>
      <c r="F5460" s="11" t="s">
        <v>89</v>
      </c>
      <c r="G5460" t="s">
        <v>28</v>
      </c>
      <c r="H5460" t="s">
        <v>27</v>
      </c>
      <c r="I5460" t="s">
        <v>26</v>
      </c>
      <c r="J5460" s="11" t="s">
        <v>25</v>
      </c>
      <c r="K5460" s="11" t="s">
        <v>88</v>
      </c>
      <c r="L5460" t="s">
        <v>88</v>
      </c>
      <c r="M5460" t="s">
        <v>87</v>
      </c>
      <c r="N5460" t="s">
        <v>86</v>
      </c>
      <c r="O5460" t="s">
        <v>871</v>
      </c>
      <c r="AD5460" s="4">
        <v>0.20833333333333334</v>
      </c>
      <c r="AS5460" s="10">
        <f t="shared" si="85"/>
        <v>0.20833333333333334</v>
      </c>
    </row>
    <row r="5461" spans="1:45">
      <c r="A5461" t="s">
        <v>855</v>
      </c>
      <c r="B5461" t="s">
        <v>760</v>
      </c>
      <c r="C5461" t="s">
        <v>759</v>
      </c>
      <c r="D5461" s="2" t="s">
        <v>31</v>
      </c>
      <c r="E5461" t="s">
        <v>758</v>
      </c>
      <c r="F5461" s="11" t="s">
        <v>29</v>
      </c>
      <c r="G5461" t="s">
        <v>28</v>
      </c>
      <c r="H5461" t="s">
        <v>27</v>
      </c>
      <c r="I5461" t="s">
        <v>26</v>
      </c>
      <c r="J5461" s="11" t="s">
        <v>25</v>
      </c>
      <c r="K5461" s="11" t="s">
        <v>24</v>
      </c>
      <c r="L5461" t="s">
        <v>23</v>
      </c>
      <c r="M5461" t="s">
        <v>22</v>
      </c>
      <c r="N5461" t="s">
        <v>21</v>
      </c>
      <c r="O5461" t="s">
        <v>870</v>
      </c>
      <c r="AJ5461" s="4">
        <v>0.33333333333333331</v>
      </c>
      <c r="AS5461" s="10">
        <f t="shared" si="85"/>
        <v>0.33333333333333331</v>
      </c>
    </row>
    <row r="5462" spans="1:45">
      <c r="A5462" t="s">
        <v>855</v>
      </c>
      <c r="B5462" t="s">
        <v>867</v>
      </c>
      <c r="C5462" t="s">
        <v>866</v>
      </c>
      <c r="D5462" s="2" t="s">
        <v>91</v>
      </c>
      <c r="E5462" t="s">
        <v>865</v>
      </c>
      <c r="F5462" s="11" t="s">
        <v>89</v>
      </c>
      <c r="G5462" t="s">
        <v>28</v>
      </c>
      <c r="H5462" t="s">
        <v>27</v>
      </c>
      <c r="I5462" t="s">
        <v>26</v>
      </c>
      <c r="J5462" s="11" t="s">
        <v>25</v>
      </c>
      <c r="K5462" s="11" t="s">
        <v>88</v>
      </c>
      <c r="L5462" t="s">
        <v>88</v>
      </c>
      <c r="M5462" t="s">
        <v>87</v>
      </c>
      <c r="N5462" t="s">
        <v>86</v>
      </c>
      <c r="O5462" t="s">
        <v>869</v>
      </c>
      <c r="AA5462" s="4">
        <v>0.125</v>
      </c>
      <c r="AS5462" s="10">
        <f t="shared" si="85"/>
        <v>0.125</v>
      </c>
    </row>
    <row r="5463" spans="1:45">
      <c r="A5463" t="s">
        <v>855</v>
      </c>
      <c r="B5463" t="s">
        <v>816</v>
      </c>
      <c r="C5463" t="s">
        <v>815</v>
      </c>
      <c r="D5463" s="2" t="s">
        <v>163</v>
      </c>
      <c r="E5463" t="s">
        <v>814</v>
      </c>
      <c r="F5463" s="11" t="s">
        <v>161</v>
      </c>
      <c r="G5463" t="s">
        <v>28</v>
      </c>
      <c r="H5463" t="s">
        <v>27</v>
      </c>
      <c r="I5463" t="s">
        <v>26</v>
      </c>
      <c r="J5463" s="11" t="s">
        <v>25</v>
      </c>
      <c r="K5463" t="s">
        <v>160</v>
      </c>
      <c r="L5463" t="s">
        <v>160</v>
      </c>
      <c r="M5463" t="s">
        <v>160</v>
      </c>
      <c r="N5463" t="s">
        <v>159</v>
      </c>
      <c r="O5463" t="s">
        <v>868</v>
      </c>
      <c r="X5463" s="4">
        <v>0.31597222222222227</v>
      </c>
      <c r="AS5463" s="10">
        <f t="shared" si="85"/>
        <v>0.31597222222222227</v>
      </c>
    </row>
    <row r="5464" spans="1:45">
      <c r="A5464" t="s">
        <v>855</v>
      </c>
      <c r="B5464" t="s">
        <v>760</v>
      </c>
      <c r="C5464" t="s">
        <v>759</v>
      </c>
      <c r="D5464" s="2" t="s">
        <v>31</v>
      </c>
      <c r="E5464" t="s">
        <v>758</v>
      </c>
      <c r="F5464" s="11" t="s">
        <v>29</v>
      </c>
      <c r="G5464" t="s">
        <v>28</v>
      </c>
      <c r="H5464" t="s">
        <v>27</v>
      </c>
      <c r="I5464" t="s">
        <v>26</v>
      </c>
      <c r="J5464" s="11" t="s">
        <v>25</v>
      </c>
      <c r="K5464" s="11" t="s">
        <v>24</v>
      </c>
      <c r="L5464" t="s">
        <v>23</v>
      </c>
      <c r="M5464" t="s">
        <v>22</v>
      </c>
      <c r="N5464" t="s">
        <v>21</v>
      </c>
      <c r="O5464" t="s">
        <v>854</v>
      </c>
      <c r="P5464" s="4">
        <v>0.20833333333333334</v>
      </c>
      <c r="AS5464" s="10">
        <f t="shared" si="85"/>
        <v>0.20833333333333334</v>
      </c>
    </row>
    <row r="5465" spans="1:45">
      <c r="A5465" t="s">
        <v>855</v>
      </c>
      <c r="B5465" t="s">
        <v>867</v>
      </c>
      <c r="C5465" t="s">
        <v>866</v>
      </c>
      <c r="D5465" s="2" t="s">
        <v>91</v>
      </c>
      <c r="E5465" t="s">
        <v>865</v>
      </c>
      <c r="F5465" s="11" t="s">
        <v>89</v>
      </c>
      <c r="G5465" t="s">
        <v>28</v>
      </c>
      <c r="H5465" t="s">
        <v>27</v>
      </c>
      <c r="I5465" t="s">
        <v>26</v>
      </c>
      <c r="J5465" s="11" t="s">
        <v>25</v>
      </c>
      <c r="K5465" s="11" t="s">
        <v>88</v>
      </c>
      <c r="L5465" t="s">
        <v>88</v>
      </c>
      <c r="M5465" t="s">
        <v>87</v>
      </c>
      <c r="N5465" t="s">
        <v>86</v>
      </c>
      <c r="O5465" t="s">
        <v>864</v>
      </c>
      <c r="AD5465" s="4">
        <v>4.1666666666666664E-2</v>
      </c>
      <c r="AS5465" s="10">
        <f t="shared" si="85"/>
        <v>4.1666666666666664E-2</v>
      </c>
    </row>
    <row r="5466" spans="1:45">
      <c r="A5466" t="s">
        <v>855</v>
      </c>
      <c r="B5466" t="s">
        <v>698</v>
      </c>
      <c r="C5466" t="s">
        <v>697</v>
      </c>
      <c r="D5466" s="2" t="s">
        <v>99</v>
      </c>
      <c r="E5466" t="s">
        <v>696</v>
      </c>
      <c r="F5466" s="11" t="s">
        <v>97</v>
      </c>
      <c r="G5466" t="s">
        <v>28</v>
      </c>
      <c r="H5466" t="s">
        <v>27</v>
      </c>
      <c r="I5466" t="s">
        <v>26</v>
      </c>
      <c r="J5466" s="11" t="s">
        <v>25</v>
      </c>
      <c r="K5466" s="11" t="s">
        <v>24</v>
      </c>
      <c r="L5466" t="s">
        <v>96</v>
      </c>
      <c r="M5466" t="s">
        <v>96</v>
      </c>
      <c r="N5466" t="s">
        <v>95</v>
      </c>
      <c r="O5466" t="s">
        <v>863</v>
      </c>
      <c r="R5466" s="4">
        <v>0.33333333333333331</v>
      </c>
      <c r="AS5466" s="10">
        <f t="shared" si="85"/>
        <v>0.33333333333333331</v>
      </c>
    </row>
    <row r="5467" spans="1:45">
      <c r="A5467" t="s">
        <v>855</v>
      </c>
      <c r="B5467" t="s">
        <v>720</v>
      </c>
      <c r="C5467" t="s">
        <v>719</v>
      </c>
      <c r="D5467" s="2" t="s">
        <v>99</v>
      </c>
      <c r="E5467" t="s">
        <v>718</v>
      </c>
      <c r="F5467" s="11" t="s">
        <v>97</v>
      </c>
      <c r="G5467" t="s">
        <v>28</v>
      </c>
      <c r="H5467" t="s">
        <v>27</v>
      </c>
      <c r="I5467" t="s">
        <v>26</v>
      </c>
      <c r="J5467" s="11" t="s">
        <v>25</v>
      </c>
      <c r="K5467" s="11" t="s">
        <v>24</v>
      </c>
      <c r="L5467" t="s">
        <v>96</v>
      </c>
      <c r="M5467" t="s">
        <v>96</v>
      </c>
      <c r="N5467" t="s">
        <v>95</v>
      </c>
      <c r="O5467" t="s">
        <v>862</v>
      </c>
      <c r="AK5467" s="4">
        <v>8.3333333333333329E-2</v>
      </c>
      <c r="AS5467" s="10">
        <f t="shared" si="85"/>
        <v>8.3333333333333329E-2</v>
      </c>
    </row>
    <row r="5468" spans="1:45">
      <c r="A5468" t="s">
        <v>855</v>
      </c>
      <c r="B5468" t="s">
        <v>147</v>
      </c>
      <c r="C5468" t="s">
        <v>146</v>
      </c>
      <c r="D5468" s="3">
        <v>1121370</v>
      </c>
      <c r="E5468" t="s">
        <v>145</v>
      </c>
      <c r="F5468" s="11" t="s">
        <v>120</v>
      </c>
      <c r="G5468" t="s">
        <v>28</v>
      </c>
      <c r="H5468" t="s">
        <v>27</v>
      </c>
      <c r="I5468" t="s">
        <v>26</v>
      </c>
      <c r="J5468" s="11" t="s">
        <v>25</v>
      </c>
      <c r="K5468" t="s">
        <v>88</v>
      </c>
      <c r="L5468" t="s">
        <v>88</v>
      </c>
      <c r="M5468" t="s">
        <v>88</v>
      </c>
      <c r="N5468" t="s">
        <v>119</v>
      </c>
      <c r="O5468" t="s">
        <v>328</v>
      </c>
      <c r="AH5468" s="4">
        <v>4.1666666666666664E-2</v>
      </c>
      <c r="AS5468" s="10">
        <f t="shared" si="85"/>
        <v>4.1666666666666664E-2</v>
      </c>
    </row>
    <row r="5469" spans="1:45">
      <c r="A5469" t="s">
        <v>855</v>
      </c>
      <c r="B5469" t="s">
        <v>109</v>
      </c>
      <c r="C5469" t="s">
        <v>108</v>
      </c>
      <c r="D5469" s="3">
        <v>1179567</v>
      </c>
      <c r="E5469" t="s">
        <v>107</v>
      </c>
      <c r="F5469" s="11" t="s">
        <v>106</v>
      </c>
      <c r="G5469" t="s">
        <v>28</v>
      </c>
      <c r="H5469" t="s">
        <v>27</v>
      </c>
      <c r="I5469" t="s">
        <v>105</v>
      </c>
      <c r="J5469" s="11" t="s">
        <v>25</v>
      </c>
      <c r="K5469" s="11" t="s">
        <v>88</v>
      </c>
      <c r="L5469" t="s">
        <v>104</v>
      </c>
      <c r="M5469" t="s">
        <v>104</v>
      </c>
      <c r="N5469" t="s">
        <v>103</v>
      </c>
      <c r="O5469" t="s">
        <v>861</v>
      </c>
      <c r="T5469" s="4">
        <v>0.38541666666666669</v>
      </c>
      <c r="AS5469" s="10">
        <f t="shared" si="85"/>
        <v>0.38541666666666669</v>
      </c>
    </row>
    <row r="5470" spans="1:45">
      <c r="A5470" t="s">
        <v>855</v>
      </c>
      <c r="B5470" t="s">
        <v>401</v>
      </c>
      <c r="C5470" t="s">
        <v>400</v>
      </c>
      <c r="D5470" s="2" t="s">
        <v>69</v>
      </c>
      <c r="E5470" t="s">
        <v>399</v>
      </c>
      <c r="F5470" s="11" t="s">
        <v>67</v>
      </c>
      <c r="G5470" t="s">
        <v>28</v>
      </c>
      <c r="H5470" t="s">
        <v>27</v>
      </c>
      <c r="I5470" t="s">
        <v>26</v>
      </c>
      <c r="J5470" s="11" t="s">
        <v>25</v>
      </c>
      <c r="K5470" s="11" t="s">
        <v>24</v>
      </c>
      <c r="L5470" t="s">
        <v>66</v>
      </c>
      <c r="M5470" t="s">
        <v>66</v>
      </c>
      <c r="N5470" t="s">
        <v>65</v>
      </c>
      <c r="O5470" t="s">
        <v>860</v>
      </c>
      <c r="AC5470" s="4">
        <v>0.16666666666666666</v>
      </c>
      <c r="AS5470" s="10">
        <f t="shared" si="85"/>
        <v>0.16666666666666666</v>
      </c>
    </row>
    <row r="5471" spans="1:45">
      <c r="A5471" t="s">
        <v>855</v>
      </c>
      <c r="B5471" t="s">
        <v>828</v>
      </c>
      <c r="C5471" t="s">
        <v>827</v>
      </c>
      <c r="D5471" s="2" t="s">
        <v>31</v>
      </c>
      <c r="E5471" t="s">
        <v>826</v>
      </c>
      <c r="F5471" s="11" t="s">
        <v>29</v>
      </c>
      <c r="G5471" t="s">
        <v>28</v>
      </c>
      <c r="H5471" t="s">
        <v>27</v>
      </c>
      <c r="I5471" t="s">
        <v>26</v>
      </c>
      <c r="J5471" s="11" t="s">
        <v>25</v>
      </c>
      <c r="K5471" s="11" t="s">
        <v>24</v>
      </c>
      <c r="L5471" t="s">
        <v>23</v>
      </c>
      <c r="M5471" t="s">
        <v>22</v>
      </c>
      <c r="N5471" t="s">
        <v>21</v>
      </c>
      <c r="O5471" t="s">
        <v>859</v>
      </c>
      <c r="AB5471" s="12">
        <v>0.41666666666666669</v>
      </c>
      <c r="AS5471" s="10">
        <f t="shared" si="85"/>
        <v>0.41666666666666669</v>
      </c>
    </row>
    <row r="5472" spans="1:45">
      <c r="A5472" t="s">
        <v>855</v>
      </c>
      <c r="B5472" t="s">
        <v>542</v>
      </c>
      <c r="C5472" t="s">
        <v>541</v>
      </c>
      <c r="D5472" s="3">
        <v>1121370</v>
      </c>
      <c r="E5472" t="s">
        <v>540</v>
      </c>
      <c r="F5472" s="11" t="s">
        <v>120</v>
      </c>
      <c r="G5472" t="s">
        <v>28</v>
      </c>
      <c r="H5472" t="s">
        <v>27</v>
      </c>
      <c r="I5472" t="s">
        <v>26</v>
      </c>
      <c r="J5472" s="11" t="s">
        <v>25</v>
      </c>
      <c r="K5472" t="s">
        <v>88</v>
      </c>
      <c r="L5472" t="s">
        <v>88</v>
      </c>
      <c r="M5472" t="s">
        <v>88</v>
      </c>
      <c r="N5472" t="s">
        <v>119</v>
      </c>
      <c r="O5472" t="s">
        <v>328</v>
      </c>
      <c r="W5472" s="4">
        <v>0.25</v>
      </c>
      <c r="AS5472" s="10">
        <f t="shared" si="85"/>
        <v>0.25</v>
      </c>
    </row>
    <row r="5473" spans="1:45">
      <c r="A5473" t="s">
        <v>855</v>
      </c>
      <c r="B5473" t="s">
        <v>542</v>
      </c>
      <c r="C5473" t="s">
        <v>541</v>
      </c>
      <c r="D5473" s="3">
        <v>1121370</v>
      </c>
      <c r="E5473" t="s">
        <v>540</v>
      </c>
      <c r="F5473" s="11" t="s">
        <v>120</v>
      </c>
      <c r="G5473" t="s">
        <v>28</v>
      </c>
      <c r="H5473" t="s">
        <v>27</v>
      </c>
      <c r="I5473" t="s">
        <v>26</v>
      </c>
      <c r="J5473" s="11" t="s">
        <v>25</v>
      </c>
      <c r="K5473" t="s">
        <v>88</v>
      </c>
      <c r="L5473" t="s">
        <v>88</v>
      </c>
      <c r="M5473" t="s">
        <v>88</v>
      </c>
      <c r="N5473" t="s">
        <v>119</v>
      </c>
      <c r="O5473" t="s">
        <v>328</v>
      </c>
      <c r="AH5473" s="4">
        <v>0.29166666666666669</v>
      </c>
      <c r="AS5473" s="10">
        <f t="shared" si="85"/>
        <v>0.29166666666666669</v>
      </c>
    </row>
    <row r="5474" spans="1:45">
      <c r="A5474" t="s">
        <v>855</v>
      </c>
      <c r="B5474" t="s">
        <v>672</v>
      </c>
      <c r="C5474" t="s">
        <v>671</v>
      </c>
      <c r="D5474" s="2" t="s">
        <v>91</v>
      </c>
      <c r="E5474" t="s">
        <v>670</v>
      </c>
      <c r="F5474" s="11" t="s">
        <v>89</v>
      </c>
      <c r="G5474" t="s">
        <v>28</v>
      </c>
      <c r="H5474" t="s">
        <v>27</v>
      </c>
      <c r="I5474" t="s">
        <v>26</v>
      </c>
      <c r="J5474" s="11" t="s">
        <v>25</v>
      </c>
      <c r="K5474" s="11" t="s">
        <v>88</v>
      </c>
      <c r="L5474" t="s">
        <v>88</v>
      </c>
      <c r="M5474" t="s">
        <v>87</v>
      </c>
      <c r="N5474" t="s">
        <v>86</v>
      </c>
      <c r="O5474" t="s">
        <v>858</v>
      </c>
      <c r="AA5474" s="4">
        <v>0.20833333333333334</v>
      </c>
      <c r="AS5474" s="10">
        <f t="shared" si="85"/>
        <v>0.20833333333333334</v>
      </c>
    </row>
    <row r="5475" spans="1:45">
      <c r="A5475" t="s">
        <v>855</v>
      </c>
      <c r="B5475" t="s">
        <v>698</v>
      </c>
      <c r="C5475" t="s">
        <v>697</v>
      </c>
      <c r="D5475" s="2" t="s">
        <v>99</v>
      </c>
      <c r="E5475" t="s">
        <v>696</v>
      </c>
      <c r="F5475" s="11" t="s">
        <v>97</v>
      </c>
      <c r="G5475" t="s">
        <v>28</v>
      </c>
      <c r="H5475" t="s">
        <v>27</v>
      </c>
      <c r="I5475" t="s">
        <v>26</v>
      </c>
      <c r="J5475" s="11" t="s">
        <v>25</v>
      </c>
      <c r="K5475" s="11" t="s">
        <v>24</v>
      </c>
      <c r="L5475" t="s">
        <v>96</v>
      </c>
      <c r="M5475" t="s">
        <v>96</v>
      </c>
      <c r="N5475" t="s">
        <v>95</v>
      </c>
      <c r="O5475" t="s">
        <v>857</v>
      </c>
      <c r="AK5475" s="4">
        <v>0.25</v>
      </c>
      <c r="AS5475" s="10">
        <f t="shared" si="85"/>
        <v>0.25</v>
      </c>
    </row>
    <row r="5476" spans="1:45">
      <c r="A5476" t="s">
        <v>855</v>
      </c>
      <c r="B5476" t="s">
        <v>836</v>
      </c>
      <c r="C5476" t="s">
        <v>835</v>
      </c>
      <c r="D5476" s="2" t="s">
        <v>52</v>
      </c>
      <c r="E5476" t="s">
        <v>834</v>
      </c>
      <c r="F5476" s="11" t="s">
        <v>50</v>
      </c>
      <c r="G5476" t="s">
        <v>28</v>
      </c>
      <c r="H5476" t="s">
        <v>5</v>
      </c>
      <c r="I5476" t="s">
        <v>18</v>
      </c>
      <c r="J5476" s="11" t="s">
        <v>25</v>
      </c>
      <c r="K5476" s="11" t="s">
        <v>49</v>
      </c>
      <c r="L5476" t="s">
        <v>637</v>
      </c>
      <c r="M5476" t="s">
        <v>637</v>
      </c>
      <c r="N5476" s="8" t="s">
        <v>46</v>
      </c>
      <c r="O5476" t="s">
        <v>856</v>
      </c>
      <c r="AD5476" s="4">
        <v>8.3333333333333329E-2</v>
      </c>
      <c r="AS5476" s="10">
        <f t="shared" si="85"/>
        <v>8.3333333333333329E-2</v>
      </c>
    </row>
    <row r="5477" spans="1:45">
      <c r="A5477" t="s">
        <v>855</v>
      </c>
      <c r="B5477" t="s">
        <v>708</v>
      </c>
      <c r="C5477" t="s">
        <v>707</v>
      </c>
      <c r="D5477" s="3">
        <v>98562204</v>
      </c>
      <c r="E5477" t="s">
        <v>706</v>
      </c>
      <c r="F5477" s="11" t="s">
        <v>138</v>
      </c>
      <c r="G5477" t="s">
        <v>28</v>
      </c>
      <c r="H5477" t="s">
        <v>27</v>
      </c>
      <c r="I5477" t="s">
        <v>26</v>
      </c>
      <c r="J5477" s="11" t="s">
        <v>25</v>
      </c>
      <c r="K5477" s="11" t="s">
        <v>24</v>
      </c>
      <c r="L5477" t="s">
        <v>137</v>
      </c>
      <c r="M5477" t="s">
        <v>137</v>
      </c>
      <c r="N5477" t="s">
        <v>136</v>
      </c>
      <c r="O5477" t="s">
        <v>854</v>
      </c>
      <c r="P5477" s="4">
        <v>8.3333333333333329E-2</v>
      </c>
      <c r="AS5477" s="10">
        <f t="shared" si="85"/>
        <v>8.3333333333333329E-2</v>
      </c>
    </row>
    <row r="5478" spans="1:45">
      <c r="A5478" t="s">
        <v>824</v>
      </c>
      <c r="B5478" t="s">
        <v>772</v>
      </c>
      <c r="C5478" t="s">
        <v>771</v>
      </c>
      <c r="D5478" s="3">
        <v>98738229</v>
      </c>
      <c r="E5478" t="s">
        <v>770</v>
      </c>
      <c r="F5478" s="11" t="s">
        <v>242</v>
      </c>
      <c r="G5478" t="s">
        <v>28</v>
      </c>
      <c r="H5478" t="s">
        <v>27</v>
      </c>
      <c r="I5478" t="s">
        <v>26</v>
      </c>
      <c r="J5478" s="11" t="s">
        <v>25</v>
      </c>
      <c r="K5478" s="11" t="s">
        <v>24</v>
      </c>
      <c r="L5478" t="s">
        <v>241</v>
      </c>
      <c r="M5478" t="s">
        <v>241</v>
      </c>
      <c r="N5478" t="s">
        <v>240</v>
      </c>
      <c r="O5478" t="s">
        <v>853</v>
      </c>
      <c r="S5478" s="4">
        <v>0.33333333333333331</v>
      </c>
      <c r="AS5478" s="10">
        <f t="shared" si="85"/>
        <v>0.33333333333333331</v>
      </c>
    </row>
    <row r="5479" spans="1:45">
      <c r="A5479" t="s">
        <v>824</v>
      </c>
      <c r="B5479" t="s">
        <v>772</v>
      </c>
      <c r="C5479" t="s">
        <v>771</v>
      </c>
      <c r="D5479" s="3">
        <v>98738229</v>
      </c>
      <c r="E5479" t="s">
        <v>770</v>
      </c>
      <c r="F5479" s="11" t="s">
        <v>242</v>
      </c>
      <c r="G5479" t="s">
        <v>28</v>
      </c>
      <c r="H5479" t="s">
        <v>27</v>
      </c>
      <c r="I5479" t="s">
        <v>26</v>
      </c>
      <c r="J5479" s="11" t="s">
        <v>25</v>
      </c>
      <c r="K5479" s="11" t="s">
        <v>24</v>
      </c>
      <c r="L5479" t="s">
        <v>241</v>
      </c>
      <c r="M5479" t="s">
        <v>241</v>
      </c>
      <c r="N5479" t="s">
        <v>240</v>
      </c>
      <c r="O5479" t="s">
        <v>852</v>
      </c>
      <c r="U5479" s="4">
        <v>0.33333333333333331</v>
      </c>
      <c r="AS5479" s="10">
        <f t="shared" si="85"/>
        <v>0.33333333333333331</v>
      </c>
    </row>
    <row r="5480" spans="1:45">
      <c r="A5480" t="s">
        <v>824</v>
      </c>
      <c r="B5480" t="s">
        <v>816</v>
      </c>
      <c r="C5480" t="s">
        <v>815</v>
      </c>
      <c r="D5480" s="2" t="s">
        <v>163</v>
      </c>
      <c r="E5480" t="s">
        <v>814</v>
      </c>
      <c r="F5480" s="11" t="s">
        <v>161</v>
      </c>
      <c r="G5480" t="s">
        <v>28</v>
      </c>
      <c r="H5480" t="s">
        <v>27</v>
      </c>
      <c r="I5480" t="s">
        <v>26</v>
      </c>
      <c r="J5480" s="11" t="s">
        <v>25</v>
      </c>
      <c r="K5480" t="s">
        <v>160</v>
      </c>
      <c r="L5480" t="s">
        <v>160</v>
      </c>
      <c r="M5480" t="s">
        <v>160</v>
      </c>
      <c r="N5480" t="s">
        <v>159</v>
      </c>
      <c r="O5480" t="s">
        <v>851</v>
      </c>
      <c r="AL5480" s="4">
        <v>0.33333333333333331</v>
      </c>
      <c r="AS5480" s="10">
        <f t="shared" si="85"/>
        <v>0.33333333333333331</v>
      </c>
    </row>
    <row r="5481" spans="1:45">
      <c r="A5481" t="s">
        <v>824</v>
      </c>
      <c r="B5481" t="s">
        <v>481</v>
      </c>
      <c r="C5481" t="s">
        <v>480</v>
      </c>
      <c r="D5481" s="2" t="s">
        <v>41</v>
      </c>
      <c r="E5481" t="s">
        <v>479</v>
      </c>
      <c r="F5481" s="11" t="s">
        <v>39</v>
      </c>
      <c r="G5481" t="s">
        <v>28</v>
      </c>
      <c r="H5481" t="s">
        <v>27</v>
      </c>
      <c r="I5481" t="s">
        <v>26</v>
      </c>
      <c r="J5481" s="11" t="s">
        <v>25</v>
      </c>
      <c r="K5481" s="11" t="s">
        <v>24</v>
      </c>
      <c r="L5481" t="s">
        <v>38</v>
      </c>
      <c r="M5481" t="s">
        <v>37</v>
      </c>
      <c r="N5481" t="s">
        <v>36</v>
      </c>
      <c r="O5481" t="s">
        <v>850</v>
      </c>
      <c r="AI5481" s="4">
        <v>0.31666666666666671</v>
      </c>
      <c r="AS5481" s="10">
        <f t="shared" si="85"/>
        <v>0.31666666666666671</v>
      </c>
    </row>
    <row r="5482" spans="1:45">
      <c r="A5482" t="s">
        <v>824</v>
      </c>
      <c r="B5482" t="s">
        <v>672</v>
      </c>
      <c r="C5482" t="s">
        <v>671</v>
      </c>
      <c r="D5482" s="2" t="s">
        <v>91</v>
      </c>
      <c r="E5482" t="s">
        <v>670</v>
      </c>
      <c r="F5482" s="11" t="s">
        <v>89</v>
      </c>
      <c r="G5482" t="s">
        <v>28</v>
      </c>
      <c r="H5482" t="s">
        <v>27</v>
      </c>
      <c r="I5482" t="s">
        <v>26</v>
      </c>
      <c r="J5482" s="11" t="s">
        <v>25</v>
      </c>
      <c r="K5482" s="11" t="s">
        <v>88</v>
      </c>
      <c r="L5482" t="s">
        <v>88</v>
      </c>
      <c r="M5482" t="s">
        <v>87</v>
      </c>
      <c r="N5482" t="s">
        <v>86</v>
      </c>
      <c r="O5482" t="s">
        <v>849</v>
      </c>
      <c r="AE5482" s="4">
        <v>0.33333333333333331</v>
      </c>
      <c r="AS5482" s="10">
        <f t="shared" si="85"/>
        <v>0.33333333333333331</v>
      </c>
    </row>
    <row r="5483" spans="1:45">
      <c r="A5483" t="s">
        <v>824</v>
      </c>
      <c r="B5483" t="s">
        <v>720</v>
      </c>
      <c r="C5483" t="s">
        <v>719</v>
      </c>
      <c r="D5483" s="2" t="s">
        <v>99</v>
      </c>
      <c r="E5483" t="s">
        <v>718</v>
      </c>
      <c r="F5483" s="11" t="s">
        <v>97</v>
      </c>
      <c r="G5483" t="s">
        <v>28</v>
      </c>
      <c r="H5483" t="s">
        <v>27</v>
      </c>
      <c r="I5483" t="s">
        <v>26</v>
      </c>
      <c r="J5483" s="11" t="s">
        <v>25</v>
      </c>
      <c r="K5483" s="11" t="s">
        <v>24</v>
      </c>
      <c r="L5483" t="s">
        <v>96</v>
      </c>
      <c r="M5483" t="s">
        <v>96</v>
      </c>
      <c r="N5483" t="s">
        <v>95</v>
      </c>
      <c r="O5483" t="s">
        <v>848</v>
      </c>
      <c r="AK5483" s="4">
        <v>8.3333333333333329E-2</v>
      </c>
      <c r="AS5483" s="10">
        <f t="shared" si="85"/>
        <v>8.3333333333333329E-2</v>
      </c>
    </row>
    <row r="5484" spans="1:45">
      <c r="A5484" t="s">
        <v>824</v>
      </c>
      <c r="B5484" t="s">
        <v>245</v>
      </c>
      <c r="C5484" t="s">
        <v>244</v>
      </c>
      <c r="D5484" s="3">
        <v>98738229</v>
      </c>
      <c r="E5484" t="s">
        <v>243</v>
      </c>
      <c r="F5484" s="11" t="s">
        <v>242</v>
      </c>
      <c r="G5484" t="s">
        <v>28</v>
      </c>
      <c r="H5484" t="s">
        <v>27</v>
      </c>
      <c r="I5484" t="s">
        <v>26</v>
      </c>
      <c r="J5484" s="11" t="s">
        <v>25</v>
      </c>
      <c r="K5484" s="11" t="s">
        <v>24</v>
      </c>
      <c r="L5484" t="s">
        <v>241</v>
      </c>
      <c r="M5484" t="s">
        <v>241</v>
      </c>
      <c r="N5484" t="s">
        <v>240</v>
      </c>
      <c r="O5484" t="s">
        <v>847</v>
      </c>
      <c r="AJ5484" s="4">
        <v>0.33333333333333331</v>
      </c>
      <c r="AS5484" s="10">
        <f t="shared" si="85"/>
        <v>0.33333333333333331</v>
      </c>
    </row>
    <row r="5485" spans="1:45">
      <c r="A5485" t="s">
        <v>824</v>
      </c>
      <c r="B5485" t="s">
        <v>672</v>
      </c>
      <c r="C5485" t="s">
        <v>671</v>
      </c>
      <c r="D5485" s="2" t="s">
        <v>91</v>
      </c>
      <c r="E5485" t="s">
        <v>670</v>
      </c>
      <c r="F5485" s="11" t="s">
        <v>89</v>
      </c>
      <c r="G5485" t="s">
        <v>28</v>
      </c>
      <c r="H5485" t="s">
        <v>27</v>
      </c>
      <c r="I5485" t="s">
        <v>26</v>
      </c>
      <c r="J5485" s="11" t="s">
        <v>25</v>
      </c>
      <c r="K5485" s="11" t="s">
        <v>88</v>
      </c>
      <c r="L5485" t="s">
        <v>88</v>
      </c>
      <c r="M5485" t="s">
        <v>87</v>
      </c>
      <c r="N5485" t="s">
        <v>86</v>
      </c>
      <c r="O5485" t="s">
        <v>846</v>
      </c>
      <c r="AA5485" s="4">
        <v>0.33333333333333331</v>
      </c>
      <c r="AS5485" s="10">
        <f t="shared" si="85"/>
        <v>0.33333333333333331</v>
      </c>
    </row>
    <row r="5486" spans="1:45">
      <c r="A5486" t="s">
        <v>824</v>
      </c>
      <c r="B5486" t="s">
        <v>772</v>
      </c>
      <c r="C5486" t="s">
        <v>771</v>
      </c>
      <c r="D5486" s="3">
        <v>98738229</v>
      </c>
      <c r="E5486" t="s">
        <v>770</v>
      </c>
      <c r="F5486" s="11" t="s">
        <v>242</v>
      </c>
      <c r="G5486" t="s">
        <v>28</v>
      </c>
      <c r="H5486" t="s">
        <v>27</v>
      </c>
      <c r="I5486" t="s">
        <v>26</v>
      </c>
      <c r="J5486" s="11" t="s">
        <v>25</v>
      </c>
      <c r="K5486" s="11" t="s">
        <v>24</v>
      </c>
      <c r="L5486" t="s">
        <v>241</v>
      </c>
      <c r="M5486" t="s">
        <v>241</v>
      </c>
      <c r="N5486" t="s">
        <v>240</v>
      </c>
      <c r="O5486" t="s">
        <v>845</v>
      </c>
      <c r="V5486" s="4">
        <v>0.33333333333333331</v>
      </c>
      <c r="AS5486" s="10">
        <f t="shared" si="85"/>
        <v>0.33333333333333331</v>
      </c>
    </row>
    <row r="5487" spans="1:45">
      <c r="A5487" t="s">
        <v>824</v>
      </c>
      <c r="B5487" t="s">
        <v>282</v>
      </c>
      <c r="C5487" t="s">
        <v>281</v>
      </c>
      <c r="D5487" s="3">
        <v>9200160169</v>
      </c>
      <c r="E5487" t="s">
        <v>280</v>
      </c>
      <c r="F5487" s="11" t="s">
        <v>60</v>
      </c>
      <c r="G5487" t="s">
        <v>28</v>
      </c>
      <c r="H5487" t="s">
        <v>27</v>
      </c>
      <c r="I5487" t="s">
        <v>26</v>
      </c>
      <c r="J5487" s="11" t="s">
        <v>25</v>
      </c>
      <c r="K5487" t="s">
        <v>59</v>
      </c>
      <c r="L5487" t="s">
        <v>58</v>
      </c>
      <c r="M5487" t="s">
        <v>58</v>
      </c>
      <c r="N5487" t="s">
        <v>57</v>
      </c>
      <c r="O5487" t="s">
        <v>844</v>
      </c>
      <c r="Y5487" s="4">
        <v>0.33333333333333331</v>
      </c>
      <c r="AS5487" s="10">
        <f t="shared" si="85"/>
        <v>0.33333333333333331</v>
      </c>
    </row>
    <row r="5488" spans="1:45">
      <c r="A5488" t="s">
        <v>824</v>
      </c>
      <c r="B5488" t="s">
        <v>843</v>
      </c>
      <c r="C5488" t="s">
        <v>842</v>
      </c>
      <c r="D5488" s="2" t="s">
        <v>163</v>
      </c>
      <c r="E5488" t="s">
        <v>841</v>
      </c>
      <c r="F5488" s="11" t="s">
        <v>161</v>
      </c>
      <c r="G5488" t="s">
        <v>28</v>
      </c>
      <c r="H5488" t="s">
        <v>27</v>
      </c>
      <c r="I5488" t="s">
        <v>26</v>
      </c>
      <c r="J5488" s="11" t="s">
        <v>25</v>
      </c>
      <c r="K5488" t="s">
        <v>160</v>
      </c>
      <c r="L5488" t="s">
        <v>160</v>
      </c>
      <c r="M5488" t="s">
        <v>160</v>
      </c>
      <c r="N5488" t="s">
        <v>159</v>
      </c>
      <c r="O5488" t="s">
        <v>840</v>
      </c>
      <c r="X5488" s="4">
        <v>0.33333333333333331</v>
      </c>
      <c r="AS5488" s="10">
        <f t="shared" si="85"/>
        <v>0.33333333333333331</v>
      </c>
    </row>
    <row r="5489" spans="1:45">
      <c r="A5489" t="s">
        <v>824</v>
      </c>
      <c r="B5489" t="s">
        <v>698</v>
      </c>
      <c r="C5489" t="s">
        <v>697</v>
      </c>
      <c r="D5489" s="2" t="s">
        <v>99</v>
      </c>
      <c r="E5489" t="s">
        <v>696</v>
      </c>
      <c r="F5489" s="11" t="s">
        <v>97</v>
      </c>
      <c r="G5489" t="s">
        <v>28</v>
      </c>
      <c r="H5489" t="s">
        <v>27</v>
      </c>
      <c r="I5489" t="s">
        <v>26</v>
      </c>
      <c r="J5489" s="11" t="s">
        <v>25</v>
      </c>
      <c r="K5489" s="11" t="s">
        <v>24</v>
      </c>
      <c r="L5489" t="s">
        <v>96</v>
      </c>
      <c r="M5489" t="s">
        <v>96</v>
      </c>
      <c r="N5489" t="s">
        <v>95</v>
      </c>
      <c r="O5489" t="s">
        <v>839</v>
      </c>
      <c r="R5489" s="4">
        <v>0.33333333333333331</v>
      </c>
      <c r="AS5489" s="10">
        <f t="shared" si="85"/>
        <v>0.33333333333333331</v>
      </c>
    </row>
    <row r="5490" spans="1:45">
      <c r="A5490" t="s">
        <v>824</v>
      </c>
      <c r="B5490" t="s">
        <v>760</v>
      </c>
      <c r="C5490" t="s">
        <v>759</v>
      </c>
      <c r="D5490" s="2" t="s">
        <v>31</v>
      </c>
      <c r="E5490" t="s">
        <v>758</v>
      </c>
      <c r="F5490" s="11" t="s">
        <v>29</v>
      </c>
      <c r="G5490" t="s">
        <v>28</v>
      </c>
      <c r="H5490" t="s">
        <v>27</v>
      </c>
      <c r="I5490" t="s">
        <v>26</v>
      </c>
      <c r="J5490" s="11" t="s">
        <v>25</v>
      </c>
      <c r="K5490" s="11" t="s">
        <v>24</v>
      </c>
      <c r="L5490" t="s">
        <v>23</v>
      </c>
      <c r="M5490" t="s">
        <v>22</v>
      </c>
      <c r="N5490" t="s">
        <v>21</v>
      </c>
      <c r="O5490" t="s">
        <v>823</v>
      </c>
      <c r="P5490" s="4">
        <v>8.3333333333333329E-2</v>
      </c>
      <c r="AS5490" s="10">
        <f t="shared" si="85"/>
        <v>8.3333333333333329E-2</v>
      </c>
    </row>
    <row r="5491" spans="1:45">
      <c r="A5491" t="s">
        <v>824</v>
      </c>
      <c r="B5491" t="s">
        <v>764</v>
      </c>
      <c r="C5491" t="s">
        <v>763</v>
      </c>
      <c r="D5491" s="2" t="s">
        <v>82</v>
      </c>
      <c r="E5491" t="s">
        <v>762</v>
      </c>
      <c r="F5491" s="11" t="s">
        <v>80</v>
      </c>
      <c r="G5491" t="s">
        <v>28</v>
      </c>
      <c r="H5491" t="s">
        <v>27</v>
      </c>
      <c r="I5491" t="s">
        <v>79</v>
      </c>
      <c r="J5491" s="11" t="s">
        <v>25</v>
      </c>
      <c r="K5491" s="11" t="s">
        <v>24</v>
      </c>
      <c r="L5491" t="s">
        <v>78</v>
      </c>
      <c r="M5491" t="s">
        <v>78</v>
      </c>
      <c r="N5491" t="s">
        <v>77</v>
      </c>
      <c r="O5491" t="s">
        <v>838</v>
      </c>
      <c r="AD5491" s="4">
        <v>8.3333333333333329E-2</v>
      </c>
      <c r="AS5491" s="10">
        <f t="shared" si="85"/>
        <v>8.3333333333333329E-2</v>
      </c>
    </row>
    <row r="5492" spans="1:45">
      <c r="A5492" t="s">
        <v>824</v>
      </c>
      <c r="B5492" t="s">
        <v>147</v>
      </c>
      <c r="C5492" t="s">
        <v>146</v>
      </c>
      <c r="D5492" s="3">
        <v>1121370</v>
      </c>
      <c r="E5492" t="s">
        <v>145</v>
      </c>
      <c r="F5492" s="11" t="s">
        <v>120</v>
      </c>
      <c r="G5492" t="s">
        <v>28</v>
      </c>
      <c r="H5492" t="s">
        <v>27</v>
      </c>
      <c r="I5492" t="s">
        <v>26</v>
      </c>
      <c r="J5492" s="11" t="s">
        <v>25</v>
      </c>
      <c r="K5492" t="s">
        <v>88</v>
      </c>
      <c r="L5492" t="s">
        <v>88</v>
      </c>
      <c r="M5492" t="s">
        <v>88</v>
      </c>
      <c r="N5492" t="s">
        <v>119</v>
      </c>
      <c r="O5492" t="s">
        <v>298</v>
      </c>
      <c r="AH5492" s="4">
        <v>8.3333333333333329E-2</v>
      </c>
      <c r="AS5492" s="10">
        <f t="shared" si="85"/>
        <v>8.3333333333333329E-2</v>
      </c>
    </row>
    <row r="5493" spans="1:45">
      <c r="A5493" t="s">
        <v>824</v>
      </c>
      <c r="B5493" t="s">
        <v>109</v>
      </c>
      <c r="C5493" t="s">
        <v>108</v>
      </c>
      <c r="D5493" s="3">
        <v>1179567</v>
      </c>
      <c r="E5493" t="s">
        <v>107</v>
      </c>
      <c r="F5493" s="11" t="s">
        <v>106</v>
      </c>
      <c r="G5493" t="s">
        <v>28</v>
      </c>
      <c r="H5493" t="s">
        <v>27</v>
      </c>
      <c r="I5493" t="s">
        <v>105</v>
      </c>
      <c r="J5493" s="11" t="s">
        <v>25</v>
      </c>
      <c r="K5493" s="11" t="s">
        <v>88</v>
      </c>
      <c r="L5493" t="s">
        <v>104</v>
      </c>
      <c r="M5493" t="s">
        <v>104</v>
      </c>
      <c r="N5493" t="s">
        <v>103</v>
      </c>
      <c r="O5493" t="s">
        <v>837</v>
      </c>
      <c r="T5493" s="4">
        <v>0.39583333333333331</v>
      </c>
      <c r="AS5493" s="10">
        <f t="shared" si="85"/>
        <v>0.39583333333333331</v>
      </c>
    </row>
    <row r="5494" spans="1:45">
      <c r="A5494" t="s">
        <v>824</v>
      </c>
      <c r="B5494" t="s">
        <v>836</v>
      </c>
      <c r="C5494" t="s">
        <v>835</v>
      </c>
      <c r="D5494" s="2" t="s">
        <v>52</v>
      </c>
      <c r="E5494" t="s">
        <v>834</v>
      </c>
      <c r="F5494" s="11" t="s">
        <v>50</v>
      </c>
      <c r="G5494" t="s">
        <v>28</v>
      </c>
      <c r="H5494" t="s">
        <v>5</v>
      </c>
      <c r="I5494" t="s">
        <v>18</v>
      </c>
      <c r="J5494" s="11" t="s">
        <v>25</v>
      </c>
      <c r="K5494" s="11" t="s">
        <v>49</v>
      </c>
      <c r="L5494" t="s">
        <v>637</v>
      </c>
      <c r="M5494" t="s">
        <v>637</v>
      </c>
      <c r="N5494" s="8" t="s">
        <v>46</v>
      </c>
      <c r="O5494" t="s">
        <v>833</v>
      </c>
      <c r="AD5494" s="4">
        <v>0.125</v>
      </c>
      <c r="AS5494" s="10">
        <f t="shared" si="85"/>
        <v>0.125</v>
      </c>
    </row>
    <row r="5495" spans="1:45">
      <c r="A5495" t="s">
        <v>824</v>
      </c>
      <c r="B5495" t="s">
        <v>698</v>
      </c>
      <c r="C5495" t="s">
        <v>697</v>
      </c>
      <c r="D5495" s="2" t="s">
        <v>99</v>
      </c>
      <c r="E5495" t="s">
        <v>696</v>
      </c>
      <c r="F5495" s="11" t="s">
        <v>97</v>
      </c>
      <c r="G5495" t="s">
        <v>28</v>
      </c>
      <c r="H5495" t="s">
        <v>27</v>
      </c>
      <c r="I5495" t="s">
        <v>26</v>
      </c>
      <c r="J5495" s="11" t="s">
        <v>25</v>
      </c>
      <c r="K5495" s="11" t="s">
        <v>24</v>
      </c>
      <c r="L5495" t="s">
        <v>96</v>
      </c>
      <c r="M5495" t="s">
        <v>96</v>
      </c>
      <c r="N5495" t="s">
        <v>95</v>
      </c>
      <c r="O5495" t="s">
        <v>832</v>
      </c>
      <c r="AK5495" s="4">
        <v>0.25</v>
      </c>
      <c r="AS5495" s="10">
        <f t="shared" si="85"/>
        <v>0.25</v>
      </c>
    </row>
    <row r="5496" spans="1:45">
      <c r="A5496" t="s">
        <v>824</v>
      </c>
      <c r="B5496" t="s">
        <v>542</v>
      </c>
      <c r="C5496" t="s">
        <v>541</v>
      </c>
      <c r="D5496" s="3">
        <v>1121370</v>
      </c>
      <c r="E5496" t="s">
        <v>540</v>
      </c>
      <c r="F5496" s="11" t="s">
        <v>120</v>
      </c>
      <c r="G5496" t="s">
        <v>28</v>
      </c>
      <c r="H5496" t="s">
        <v>27</v>
      </c>
      <c r="I5496" t="s">
        <v>26</v>
      </c>
      <c r="J5496" s="11" t="s">
        <v>25</v>
      </c>
      <c r="K5496" t="s">
        <v>88</v>
      </c>
      <c r="L5496" t="s">
        <v>88</v>
      </c>
      <c r="M5496" t="s">
        <v>88</v>
      </c>
      <c r="N5496" t="s">
        <v>119</v>
      </c>
      <c r="O5496" t="s">
        <v>298</v>
      </c>
      <c r="W5496" s="4">
        <v>0.25</v>
      </c>
      <c r="AS5496" s="10">
        <f t="shared" si="85"/>
        <v>0.25</v>
      </c>
    </row>
    <row r="5497" spans="1:45">
      <c r="A5497" t="s">
        <v>824</v>
      </c>
      <c r="B5497" t="s">
        <v>698</v>
      </c>
      <c r="C5497" t="s">
        <v>697</v>
      </c>
      <c r="D5497" s="2" t="s">
        <v>99</v>
      </c>
      <c r="E5497" t="s">
        <v>696</v>
      </c>
      <c r="F5497" s="11" t="s">
        <v>97</v>
      </c>
      <c r="G5497" t="s">
        <v>28</v>
      </c>
      <c r="H5497" t="s">
        <v>27</v>
      </c>
      <c r="I5497" t="s">
        <v>26</v>
      </c>
      <c r="J5497" s="11" t="s">
        <v>25</v>
      </c>
      <c r="K5497" s="11" t="s">
        <v>24</v>
      </c>
      <c r="L5497" t="s">
        <v>96</v>
      </c>
      <c r="M5497" t="s">
        <v>96</v>
      </c>
      <c r="N5497" t="s">
        <v>95</v>
      </c>
      <c r="O5497" t="s">
        <v>831</v>
      </c>
      <c r="AF5497" s="4">
        <v>0.33333333333333331</v>
      </c>
      <c r="AS5497" s="10">
        <f t="shared" si="85"/>
        <v>0.33333333333333331</v>
      </c>
    </row>
    <row r="5498" spans="1:45">
      <c r="A5498" t="s">
        <v>824</v>
      </c>
      <c r="B5498" t="s">
        <v>401</v>
      </c>
      <c r="C5498" t="s">
        <v>400</v>
      </c>
      <c r="D5498" s="2" t="s">
        <v>69</v>
      </c>
      <c r="E5498" t="s">
        <v>399</v>
      </c>
      <c r="F5498" s="11" t="s">
        <v>67</v>
      </c>
      <c r="G5498" t="s">
        <v>28</v>
      </c>
      <c r="H5498" t="s">
        <v>27</v>
      </c>
      <c r="I5498" t="s">
        <v>26</v>
      </c>
      <c r="J5498" s="11" t="s">
        <v>25</v>
      </c>
      <c r="K5498" s="11" t="s">
        <v>24</v>
      </c>
      <c r="L5498" t="s">
        <v>66</v>
      </c>
      <c r="M5498" t="s">
        <v>66</v>
      </c>
      <c r="N5498" t="s">
        <v>65</v>
      </c>
      <c r="O5498" t="s">
        <v>830</v>
      </c>
      <c r="AC5498" s="4">
        <v>0.16666666666666666</v>
      </c>
      <c r="AS5498" s="10">
        <f t="shared" si="85"/>
        <v>0.16666666666666666</v>
      </c>
    </row>
    <row r="5499" spans="1:45">
      <c r="A5499" t="s">
        <v>824</v>
      </c>
      <c r="B5499" t="s">
        <v>672</v>
      </c>
      <c r="C5499" t="s">
        <v>671</v>
      </c>
      <c r="D5499" s="2" t="s">
        <v>91</v>
      </c>
      <c r="E5499" t="s">
        <v>670</v>
      </c>
      <c r="F5499" s="11" t="s">
        <v>89</v>
      </c>
      <c r="G5499" t="s">
        <v>28</v>
      </c>
      <c r="H5499" t="s">
        <v>27</v>
      </c>
      <c r="I5499" t="s">
        <v>26</v>
      </c>
      <c r="J5499" s="11" t="s">
        <v>25</v>
      </c>
      <c r="K5499" s="11" t="s">
        <v>88</v>
      </c>
      <c r="L5499" t="s">
        <v>88</v>
      </c>
      <c r="M5499" t="s">
        <v>87</v>
      </c>
      <c r="N5499" t="s">
        <v>86</v>
      </c>
      <c r="O5499" t="s">
        <v>829</v>
      </c>
      <c r="AD5499" s="4">
        <v>0.125</v>
      </c>
      <c r="AS5499" s="10">
        <f t="shared" si="85"/>
        <v>0.125</v>
      </c>
    </row>
    <row r="5500" spans="1:45">
      <c r="A5500" t="s">
        <v>824</v>
      </c>
      <c r="B5500" t="s">
        <v>680</v>
      </c>
      <c r="C5500" t="s">
        <v>679</v>
      </c>
      <c r="D5500" s="2" t="s">
        <v>52</v>
      </c>
      <c r="E5500" t="s">
        <v>678</v>
      </c>
      <c r="F5500" s="11" t="s">
        <v>50</v>
      </c>
      <c r="G5500" t="s">
        <v>677</v>
      </c>
      <c r="H5500" t="s">
        <v>5</v>
      </c>
      <c r="I5500" t="s">
        <v>26</v>
      </c>
      <c r="J5500" s="11" t="s">
        <v>25</v>
      </c>
      <c r="K5500" s="11" t="s">
        <v>49</v>
      </c>
      <c r="L5500" t="s">
        <v>48</v>
      </c>
      <c r="M5500" t="s">
        <v>676</v>
      </c>
      <c r="N5500" t="s">
        <v>46</v>
      </c>
      <c r="O5500" t="s">
        <v>823</v>
      </c>
      <c r="P5500" s="4">
        <v>0.16666666666666666</v>
      </c>
      <c r="AS5500" s="10">
        <f t="shared" si="85"/>
        <v>0.16666666666666666</v>
      </c>
    </row>
    <row r="5501" spans="1:45">
      <c r="A5501" t="s">
        <v>824</v>
      </c>
      <c r="B5501" t="s">
        <v>828</v>
      </c>
      <c r="C5501" t="s">
        <v>827</v>
      </c>
      <c r="D5501" s="2" t="s">
        <v>31</v>
      </c>
      <c r="E5501" t="s">
        <v>826</v>
      </c>
      <c r="F5501" s="11" t="s">
        <v>29</v>
      </c>
      <c r="G5501" t="s">
        <v>28</v>
      </c>
      <c r="H5501" t="s">
        <v>27</v>
      </c>
      <c r="I5501" t="s">
        <v>26</v>
      </c>
      <c r="J5501" s="11" t="s">
        <v>25</v>
      </c>
      <c r="K5501" s="11" t="s">
        <v>24</v>
      </c>
      <c r="L5501" t="s">
        <v>23</v>
      </c>
      <c r="M5501" t="s">
        <v>22</v>
      </c>
      <c r="N5501" t="s">
        <v>21</v>
      </c>
      <c r="O5501" t="s">
        <v>825</v>
      </c>
      <c r="AB5501" s="4"/>
      <c r="AS5501" s="10">
        <f t="shared" si="85"/>
        <v>0</v>
      </c>
    </row>
    <row r="5502" spans="1:45">
      <c r="A5502" t="s">
        <v>824</v>
      </c>
      <c r="B5502" t="s">
        <v>542</v>
      </c>
      <c r="C5502" t="s">
        <v>541</v>
      </c>
      <c r="D5502" s="3">
        <v>1121370</v>
      </c>
      <c r="E5502" t="s">
        <v>540</v>
      </c>
      <c r="F5502" s="11" t="s">
        <v>120</v>
      </c>
      <c r="G5502" t="s">
        <v>28</v>
      </c>
      <c r="H5502" t="s">
        <v>27</v>
      </c>
      <c r="I5502" t="s">
        <v>26</v>
      </c>
      <c r="J5502" s="11" t="s">
        <v>25</v>
      </c>
      <c r="K5502" t="s">
        <v>88</v>
      </c>
      <c r="L5502" t="s">
        <v>88</v>
      </c>
      <c r="M5502" t="s">
        <v>88</v>
      </c>
      <c r="N5502" t="s">
        <v>119</v>
      </c>
      <c r="O5502" t="s">
        <v>298</v>
      </c>
      <c r="AH5502" s="4">
        <v>0.25</v>
      </c>
      <c r="AS5502" s="10">
        <f t="shared" si="85"/>
        <v>0.25</v>
      </c>
    </row>
    <row r="5503" spans="1:45">
      <c r="A5503" t="s">
        <v>824</v>
      </c>
      <c r="B5503" t="s">
        <v>708</v>
      </c>
      <c r="C5503" t="s">
        <v>707</v>
      </c>
      <c r="D5503" s="3">
        <v>98562204</v>
      </c>
      <c r="E5503" t="s">
        <v>706</v>
      </c>
      <c r="F5503" s="11" t="s">
        <v>138</v>
      </c>
      <c r="G5503" t="s">
        <v>28</v>
      </c>
      <c r="H5503" t="s">
        <v>27</v>
      </c>
      <c r="I5503" t="s">
        <v>26</v>
      </c>
      <c r="J5503" s="11" t="s">
        <v>25</v>
      </c>
      <c r="K5503" s="11" t="s">
        <v>24</v>
      </c>
      <c r="L5503" t="s">
        <v>137</v>
      </c>
      <c r="M5503" t="s">
        <v>137</v>
      </c>
      <c r="N5503" t="s">
        <v>136</v>
      </c>
      <c r="O5503" t="s">
        <v>823</v>
      </c>
      <c r="P5503" s="4">
        <v>8.3333333333333329E-2</v>
      </c>
      <c r="AS5503" s="10">
        <f t="shared" si="85"/>
        <v>8.3333333333333329E-2</v>
      </c>
    </row>
    <row r="5504" spans="1:45">
      <c r="A5504" t="s">
        <v>803</v>
      </c>
      <c r="B5504" t="s">
        <v>713</v>
      </c>
      <c r="C5504" t="s">
        <v>712</v>
      </c>
      <c r="D5504" s="2" t="s">
        <v>31</v>
      </c>
      <c r="E5504" t="s">
        <v>711</v>
      </c>
      <c r="F5504" s="11" t="s">
        <v>29</v>
      </c>
      <c r="G5504" t="s">
        <v>28</v>
      </c>
      <c r="H5504" t="s">
        <v>27</v>
      </c>
      <c r="I5504" t="s">
        <v>26</v>
      </c>
      <c r="J5504" s="11" t="s">
        <v>25</v>
      </c>
      <c r="K5504" s="11" t="s">
        <v>24</v>
      </c>
      <c r="L5504" t="s">
        <v>23</v>
      </c>
      <c r="M5504" t="s">
        <v>22</v>
      </c>
      <c r="N5504" t="s">
        <v>21</v>
      </c>
      <c r="O5504" t="s">
        <v>822</v>
      </c>
      <c r="S5504" s="4">
        <v>0.33333333333333331</v>
      </c>
      <c r="AS5504" s="10">
        <f t="shared" si="85"/>
        <v>0.33333333333333331</v>
      </c>
    </row>
    <row r="5505" spans="1:45">
      <c r="A5505" t="s">
        <v>803</v>
      </c>
      <c r="B5505" t="s">
        <v>481</v>
      </c>
      <c r="C5505" t="s">
        <v>480</v>
      </c>
      <c r="D5505" s="2" t="s">
        <v>41</v>
      </c>
      <c r="E5505" t="s">
        <v>479</v>
      </c>
      <c r="F5505" s="11" t="s">
        <v>39</v>
      </c>
      <c r="G5505" t="s">
        <v>28</v>
      </c>
      <c r="H5505" t="s">
        <v>27</v>
      </c>
      <c r="I5505" t="s">
        <v>26</v>
      </c>
      <c r="J5505" s="11" t="s">
        <v>25</v>
      </c>
      <c r="K5505" s="11" t="s">
        <v>24</v>
      </c>
      <c r="L5505" t="s">
        <v>38</v>
      </c>
      <c r="M5505" t="s">
        <v>37</v>
      </c>
      <c r="N5505" t="s">
        <v>36</v>
      </c>
      <c r="O5505" t="s">
        <v>810</v>
      </c>
      <c r="AI5505" s="4">
        <v>0.29305555555555557</v>
      </c>
      <c r="AS5505" s="10">
        <f t="shared" si="85"/>
        <v>0.29305555555555557</v>
      </c>
    </row>
    <row r="5506" spans="1:45">
      <c r="A5506" t="s">
        <v>803</v>
      </c>
      <c r="B5506" t="s">
        <v>772</v>
      </c>
      <c r="C5506" t="s">
        <v>771</v>
      </c>
      <c r="D5506" s="3">
        <v>98738229</v>
      </c>
      <c r="E5506" t="s">
        <v>770</v>
      </c>
      <c r="F5506" s="11" t="s">
        <v>242</v>
      </c>
      <c r="G5506" t="s">
        <v>28</v>
      </c>
      <c r="H5506" t="s">
        <v>27</v>
      </c>
      <c r="I5506" t="s">
        <v>26</v>
      </c>
      <c r="J5506" s="11" t="s">
        <v>25</v>
      </c>
      <c r="K5506" s="11" t="s">
        <v>24</v>
      </c>
      <c r="L5506" t="s">
        <v>241</v>
      </c>
      <c r="M5506" t="s">
        <v>241</v>
      </c>
      <c r="N5506" t="s">
        <v>240</v>
      </c>
      <c r="O5506" t="s">
        <v>821</v>
      </c>
      <c r="V5506" s="4">
        <v>0.33333333333333331</v>
      </c>
      <c r="AS5506" s="10">
        <f t="shared" si="85"/>
        <v>0.33333333333333331</v>
      </c>
    </row>
    <row r="5507" spans="1:45">
      <c r="A5507" t="s">
        <v>803</v>
      </c>
      <c r="B5507" t="s">
        <v>764</v>
      </c>
      <c r="C5507" t="s">
        <v>763</v>
      </c>
      <c r="D5507" s="2" t="s">
        <v>82</v>
      </c>
      <c r="E5507" t="s">
        <v>762</v>
      </c>
      <c r="F5507" s="11" t="s">
        <v>80</v>
      </c>
      <c r="G5507" t="s">
        <v>28</v>
      </c>
      <c r="H5507" t="s">
        <v>27</v>
      </c>
      <c r="I5507" t="s">
        <v>79</v>
      </c>
      <c r="J5507" s="11" t="s">
        <v>25</v>
      </c>
      <c r="K5507" s="11" t="s">
        <v>24</v>
      </c>
      <c r="L5507" t="s">
        <v>78</v>
      </c>
      <c r="M5507" t="s">
        <v>78</v>
      </c>
      <c r="N5507" t="s">
        <v>77</v>
      </c>
      <c r="O5507" t="s">
        <v>820</v>
      </c>
      <c r="AD5507" s="4">
        <v>8.3333333333333329E-2</v>
      </c>
      <c r="AS5507" s="10">
        <f t="shared" si="85"/>
        <v>8.3333333333333329E-2</v>
      </c>
    </row>
    <row r="5508" spans="1:45">
      <c r="A5508" t="s">
        <v>803</v>
      </c>
      <c r="B5508" t="s">
        <v>245</v>
      </c>
      <c r="C5508" t="s">
        <v>244</v>
      </c>
      <c r="D5508" s="3">
        <v>98738229</v>
      </c>
      <c r="E5508" t="s">
        <v>243</v>
      </c>
      <c r="F5508" s="11" t="s">
        <v>242</v>
      </c>
      <c r="G5508" t="s">
        <v>28</v>
      </c>
      <c r="H5508" t="s">
        <v>27</v>
      </c>
      <c r="I5508" t="s">
        <v>26</v>
      </c>
      <c r="J5508" s="11" t="s">
        <v>25</v>
      </c>
      <c r="K5508" s="11" t="s">
        <v>24</v>
      </c>
      <c r="L5508" t="s">
        <v>241</v>
      </c>
      <c r="M5508" t="s">
        <v>241</v>
      </c>
      <c r="N5508" t="s">
        <v>240</v>
      </c>
      <c r="O5508" t="s">
        <v>819</v>
      </c>
      <c r="AJ5508" s="4">
        <v>0.33333333333333331</v>
      </c>
      <c r="AS5508" s="10">
        <f t="shared" si="85"/>
        <v>0.33333333333333331</v>
      </c>
    </row>
    <row r="5509" spans="1:45">
      <c r="A5509" t="s">
        <v>803</v>
      </c>
      <c r="B5509" t="s">
        <v>720</v>
      </c>
      <c r="C5509" t="s">
        <v>719</v>
      </c>
      <c r="D5509" s="2" t="s">
        <v>99</v>
      </c>
      <c r="E5509" t="s">
        <v>718</v>
      </c>
      <c r="F5509" s="11" t="s">
        <v>97</v>
      </c>
      <c r="G5509" t="s">
        <v>28</v>
      </c>
      <c r="H5509" t="s">
        <v>27</v>
      </c>
      <c r="I5509" t="s">
        <v>26</v>
      </c>
      <c r="J5509" s="11" t="s">
        <v>25</v>
      </c>
      <c r="K5509" s="11" t="s">
        <v>24</v>
      </c>
      <c r="L5509" t="s">
        <v>96</v>
      </c>
      <c r="M5509" t="s">
        <v>96</v>
      </c>
      <c r="N5509" t="s">
        <v>95</v>
      </c>
      <c r="O5509" t="s">
        <v>818</v>
      </c>
      <c r="AK5509" s="4">
        <v>0.33333333333333331</v>
      </c>
      <c r="AS5509" s="10">
        <f t="shared" si="85"/>
        <v>0.33333333333333331</v>
      </c>
    </row>
    <row r="5510" spans="1:45">
      <c r="A5510" t="s">
        <v>803</v>
      </c>
      <c r="B5510" t="s">
        <v>672</v>
      </c>
      <c r="C5510" t="s">
        <v>671</v>
      </c>
      <c r="D5510" s="2" t="s">
        <v>91</v>
      </c>
      <c r="E5510" t="s">
        <v>670</v>
      </c>
      <c r="F5510" s="11" t="s">
        <v>89</v>
      </c>
      <c r="G5510" t="s">
        <v>28</v>
      </c>
      <c r="H5510" t="s">
        <v>27</v>
      </c>
      <c r="I5510" t="s">
        <v>26</v>
      </c>
      <c r="J5510" s="11" t="s">
        <v>25</v>
      </c>
      <c r="K5510" s="11" t="s">
        <v>88</v>
      </c>
      <c r="L5510" t="s">
        <v>88</v>
      </c>
      <c r="M5510" t="s">
        <v>87</v>
      </c>
      <c r="N5510" t="s">
        <v>86</v>
      </c>
      <c r="O5510" t="s">
        <v>817</v>
      </c>
      <c r="AE5510" s="4">
        <v>0.33680555555555552</v>
      </c>
      <c r="AS5510" s="10">
        <f t="shared" si="85"/>
        <v>0.33680555555555552</v>
      </c>
    </row>
    <row r="5511" spans="1:45">
      <c r="A5511" t="s">
        <v>803</v>
      </c>
      <c r="B5511" t="s">
        <v>816</v>
      </c>
      <c r="C5511" t="s">
        <v>815</v>
      </c>
      <c r="D5511" s="2" t="s">
        <v>163</v>
      </c>
      <c r="E5511" t="s">
        <v>814</v>
      </c>
      <c r="F5511" s="11" t="s">
        <v>161</v>
      </c>
      <c r="G5511" t="s">
        <v>28</v>
      </c>
      <c r="H5511" t="s">
        <v>27</v>
      </c>
      <c r="I5511" t="s">
        <v>26</v>
      </c>
      <c r="J5511" s="11" t="s">
        <v>25</v>
      </c>
      <c r="K5511" t="s">
        <v>160</v>
      </c>
      <c r="L5511" t="s">
        <v>160</v>
      </c>
      <c r="M5511" t="s">
        <v>160</v>
      </c>
      <c r="N5511" t="s">
        <v>159</v>
      </c>
      <c r="O5511" t="s">
        <v>813</v>
      </c>
      <c r="AL5511" s="4">
        <v>0.33333333333333331</v>
      </c>
      <c r="AS5511" s="10">
        <f t="shared" ref="AS5511:AS5574" si="86">SUM(O5511:AR5511)</f>
        <v>0.33333333333333331</v>
      </c>
    </row>
    <row r="5512" spans="1:45">
      <c r="A5512" t="s">
        <v>803</v>
      </c>
      <c r="B5512" t="s">
        <v>282</v>
      </c>
      <c r="C5512" t="s">
        <v>281</v>
      </c>
      <c r="D5512" s="3">
        <v>9200160169</v>
      </c>
      <c r="E5512" t="s">
        <v>280</v>
      </c>
      <c r="F5512" s="11" t="s">
        <v>60</v>
      </c>
      <c r="G5512" t="s">
        <v>28</v>
      </c>
      <c r="H5512" t="s">
        <v>27</v>
      </c>
      <c r="I5512" t="s">
        <v>26</v>
      </c>
      <c r="J5512" s="11" t="s">
        <v>25</v>
      </c>
      <c r="K5512" t="s">
        <v>59</v>
      </c>
      <c r="L5512" t="s">
        <v>58</v>
      </c>
      <c r="M5512" t="s">
        <v>58</v>
      </c>
      <c r="N5512" t="s">
        <v>57</v>
      </c>
      <c r="O5512" t="s">
        <v>812</v>
      </c>
      <c r="Y5512" s="4">
        <v>0.16319444444444445</v>
      </c>
      <c r="AS5512" s="10">
        <f t="shared" si="86"/>
        <v>0.16319444444444445</v>
      </c>
    </row>
    <row r="5513" spans="1:45">
      <c r="A5513" t="s">
        <v>803</v>
      </c>
      <c r="B5513" t="s">
        <v>751</v>
      </c>
      <c r="C5513" t="s">
        <v>750</v>
      </c>
      <c r="D5513" s="2" t="s">
        <v>116</v>
      </c>
      <c r="E5513" t="s">
        <v>749</v>
      </c>
      <c r="F5513" s="11" t="s">
        <v>114</v>
      </c>
      <c r="G5513" t="s">
        <v>28</v>
      </c>
      <c r="H5513" t="s">
        <v>27</v>
      </c>
      <c r="I5513" t="s">
        <v>26</v>
      </c>
      <c r="J5513" s="11" t="s">
        <v>25</v>
      </c>
      <c r="K5513" s="11" t="s">
        <v>24</v>
      </c>
      <c r="L5513" t="s">
        <v>113</v>
      </c>
      <c r="M5513" t="s">
        <v>112</v>
      </c>
      <c r="N5513" t="s">
        <v>111</v>
      </c>
      <c r="O5513" t="s">
        <v>811</v>
      </c>
      <c r="R5513" s="4">
        <v>0.33333333333333331</v>
      </c>
      <c r="AS5513" s="10">
        <f t="shared" si="86"/>
        <v>0.33333333333333331</v>
      </c>
    </row>
    <row r="5514" spans="1:45">
      <c r="A5514" t="s">
        <v>803</v>
      </c>
      <c r="B5514" t="s">
        <v>481</v>
      </c>
      <c r="C5514" t="s">
        <v>480</v>
      </c>
      <c r="D5514" s="2" t="s">
        <v>41</v>
      </c>
      <c r="E5514" t="s">
        <v>479</v>
      </c>
      <c r="F5514" s="11" t="s">
        <v>39</v>
      </c>
      <c r="G5514" t="s">
        <v>28</v>
      </c>
      <c r="H5514" t="s">
        <v>27</v>
      </c>
      <c r="I5514" t="s">
        <v>26</v>
      </c>
      <c r="J5514" s="11" t="s">
        <v>25</v>
      </c>
      <c r="K5514" s="11" t="s">
        <v>24</v>
      </c>
      <c r="L5514" t="s">
        <v>38</v>
      </c>
      <c r="M5514" t="s">
        <v>37</v>
      </c>
      <c r="N5514" t="s">
        <v>36</v>
      </c>
      <c r="O5514" t="s">
        <v>810</v>
      </c>
      <c r="Q5514" s="4">
        <v>6.9444444444444447E-4</v>
      </c>
      <c r="AS5514" s="10">
        <f t="shared" si="86"/>
        <v>6.9444444444444447E-4</v>
      </c>
    </row>
    <row r="5515" spans="1:45">
      <c r="A5515" t="s">
        <v>803</v>
      </c>
      <c r="B5515" t="s">
        <v>680</v>
      </c>
      <c r="C5515" t="s">
        <v>679</v>
      </c>
      <c r="D5515" s="2" t="s">
        <v>52</v>
      </c>
      <c r="E5515" t="s">
        <v>678</v>
      </c>
      <c r="F5515" s="11" t="s">
        <v>50</v>
      </c>
      <c r="G5515" t="s">
        <v>677</v>
      </c>
      <c r="H5515" t="s">
        <v>5</v>
      </c>
      <c r="I5515" t="s">
        <v>26</v>
      </c>
      <c r="J5515" s="11" t="s">
        <v>25</v>
      </c>
      <c r="K5515" s="11" t="s">
        <v>49</v>
      </c>
      <c r="L5515" t="s">
        <v>48</v>
      </c>
      <c r="M5515" t="s">
        <v>676</v>
      </c>
      <c r="N5515" t="s">
        <v>46</v>
      </c>
      <c r="O5515" t="s">
        <v>809</v>
      </c>
      <c r="P5515" s="4">
        <v>0.29166666666666669</v>
      </c>
      <c r="AS5515" s="10">
        <f t="shared" si="86"/>
        <v>0.29166666666666669</v>
      </c>
    </row>
    <row r="5516" spans="1:45">
      <c r="A5516" t="s">
        <v>803</v>
      </c>
      <c r="B5516" t="s">
        <v>147</v>
      </c>
      <c r="C5516" t="s">
        <v>146</v>
      </c>
      <c r="D5516" s="3">
        <v>1121370</v>
      </c>
      <c r="E5516" t="s">
        <v>145</v>
      </c>
      <c r="F5516" s="11" t="s">
        <v>120</v>
      </c>
      <c r="G5516" t="s">
        <v>28</v>
      </c>
      <c r="H5516" t="s">
        <v>27</v>
      </c>
      <c r="I5516" t="s">
        <v>26</v>
      </c>
      <c r="J5516" s="11" t="s">
        <v>25</v>
      </c>
      <c r="K5516" t="s">
        <v>88</v>
      </c>
      <c r="L5516" t="s">
        <v>88</v>
      </c>
      <c r="M5516" t="s">
        <v>88</v>
      </c>
      <c r="N5516" t="s">
        <v>119</v>
      </c>
      <c r="O5516" t="s">
        <v>262</v>
      </c>
      <c r="AH5516" s="4">
        <v>4.1666666666666664E-2</v>
      </c>
      <c r="AS5516" s="10">
        <f t="shared" si="86"/>
        <v>4.1666666666666664E-2</v>
      </c>
    </row>
    <row r="5517" spans="1:45">
      <c r="A5517" t="s">
        <v>803</v>
      </c>
      <c r="B5517" t="s">
        <v>672</v>
      </c>
      <c r="C5517" t="s">
        <v>671</v>
      </c>
      <c r="D5517" s="2" t="s">
        <v>91</v>
      </c>
      <c r="E5517" t="s">
        <v>670</v>
      </c>
      <c r="F5517" s="11" t="s">
        <v>89</v>
      </c>
      <c r="G5517" t="s">
        <v>28</v>
      </c>
      <c r="H5517" t="s">
        <v>27</v>
      </c>
      <c r="I5517" t="s">
        <v>26</v>
      </c>
      <c r="J5517" s="11" t="s">
        <v>25</v>
      </c>
      <c r="K5517" s="11" t="s">
        <v>88</v>
      </c>
      <c r="L5517" t="s">
        <v>88</v>
      </c>
      <c r="M5517" t="s">
        <v>87</v>
      </c>
      <c r="N5517" t="s">
        <v>86</v>
      </c>
      <c r="O5517" t="s">
        <v>808</v>
      </c>
      <c r="AD5517" s="4">
        <v>0.16666666666666666</v>
      </c>
      <c r="AS5517" s="10">
        <f t="shared" si="86"/>
        <v>0.16666666666666666</v>
      </c>
    </row>
    <row r="5518" spans="1:45">
      <c r="A5518" t="s">
        <v>803</v>
      </c>
      <c r="B5518" t="s">
        <v>680</v>
      </c>
      <c r="C5518" t="s">
        <v>679</v>
      </c>
      <c r="D5518" s="2" t="s">
        <v>52</v>
      </c>
      <c r="E5518" t="s">
        <v>678</v>
      </c>
      <c r="F5518" s="11" t="s">
        <v>50</v>
      </c>
      <c r="G5518" t="s">
        <v>677</v>
      </c>
      <c r="H5518" t="s">
        <v>5</v>
      </c>
      <c r="I5518" t="s">
        <v>26</v>
      </c>
      <c r="J5518" s="11" t="s">
        <v>25</v>
      </c>
      <c r="K5518" s="11" t="s">
        <v>49</v>
      </c>
      <c r="L5518" t="s">
        <v>48</v>
      </c>
      <c r="M5518" t="s">
        <v>676</v>
      </c>
      <c r="N5518" t="s">
        <v>46</v>
      </c>
      <c r="O5518" t="s">
        <v>807</v>
      </c>
      <c r="Q5518" s="4">
        <v>0.23125000000000001</v>
      </c>
      <c r="AS5518" s="10">
        <f t="shared" si="86"/>
        <v>0.23125000000000001</v>
      </c>
    </row>
    <row r="5519" spans="1:45">
      <c r="A5519" t="s">
        <v>803</v>
      </c>
      <c r="B5519" t="s">
        <v>109</v>
      </c>
      <c r="C5519" t="s">
        <v>108</v>
      </c>
      <c r="D5519" s="3">
        <v>1179567</v>
      </c>
      <c r="E5519" t="s">
        <v>107</v>
      </c>
      <c r="F5519" s="11" t="s">
        <v>106</v>
      </c>
      <c r="G5519" t="s">
        <v>28</v>
      </c>
      <c r="H5519" t="s">
        <v>27</v>
      </c>
      <c r="I5519" t="s">
        <v>105</v>
      </c>
      <c r="J5519" s="11" t="s">
        <v>25</v>
      </c>
      <c r="K5519" s="11" t="s">
        <v>88</v>
      </c>
      <c r="L5519" t="s">
        <v>104</v>
      </c>
      <c r="M5519" t="s">
        <v>104</v>
      </c>
      <c r="N5519" t="s">
        <v>103</v>
      </c>
      <c r="O5519" t="s">
        <v>806</v>
      </c>
      <c r="T5519" s="4">
        <v>0.25</v>
      </c>
      <c r="AS5519" s="10">
        <f t="shared" si="86"/>
        <v>0.25</v>
      </c>
    </row>
    <row r="5520" spans="1:45">
      <c r="A5520" t="s">
        <v>803</v>
      </c>
      <c r="B5520" t="s">
        <v>542</v>
      </c>
      <c r="C5520" t="s">
        <v>541</v>
      </c>
      <c r="D5520" s="3">
        <v>1121370</v>
      </c>
      <c r="E5520" t="s">
        <v>540</v>
      </c>
      <c r="F5520" s="11" t="s">
        <v>120</v>
      </c>
      <c r="G5520" t="s">
        <v>28</v>
      </c>
      <c r="H5520" t="s">
        <v>27</v>
      </c>
      <c r="I5520" t="s">
        <v>26</v>
      </c>
      <c r="J5520" s="11" t="s">
        <v>25</v>
      </c>
      <c r="K5520" t="s">
        <v>88</v>
      </c>
      <c r="L5520" t="s">
        <v>88</v>
      </c>
      <c r="M5520" t="s">
        <v>88</v>
      </c>
      <c r="N5520" t="s">
        <v>119</v>
      </c>
      <c r="O5520" t="s">
        <v>262</v>
      </c>
      <c r="W5520" s="4">
        <v>0.29166666666666669</v>
      </c>
      <c r="AS5520" s="10">
        <f t="shared" si="86"/>
        <v>0.29166666666666669</v>
      </c>
    </row>
    <row r="5521" spans="1:45">
      <c r="A5521" t="s">
        <v>803</v>
      </c>
      <c r="B5521" t="s">
        <v>542</v>
      </c>
      <c r="C5521" t="s">
        <v>541</v>
      </c>
      <c r="D5521" s="3">
        <v>1121370</v>
      </c>
      <c r="E5521" t="s">
        <v>540</v>
      </c>
      <c r="F5521" s="11" t="s">
        <v>120</v>
      </c>
      <c r="G5521" t="s">
        <v>28</v>
      </c>
      <c r="H5521" t="s">
        <v>27</v>
      </c>
      <c r="I5521" t="s">
        <v>26</v>
      </c>
      <c r="J5521" s="11" t="s">
        <v>25</v>
      </c>
      <c r="K5521" t="s">
        <v>88</v>
      </c>
      <c r="L5521" t="s">
        <v>88</v>
      </c>
      <c r="M5521" t="s">
        <v>88</v>
      </c>
      <c r="N5521" t="s">
        <v>119</v>
      </c>
      <c r="O5521" t="s">
        <v>262</v>
      </c>
      <c r="AH5521" s="4">
        <v>0.29166666666666669</v>
      </c>
      <c r="AS5521" s="10">
        <f t="shared" si="86"/>
        <v>0.29166666666666669</v>
      </c>
    </row>
    <row r="5522" spans="1:45">
      <c r="A5522" t="s">
        <v>803</v>
      </c>
      <c r="B5522" t="s">
        <v>698</v>
      </c>
      <c r="C5522" t="s">
        <v>697</v>
      </c>
      <c r="D5522" s="2" t="s">
        <v>99</v>
      </c>
      <c r="E5522" t="s">
        <v>696</v>
      </c>
      <c r="F5522" s="11" t="s">
        <v>97</v>
      </c>
      <c r="G5522" t="s">
        <v>28</v>
      </c>
      <c r="H5522" t="s">
        <v>27</v>
      </c>
      <c r="I5522" t="s">
        <v>26</v>
      </c>
      <c r="J5522" s="11" t="s">
        <v>25</v>
      </c>
      <c r="K5522" s="11" t="s">
        <v>24</v>
      </c>
      <c r="L5522" t="s">
        <v>96</v>
      </c>
      <c r="M5522" t="s">
        <v>96</v>
      </c>
      <c r="N5522" t="s">
        <v>95</v>
      </c>
      <c r="O5522" t="s">
        <v>805</v>
      </c>
      <c r="AF5522" s="4">
        <v>0.33333333333333331</v>
      </c>
      <c r="AS5522" s="10">
        <f t="shared" si="86"/>
        <v>0.33333333333333331</v>
      </c>
    </row>
    <row r="5523" spans="1:45">
      <c r="A5523" t="s">
        <v>803</v>
      </c>
      <c r="B5523" t="s">
        <v>401</v>
      </c>
      <c r="C5523" t="s">
        <v>400</v>
      </c>
      <c r="D5523" s="2" t="s">
        <v>69</v>
      </c>
      <c r="E5523" t="s">
        <v>399</v>
      </c>
      <c r="F5523" s="11" t="s">
        <v>67</v>
      </c>
      <c r="G5523" t="s">
        <v>28</v>
      </c>
      <c r="H5523" t="s">
        <v>27</v>
      </c>
      <c r="I5523" t="s">
        <v>26</v>
      </c>
      <c r="J5523" s="11" t="s">
        <v>25</v>
      </c>
      <c r="K5523" s="11" t="s">
        <v>24</v>
      </c>
      <c r="L5523" t="s">
        <v>66</v>
      </c>
      <c r="M5523" t="s">
        <v>66</v>
      </c>
      <c r="N5523" t="s">
        <v>65</v>
      </c>
      <c r="O5523" t="s">
        <v>804</v>
      </c>
      <c r="AC5523" s="4">
        <v>0.16666666666666666</v>
      </c>
      <c r="AS5523" s="10">
        <f t="shared" si="86"/>
        <v>0.16666666666666666</v>
      </c>
    </row>
    <row r="5524" spans="1:45">
      <c r="A5524" t="s">
        <v>803</v>
      </c>
      <c r="B5524" t="s">
        <v>708</v>
      </c>
      <c r="C5524" t="s">
        <v>707</v>
      </c>
      <c r="D5524" s="3">
        <v>98562204</v>
      </c>
      <c r="E5524" t="s">
        <v>706</v>
      </c>
      <c r="F5524" s="11" t="s">
        <v>138</v>
      </c>
      <c r="G5524" t="s">
        <v>28</v>
      </c>
      <c r="H5524" t="s">
        <v>27</v>
      </c>
      <c r="I5524" t="s">
        <v>26</v>
      </c>
      <c r="J5524" s="11" t="s">
        <v>25</v>
      </c>
      <c r="K5524" s="11" t="s">
        <v>24</v>
      </c>
      <c r="L5524" t="s">
        <v>137</v>
      </c>
      <c r="M5524" t="s">
        <v>137</v>
      </c>
      <c r="N5524" t="s">
        <v>136</v>
      </c>
      <c r="O5524" t="s">
        <v>802</v>
      </c>
      <c r="P5524" s="4">
        <v>4.1666666666666664E-2</v>
      </c>
      <c r="AS5524" s="10">
        <f t="shared" si="86"/>
        <v>4.1666666666666664E-2</v>
      </c>
    </row>
    <row r="5525" spans="1:45">
      <c r="A5525" t="s">
        <v>775</v>
      </c>
      <c r="B5525" t="s">
        <v>772</v>
      </c>
      <c r="C5525" t="s">
        <v>771</v>
      </c>
      <c r="D5525" s="3">
        <v>98738229</v>
      </c>
      <c r="E5525" t="s">
        <v>770</v>
      </c>
      <c r="F5525" s="11" t="s">
        <v>242</v>
      </c>
      <c r="G5525" t="s">
        <v>28</v>
      </c>
      <c r="H5525" t="s">
        <v>27</v>
      </c>
      <c r="I5525" t="s">
        <v>26</v>
      </c>
      <c r="J5525" s="11" t="s">
        <v>25</v>
      </c>
      <c r="K5525" s="11" t="s">
        <v>24</v>
      </c>
      <c r="L5525" t="s">
        <v>241</v>
      </c>
      <c r="M5525" t="s">
        <v>241</v>
      </c>
      <c r="N5525" t="s">
        <v>240</v>
      </c>
      <c r="O5525" t="s">
        <v>801</v>
      </c>
      <c r="S5525" s="4">
        <v>0.33333333333333331</v>
      </c>
      <c r="AS5525" s="10">
        <f t="shared" si="86"/>
        <v>0.33333333333333331</v>
      </c>
    </row>
    <row r="5526" spans="1:45">
      <c r="A5526" t="s">
        <v>775</v>
      </c>
      <c r="B5526" t="s">
        <v>800</v>
      </c>
      <c r="C5526" t="s">
        <v>799</v>
      </c>
      <c r="D5526" s="2" t="s">
        <v>41</v>
      </c>
      <c r="E5526" t="s">
        <v>798</v>
      </c>
      <c r="F5526" s="11" t="s">
        <v>39</v>
      </c>
      <c r="G5526" t="s">
        <v>677</v>
      </c>
      <c r="H5526" t="s">
        <v>27</v>
      </c>
      <c r="I5526" t="s">
        <v>26</v>
      </c>
      <c r="J5526" s="11" t="s">
        <v>25</v>
      </c>
      <c r="K5526" s="11" t="s">
        <v>24</v>
      </c>
      <c r="L5526" t="s">
        <v>38</v>
      </c>
      <c r="M5526" t="s">
        <v>37</v>
      </c>
      <c r="N5526" t="s">
        <v>36</v>
      </c>
      <c r="O5526" t="s">
        <v>797</v>
      </c>
      <c r="AI5526" s="4">
        <v>4.1666666666666664E-2</v>
      </c>
      <c r="AS5526" s="10">
        <f t="shared" si="86"/>
        <v>4.1666666666666664E-2</v>
      </c>
    </row>
    <row r="5527" spans="1:45">
      <c r="A5527" t="s">
        <v>775</v>
      </c>
      <c r="B5527" t="s">
        <v>713</v>
      </c>
      <c r="C5527" t="s">
        <v>712</v>
      </c>
      <c r="D5527" s="2" t="s">
        <v>31</v>
      </c>
      <c r="E5527" t="s">
        <v>711</v>
      </c>
      <c r="F5527" s="11" t="s">
        <v>29</v>
      </c>
      <c r="G5527" t="s">
        <v>28</v>
      </c>
      <c r="H5527" t="s">
        <v>27</v>
      </c>
      <c r="I5527" t="s">
        <v>26</v>
      </c>
      <c r="J5527" s="11" t="s">
        <v>25</v>
      </c>
      <c r="K5527" s="11" t="s">
        <v>24</v>
      </c>
      <c r="L5527" t="s">
        <v>23</v>
      </c>
      <c r="M5527" t="s">
        <v>22</v>
      </c>
      <c r="N5527" t="s">
        <v>21</v>
      </c>
      <c r="O5527" t="s">
        <v>796</v>
      </c>
      <c r="U5527" s="4">
        <v>0.25</v>
      </c>
      <c r="AS5527" s="10">
        <f t="shared" si="86"/>
        <v>0.25</v>
      </c>
    </row>
    <row r="5528" spans="1:45">
      <c r="A5528" t="s">
        <v>775</v>
      </c>
      <c r="B5528" t="s">
        <v>795</v>
      </c>
      <c r="C5528" t="s">
        <v>794</v>
      </c>
      <c r="D5528" s="2" t="s">
        <v>236</v>
      </c>
      <c r="E5528" t="s">
        <v>793</v>
      </c>
      <c r="F5528" s="11" t="s">
        <v>234</v>
      </c>
      <c r="G5528" t="s">
        <v>28</v>
      </c>
      <c r="H5528" t="s">
        <v>27</v>
      </c>
      <c r="I5528" t="s">
        <v>26</v>
      </c>
      <c r="J5528" s="11" t="s">
        <v>25</v>
      </c>
      <c r="K5528" s="11" t="s">
        <v>24</v>
      </c>
      <c r="L5528" t="s">
        <v>233</v>
      </c>
      <c r="M5528" t="s">
        <v>233</v>
      </c>
      <c r="N5528" t="s">
        <v>232</v>
      </c>
      <c r="O5528" t="s">
        <v>792</v>
      </c>
      <c r="AE5528" s="4">
        <v>0.33333333333333331</v>
      </c>
      <c r="AS5528" s="10">
        <f t="shared" si="86"/>
        <v>0.33333333333333331</v>
      </c>
    </row>
    <row r="5529" spans="1:45">
      <c r="A5529" t="s">
        <v>775</v>
      </c>
      <c r="B5529" t="s">
        <v>720</v>
      </c>
      <c r="C5529" t="s">
        <v>719</v>
      </c>
      <c r="D5529" s="2" t="s">
        <v>99</v>
      </c>
      <c r="E5529" t="s">
        <v>718</v>
      </c>
      <c r="F5529" s="11" t="s">
        <v>97</v>
      </c>
      <c r="G5529" t="s">
        <v>28</v>
      </c>
      <c r="H5529" t="s">
        <v>27</v>
      </c>
      <c r="I5529" t="s">
        <v>26</v>
      </c>
      <c r="J5529" s="11" t="s">
        <v>25</v>
      </c>
      <c r="K5529" s="11" t="s">
        <v>24</v>
      </c>
      <c r="L5529" t="s">
        <v>96</v>
      </c>
      <c r="M5529" t="s">
        <v>96</v>
      </c>
      <c r="N5529" t="s">
        <v>95</v>
      </c>
      <c r="O5529" t="s">
        <v>791</v>
      </c>
      <c r="AK5529" s="4">
        <v>0.16666666666666666</v>
      </c>
      <c r="AS5529" s="10">
        <f t="shared" si="86"/>
        <v>0.16666666666666666</v>
      </c>
    </row>
    <row r="5530" spans="1:45">
      <c r="A5530" t="s">
        <v>775</v>
      </c>
      <c r="B5530" t="s">
        <v>672</v>
      </c>
      <c r="C5530" t="s">
        <v>671</v>
      </c>
      <c r="D5530" s="2" t="s">
        <v>91</v>
      </c>
      <c r="E5530" t="s">
        <v>670</v>
      </c>
      <c r="F5530" s="11" t="s">
        <v>89</v>
      </c>
      <c r="G5530" t="s">
        <v>28</v>
      </c>
      <c r="H5530" t="s">
        <v>27</v>
      </c>
      <c r="I5530" t="s">
        <v>26</v>
      </c>
      <c r="J5530" s="11" t="s">
        <v>25</v>
      </c>
      <c r="K5530" s="11" t="s">
        <v>88</v>
      </c>
      <c r="L5530" t="s">
        <v>88</v>
      </c>
      <c r="M5530" t="s">
        <v>87</v>
      </c>
      <c r="N5530" t="s">
        <v>86</v>
      </c>
      <c r="O5530" t="s">
        <v>790</v>
      </c>
      <c r="AD5530" s="4">
        <v>0.25</v>
      </c>
      <c r="AS5530" s="10">
        <f t="shared" si="86"/>
        <v>0.25</v>
      </c>
    </row>
    <row r="5531" spans="1:45">
      <c r="A5531" t="s">
        <v>775</v>
      </c>
      <c r="B5531" t="s">
        <v>282</v>
      </c>
      <c r="C5531" t="s">
        <v>281</v>
      </c>
      <c r="D5531" s="3">
        <v>9200160169</v>
      </c>
      <c r="E5531" t="s">
        <v>280</v>
      </c>
      <c r="F5531" s="11" t="s">
        <v>60</v>
      </c>
      <c r="G5531" t="s">
        <v>28</v>
      </c>
      <c r="H5531" t="s">
        <v>27</v>
      </c>
      <c r="I5531" t="s">
        <v>26</v>
      </c>
      <c r="J5531" s="11" t="s">
        <v>25</v>
      </c>
      <c r="K5531" t="s">
        <v>59</v>
      </c>
      <c r="L5531" t="s">
        <v>58</v>
      </c>
      <c r="M5531" t="s">
        <v>58</v>
      </c>
      <c r="N5531" t="s">
        <v>57</v>
      </c>
      <c r="O5531" t="s">
        <v>789</v>
      </c>
      <c r="Y5531" s="4">
        <v>0.33333333333333331</v>
      </c>
      <c r="AS5531" s="10">
        <f t="shared" si="86"/>
        <v>0.33333333333333331</v>
      </c>
    </row>
    <row r="5532" spans="1:45">
      <c r="A5532" t="s">
        <v>775</v>
      </c>
      <c r="B5532" t="s">
        <v>680</v>
      </c>
      <c r="C5532" t="s">
        <v>679</v>
      </c>
      <c r="D5532" s="2" t="s">
        <v>52</v>
      </c>
      <c r="E5532" t="s">
        <v>678</v>
      </c>
      <c r="F5532" s="11" t="s">
        <v>50</v>
      </c>
      <c r="G5532" t="s">
        <v>677</v>
      </c>
      <c r="H5532" t="s">
        <v>5</v>
      </c>
      <c r="I5532" t="s">
        <v>26</v>
      </c>
      <c r="J5532" s="11" t="s">
        <v>25</v>
      </c>
      <c r="K5532" s="11" t="s">
        <v>49</v>
      </c>
      <c r="L5532" t="s">
        <v>48</v>
      </c>
      <c r="M5532" t="s">
        <v>676</v>
      </c>
      <c r="N5532" t="s">
        <v>46</v>
      </c>
      <c r="O5532" t="s">
        <v>788</v>
      </c>
      <c r="Q5532" s="4">
        <v>0.19444444444444442</v>
      </c>
      <c r="AS5532" s="10">
        <f t="shared" si="86"/>
        <v>0.19444444444444442</v>
      </c>
    </row>
    <row r="5533" spans="1:45">
      <c r="A5533" t="s">
        <v>775</v>
      </c>
      <c r="B5533" t="s">
        <v>245</v>
      </c>
      <c r="C5533" t="s">
        <v>244</v>
      </c>
      <c r="D5533" s="3">
        <v>98738229</v>
      </c>
      <c r="E5533" t="s">
        <v>243</v>
      </c>
      <c r="F5533" s="11" t="s">
        <v>242</v>
      </c>
      <c r="G5533" t="s">
        <v>28</v>
      </c>
      <c r="H5533" t="s">
        <v>27</v>
      </c>
      <c r="I5533" t="s">
        <v>26</v>
      </c>
      <c r="J5533" s="11" t="s">
        <v>25</v>
      </c>
      <c r="K5533" s="11" t="s">
        <v>24</v>
      </c>
      <c r="L5533" t="s">
        <v>241</v>
      </c>
      <c r="M5533" t="s">
        <v>241</v>
      </c>
      <c r="N5533" t="s">
        <v>240</v>
      </c>
      <c r="O5533" t="s">
        <v>787</v>
      </c>
      <c r="V5533" s="4">
        <v>0.33333333333333331</v>
      </c>
      <c r="AS5533" s="10">
        <f t="shared" si="86"/>
        <v>0.33333333333333331</v>
      </c>
    </row>
    <row r="5534" spans="1:45">
      <c r="A5534" t="s">
        <v>775</v>
      </c>
      <c r="B5534" t="s">
        <v>760</v>
      </c>
      <c r="C5534" t="s">
        <v>759</v>
      </c>
      <c r="D5534" s="2" t="s">
        <v>31</v>
      </c>
      <c r="E5534" t="s">
        <v>758</v>
      </c>
      <c r="F5534" s="11" t="s">
        <v>29</v>
      </c>
      <c r="G5534" t="s">
        <v>28</v>
      </c>
      <c r="H5534" t="s">
        <v>27</v>
      </c>
      <c r="I5534" t="s">
        <v>26</v>
      </c>
      <c r="J5534" s="11" t="s">
        <v>25</v>
      </c>
      <c r="K5534" s="11" t="s">
        <v>24</v>
      </c>
      <c r="L5534" t="s">
        <v>23</v>
      </c>
      <c r="M5534" t="s">
        <v>22</v>
      </c>
      <c r="N5534" t="s">
        <v>21</v>
      </c>
      <c r="O5534" t="s">
        <v>786</v>
      </c>
      <c r="AJ5534" s="4">
        <v>0.33333333333333331</v>
      </c>
      <c r="AS5534" s="10">
        <f t="shared" si="86"/>
        <v>0.33333333333333331</v>
      </c>
    </row>
    <row r="5535" spans="1:45">
      <c r="A5535" t="s">
        <v>775</v>
      </c>
      <c r="B5535" t="s">
        <v>481</v>
      </c>
      <c r="C5535" t="s">
        <v>480</v>
      </c>
      <c r="D5535" s="2" t="s">
        <v>41</v>
      </c>
      <c r="E5535" t="s">
        <v>479</v>
      </c>
      <c r="F5535" s="11" t="s">
        <v>39</v>
      </c>
      <c r="G5535" t="s">
        <v>28</v>
      </c>
      <c r="H5535" t="s">
        <v>27</v>
      </c>
      <c r="I5535" t="s">
        <v>26</v>
      </c>
      <c r="J5535" s="11" t="s">
        <v>25</v>
      </c>
      <c r="K5535" s="11" t="s">
        <v>24</v>
      </c>
      <c r="L5535" t="s">
        <v>38</v>
      </c>
      <c r="M5535" t="s">
        <v>37</v>
      </c>
      <c r="N5535" t="s">
        <v>36</v>
      </c>
      <c r="O5535" t="s">
        <v>785</v>
      </c>
      <c r="AI5535" s="4">
        <v>0.30694444444444446</v>
      </c>
      <c r="AS5535" s="10">
        <f t="shared" si="86"/>
        <v>0.30694444444444446</v>
      </c>
    </row>
    <row r="5536" spans="1:45">
      <c r="A5536" t="s">
        <v>775</v>
      </c>
      <c r="B5536" t="s">
        <v>713</v>
      </c>
      <c r="C5536" t="s">
        <v>712</v>
      </c>
      <c r="D5536" s="2" t="s">
        <v>31</v>
      </c>
      <c r="E5536" t="s">
        <v>711</v>
      </c>
      <c r="F5536" s="11" t="s">
        <v>29</v>
      </c>
      <c r="G5536" t="s">
        <v>28</v>
      </c>
      <c r="H5536" t="s">
        <v>27</v>
      </c>
      <c r="I5536" t="s">
        <v>26</v>
      </c>
      <c r="J5536" s="11" t="s">
        <v>25</v>
      </c>
      <c r="K5536" s="11" t="s">
        <v>24</v>
      </c>
      <c r="L5536" t="s">
        <v>23</v>
      </c>
      <c r="M5536" t="s">
        <v>22</v>
      </c>
      <c r="N5536" t="s">
        <v>21</v>
      </c>
      <c r="O5536" t="s">
        <v>784</v>
      </c>
      <c r="AB5536" s="12">
        <v>0.41666666666666669</v>
      </c>
      <c r="AS5536" s="10">
        <f t="shared" si="86"/>
        <v>0.41666666666666669</v>
      </c>
    </row>
    <row r="5537" spans="1:45">
      <c r="A5537" t="s">
        <v>775</v>
      </c>
      <c r="B5537" t="s">
        <v>443</v>
      </c>
      <c r="C5537" t="s">
        <v>442</v>
      </c>
      <c r="D5537" s="2" t="s">
        <v>163</v>
      </c>
      <c r="E5537" t="s">
        <v>441</v>
      </c>
      <c r="F5537" s="11" t="s">
        <v>161</v>
      </c>
      <c r="G5537" t="s">
        <v>28</v>
      </c>
      <c r="H5537" t="s">
        <v>27</v>
      </c>
      <c r="I5537" t="s">
        <v>26</v>
      </c>
      <c r="J5537" s="11" t="s">
        <v>25</v>
      </c>
      <c r="K5537" t="s">
        <v>160</v>
      </c>
      <c r="L5537" t="s">
        <v>160</v>
      </c>
      <c r="M5537" t="s">
        <v>160</v>
      </c>
      <c r="N5537" t="s">
        <v>159</v>
      </c>
      <c r="O5537" t="s">
        <v>783</v>
      </c>
      <c r="X5537" s="4">
        <v>0.33333333333333331</v>
      </c>
      <c r="AS5537" s="10">
        <f t="shared" si="86"/>
        <v>0.33333333333333331</v>
      </c>
    </row>
    <row r="5538" spans="1:45">
      <c r="A5538" t="s">
        <v>775</v>
      </c>
      <c r="B5538" t="s">
        <v>751</v>
      </c>
      <c r="C5538" t="s">
        <v>750</v>
      </c>
      <c r="D5538" s="2" t="s">
        <v>116</v>
      </c>
      <c r="E5538" t="s">
        <v>749</v>
      </c>
      <c r="F5538" s="11" t="s">
        <v>114</v>
      </c>
      <c r="G5538" t="s">
        <v>28</v>
      </c>
      <c r="H5538" t="s">
        <v>27</v>
      </c>
      <c r="I5538" t="s">
        <v>26</v>
      </c>
      <c r="J5538" s="11" t="s">
        <v>25</v>
      </c>
      <c r="K5538" s="11" t="s">
        <v>24</v>
      </c>
      <c r="L5538" t="s">
        <v>113</v>
      </c>
      <c r="M5538" t="s">
        <v>112</v>
      </c>
      <c r="N5538" t="s">
        <v>111</v>
      </c>
      <c r="O5538" t="s">
        <v>782</v>
      </c>
      <c r="R5538" s="4">
        <v>0.33333333333333331</v>
      </c>
      <c r="AS5538" s="10">
        <f t="shared" si="86"/>
        <v>0.33333333333333331</v>
      </c>
    </row>
    <row r="5539" spans="1:45">
      <c r="A5539" t="s">
        <v>775</v>
      </c>
      <c r="B5539" t="s">
        <v>708</v>
      </c>
      <c r="C5539" t="s">
        <v>707</v>
      </c>
      <c r="D5539" s="3">
        <v>98562204</v>
      </c>
      <c r="E5539" t="s">
        <v>706</v>
      </c>
      <c r="F5539" s="11" t="s">
        <v>138</v>
      </c>
      <c r="G5539" t="s">
        <v>28</v>
      </c>
      <c r="H5539" t="s">
        <v>27</v>
      </c>
      <c r="I5539" t="s">
        <v>26</v>
      </c>
      <c r="J5539" s="11" t="s">
        <v>25</v>
      </c>
      <c r="K5539" s="11" t="s">
        <v>24</v>
      </c>
      <c r="L5539" t="s">
        <v>137</v>
      </c>
      <c r="M5539" t="s">
        <v>137</v>
      </c>
      <c r="N5539" t="s">
        <v>136</v>
      </c>
      <c r="O5539" t="s">
        <v>781</v>
      </c>
      <c r="P5539" s="4">
        <v>0.29166666666666669</v>
      </c>
      <c r="AS5539" s="10">
        <f t="shared" si="86"/>
        <v>0.29166666666666669</v>
      </c>
    </row>
    <row r="5540" spans="1:45">
      <c r="A5540" t="s">
        <v>775</v>
      </c>
      <c r="B5540" t="s">
        <v>147</v>
      </c>
      <c r="C5540" t="s">
        <v>146</v>
      </c>
      <c r="D5540" s="3">
        <v>1121370</v>
      </c>
      <c r="E5540" t="s">
        <v>145</v>
      </c>
      <c r="F5540" s="11" t="s">
        <v>120</v>
      </c>
      <c r="G5540" t="s">
        <v>28</v>
      </c>
      <c r="H5540" t="s">
        <v>27</v>
      </c>
      <c r="I5540" t="s">
        <v>26</v>
      </c>
      <c r="J5540" s="11" t="s">
        <v>25</v>
      </c>
      <c r="K5540" t="s">
        <v>88</v>
      </c>
      <c r="L5540" t="s">
        <v>88</v>
      </c>
      <c r="M5540" t="s">
        <v>88</v>
      </c>
      <c r="N5540" t="s">
        <v>119</v>
      </c>
      <c r="O5540" t="s">
        <v>221</v>
      </c>
      <c r="AH5540" s="4">
        <v>4.1666666666666664E-2</v>
      </c>
      <c r="AS5540" s="10">
        <f t="shared" si="86"/>
        <v>4.1666666666666664E-2</v>
      </c>
    </row>
    <row r="5541" spans="1:45">
      <c r="A5541" t="s">
        <v>775</v>
      </c>
      <c r="B5541" t="s">
        <v>698</v>
      </c>
      <c r="C5541" t="s">
        <v>697</v>
      </c>
      <c r="D5541" s="2" t="s">
        <v>99</v>
      </c>
      <c r="E5541" t="s">
        <v>696</v>
      </c>
      <c r="F5541" s="11" t="s">
        <v>97</v>
      </c>
      <c r="G5541" t="s">
        <v>28</v>
      </c>
      <c r="H5541" t="s">
        <v>27</v>
      </c>
      <c r="I5541" t="s">
        <v>26</v>
      </c>
      <c r="J5541" s="11" t="s">
        <v>25</v>
      </c>
      <c r="K5541" s="11" t="s">
        <v>24</v>
      </c>
      <c r="L5541" t="s">
        <v>96</v>
      </c>
      <c r="M5541" t="s">
        <v>96</v>
      </c>
      <c r="N5541" t="s">
        <v>95</v>
      </c>
      <c r="O5541" t="s">
        <v>780</v>
      </c>
      <c r="AF5541" s="4">
        <v>0.33333333333333331</v>
      </c>
      <c r="AS5541" s="10">
        <f t="shared" si="86"/>
        <v>0.33333333333333331</v>
      </c>
    </row>
    <row r="5542" spans="1:45">
      <c r="A5542" t="s">
        <v>775</v>
      </c>
      <c r="B5542" t="s">
        <v>109</v>
      </c>
      <c r="C5542" t="s">
        <v>108</v>
      </c>
      <c r="D5542" s="3">
        <v>1179567</v>
      </c>
      <c r="E5542" t="s">
        <v>107</v>
      </c>
      <c r="F5542" s="11" t="s">
        <v>106</v>
      </c>
      <c r="G5542" t="s">
        <v>28</v>
      </c>
      <c r="H5542" t="s">
        <v>27</v>
      </c>
      <c r="I5542" t="s">
        <v>105</v>
      </c>
      <c r="J5542" s="11" t="s">
        <v>25</v>
      </c>
      <c r="K5542" s="11" t="s">
        <v>88</v>
      </c>
      <c r="L5542" t="s">
        <v>104</v>
      </c>
      <c r="M5542" t="s">
        <v>104</v>
      </c>
      <c r="N5542" t="s">
        <v>103</v>
      </c>
      <c r="O5542" t="s">
        <v>221</v>
      </c>
      <c r="W5542" s="4">
        <v>0.25</v>
      </c>
      <c r="AS5542" s="10">
        <f t="shared" si="86"/>
        <v>0.25</v>
      </c>
    </row>
    <row r="5543" spans="1:45">
      <c r="A5543" t="s">
        <v>775</v>
      </c>
      <c r="B5543" t="s">
        <v>266</v>
      </c>
      <c r="C5543" t="s">
        <v>265</v>
      </c>
      <c r="D5543" s="3">
        <v>1121370</v>
      </c>
      <c r="E5543" t="s">
        <v>264</v>
      </c>
      <c r="F5543" s="11" t="s">
        <v>120</v>
      </c>
      <c r="G5543" t="s">
        <v>263</v>
      </c>
      <c r="H5543" t="s">
        <v>27</v>
      </c>
      <c r="I5543" t="s">
        <v>26</v>
      </c>
      <c r="J5543" s="11" t="s">
        <v>25</v>
      </c>
      <c r="K5543" t="s">
        <v>88</v>
      </c>
      <c r="L5543" t="s">
        <v>88</v>
      </c>
      <c r="M5543" t="s">
        <v>88</v>
      </c>
      <c r="N5543" t="s">
        <v>119</v>
      </c>
      <c r="O5543" t="s">
        <v>221</v>
      </c>
      <c r="AH5543" s="4">
        <v>0.29166666666666669</v>
      </c>
      <c r="AS5543" s="10">
        <f t="shared" si="86"/>
        <v>0.29166666666666669</v>
      </c>
    </row>
    <row r="5544" spans="1:45">
      <c r="A5544" t="s">
        <v>775</v>
      </c>
      <c r="B5544" t="s">
        <v>401</v>
      </c>
      <c r="C5544" t="s">
        <v>400</v>
      </c>
      <c r="D5544" s="2" t="s">
        <v>69</v>
      </c>
      <c r="E5544" t="s">
        <v>399</v>
      </c>
      <c r="F5544" s="11" t="s">
        <v>67</v>
      </c>
      <c r="G5544" t="s">
        <v>28</v>
      </c>
      <c r="H5544" t="s">
        <v>27</v>
      </c>
      <c r="I5544" t="s">
        <v>26</v>
      </c>
      <c r="J5544" s="11" t="s">
        <v>25</v>
      </c>
      <c r="K5544" s="11" t="s">
        <v>24</v>
      </c>
      <c r="L5544" t="s">
        <v>66</v>
      </c>
      <c r="M5544" t="s">
        <v>66</v>
      </c>
      <c r="N5544" t="s">
        <v>65</v>
      </c>
      <c r="O5544" t="s">
        <v>779</v>
      </c>
      <c r="AC5544" s="4">
        <v>0.16666666666666666</v>
      </c>
      <c r="AS5544" s="10">
        <f t="shared" si="86"/>
        <v>0.16666666666666666</v>
      </c>
    </row>
    <row r="5545" spans="1:45">
      <c r="A5545" t="s">
        <v>775</v>
      </c>
      <c r="B5545" t="s">
        <v>109</v>
      </c>
      <c r="C5545" t="s">
        <v>108</v>
      </c>
      <c r="D5545" s="3">
        <v>1179567</v>
      </c>
      <c r="E5545" t="s">
        <v>107</v>
      </c>
      <c r="F5545" s="11" t="s">
        <v>106</v>
      </c>
      <c r="G5545" t="s">
        <v>28</v>
      </c>
      <c r="H5545" t="s">
        <v>27</v>
      </c>
      <c r="I5545" t="s">
        <v>105</v>
      </c>
      <c r="J5545" s="11" t="s">
        <v>25</v>
      </c>
      <c r="K5545" s="11" t="s">
        <v>88</v>
      </c>
      <c r="L5545" t="s">
        <v>104</v>
      </c>
      <c r="M5545" t="s">
        <v>104</v>
      </c>
      <c r="N5545" t="s">
        <v>103</v>
      </c>
      <c r="O5545" t="s">
        <v>778</v>
      </c>
      <c r="T5545" s="4">
        <v>0.13541666666666666</v>
      </c>
      <c r="AS5545" s="10">
        <f t="shared" si="86"/>
        <v>0.13541666666666666</v>
      </c>
    </row>
    <row r="5546" spans="1:45">
      <c r="A5546" t="s">
        <v>775</v>
      </c>
      <c r="B5546" t="s">
        <v>698</v>
      </c>
      <c r="C5546" t="s">
        <v>697</v>
      </c>
      <c r="D5546" s="2" t="s">
        <v>99</v>
      </c>
      <c r="E5546" t="s">
        <v>696</v>
      </c>
      <c r="F5546" s="11" t="s">
        <v>97</v>
      </c>
      <c r="G5546" t="s">
        <v>28</v>
      </c>
      <c r="H5546" t="s">
        <v>27</v>
      </c>
      <c r="I5546" t="s">
        <v>26</v>
      </c>
      <c r="J5546" s="11" t="s">
        <v>25</v>
      </c>
      <c r="K5546" s="11" t="s">
        <v>24</v>
      </c>
      <c r="L5546" t="s">
        <v>96</v>
      </c>
      <c r="M5546" t="s">
        <v>96</v>
      </c>
      <c r="N5546" t="s">
        <v>95</v>
      </c>
      <c r="O5546" t="s">
        <v>777</v>
      </c>
      <c r="AK5546" s="4">
        <v>0.16666666666666666</v>
      </c>
      <c r="AS5546" s="10">
        <f t="shared" si="86"/>
        <v>0.16666666666666666</v>
      </c>
    </row>
    <row r="5547" spans="1:45">
      <c r="A5547" t="s">
        <v>775</v>
      </c>
      <c r="B5547" t="s">
        <v>764</v>
      </c>
      <c r="C5547" t="s">
        <v>763</v>
      </c>
      <c r="D5547" s="2" t="s">
        <v>82</v>
      </c>
      <c r="E5547" t="s">
        <v>762</v>
      </c>
      <c r="F5547" s="11" t="s">
        <v>80</v>
      </c>
      <c r="G5547" t="s">
        <v>28</v>
      </c>
      <c r="H5547" t="s">
        <v>27</v>
      </c>
      <c r="I5547" t="s">
        <v>79</v>
      </c>
      <c r="J5547" s="11" t="s">
        <v>25</v>
      </c>
      <c r="K5547" s="11" t="s">
        <v>24</v>
      </c>
      <c r="L5547" t="s">
        <v>78</v>
      </c>
      <c r="M5547" t="s">
        <v>78</v>
      </c>
      <c r="N5547" t="s">
        <v>77</v>
      </c>
      <c r="O5547" t="s">
        <v>776</v>
      </c>
      <c r="AD5547" s="4">
        <v>8.3333333333333329E-2</v>
      </c>
      <c r="AS5547" s="10">
        <f t="shared" si="86"/>
        <v>8.3333333333333329E-2</v>
      </c>
    </row>
    <row r="5548" spans="1:45">
      <c r="A5548" t="s">
        <v>775</v>
      </c>
      <c r="B5548" t="s">
        <v>109</v>
      </c>
      <c r="C5548" t="s">
        <v>108</v>
      </c>
      <c r="D5548" s="3">
        <v>1179567</v>
      </c>
      <c r="E5548" t="s">
        <v>107</v>
      </c>
      <c r="F5548" s="11" t="s">
        <v>106</v>
      </c>
      <c r="G5548" t="s">
        <v>28</v>
      </c>
      <c r="H5548" t="s">
        <v>27</v>
      </c>
      <c r="I5548" t="s">
        <v>105</v>
      </c>
      <c r="J5548" s="11" t="s">
        <v>25</v>
      </c>
      <c r="K5548" s="11" t="s">
        <v>88</v>
      </c>
      <c r="L5548" t="s">
        <v>104</v>
      </c>
      <c r="M5548" t="s">
        <v>104</v>
      </c>
      <c r="N5548" t="s">
        <v>103</v>
      </c>
      <c r="O5548" t="s">
        <v>774</v>
      </c>
      <c r="T5548" s="4">
        <v>0.16666666666666666</v>
      </c>
      <c r="AS5548" s="10">
        <f t="shared" si="86"/>
        <v>0.16666666666666666</v>
      </c>
    </row>
    <row r="5549" spans="1:45">
      <c r="A5549" t="s">
        <v>743</v>
      </c>
      <c r="B5549" t="s">
        <v>772</v>
      </c>
      <c r="C5549" t="s">
        <v>771</v>
      </c>
      <c r="D5549" s="3">
        <v>98738229</v>
      </c>
      <c r="E5549" t="s">
        <v>770</v>
      </c>
      <c r="F5549" s="11" t="s">
        <v>242</v>
      </c>
      <c r="G5549" t="s">
        <v>28</v>
      </c>
      <c r="H5549" t="s">
        <v>27</v>
      </c>
      <c r="I5549" t="s">
        <v>26</v>
      </c>
      <c r="J5549" s="11" t="s">
        <v>25</v>
      </c>
      <c r="K5549" s="11" t="s">
        <v>24</v>
      </c>
      <c r="L5549" t="s">
        <v>241</v>
      </c>
      <c r="M5549" t="s">
        <v>241</v>
      </c>
      <c r="N5549" t="s">
        <v>240</v>
      </c>
      <c r="O5549" t="s">
        <v>773</v>
      </c>
      <c r="S5549" s="4">
        <v>0.33333333333333331</v>
      </c>
      <c r="AS5549" s="10">
        <f t="shared" si="86"/>
        <v>0.33333333333333331</v>
      </c>
    </row>
    <row r="5550" spans="1:45">
      <c r="A5550" t="s">
        <v>743</v>
      </c>
      <c r="B5550" t="s">
        <v>772</v>
      </c>
      <c r="C5550" t="s">
        <v>771</v>
      </c>
      <c r="D5550" s="3">
        <v>98738229</v>
      </c>
      <c r="E5550" t="s">
        <v>770</v>
      </c>
      <c r="F5550" s="11" t="s">
        <v>242</v>
      </c>
      <c r="G5550" t="s">
        <v>28</v>
      </c>
      <c r="H5550" t="s">
        <v>27</v>
      </c>
      <c r="I5550" t="s">
        <v>26</v>
      </c>
      <c r="J5550" s="11" t="s">
        <v>25</v>
      </c>
      <c r="K5550" s="11" t="s">
        <v>24</v>
      </c>
      <c r="L5550" t="s">
        <v>241</v>
      </c>
      <c r="M5550" t="s">
        <v>241</v>
      </c>
      <c r="N5550" t="s">
        <v>240</v>
      </c>
      <c r="O5550" t="s">
        <v>769</v>
      </c>
      <c r="U5550" s="4">
        <v>0.33333333333333331</v>
      </c>
      <c r="AS5550" s="10">
        <f t="shared" si="86"/>
        <v>0.33333333333333331</v>
      </c>
    </row>
    <row r="5551" spans="1:45">
      <c r="A5551" t="s">
        <v>743</v>
      </c>
      <c r="B5551" t="s">
        <v>481</v>
      </c>
      <c r="C5551" t="s">
        <v>480</v>
      </c>
      <c r="D5551" s="2" t="s">
        <v>41</v>
      </c>
      <c r="E5551" t="s">
        <v>479</v>
      </c>
      <c r="F5551" s="11" t="s">
        <v>39</v>
      </c>
      <c r="G5551" t="s">
        <v>28</v>
      </c>
      <c r="H5551" t="s">
        <v>27</v>
      </c>
      <c r="I5551" t="s">
        <v>26</v>
      </c>
      <c r="J5551" s="11" t="s">
        <v>25</v>
      </c>
      <c r="K5551" s="11" t="s">
        <v>24</v>
      </c>
      <c r="L5551" t="s">
        <v>38</v>
      </c>
      <c r="M5551" t="s">
        <v>37</v>
      </c>
      <c r="N5551" t="s">
        <v>36</v>
      </c>
      <c r="O5551" t="s">
        <v>768</v>
      </c>
      <c r="AI5551" s="4">
        <v>0.33333333333333331</v>
      </c>
      <c r="AS5551" s="10">
        <f t="shared" si="86"/>
        <v>0.33333333333333331</v>
      </c>
    </row>
    <row r="5552" spans="1:45">
      <c r="A5552" t="s">
        <v>743</v>
      </c>
      <c r="B5552" t="s">
        <v>144</v>
      </c>
      <c r="C5552" t="s">
        <v>143</v>
      </c>
      <c r="D5552" s="3">
        <v>1121370</v>
      </c>
      <c r="E5552" t="s">
        <v>142</v>
      </c>
      <c r="F5552" s="11" t="s">
        <v>120</v>
      </c>
      <c r="G5552" t="s">
        <v>28</v>
      </c>
      <c r="H5552" t="s">
        <v>27</v>
      </c>
      <c r="I5552" t="s">
        <v>26</v>
      </c>
      <c r="J5552" s="11" t="s">
        <v>25</v>
      </c>
      <c r="K5552" t="s">
        <v>88</v>
      </c>
      <c r="L5552" t="s">
        <v>88</v>
      </c>
      <c r="M5552" t="s">
        <v>88</v>
      </c>
      <c r="N5552" t="s">
        <v>119</v>
      </c>
      <c r="O5552" t="s">
        <v>196</v>
      </c>
      <c r="W5552" s="4">
        <v>0.33333333333333331</v>
      </c>
      <c r="AS5552" s="10">
        <f t="shared" si="86"/>
        <v>0.33333333333333331</v>
      </c>
    </row>
    <row r="5553" spans="1:45">
      <c r="A5553" t="s">
        <v>743</v>
      </c>
      <c r="B5553" t="s">
        <v>245</v>
      </c>
      <c r="C5553" t="s">
        <v>244</v>
      </c>
      <c r="D5553" s="3">
        <v>98738229</v>
      </c>
      <c r="E5553" t="s">
        <v>243</v>
      </c>
      <c r="F5553" s="11" t="s">
        <v>242</v>
      </c>
      <c r="G5553" t="s">
        <v>28</v>
      </c>
      <c r="H5553" t="s">
        <v>27</v>
      </c>
      <c r="I5553" t="s">
        <v>26</v>
      </c>
      <c r="J5553" s="11" t="s">
        <v>25</v>
      </c>
      <c r="K5553" s="11" t="s">
        <v>24</v>
      </c>
      <c r="L5553" t="s">
        <v>241</v>
      </c>
      <c r="M5553" t="s">
        <v>241</v>
      </c>
      <c r="N5553" t="s">
        <v>240</v>
      </c>
      <c r="O5553" t="s">
        <v>767</v>
      </c>
      <c r="V5553" s="4">
        <v>0.33402777777777776</v>
      </c>
      <c r="AS5553" s="10">
        <f t="shared" si="86"/>
        <v>0.33402777777777776</v>
      </c>
    </row>
    <row r="5554" spans="1:45">
      <c r="A5554" t="s">
        <v>743</v>
      </c>
      <c r="B5554" t="s">
        <v>672</v>
      </c>
      <c r="C5554" t="s">
        <v>671</v>
      </c>
      <c r="D5554" s="2" t="s">
        <v>91</v>
      </c>
      <c r="E5554" t="s">
        <v>670</v>
      </c>
      <c r="F5554" s="11" t="s">
        <v>89</v>
      </c>
      <c r="G5554" t="s">
        <v>28</v>
      </c>
      <c r="H5554" t="s">
        <v>27</v>
      </c>
      <c r="I5554" t="s">
        <v>26</v>
      </c>
      <c r="J5554" s="11" t="s">
        <v>25</v>
      </c>
      <c r="K5554" s="11" t="s">
        <v>88</v>
      </c>
      <c r="L5554" t="s">
        <v>88</v>
      </c>
      <c r="M5554" t="s">
        <v>87</v>
      </c>
      <c r="N5554" t="s">
        <v>86</v>
      </c>
      <c r="O5554" t="s">
        <v>766</v>
      </c>
      <c r="AE5554" s="4">
        <v>0.33333333333333331</v>
      </c>
      <c r="AS5554" s="10">
        <f t="shared" si="86"/>
        <v>0.33333333333333331</v>
      </c>
    </row>
    <row r="5555" spans="1:45">
      <c r="A5555" t="s">
        <v>743</v>
      </c>
      <c r="B5555" t="s">
        <v>720</v>
      </c>
      <c r="C5555" t="s">
        <v>719</v>
      </c>
      <c r="D5555" s="2" t="s">
        <v>99</v>
      </c>
      <c r="E5555" t="s">
        <v>718</v>
      </c>
      <c r="F5555" s="11" t="s">
        <v>97</v>
      </c>
      <c r="G5555" t="s">
        <v>28</v>
      </c>
      <c r="H5555" t="s">
        <v>27</v>
      </c>
      <c r="I5555" t="s">
        <v>26</v>
      </c>
      <c r="J5555" s="11" t="s">
        <v>25</v>
      </c>
      <c r="K5555" s="11" t="s">
        <v>24</v>
      </c>
      <c r="L5555" t="s">
        <v>96</v>
      </c>
      <c r="M5555" t="s">
        <v>96</v>
      </c>
      <c r="N5555" t="s">
        <v>95</v>
      </c>
      <c r="O5555" t="s">
        <v>765</v>
      </c>
      <c r="AK5555" s="4">
        <v>8.3333333333333329E-2</v>
      </c>
      <c r="AS5555" s="10">
        <f t="shared" si="86"/>
        <v>8.3333333333333329E-2</v>
      </c>
    </row>
    <row r="5556" spans="1:45">
      <c r="A5556" t="s">
        <v>743</v>
      </c>
      <c r="B5556" t="s">
        <v>764</v>
      </c>
      <c r="C5556" t="s">
        <v>763</v>
      </c>
      <c r="D5556" s="2" t="s">
        <v>82</v>
      </c>
      <c r="E5556" t="s">
        <v>762</v>
      </c>
      <c r="F5556" s="11" t="s">
        <v>80</v>
      </c>
      <c r="G5556" t="s">
        <v>28</v>
      </c>
      <c r="H5556" t="s">
        <v>27</v>
      </c>
      <c r="I5556" t="s">
        <v>79</v>
      </c>
      <c r="J5556" s="11" t="s">
        <v>25</v>
      </c>
      <c r="K5556" s="11" t="s">
        <v>24</v>
      </c>
      <c r="L5556" t="s">
        <v>78</v>
      </c>
      <c r="M5556" t="s">
        <v>78</v>
      </c>
      <c r="N5556" t="s">
        <v>77</v>
      </c>
      <c r="O5556" t="s">
        <v>761</v>
      </c>
      <c r="AD5556" s="4">
        <v>8.3333333333333329E-2</v>
      </c>
      <c r="AS5556" s="10">
        <f t="shared" si="86"/>
        <v>8.3333333333333329E-2</v>
      </c>
    </row>
    <row r="5557" spans="1:45">
      <c r="A5557" t="s">
        <v>743</v>
      </c>
      <c r="B5557" t="s">
        <v>147</v>
      </c>
      <c r="C5557" t="s">
        <v>146</v>
      </c>
      <c r="D5557" s="3">
        <v>1121370</v>
      </c>
      <c r="E5557" t="s">
        <v>145</v>
      </c>
      <c r="F5557" s="11" t="s">
        <v>120</v>
      </c>
      <c r="G5557" t="s">
        <v>28</v>
      </c>
      <c r="H5557" t="s">
        <v>27</v>
      </c>
      <c r="I5557" t="s">
        <v>26</v>
      </c>
      <c r="J5557" s="11" t="s">
        <v>25</v>
      </c>
      <c r="K5557" t="s">
        <v>88</v>
      </c>
      <c r="L5557" t="s">
        <v>88</v>
      </c>
      <c r="M5557" t="s">
        <v>88</v>
      </c>
      <c r="N5557" t="s">
        <v>119</v>
      </c>
      <c r="O5557" t="s">
        <v>196</v>
      </c>
      <c r="AG5557" s="4">
        <v>8.3333333333333329E-2</v>
      </c>
      <c r="AS5557" s="10">
        <f t="shared" si="86"/>
        <v>8.3333333333333329E-2</v>
      </c>
    </row>
    <row r="5558" spans="1:45">
      <c r="A5558" t="s">
        <v>743</v>
      </c>
      <c r="B5558" t="s">
        <v>760</v>
      </c>
      <c r="C5558" t="s">
        <v>759</v>
      </c>
      <c r="D5558" s="2" t="s">
        <v>31</v>
      </c>
      <c r="E5558" t="s">
        <v>758</v>
      </c>
      <c r="F5558" s="11" t="s">
        <v>29</v>
      </c>
      <c r="G5558" t="s">
        <v>28</v>
      </c>
      <c r="H5558" t="s">
        <v>27</v>
      </c>
      <c r="I5558" t="s">
        <v>26</v>
      </c>
      <c r="J5558" s="11" t="s">
        <v>25</v>
      </c>
      <c r="K5558" s="11" t="s">
        <v>24</v>
      </c>
      <c r="L5558" t="s">
        <v>23</v>
      </c>
      <c r="M5558" t="s">
        <v>22</v>
      </c>
      <c r="N5558" t="s">
        <v>21</v>
      </c>
      <c r="O5558" t="s">
        <v>757</v>
      </c>
      <c r="AJ5558" s="4">
        <v>0.33333333333333331</v>
      </c>
      <c r="AS5558" s="10">
        <f t="shared" si="86"/>
        <v>0.33333333333333331</v>
      </c>
    </row>
    <row r="5559" spans="1:45">
      <c r="A5559" t="s">
        <v>743</v>
      </c>
      <c r="B5559" t="s">
        <v>672</v>
      </c>
      <c r="C5559" t="s">
        <v>671</v>
      </c>
      <c r="D5559" s="2" t="s">
        <v>91</v>
      </c>
      <c r="E5559" t="s">
        <v>670</v>
      </c>
      <c r="F5559" s="11" t="s">
        <v>89</v>
      </c>
      <c r="G5559" t="s">
        <v>28</v>
      </c>
      <c r="H5559" t="s">
        <v>27</v>
      </c>
      <c r="I5559" t="s">
        <v>26</v>
      </c>
      <c r="J5559" s="11" t="s">
        <v>25</v>
      </c>
      <c r="K5559" s="11" t="s">
        <v>88</v>
      </c>
      <c r="L5559" t="s">
        <v>88</v>
      </c>
      <c r="M5559" t="s">
        <v>87</v>
      </c>
      <c r="N5559" t="s">
        <v>86</v>
      </c>
      <c r="O5559" t="s">
        <v>756</v>
      </c>
      <c r="AA5559" s="4">
        <v>0.33333333333333331</v>
      </c>
      <c r="AS5559" s="10">
        <f t="shared" si="86"/>
        <v>0.33333333333333331</v>
      </c>
    </row>
    <row r="5560" spans="1:45">
      <c r="A5560" t="s">
        <v>743</v>
      </c>
      <c r="B5560" t="s">
        <v>713</v>
      </c>
      <c r="C5560" t="s">
        <v>712</v>
      </c>
      <c r="D5560" s="2" t="s">
        <v>31</v>
      </c>
      <c r="E5560" t="s">
        <v>711</v>
      </c>
      <c r="F5560" s="11" t="s">
        <v>29</v>
      </c>
      <c r="G5560" t="s">
        <v>28</v>
      </c>
      <c r="H5560" t="s">
        <v>27</v>
      </c>
      <c r="I5560" t="s">
        <v>26</v>
      </c>
      <c r="J5560" s="11" t="s">
        <v>25</v>
      </c>
      <c r="K5560" s="11" t="s">
        <v>24</v>
      </c>
      <c r="L5560" t="s">
        <v>23</v>
      </c>
      <c r="M5560" t="s">
        <v>22</v>
      </c>
      <c r="N5560" t="s">
        <v>21</v>
      </c>
      <c r="O5560" t="s">
        <v>755</v>
      </c>
      <c r="AB5560" s="12">
        <v>0.41666666666666669</v>
      </c>
      <c r="AS5560" s="10">
        <f t="shared" si="86"/>
        <v>0.41666666666666669</v>
      </c>
    </row>
    <row r="5561" spans="1:45">
      <c r="A5561" t="s">
        <v>743</v>
      </c>
      <c r="B5561" t="s">
        <v>443</v>
      </c>
      <c r="C5561" t="s">
        <v>442</v>
      </c>
      <c r="D5561" s="2" t="s">
        <v>163</v>
      </c>
      <c r="E5561" t="s">
        <v>441</v>
      </c>
      <c r="F5561" s="11" t="s">
        <v>161</v>
      </c>
      <c r="G5561" t="s">
        <v>28</v>
      </c>
      <c r="H5561" t="s">
        <v>27</v>
      </c>
      <c r="I5561" t="s">
        <v>26</v>
      </c>
      <c r="J5561" s="11" t="s">
        <v>25</v>
      </c>
      <c r="K5561" t="s">
        <v>160</v>
      </c>
      <c r="L5561" t="s">
        <v>160</v>
      </c>
      <c r="M5561" t="s">
        <v>160</v>
      </c>
      <c r="N5561" t="s">
        <v>159</v>
      </c>
      <c r="O5561" t="s">
        <v>754</v>
      </c>
      <c r="X5561" s="4">
        <v>0.33333333333333331</v>
      </c>
      <c r="AS5561" s="10">
        <f t="shared" si="86"/>
        <v>0.33333333333333331</v>
      </c>
    </row>
    <row r="5562" spans="1:45">
      <c r="A5562" t="s">
        <v>743</v>
      </c>
      <c r="B5562" t="s">
        <v>282</v>
      </c>
      <c r="C5562" t="s">
        <v>281</v>
      </c>
      <c r="D5562" s="3">
        <v>9200160169</v>
      </c>
      <c r="E5562" t="s">
        <v>280</v>
      </c>
      <c r="F5562" s="11" t="s">
        <v>60</v>
      </c>
      <c r="G5562" t="s">
        <v>28</v>
      </c>
      <c r="H5562" t="s">
        <v>27</v>
      </c>
      <c r="I5562" t="s">
        <v>26</v>
      </c>
      <c r="J5562" s="11" t="s">
        <v>25</v>
      </c>
      <c r="K5562" t="s">
        <v>59</v>
      </c>
      <c r="L5562" t="s">
        <v>58</v>
      </c>
      <c r="M5562" t="s">
        <v>58</v>
      </c>
      <c r="N5562" t="s">
        <v>57</v>
      </c>
      <c r="O5562" t="s">
        <v>753</v>
      </c>
      <c r="Y5562" s="4">
        <v>0.33333333333333331</v>
      </c>
      <c r="AS5562" s="10">
        <f t="shared" si="86"/>
        <v>0.33333333333333331</v>
      </c>
    </row>
    <row r="5563" spans="1:45">
      <c r="A5563" t="s">
        <v>743</v>
      </c>
      <c r="B5563" t="s">
        <v>282</v>
      </c>
      <c r="C5563" t="s">
        <v>281</v>
      </c>
      <c r="D5563" s="3">
        <v>9200160169</v>
      </c>
      <c r="E5563" t="s">
        <v>280</v>
      </c>
      <c r="F5563" s="11" t="s">
        <v>60</v>
      </c>
      <c r="G5563" t="s">
        <v>28</v>
      </c>
      <c r="H5563" t="s">
        <v>27</v>
      </c>
      <c r="I5563" t="s">
        <v>26</v>
      </c>
      <c r="J5563" s="11" t="s">
        <v>25</v>
      </c>
      <c r="K5563" t="s">
        <v>59</v>
      </c>
      <c r="L5563" t="s">
        <v>58</v>
      </c>
      <c r="M5563" t="s">
        <v>58</v>
      </c>
      <c r="N5563" t="s">
        <v>57</v>
      </c>
      <c r="O5563" t="s">
        <v>752</v>
      </c>
      <c r="Q5563" s="4">
        <v>6.9444444444444447E-4</v>
      </c>
      <c r="AS5563" s="10">
        <f t="shared" si="86"/>
        <v>6.9444444444444447E-4</v>
      </c>
    </row>
    <row r="5564" spans="1:45">
      <c r="A5564" t="s">
        <v>743</v>
      </c>
      <c r="B5564" t="s">
        <v>266</v>
      </c>
      <c r="C5564" t="s">
        <v>265</v>
      </c>
      <c r="D5564" s="3">
        <v>1121370</v>
      </c>
      <c r="E5564" t="s">
        <v>264</v>
      </c>
      <c r="F5564" s="11" t="s">
        <v>120</v>
      </c>
      <c r="G5564" t="s">
        <v>263</v>
      </c>
      <c r="H5564" t="s">
        <v>27</v>
      </c>
      <c r="I5564" t="s">
        <v>26</v>
      </c>
      <c r="J5564" s="11" t="s">
        <v>25</v>
      </c>
      <c r="K5564" t="s">
        <v>88</v>
      </c>
      <c r="L5564" t="s">
        <v>88</v>
      </c>
      <c r="M5564" t="s">
        <v>88</v>
      </c>
      <c r="N5564" t="s">
        <v>119</v>
      </c>
      <c r="O5564" t="s">
        <v>196</v>
      </c>
      <c r="AH5564" s="4">
        <v>0.33333333333333331</v>
      </c>
      <c r="AS5564" s="10">
        <f t="shared" si="86"/>
        <v>0.33333333333333331</v>
      </c>
    </row>
    <row r="5565" spans="1:45">
      <c r="A5565" t="s">
        <v>743</v>
      </c>
      <c r="B5565" t="s">
        <v>751</v>
      </c>
      <c r="C5565" t="s">
        <v>750</v>
      </c>
      <c r="D5565" s="2" t="s">
        <v>116</v>
      </c>
      <c r="E5565" t="s">
        <v>749</v>
      </c>
      <c r="F5565" s="11" t="s">
        <v>114</v>
      </c>
      <c r="G5565" t="s">
        <v>28</v>
      </c>
      <c r="H5565" t="s">
        <v>27</v>
      </c>
      <c r="I5565" t="s">
        <v>26</v>
      </c>
      <c r="J5565" s="11" t="s">
        <v>25</v>
      </c>
      <c r="K5565" s="11" t="s">
        <v>24</v>
      </c>
      <c r="L5565" t="s">
        <v>113</v>
      </c>
      <c r="M5565" t="s">
        <v>112</v>
      </c>
      <c r="N5565" t="s">
        <v>111</v>
      </c>
      <c r="O5565" t="s">
        <v>748</v>
      </c>
      <c r="R5565" s="4">
        <v>0.33333333333333331</v>
      </c>
      <c r="AS5565" s="10">
        <f t="shared" si="86"/>
        <v>0.33333333333333331</v>
      </c>
    </row>
    <row r="5566" spans="1:45">
      <c r="A5566" t="s">
        <v>743</v>
      </c>
      <c r="B5566" t="s">
        <v>698</v>
      </c>
      <c r="C5566" t="s">
        <v>697</v>
      </c>
      <c r="D5566" s="2" t="s">
        <v>99</v>
      </c>
      <c r="E5566" t="s">
        <v>696</v>
      </c>
      <c r="F5566" s="11" t="s">
        <v>97</v>
      </c>
      <c r="G5566" t="s">
        <v>28</v>
      </c>
      <c r="H5566" t="s">
        <v>27</v>
      </c>
      <c r="I5566" t="s">
        <v>26</v>
      </c>
      <c r="J5566" s="11" t="s">
        <v>25</v>
      </c>
      <c r="K5566" s="11" t="s">
        <v>24</v>
      </c>
      <c r="L5566" t="s">
        <v>96</v>
      </c>
      <c r="M5566" t="s">
        <v>96</v>
      </c>
      <c r="N5566" t="s">
        <v>95</v>
      </c>
      <c r="O5566" t="s">
        <v>747</v>
      </c>
      <c r="AF5566" s="4">
        <v>0.33333333333333331</v>
      </c>
      <c r="AS5566" s="10">
        <f t="shared" si="86"/>
        <v>0.33333333333333331</v>
      </c>
    </row>
    <row r="5567" spans="1:45">
      <c r="A5567" t="s">
        <v>743</v>
      </c>
      <c r="B5567" t="s">
        <v>698</v>
      </c>
      <c r="C5567" t="s">
        <v>697</v>
      </c>
      <c r="D5567" s="2" t="s">
        <v>99</v>
      </c>
      <c r="E5567" t="s">
        <v>696</v>
      </c>
      <c r="F5567" s="11" t="s">
        <v>97</v>
      </c>
      <c r="G5567" t="s">
        <v>28</v>
      </c>
      <c r="H5567" t="s">
        <v>27</v>
      </c>
      <c r="I5567" t="s">
        <v>26</v>
      </c>
      <c r="J5567" s="11" t="s">
        <v>25</v>
      </c>
      <c r="K5567" s="11" t="s">
        <v>24</v>
      </c>
      <c r="L5567" t="s">
        <v>96</v>
      </c>
      <c r="M5567" t="s">
        <v>96</v>
      </c>
      <c r="N5567" t="s">
        <v>95</v>
      </c>
      <c r="O5567" t="s">
        <v>746</v>
      </c>
      <c r="AK5567" s="4">
        <v>0.25</v>
      </c>
      <c r="AS5567" s="10">
        <f t="shared" si="86"/>
        <v>0.25</v>
      </c>
    </row>
    <row r="5568" spans="1:45">
      <c r="A5568" t="s">
        <v>743</v>
      </c>
      <c r="B5568" t="s">
        <v>109</v>
      </c>
      <c r="C5568" t="s">
        <v>108</v>
      </c>
      <c r="D5568" s="3">
        <v>1179567</v>
      </c>
      <c r="E5568" t="s">
        <v>107</v>
      </c>
      <c r="F5568" s="11" t="s">
        <v>106</v>
      </c>
      <c r="G5568" t="s">
        <v>28</v>
      </c>
      <c r="H5568" t="s">
        <v>27</v>
      </c>
      <c r="I5568" t="s">
        <v>105</v>
      </c>
      <c r="J5568" s="11" t="s">
        <v>25</v>
      </c>
      <c r="K5568" s="11" t="s">
        <v>88</v>
      </c>
      <c r="L5568" t="s">
        <v>104</v>
      </c>
      <c r="M5568" t="s">
        <v>104</v>
      </c>
      <c r="N5568" t="s">
        <v>103</v>
      </c>
      <c r="O5568" t="s">
        <v>745</v>
      </c>
      <c r="T5568" s="4">
        <v>0.45833333333333331</v>
      </c>
      <c r="AS5568" s="10">
        <f t="shared" si="86"/>
        <v>0.45833333333333331</v>
      </c>
    </row>
    <row r="5569" spans="1:45">
      <c r="A5569" t="s">
        <v>743</v>
      </c>
      <c r="B5569" t="s">
        <v>612</v>
      </c>
      <c r="C5569" t="s">
        <v>611</v>
      </c>
      <c r="D5569" s="3">
        <v>1121370</v>
      </c>
      <c r="E5569" t="s">
        <v>610</v>
      </c>
      <c r="F5569" s="11" t="s">
        <v>120</v>
      </c>
      <c r="G5569" t="s">
        <v>28</v>
      </c>
      <c r="H5569" t="s">
        <v>27</v>
      </c>
      <c r="I5569" t="s">
        <v>26</v>
      </c>
      <c r="J5569" s="11" t="s">
        <v>25</v>
      </c>
      <c r="K5569" t="s">
        <v>88</v>
      </c>
      <c r="L5569" t="s">
        <v>88</v>
      </c>
      <c r="M5569" t="s">
        <v>88</v>
      </c>
      <c r="N5569" t="s">
        <v>119</v>
      </c>
      <c r="O5569" t="s">
        <v>196</v>
      </c>
      <c r="AG5569" s="4">
        <v>0.25</v>
      </c>
      <c r="AS5569" s="10">
        <f t="shared" si="86"/>
        <v>0.25</v>
      </c>
    </row>
    <row r="5570" spans="1:45">
      <c r="A5570" t="s">
        <v>743</v>
      </c>
      <c r="B5570" t="s">
        <v>672</v>
      </c>
      <c r="C5570" t="s">
        <v>671</v>
      </c>
      <c r="D5570" s="2" t="s">
        <v>91</v>
      </c>
      <c r="E5570" t="s">
        <v>670</v>
      </c>
      <c r="F5570" s="11" t="s">
        <v>89</v>
      </c>
      <c r="G5570" t="s">
        <v>28</v>
      </c>
      <c r="H5570" t="s">
        <v>27</v>
      </c>
      <c r="I5570" t="s">
        <v>26</v>
      </c>
      <c r="J5570" s="11" t="s">
        <v>25</v>
      </c>
      <c r="K5570" s="11" t="s">
        <v>88</v>
      </c>
      <c r="L5570" t="s">
        <v>88</v>
      </c>
      <c r="M5570" t="s">
        <v>87</v>
      </c>
      <c r="N5570" t="s">
        <v>86</v>
      </c>
      <c r="O5570" t="s">
        <v>744</v>
      </c>
      <c r="AD5570" s="4">
        <v>0.16666666666666666</v>
      </c>
      <c r="AS5570" s="10">
        <f t="shared" si="86"/>
        <v>0.16666666666666666</v>
      </c>
    </row>
    <row r="5571" spans="1:45">
      <c r="A5571" t="s">
        <v>743</v>
      </c>
      <c r="B5571" t="s">
        <v>401</v>
      </c>
      <c r="C5571" t="s">
        <v>400</v>
      </c>
      <c r="D5571" s="2" t="s">
        <v>69</v>
      </c>
      <c r="E5571" t="s">
        <v>399</v>
      </c>
      <c r="F5571" s="11" t="s">
        <v>67</v>
      </c>
      <c r="G5571" t="s">
        <v>28</v>
      </c>
      <c r="H5571" t="s">
        <v>27</v>
      </c>
      <c r="I5571" t="s">
        <v>26</v>
      </c>
      <c r="J5571" s="11" t="s">
        <v>25</v>
      </c>
      <c r="K5571" s="11" t="s">
        <v>24</v>
      </c>
      <c r="L5571" t="s">
        <v>66</v>
      </c>
      <c r="M5571" t="s">
        <v>66</v>
      </c>
      <c r="N5571" t="s">
        <v>65</v>
      </c>
      <c r="O5571" t="s">
        <v>742</v>
      </c>
      <c r="AC5571" s="4">
        <v>0.16666666666666666</v>
      </c>
      <c r="AS5571" s="10">
        <f t="shared" si="86"/>
        <v>0.16666666666666666</v>
      </c>
    </row>
    <row r="5572" spans="1:45">
      <c r="A5572" t="s">
        <v>726</v>
      </c>
      <c r="B5572" t="s">
        <v>692</v>
      </c>
      <c r="C5572" t="s">
        <v>691</v>
      </c>
      <c r="D5572" s="2" t="s">
        <v>31</v>
      </c>
      <c r="E5572" t="s">
        <v>690</v>
      </c>
      <c r="F5572" s="11" t="s">
        <v>29</v>
      </c>
      <c r="G5572" t="s">
        <v>28</v>
      </c>
      <c r="H5572" t="s">
        <v>27</v>
      </c>
      <c r="I5572" t="s">
        <v>26</v>
      </c>
      <c r="J5572" s="11" t="s">
        <v>25</v>
      </c>
      <c r="K5572" s="11" t="s">
        <v>24</v>
      </c>
      <c r="L5572" t="s">
        <v>23</v>
      </c>
      <c r="M5572" t="s">
        <v>22</v>
      </c>
      <c r="N5572" t="s">
        <v>21</v>
      </c>
      <c r="O5572" t="s">
        <v>741</v>
      </c>
      <c r="S5572" s="4">
        <v>0.33333333333333331</v>
      </c>
      <c r="AS5572" s="10">
        <f t="shared" si="86"/>
        <v>0.33333333333333331</v>
      </c>
    </row>
    <row r="5573" spans="1:45">
      <c r="A5573" t="s">
        <v>726</v>
      </c>
      <c r="B5573" t="s">
        <v>481</v>
      </c>
      <c r="C5573" t="s">
        <v>480</v>
      </c>
      <c r="D5573" s="2" t="s">
        <v>41</v>
      </c>
      <c r="E5573" t="s">
        <v>479</v>
      </c>
      <c r="F5573" s="11" t="s">
        <v>39</v>
      </c>
      <c r="G5573" t="s">
        <v>28</v>
      </c>
      <c r="H5573" t="s">
        <v>27</v>
      </c>
      <c r="I5573" t="s">
        <v>26</v>
      </c>
      <c r="J5573" s="11" t="s">
        <v>25</v>
      </c>
      <c r="K5573" s="11" t="s">
        <v>24</v>
      </c>
      <c r="L5573" t="s">
        <v>38</v>
      </c>
      <c r="M5573" t="s">
        <v>37</v>
      </c>
      <c r="N5573" t="s">
        <v>36</v>
      </c>
      <c r="O5573" t="s">
        <v>740</v>
      </c>
      <c r="AI5573" s="4">
        <v>0.375</v>
      </c>
      <c r="AS5573" s="10">
        <f t="shared" si="86"/>
        <v>0.375</v>
      </c>
    </row>
    <row r="5574" spans="1:45">
      <c r="A5574" t="s">
        <v>726</v>
      </c>
      <c r="B5574" t="s">
        <v>245</v>
      </c>
      <c r="C5574" t="s">
        <v>244</v>
      </c>
      <c r="D5574" s="3">
        <v>98738229</v>
      </c>
      <c r="E5574" t="s">
        <v>243</v>
      </c>
      <c r="F5574" s="11" t="s">
        <v>242</v>
      </c>
      <c r="G5574" t="s">
        <v>28</v>
      </c>
      <c r="H5574" t="s">
        <v>27</v>
      </c>
      <c r="I5574" t="s">
        <v>26</v>
      </c>
      <c r="J5574" s="11" t="s">
        <v>25</v>
      </c>
      <c r="K5574" s="11" t="s">
        <v>24</v>
      </c>
      <c r="L5574" t="s">
        <v>241</v>
      </c>
      <c r="M5574" t="s">
        <v>241</v>
      </c>
      <c r="N5574" t="s">
        <v>240</v>
      </c>
      <c r="O5574" t="s">
        <v>739</v>
      </c>
      <c r="V5574" s="4">
        <v>0.33333333333333331</v>
      </c>
      <c r="AS5574" s="10">
        <f t="shared" si="86"/>
        <v>0.33333333333333331</v>
      </c>
    </row>
    <row r="5575" spans="1:45">
      <c r="A5575" t="s">
        <v>726</v>
      </c>
      <c r="B5575" t="s">
        <v>282</v>
      </c>
      <c r="C5575" t="s">
        <v>281</v>
      </c>
      <c r="D5575" s="3">
        <v>9200160169</v>
      </c>
      <c r="E5575" t="s">
        <v>280</v>
      </c>
      <c r="F5575" s="11" t="s">
        <v>60</v>
      </c>
      <c r="G5575" t="s">
        <v>28</v>
      </c>
      <c r="H5575" t="s">
        <v>27</v>
      </c>
      <c r="I5575" t="s">
        <v>26</v>
      </c>
      <c r="J5575" s="11" t="s">
        <v>25</v>
      </c>
      <c r="K5575" t="s">
        <v>59</v>
      </c>
      <c r="L5575" t="s">
        <v>58</v>
      </c>
      <c r="M5575" t="s">
        <v>58</v>
      </c>
      <c r="N5575" t="s">
        <v>57</v>
      </c>
      <c r="O5575" t="s">
        <v>738</v>
      </c>
      <c r="Y5575" s="4">
        <v>0.33333333333333331</v>
      </c>
      <c r="AS5575" s="10">
        <f t="shared" ref="AS5575:AS5638" si="87">SUM(O5575:AR5575)</f>
        <v>0.33333333333333331</v>
      </c>
    </row>
    <row r="5576" spans="1:45">
      <c r="A5576" t="s">
        <v>726</v>
      </c>
      <c r="B5576" t="s">
        <v>672</v>
      </c>
      <c r="C5576" t="s">
        <v>671</v>
      </c>
      <c r="D5576" s="2" t="s">
        <v>91</v>
      </c>
      <c r="E5576" t="s">
        <v>670</v>
      </c>
      <c r="F5576" s="11" t="s">
        <v>89</v>
      </c>
      <c r="G5576" t="s">
        <v>28</v>
      </c>
      <c r="H5576" t="s">
        <v>27</v>
      </c>
      <c r="I5576" t="s">
        <v>26</v>
      </c>
      <c r="J5576" s="11" t="s">
        <v>25</v>
      </c>
      <c r="K5576" s="11" t="s">
        <v>88</v>
      </c>
      <c r="L5576" t="s">
        <v>88</v>
      </c>
      <c r="M5576" t="s">
        <v>87</v>
      </c>
      <c r="N5576" t="s">
        <v>86</v>
      </c>
      <c r="O5576" t="s">
        <v>737</v>
      </c>
      <c r="AE5576" s="4">
        <v>0.33680555555555552</v>
      </c>
      <c r="AS5576" s="10">
        <f t="shared" si="87"/>
        <v>0.33680555555555552</v>
      </c>
    </row>
    <row r="5577" spans="1:45">
      <c r="A5577" t="s">
        <v>726</v>
      </c>
      <c r="B5577" t="s">
        <v>720</v>
      </c>
      <c r="C5577" t="s">
        <v>719</v>
      </c>
      <c r="D5577" s="2" t="s">
        <v>99</v>
      </c>
      <c r="E5577" t="s">
        <v>718</v>
      </c>
      <c r="F5577" s="11" t="s">
        <v>97</v>
      </c>
      <c r="G5577" t="s">
        <v>28</v>
      </c>
      <c r="H5577" t="s">
        <v>27</v>
      </c>
      <c r="I5577" t="s">
        <v>26</v>
      </c>
      <c r="J5577" s="11" t="s">
        <v>25</v>
      </c>
      <c r="K5577" s="11" t="s">
        <v>24</v>
      </c>
      <c r="L5577" t="s">
        <v>96</v>
      </c>
      <c r="M5577" t="s">
        <v>96</v>
      </c>
      <c r="N5577" t="s">
        <v>95</v>
      </c>
      <c r="O5577" t="s">
        <v>736</v>
      </c>
      <c r="AK5577" s="4">
        <v>8.3333333333333329E-2</v>
      </c>
      <c r="AS5577" s="10">
        <f t="shared" si="87"/>
        <v>8.3333333333333329E-2</v>
      </c>
    </row>
    <row r="5578" spans="1:45">
      <c r="A5578" t="s">
        <v>726</v>
      </c>
      <c r="B5578" t="s">
        <v>680</v>
      </c>
      <c r="C5578" t="s">
        <v>679</v>
      </c>
      <c r="D5578" s="2" t="s">
        <v>52</v>
      </c>
      <c r="E5578" t="s">
        <v>678</v>
      </c>
      <c r="F5578" s="11" t="s">
        <v>50</v>
      </c>
      <c r="G5578" t="s">
        <v>677</v>
      </c>
      <c r="H5578" t="s">
        <v>5</v>
      </c>
      <c r="I5578" t="s">
        <v>26</v>
      </c>
      <c r="J5578" s="11" t="s">
        <v>25</v>
      </c>
      <c r="K5578" s="11" t="s">
        <v>49</v>
      </c>
      <c r="L5578" t="s">
        <v>48</v>
      </c>
      <c r="M5578" t="s">
        <v>676</v>
      </c>
      <c r="N5578" t="s">
        <v>46</v>
      </c>
      <c r="O5578" t="s">
        <v>735</v>
      </c>
      <c r="AJ5578" s="4">
        <v>0.33333333333333331</v>
      </c>
      <c r="AS5578" s="10">
        <f t="shared" si="87"/>
        <v>0.33333333333333331</v>
      </c>
    </row>
    <row r="5579" spans="1:45">
      <c r="A5579" t="s">
        <v>726</v>
      </c>
      <c r="B5579" t="s">
        <v>147</v>
      </c>
      <c r="C5579" t="s">
        <v>146</v>
      </c>
      <c r="D5579" s="3">
        <v>1121370</v>
      </c>
      <c r="E5579" t="s">
        <v>145</v>
      </c>
      <c r="F5579" s="11" t="s">
        <v>120</v>
      </c>
      <c r="G5579" t="s">
        <v>28</v>
      </c>
      <c r="H5579" t="s">
        <v>27</v>
      </c>
      <c r="I5579" t="s">
        <v>26</v>
      </c>
      <c r="J5579" s="11" t="s">
        <v>25</v>
      </c>
      <c r="K5579" t="s">
        <v>88</v>
      </c>
      <c r="L5579" t="s">
        <v>88</v>
      </c>
      <c r="M5579" t="s">
        <v>88</v>
      </c>
      <c r="N5579" t="s">
        <v>119</v>
      </c>
      <c r="O5579" t="s">
        <v>170</v>
      </c>
      <c r="AG5579" s="4">
        <v>8.3333333333333329E-2</v>
      </c>
      <c r="AS5579" s="10">
        <f t="shared" si="87"/>
        <v>8.3333333333333329E-2</v>
      </c>
    </row>
    <row r="5580" spans="1:45">
      <c r="A5580" t="s">
        <v>726</v>
      </c>
      <c r="B5580" t="s">
        <v>672</v>
      </c>
      <c r="C5580" t="s">
        <v>671</v>
      </c>
      <c r="D5580" s="2" t="s">
        <v>91</v>
      </c>
      <c r="E5580" t="s">
        <v>670</v>
      </c>
      <c r="F5580" s="11" t="s">
        <v>89</v>
      </c>
      <c r="G5580" t="s">
        <v>28</v>
      </c>
      <c r="H5580" t="s">
        <v>27</v>
      </c>
      <c r="I5580" t="s">
        <v>26</v>
      </c>
      <c r="J5580" s="11" t="s">
        <v>25</v>
      </c>
      <c r="K5580" s="11" t="s">
        <v>88</v>
      </c>
      <c r="L5580" t="s">
        <v>88</v>
      </c>
      <c r="M5580" t="s">
        <v>87</v>
      </c>
      <c r="N5580" t="s">
        <v>86</v>
      </c>
      <c r="O5580" t="s">
        <v>734</v>
      </c>
      <c r="AD5580" s="4">
        <v>0.25</v>
      </c>
      <c r="AS5580" s="10">
        <f t="shared" si="87"/>
        <v>0.25</v>
      </c>
    </row>
    <row r="5581" spans="1:45">
      <c r="A5581" t="s">
        <v>726</v>
      </c>
      <c r="B5581" t="s">
        <v>649</v>
      </c>
      <c r="C5581" t="s">
        <v>648</v>
      </c>
      <c r="D5581" s="2" t="s">
        <v>163</v>
      </c>
      <c r="E5581" t="s">
        <v>647</v>
      </c>
      <c r="F5581" s="11" t="s">
        <v>161</v>
      </c>
      <c r="G5581" t="s">
        <v>28</v>
      </c>
      <c r="H5581" t="s">
        <v>27</v>
      </c>
      <c r="I5581" t="s">
        <v>26</v>
      </c>
      <c r="J5581" s="11" t="s">
        <v>25</v>
      </c>
      <c r="K5581" t="s">
        <v>160</v>
      </c>
      <c r="L5581" t="s">
        <v>160</v>
      </c>
      <c r="M5581" t="s">
        <v>160</v>
      </c>
      <c r="N5581" t="s">
        <v>159</v>
      </c>
      <c r="O5581" t="s">
        <v>733</v>
      </c>
      <c r="X5581" s="4">
        <v>0.31805555555555559</v>
      </c>
      <c r="AS5581" s="10">
        <f t="shared" si="87"/>
        <v>0.31805555555555559</v>
      </c>
    </row>
    <row r="5582" spans="1:45">
      <c r="A5582" t="s">
        <v>726</v>
      </c>
      <c r="B5582" t="s">
        <v>708</v>
      </c>
      <c r="C5582" t="s">
        <v>707</v>
      </c>
      <c r="D5582" s="3">
        <v>98562204</v>
      </c>
      <c r="E5582" t="s">
        <v>706</v>
      </c>
      <c r="F5582" s="11" t="s">
        <v>138</v>
      </c>
      <c r="G5582" t="s">
        <v>28</v>
      </c>
      <c r="H5582" t="s">
        <v>27</v>
      </c>
      <c r="I5582" t="s">
        <v>26</v>
      </c>
      <c r="J5582" s="11" t="s">
        <v>25</v>
      </c>
      <c r="K5582" s="11" t="s">
        <v>24</v>
      </c>
      <c r="L5582" t="s">
        <v>137</v>
      </c>
      <c r="M5582" t="s">
        <v>137</v>
      </c>
      <c r="N5582" t="s">
        <v>136</v>
      </c>
      <c r="O5582" t="s">
        <v>732</v>
      </c>
      <c r="P5582" s="4">
        <v>0.33333333333333331</v>
      </c>
      <c r="AS5582" s="10">
        <f t="shared" si="87"/>
        <v>0.33333333333333331</v>
      </c>
    </row>
    <row r="5583" spans="1:45">
      <c r="A5583" t="s">
        <v>726</v>
      </c>
      <c r="B5583" t="s">
        <v>672</v>
      </c>
      <c r="C5583" t="s">
        <v>671</v>
      </c>
      <c r="D5583" s="2" t="s">
        <v>91</v>
      </c>
      <c r="E5583" t="s">
        <v>670</v>
      </c>
      <c r="F5583" s="11" t="s">
        <v>89</v>
      </c>
      <c r="G5583" t="s">
        <v>28</v>
      </c>
      <c r="H5583" t="s">
        <v>27</v>
      </c>
      <c r="I5583" t="s">
        <v>26</v>
      </c>
      <c r="J5583" s="11" t="s">
        <v>25</v>
      </c>
      <c r="K5583" s="11" t="s">
        <v>88</v>
      </c>
      <c r="L5583" t="s">
        <v>88</v>
      </c>
      <c r="M5583" t="s">
        <v>87</v>
      </c>
      <c r="N5583" t="s">
        <v>86</v>
      </c>
      <c r="O5583" t="s">
        <v>731</v>
      </c>
      <c r="AA5583" s="4">
        <v>0.33333333333333331</v>
      </c>
      <c r="AS5583" s="10">
        <f t="shared" si="87"/>
        <v>0.33333333333333331</v>
      </c>
    </row>
    <row r="5584" spans="1:45">
      <c r="A5584" t="s">
        <v>726</v>
      </c>
      <c r="B5584" t="s">
        <v>698</v>
      </c>
      <c r="C5584" t="s">
        <v>697</v>
      </c>
      <c r="D5584" s="2" t="s">
        <v>99</v>
      </c>
      <c r="E5584" t="s">
        <v>696</v>
      </c>
      <c r="F5584" s="11" t="s">
        <v>97</v>
      </c>
      <c r="G5584" t="s">
        <v>28</v>
      </c>
      <c r="H5584" t="s">
        <v>27</v>
      </c>
      <c r="I5584" t="s">
        <v>26</v>
      </c>
      <c r="J5584" s="11" t="s">
        <v>25</v>
      </c>
      <c r="K5584" s="11" t="s">
        <v>24</v>
      </c>
      <c r="L5584" t="s">
        <v>96</v>
      </c>
      <c r="M5584" t="s">
        <v>96</v>
      </c>
      <c r="N5584" t="s">
        <v>95</v>
      </c>
      <c r="O5584" t="s">
        <v>730</v>
      </c>
      <c r="R5584" s="4">
        <v>0.33333333333333331</v>
      </c>
      <c r="AS5584" s="10">
        <f t="shared" si="87"/>
        <v>0.33333333333333331</v>
      </c>
    </row>
    <row r="5585" spans="1:45">
      <c r="A5585" t="s">
        <v>726</v>
      </c>
      <c r="B5585" t="s">
        <v>266</v>
      </c>
      <c r="C5585" t="s">
        <v>265</v>
      </c>
      <c r="D5585" s="3">
        <v>1121370</v>
      </c>
      <c r="E5585" t="s">
        <v>264</v>
      </c>
      <c r="F5585" s="11" t="s">
        <v>120</v>
      </c>
      <c r="G5585" t="s">
        <v>263</v>
      </c>
      <c r="H5585" t="s">
        <v>27</v>
      </c>
      <c r="I5585" t="s">
        <v>26</v>
      </c>
      <c r="J5585" s="11" t="s">
        <v>25</v>
      </c>
      <c r="K5585" t="s">
        <v>88</v>
      </c>
      <c r="L5585" t="s">
        <v>88</v>
      </c>
      <c r="M5585" t="s">
        <v>88</v>
      </c>
      <c r="N5585" t="s">
        <v>119</v>
      </c>
      <c r="O5585" t="s">
        <v>170</v>
      </c>
      <c r="AH5585" s="4">
        <v>0.33333333333333331</v>
      </c>
      <c r="AS5585" s="10">
        <f t="shared" si="87"/>
        <v>0.33333333333333331</v>
      </c>
    </row>
    <row r="5586" spans="1:45">
      <c r="A5586" t="s">
        <v>726</v>
      </c>
      <c r="B5586" t="s">
        <v>144</v>
      </c>
      <c r="C5586" t="s">
        <v>143</v>
      </c>
      <c r="D5586" s="3">
        <v>1121370</v>
      </c>
      <c r="E5586" t="s">
        <v>142</v>
      </c>
      <c r="F5586" s="11" t="s">
        <v>120</v>
      </c>
      <c r="G5586" t="s">
        <v>28</v>
      </c>
      <c r="H5586" t="s">
        <v>27</v>
      </c>
      <c r="I5586" t="s">
        <v>26</v>
      </c>
      <c r="J5586" s="11" t="s">
        <v>25</v>
      </c>
      <c r="K5586" t="s">
        <v>88</v>
      </c>
      <c r="L5586" t="s">
        <v>88</v>
      </c>
      <c r="M5586" t="s">
        <v>88</v>
      </c>
      <c r="N5586" t="s">
        <v>119</v>
      </c>
      <c r="O5586" t="s">
        <v>170</v>
      </c>
      <c r="W5586" s="4">
        <v>0.33333333333333331</v>
      </c>
      <c r="AS5586" s="10">
        <f t="shared" si="87"/>
        <v>0.33333333333333331</v>
      </c>
    </row>
    <row r="5587" spans="1:45">
      <c r="A5587" t="s">
        <v>726</v>
      </c>
      <c r="B5587" t="s">
        <v>612</v>
      </c>
      <c r="C5587" t="s">
        <v>611</v>
      </c>
      <c r="D5587" s="3">
        <v>1121370</v>
      </c>
      <c r="E5587" t="s">
        <v>610</v>
      </c>
      <c r="F5587" s="11" t="s">
        <v>120</v>
      </c>
      <c r="G5587" t="s">
        <v>28</v>
      </c>
      <c r="H5587" t="s">
        <v>27</v>
      </c>
      <c r="I5587" t="s">
        <v>26</v>
      </c>
      <c r="J5587" s="11" t="s">
        <v>25</v>
      </c>
      <c r="K5587" t="s">
        <v>88</v>
      </c>
      <c r="L5587" t="s">
        <v>88</v>
      </c>
      <c r="M5587" t="s">
        <v>88</v>
      </c>
      <c r="N5587" t="s">
        <v>119</v>
      </c>
      <c r="O5587" t="s">
        <v>170</v>
      </c>
      <c r="AG5587" s="4">
        <v>0.25</v>
      </c>
      <c r="AS5587" s="10">
        <f t="shared" si="87"/>
        <v>0.25</v>
      </c>
    </row>
    <row r="5588" spans="1:45">
      <c r="A5588" t="s">
        <v>726</v>
      </c>
      <c r="B5588" t="s">
        <v>698</v>
      </c>
      <c r="C5588" t="s">
        <v>697</v>
      </c>
      <c r="D5588" s="2" t="s">
        <v>99</v>
      </c>
      <c r="E5588" t="s">
        <v>696</v>
      </c>
      <c r="F5588" s="11" t="s">
        <v>97</v>
      </c>
      <c r="G5588" t="s">
        <v>28</v>
      </c>
      <c r="H5588" t="s">
        <v>27</v>
      </c>
      <c r="I5588" t="s">
        <v>26</v>
      </c>
      <c r="J5588" s="11" t="s">
        <v>25</v>
      </c>
      <c r="K5588" s="11" t="s">
        <v>24</v>
      </c>
      <c r="L5588" t="s">
        <v>96</v>
      </c>
      <c r="M5588" t="s">
        <v>96</v>
      </c>
      <c r="N5588" t="s">
        <v>95</v>
      </c>
      <c r="O5588" t="s">
        <v>729</v>
      </c>
      <c r="AK5588" s="4">
        <v>0.25</v>
      </c>
      <c r="AS5588" s="10">
        <f t="shared" si="87"/>
        <v>0.25</v>
      </c>
    </row>
    <row r="5589" spans="1:45">
      <c r="A5589" t="s">
        <v>726</v>
      </c>
      <c r="B5589" t="s">
        <v>109</v>
      </c>
      <c r="C5589" t="s">
        <v>108</v>
      </c>
      <c r="D5589" s="3">
        <v>1179567</v>
      </c>
      <c r="E5589" t="s">
        <v>107</v>
      </c>
      <c r="F5589" s="11" t="s">
        <v>106</v>
      </c>
      <c r="G5589" t="s">
        <v>28</v>
      </c>
      <c r="H5589" t="s">
        <v>27</v>
      </c>
      <c r="I5589" t="s">
        <v>105</v>
      </c>
      <c r="J5589" s="11" t="s">
        <v>25</v>
      </c>
      <c r="K5589" s="11" t="s">
        <v>88</v>
      </c>
      <c r="L5589" t="s">
        <v>104</v>
      </c>
      <c r="M5589" t="s">
        <v>104</v>
      </c>
      <c r="N5589" t="s">
        <v>103</v>
      </c>
      <c r="O5589" t="s">
        <v>728</v>
      </c>
      <c r="T5589" s="4">
        <v>0.33333333333333331</v>
      </c>
      <c r="AS5589" s="10">
        <f t="shared" si="87"/>
        <v>0.33333333333333331</v>
      </c>
    </row>
    <row r="5590" spans="1:45">
      <c r="A5590" t="s">
        <v>726</v>
      </c>
      <c r="B5590" t="s">
        <v>401</v>
      </c>
      <c r="C5590" t="s">
        <v>400</v>
      </c>
      <c r="D5590" s="2" t="s">
        <v>69</v>
      </c>
      <c r="E5590" t="s">
        <v>399</v>
      </c>
      <c r="F5590" s="11" t="s">
        <v>67</v>
      </c>
      <c r="G5590" t="s">
        <v>28</v>
      </c>
      <c r="H5590" t="s">
        <v>27</v>
      </c>
      <c r="I5590" t="s">
        <v>26</v>
      </c>
      <c r="J5590" s="11" t="s">
        <v>25</v>
      </c>
      <c r="K5590" s="11" t="s">
        <v>24</v>
      </c>
      <c r="L5590" t="s">
        <v>66</v>
      </c>
      <c r="M5590" t="s">
        <v>66</v>
      </c>
      <c r="N5590" t="s">
        <v>65</v>
      </c>
      <c r="O5590" t="s">
        <v>727</v>
      </c>
      <c r="AC5590" s="4">
        <v>0.16666666666666666</v>
      </c>
      <c r="AS5590" s="10">
        <f t="shared" si="87"/>
        <v>0.16666666666666666</v>
      </c>
    </row>
    <row r="5591" spans="1:45">
      <c r="A5591" t="s">
        <v>726</v>
      </c>
      <c r="B5591" t="s">
        <v>481</v>
      </c>
      <c r="C5591" t="s">
        <v>480</v>
      </c>
      <c r="D5591" s="2" t="s">
        <v>41</v>
      </c>
      <c r="E5591" t="s">
        <v>479</v>
      </c>
      <c r="F5591" s="11" t="s">
        <v>39</v>
      </c>
      <c r="G5591" t="s">
        <v>28</v>
      </c>
      <c r="H5591" t="s">
        <v>27</v>
      </c>
      <c r="I5591" t="s">
        <v>26</v>
      </c>
      <c r="J5591" s="11" t="s">
        <v>25</v>
      </c>
      <c r="K5591" s="11" t="s">
        <v>24</v>
      </c>
      <c r="L5591" t="s">
        <v>38</v>
      </c>
      <c r="M5591" t="s">
        <v>37</v>
      </c>
      <c r="N5591" t="s">
        <v>36</v>
      </c>
      <c r="O5591" t="s">
        <v>725</v>
      </c>
      <c r="Q5591" s="4">
        <v>0.11388888888888889</v>
      </c>
      <c r="AS5591" s="10">
        <f t="shared" si="87"/>
        <v>0.11388888888888889</v>
      </c>
    </row>
    <row r="5592" spans="1:45">
      <c r="A5592" t="s">
        <v>694</v>
      </c>
      <c r="B5592" t="s">
        <v>692</v>
      </c>
      <c r="C5592" t="s">
        <v>691</v>
      </c>
      <c r="D5592" s="2" t="s">
        <v>31</v>
      </c>
      <c r="E5592" t="s">
        <v>690</v>
      </c>
      <c r="F5592" s="11" t="s">
        <v>29</v>
      </c>
      <c r="G5592" t="s">
        <v>28</v>
      </c>
      <c r="H5592" t="s">
        <v>27</v>
      </c>
      <c r="I5592" t="s">
        <v>26</v>
      </c>
      <c r="J5592" s="11" t="s">
        <v>25</v>
      </c>
      <c r="K5592" s="11" t="s">
        <v>24</v>
      </c>
      <c r="L5592" t="s">
        <v>23</v>
      </c>
      <c r="M5592" t="s">
        <v>22</v>
      </c>
      <c r="N5592" t="s">
        <v>21</v>
      </c>
      <c r="O5592" t="s">
        <v>724</v>
      </c>
      <c r="S5592" s="4">
        <v>0.33333333333333331</v>
      </c>
      <c r="AS5592" s="10">
        <f t="shared" si="87"/>
        <v>0.33333333333333331</v>
      </c>
    </row>
    <row r="5593" spans="1:45">
      <c r="A5593" t="s">
        <v>694</v>
      </c>
      <c r="B5593" t="s">
        <v>282</v>
      </c>
      <c r="C5593" t="s">
        <v>281</v>
      </c>
      <c r="D5593" s="3">
        <v>9200160169</v>
      </c>
      <c r="E5593" t="s">
        <v>280</v>
      </c>
      <c r="F5593" s="11" t="s">
        <v>60</v>
      </c>
      <c r="G5593" t="s">
        <v>28</v>
      </c>
      <c r="H5593" t="s">
        <v>27</v>
      </c>
      <c r="I5593" t="s">
        <v>26</v>
      </c>
      <c r="J5593" s="11" t="s">
        <v>25</v>
      </c>
      <c r="K5593" t="s">
        <v>59</v>
      </c>
      <c r="L5593" t="s">
        <v>58</v>
      </c>
      <c r="M5593" t="s">
        <v>58</v>
      </c>
      <c r="N5593" t="s">
        <v>57</v>
      </c>
      <c r="O5593" t="s">
        <v>723</v>
      </c>
      <c r="Y5593" s="4">
        <v>0.33333333333333331</v>
      </c>
      <c r="AS5593" s="10">
        <f t="shared" si="87"/>
        <v>0.33333333333333331</v>
      </c>
    </row>
    <row r="5594" spans="1:45">
      <c r="A5594" t="s">
        <v>694</v>
      </c>
      <c r="B5594" t="s">
        <v>490</v>
      </c>
      <c r="C5594" t="s">
        <v>489</v>
      </c>
      <c r="D5594" s="3">
        <v>98738229</v>
      </c>
      <c r="E5594" t="s">
        <v>488</v>
      </c>
      <c r="F5594" s="11" t="s">
        <v>242</v>
      </c>
      <c r="G5594" t="s">
        <v>28</v>
      </c>
      <c r="H5594" t="s">
        <v>27</v>
      </c>
      <c r="I5594" t="s">
        <v>26</v>
      </c>
      <c r="J5594" s="11" t="s">
        <v>25</v>
      </c>
      <c r="K5594" s="11" t="s">
        <v>24</v>
      </c>
      <c r="L5594" t="s">
        <v>241</v>
      </c>
      <c r="M5594" t="s">
        <v>241</v>
      </c>
      <c r="N5594" t="s">
        <v>240</v>
      </c>
      <c r="O5594" t="s">
        <v>722</v>
      </c>
      <c r="U5594" s="4">
        <v>0.33333333333333331</v>
      </c>
      <c r="AS5594" s="10">
        <f t="shared" si="87"/>
        <v>0.33333333333333331</v>
      </c>
    </row>
    <row r="5595" spans="1:45">
      <c r="A5595" t="s">
        <v>694</v>
      </c>
      <c r="B5595" t="s">
        <v>490</v>
      </c>
      <c r="C5595" t="s">
        <v>489</v>
      </c>
      <c r="D5595" s="3">
        <v>98738229</v>
      </c>
      <c r="E5595" t="s">
        <v>488</v>
      </c>
      <c r="F5595" s="11" t="s">
        <v>242</v>
      </c>
      <c r="G5595" t="s">
        <v>28</v>
      </c>
      <c r="H5595" t="s">
        <v>27</v>
      </c>
      <c r="I5595" t="s">
        <v>26</v>
      </c>
      <c r="J5595" s="11" t="s">
        <v>25</v>
      </c>
      <c r="K5595" s="11" t="s">
        <v>24</v>
      </c>
      <c r="L5595" t="s">
        <v>241</v>
      </c>
      <c r="M5595" t="s">
        <v>241</v>
      </c>
      <c r="N5595" t="s">
        <v>240</v>
      </c>
      <c r="O5595" t="s">
        <v>721</v>
      </c>
      <c r="U5595" s="4">
        <v>0.33333333333333331</v>
      </c>
      <c r="AS5595" s="10">
        <f t="shared" si="87"/>
        <v>0.33333333333333331</v>
      </c>
    </row>
    <row r="5596" spans="1:45">
      <c r="A5596" t="s">
        <v>694</v>
      </c>
      <c r="B5596" t="s">
        <v>630</v>
      </c>
      <c r="C5596" t="s">
        <v>629</v>
      </c>
      <c r="D5596" s="2" t="s">
        <v>41</v>
      </c>
      <c r="E5596" t="s">
        <v>628</v>
      </c>
      <c r="F5596" s="11" t="s">
        <v>39</v>
      </c>
      <c r="G5596" t="s">
        <v>28</v>
      </c>
      <c r="H5596" t="s">
        <v>27</v>
      </c>
      <c r="I5596" t="s">
        <v>26</v>
      </c>
      <c r="J5596" s="11" t="s">
        <v>25</v>
      </c>
      <c r="K5596" s="11" t="s">
        <v>24</v>
      </c>
      <c r="L5596" t="s">
        <v>38</v>
      </c>
      <c r="M5596" t="s">
        <v>37</v>
      </c>
      <c r="N5596" t="s">
        <v>36</v>
      </c>
      <c r="O5596" t="s">
        <v>700</v>
      </c>
      <c r="AI5596" s="4">
        <v>0.125</v>
      </c>
      <c r="AS5596" s="10">
        <f t="shared" si="87"/>
        <v>0.125</v>
      </c>
    </row>
    <row r="5597" spans="1:45">
      <c r="A5597" t="s">
        <v>694</v>
      </c>
      <c r="B5597" t="s">
        <v>720</v>
      </c>
      <c r="C5597" t="s">
        <v>719</v>
      </c>
      <c r="D5597" s="2" t="s">
        <v>99</v>
      </c>
      <c r="E5597" t="s">
        <v>718</v>
      </c>
      <c r="F5597" s="11" t="s">
        <v>97</v>
      </c>
      <c r="G5597" t="s">
        <v>28</v>
      </c>
      <c r="H5597" t="s">
        <v>27</v>
      </c>
      <c r="I5597" t="s">
        <v>26</v>
      </c>
      <c r="J5597" s="11" t="s">
        <v>25</v>
      </c>
      <c r="K5597" s="11" t="s">
        <v>24</v>
      </c>
      <c r="L5597" t="s">
        <v>96</v>
      </c>
      <c r="M5597" t="s">
        <v>96</v>
      </c>
      <c r="N5597" t="s">
        <v>95</v>
      </c>
      <c r="O5597" t="s">
        <v>717</v>
      </c>
      <c r="AK5597" s="4">
        <v>8.3333333333333329E-2</v>
      </c>
      <c r="AS5597" s="10">
        <f t="shared" si="87"/>
        <v>8.3333333333333329E-2</v>
      </c>
    </row>
    <row r="5598" spans="1:45">
      <c r="A5598" t="s">
        <v>694</v>
      </c>
      <c r="B5598" t="s">
        <v>672</v>
      </c>
      <c r="C5598" t="s">
        <v>671</v>
      </c>
      <c r="D5598" s="2" t="s">
        <v>91</v>
      </c>
      <c r="E5598" t="s">
        <v>670</v>
      </c>
      <c r="F5598" s="11" t="s">
        <v>89</v>
      </c>
      <c r="G5598" t="s">
        <v>28</v>
      </c>
      <c r="H5598" t="s">
        <v>27</v>
      </c>
      <c r="I5598" t="s">
        <v>26</v>
      </c>
      <c r="J5598" s="11" t="s">
        <v>25</v>
      </c>
      <c r="K5598" s="11" t="s">
        <v>88</v>
      </c>
      <c r="L5598" t="s">
        <v>88</v>
      </c>
      <c r="M5598" t="s">
        <v>87</v>
      </c>
      <c r="N5598" t="s">
        <v>86</v>
      </c>
      <c r="O5598" t="s">
        <v>716</v>
      </c>
      <c r="AD5598" s="4">
        <v>0.20833333333333334</v>
      </c>
      <c r="AS5598" s="10">
        <f t="shared" si="87"/>
        <v>0.20833333333333334</v>
      </c>
    </row>
    <row r="5599" spans="1:45">
      <c r="A5599" t="s">
        <v>694</v>
      </c>
      <c r="B5599" t="s">
        <v>630</v>
      </c>
      <c r="C5599" t="s">
        <v>629</v>
      </c>
      <c r="D5599" s="2" t="s">
        <v>41</v>
      </c>
      <c r="E5599" t="s">
        <v>628</v>
      </c>
      <c r="F5599" s="11" t="s">
        <v>39</v>
      </c>
      <c r="G5599" t="s">
        <v>28</v>
      </c>
      <c r="H5599" t="s">
        <v>27</v>
      </c>
      <c r="I5599" t="s">
        <v>26</v>
      </c>
      <c r="J5599" s="11" t="s">
        <v>25</v>
      </c>
      <c r="K5599" s="11" t="s">
        <v>24</v>
      </c>
      <c r="L5599" t="s">
        <v>38</v>
      </c>
      <c r="M5599" t="s">
        <v>37</v>
      </c>
      <c r="N5599" t="s">
        <v>36</v>
      </c>
      <c r="O5599" t="s">
        <v>715</v>
      </c>
      <c r="Q5599" s="4">
        <v>8.3333333333333329E-2</v>
      </c>
      <c r="AS5599" s="10">
        <f t="shared" si="87"/>
        <v>8.3333333333333329E-2</v>
      </c>
    </row>
    <row r="5600" spans="1:45">
      <c r="A5600" t="s">
        <v>694</v>
      </c>
      <c r="B5600" t="s">
        <v>672</v>
      </c>
      <c r="C5600" t="s">
        <v>671</v>
      </c>
      <c r="D5600" s="2" t="s">
        <v>91</v>
      </c>
      <c r="E5600" t="s">
        <v>670</v>
      </c>
      <c r="F5600" s="11" t="s">
        <v>89</v>
      </c>
      <c r="G5600" t="s">
        <v>28</v>
      </c>
      <c r="H5600" t="s">
        <v>27</v>
      </c>
      <c r="I5600" t="s">
        <v>26</v>
      </c>
      <c r="J5600" s="11" t="s">
        <v>25</v>
      </c>
      <c r="K5600" s="11" t="s">
        <v>88</v>
      </c>
      <c r="L5600" t="s">
        <v>88</v>
      </c>
      <c r="M5600" t="s">
        <v>87</v>
      </c>
      <c r="N5600" t="s">
        <v>86</v>
      </c>
      <c r="O5600" t="s">
        <v>714</v>
      </c>
      <c r="AA5600" s="4">
        <v>0.33333333333333331</v>
      </c>
      <c r="AS5600" s="10">
        <f t="shared" si="87"/>
        <v>0.33333333333333331</v>
      </c>
    </row>
    <row r="5601" spans="1:45">
      <c r="A5601" t="s">
        <v>694</v>
      </c>
      <c r="B5601" t="s">
        <v>713</v>
      </c>
      <c r="C5601" t="s">
        <v>712</v>
      </c>
      <c r="D5601" s="2" t="s">
        <v>31</v>
      </c>
      <c r="E5601" t="s">
        <v>711</v>
      </c>
      <c r="F5601" s="11" t="s">
        <v>29</v>
      </c>
      <c r="G5601" t="s">
        <v>28</v>
      </c>
      <c r="H5601" t="s">
        <v>27</v>
      </c>
      <c r="I5601" t="s">
        <v>26</v>
      </c>
      <c r="J5601" s="11" t="s">
        <v>25</v>
      </c>
      <c r="K5601" s="11" t="s">
        <v>24</v>
      </c>
      <c r="L5601" t="s">
        <v>23</v>
      </c>
      <c r="M5601" t="s">
        <v>22</v>
      </c>
      <c r="N5601" t="s">
        <v>21</v>
      </c>
      <c r="O5601" t="s">
        <v>710</v>
      </c>
      <c r="AJ5601" s="4">
        <v>0.29166666666666669</v>
      </c>
      <c r="AS5601" s="10">
        <f t="shared" si="87"/>
        <v>0.29166666666666669</v>
      </c>
    </row>
    <row r="5602" spans="1:45">
      <c r="A5602" t="s">
        <v>694</v>
      </c>
      <c r="B5602" t="s">
        <v>612</v>
      </c>
      <c r="C5602" t="s">
        <v>611</v>
      </c>
      <c r="D5602" s="3">
        <v>1121370</v>
      </c>
      <c r="E5602" t="s">
        <v>610</v>
      </c>
      <c r="F5602" s="11" t="s">
        <v>120</v>
      </c>
      <c r="G5602" t="s">
        <v>28</v>
      </c>
      <c r="H5602" t="s">
        <v>27</v>
      </c>
      <c r="I5602" t="s">
        <v>26</v>
      </c>
      <c r="J5602" s="11" t="s">
        <v>25</v>
      </c>
      <c r="K5602" t="s">
        <v>88</v>
      </c>
      <c r="L5602" t="s">
        <v>88</v>
      </c>
      <c r="M5602" t="s">
        <v>88</v>
      </c>
      <c r="N5602" t="s">
        <v>119</v>
      </c>
      <c r="O5602" t="s">
        <v>72</v>
      </c>
      <c r="AG5602" s="4">
        <v>0.33333333333333331</v>
      </c>
      <c r="AS5602" s="10">
        <f t="shared" si="87"/>
        <v>0.33333333333333331</v>
      </c>
    </row>
    <row r="5603" spans="1:45">
      <c r="A5603" t="s">
        <v>694</v>
      </c>
      <c r="B5603" t="s">
        <v>245</v>
      </c>
      <c r="C5603" t="s">
        <v>244</v>
      </c>
      <c r="D5603" s="3">
        <v>98738229</v>
      </c>
      <c r="E5603" t="s">
        <v>243</v>
      </c>
      <c r="F5603" s="11" t="s">
        <v>242</v>
      </c>
      <c r="G5603" t="s">
        <v>28</v>
      </c>
      <c r="H5603" t="s">
        <v>27</v>
      </c>
      <c r="I5603" t="s">
        <v>26</v>
      </c>
      <c r="J5603" s="11" t="s">
        <v>25</v>
      </c>
      <c r="K5603" s="11" t="s">
        <v>24</v>
      </c>
      <c r="L5603" t="s">
        <v>241</v>
      </c>
      <c r="M5603" t="s">
        <v>241</v>
      </c>
      <c r="N5603" t="s">
        <v>240</v>
      </c>
      <c r="O5603" t="s">
        <v>709</v>
      </c>
      <c r="V5603" s="4">
        <v>0.33333333333333331</v>
      </c>
      <c r="AS5603" s="10">
        <f t="shared" si="87"/>
        <v>0.33333333333333331</v>
      </c>
    </row>
    <row r="5604" spans="1:45">
      <c r="A5604" t="s">
        <v>694</v>
      </c>
      <c r="B5604" t="s">
        <v>708</v>
      </c>
      <c r="C5604" t="s">
        <v>707</v>
      </c>
      <c r="D5604" s="3">
        <v>98562204</v>
      </c>
      <c r="E5604" t="s">
        <v>706</v>
      </c>
      <c r="F5604" s="11" t="s">
        <v>138</v>
      </c>
      <c r="G5604" t="s">
        <v>28</v>
      </c>
      <c r="H5604" t="s">
        <v>27</v>
      </c>
      <c r="I5604" t="s">
        <v>26</v>
      </c>
      <c r="J5604" s="11" t="s">
        <v>25</v>
      </c>
      <c r="K5604" s="11" t="s">
        <v>24</v>
      </c>
      <c r="L5604" t="s">
        <v>137</v>
      </c>
      <c r="M5604" t="s">
        <v>137</v>
      </c>
      <c r="N5604" t="s">
        <v>136</v>
      </c>
      <c r="O5604" t="s">
        <v>705</v>
      </c>
      <c r="P5604" s="4">
        <v>0.33333333333333331</v>
      </c>
      <c r="AS5604" s="10">
        <f t="shared" si="87"/>
        <v>0.33333333333333331</v>
      </c>
    </row>
    <row r="5605" spans="1:45">
      <c r="A5605" t="s">
        <v>694</v>
      </c>
      <c r="B5605" t="s">
        <v>698</v>
      </c>
      <c r="C5605" t="s">
        <v>697</v>
      </c>
      <c r="D5605" s="2" t="s">
        <v>99</v>
      </c>
      <c r="E5605" t="s">
        <v>696</v>
      </c>
      <c r="F5605" s="11" t="s">
        <v>97</v>
      </c>
      <c r="G5605" t="s">
        <v>28</v>
      </c>
      <c r="H5605" t="s">
        <v>27</v>
      </c>
      <c r="I5605" t="s">
        <v>26</v>
      </c>
      <c r="J5605" s="11" t="s">
        <v>25</v>
      </c>
      <c r="K5605" s="11" t="s">
        <v>24</v>
      </c>
      <c r="L5605" t="s">
        <v>96</v>
      </c>
      <c r="M5605" t="s">
        <v>96</v>
      </c>
      <c r="N5605" t="s">
        <v>95</v>
      </c>
      <c r="O5605" t="s">
        <v>704</v>
      </c>
      <c r="R5605" s="4">
        <v>0.33333333333333331</v>
      </c>
      <c r="AS5605" s="10">
        <f t="shared" si="87"/>
        <v>0.33333333333333331</v>
      </c>
    </row>
    <row r="5606" spans="1:45">
      <c r="A5606" t="s">
        <v>694</v>
      </c>
      <c r="B5606" t="s">
        <v>649</v>
      </c>
      <c r="C5606" t="s">
        <v>648</v>
      </c>
      <c r="D5606" s="2" t="s">
        <v>163</v>
      </c>
      <c r="E5606" t="s">
        <v>647</v>
      </c>
      <c r="F5606" s="11" t="s">
        <v>161</v>
      </c>
      <c r="G5606" t="s">
        <v>28</v>
      </c>
      <c r="H5606" t="s">
        <v>27</v>
      </c>
      <c r="I5606" t="s">
        <v>26</v>
      </c>
      <c r="J5606" s="11" t="s">
        <v>25</v>
      </c>
      <c r="K5606" t="s">
        <v>160</v>
      </c>
      <c r="L5606" t="s">
        <v>160</v>
      </c>
      <c r="M5606" t="s">
        <v>160</v>
      </c>
      <c r="N5606" t="s">
        <v>159</v>
      </c>
      <c r="O5606" t="s">
        <v>703</v>
      </c>
      <c r="X5606" s="4">
        <v>0.33333333333333331</v>
      </c>
      <c r="AS5606" s="10">
        <f t="shared" si="87"/>
        <v>0.33333333333333331</v>
      </c>
    </row>
    <row r="5607" spans="1:45">
      <c r="A5607" t="s">
        <v>694</v>
      </c>
      <c r="B5607" t="s">
        <v>698</v>
      </c>
      <c r="C5607" t="s">
        <v>697</v>
      </c>
      <c r="D5607" s="2" t="s">
        <v>99</v>
      </c>
      <c r="E5607" t="s">
        <v>696</v>
      </c>
      <c r="F5607" s="11" t="s">
        <v>97</v>
      </c>
      <c r="G5607" t="s">
        <v>28</v>
      </c>
      <c r="H5607" t="s">
        <v>27</v>
      </c>
      <c r="I5607" t="s">
        <v>26</v>
      </c>
      <c r="J5607" s="11" t="s">
        <v>25</v>
      </c>
      <c r="K5607" s="11" t="s">
        <v>24</v>
      </c>
      <c r="L5607" t="s">
        <v>96</v>
      </c>
      <c r="M5607" t="s">
        <v>96</v>
      </c>
      <c r="N5607" t="s">
        <v>95</v>
      </c>
      <c r="O5607" t="s">
        <v>702</v>
      </c>
      <c r="AK5607" s="4">
        <v>0.25</v>
      </c>
      <c r="AS5607" s="10">
        <f t="shared" si="87"/>
        <v>0.25</v>
      </c>
    </row>
    <row r="5608" spans="1:45">
      <c r="A5608" t="s">
        <v>694</v>
      </c>
      <c r="B5608" t="s">
        <v>401</v>
      </c>
      <c r="C5608" t="s">
        <v>400</v>
      </c>
      <c r="D5608" s="2" t="s">
        <v>69</v>
      </c>
      <c r="E5608" t="s">
        <v>399</v>
      </c>
      <c r="F5608" s="11" t="s">
        <v>67</v>
      </c>
      <c r="G5608" t="s">
        <v>28</v>
      </c>
      <c r="H5608" t="s">
        <v>27</v>
      </c>
      <c r="I5608" t="s">
        <v>26</v>
      </c>
      <c r="J5608" s="11" t="s">
        <v>25</v>
      </c>
      <c r="K5608" s="11" t="s">
        <v>24</v>
      </c>
      <c r="L5608" t="s">
        <v>66</v>
      </c>
      <c r="M5608" t="s">
        <v>66</v>
      </c>
      <c r="N5608" t="s">
        <v>65</v>
      </c>
      <c r="O5608" t="s">
        <v>701</v>
      </c>
      <c r="AC5608" s="4">
        <v>0.16666666666666666</v>
      </c>
      <c r="AS5608" s="10">
        <f t="shared" si="87"/>
        <v>0.16666666666666666</v>
      </c>
    </row>
    <row r="5609" spans="1:45">
      <c r="A5609" t="s">
        <v>694</v>
      </c>
      <c r="B5609" t="s">
        <v>481</v>
      </c>
      <c r="C5609" t="s">
        <v>480</v>
      </c>
      <c r="D5609" s="2" t="s">
        <v>41</v>
      </c>
      <c r="E5609" t="s">
        <v>479</v>
      </c>
      <c r="F5609" s="11" t="s">
        <v>39</v>
      </c>
      <c r="G5609" t="s">
        <v>28</v>
      </c>
      <c r="H5609" t="s">
        <v>27</v>
      </c>
      <c r="I5609" t="s">
        <v>26</v>
      </c>
      <c r="J5609" s="11" t="s">
        <v>25</v>
      </c>
      <c r="K5609" s="11" t="s">
        <v>24</v>
      </c>
      <c r="L5609" t="s">
        <v>38</v>
      </c>
      <c r="M5609" t="s">
        <v>37</v>
      </c>
      <c r="N5609" t="s">
        <v>36</v>
      </c>
      <c r="O5609" t="s">
        <v>700</v>
      </c>
      <c r="AI5609" s="4">
        <v>0.22916666666666669</v>
      </c>
      <c r="AS5609" s="10">
        <f t="shared" si="87"/>
        <v>0.22916666666666669</v>
      </c>
    </row>
    <row r="5610" spans="1:45">
      <c r="A5610" t="s">
        <v>694</v>
      </c>
      <c r="B5610" t="s">
        <v>266</v>
      </c>
      <c r="C5610" t="s">
        <v>265</v>
      </c>
      <c r="D5610" s="3">
        <v>1121370</v>
      </c>
      <c r="E5610" t="s">
        <v>264</v>
      </c>
      <c r="F5610" s="11" t="s">
        <v>120</v>
      </c>
      <c r="G5610" t="s">
        <v>263</v>
      </c>
      <c r="H5610" t="s">
        <v>27</v>
      </c>
      <c r="I5610" t="s">
        <v>26</v>
      </c>
      <c r="J5610" s="11" t="s">
        <v>25</v>
      </c>
      <c r="K5610" t="s">
        <v>88</v>
      </c>
      <c r="L5610" t="s">
        <v>88</v>
      </c>
      <c r="M5610" t="s">
        <v>88</v>
      </c>
      <c r="N5610" t="s">
        <v>119</v>
      </c>
      <c r="O5610" t="s">
        <v>72</v>
      </c>
      <c r="AH5610" s="4">
        <v>0.33333333333333331</v>
      </c>
      <c r="AS5610" s="10">
        <f t="shared" si="87"/>
        <v>0.33333333333333331</v>
      </c>
    </row>
    <row r="5611" spans="1:45">
      <c r="A5611" t="s">
        <v>694</v>
      </c>
      <c r="B5611" t="s">
        <v>144</v>
      </c>
      <c r="C5611" t="s">
        <v>143</v>
      </c>
      <c r="D5611" s="3">
        <v>1121370</v>
      </c>
      <c r="E5611" t="s">
        <v>142</v>
      </c>
      <c r="F5611" s="11" t="s">
        <v>120</v>
      </c>
      <c r="G5611" t="s">
        <v>28</v>
      </c>
      <c r="H5611" t="s">
        <v>27</v>
      </c>
      <c r="I5611" t="s">
        <v>26</v>
      </c>
      <c r="J5611" s="11" t="s">
        <v>25</v>
      </c>
      <c r="K5611" t="s">
        <v>88</v>
      </c>
      <c r="L5611" t="s">
        <v>88</v>
      </c>
      <c r="M5611" t="s">
        <v>88</v>
      </c>
      <c r="N5611" t="s">
        <v>119</v>
      </c>
      <c r="O5611" t="s">
        <v>72</v>
      </c>
      <c r="W5611" s="4">
        <v>0.29166666666666669</v>
      </c>
      <c r="AS5611" s="10">
        <f t="shared" si="87"/>
        <v>0.29166666666666669</v>
      </c>
    </row>
    <row r="5612" spans="1:45">
      <c r="A5612" t="s">
        <v>694</v>
      </c>
      <c r="B5612" t="s">
        <v>109</v>
      </c>
      <c r="C5612" t="s">
        <v>108</v>
      </c>
      <c r="D5612" s="3">
        <v>1179567</v>
      </c>
      <c r="E5612" t="s">
        <v>107</v>
      </c>
      <c r="F5612" s="11" t="s">
        <v>106</v>
      </c>
      <c r="G5612" t="s">
        <v>28</v>
      </c>
      <c r="H5612" t="s">
        <v>27</v>
      </c>
      <c r="I5612" t="s">
        <v>105</v>
      </c>
      <c r="J5612" s="11" t="s">
        <v>25</v>
      </c>
      <c r="K5612" s="11" t="s">
        <v>88</v>
      </c>
      <c r="L5612" t="s">
        <v>104</v>
      </c>
      <c r="M5612" t="s">
        <v>104</v>
      </c>
      <c r="N5612" t="s">
        <v>103</v>
      </c>
      <c r="O5612" t="s">
        <v>699</v>
      </c>
      <c r="T5612" s="4">
        <v>0.375</v>
      </c>
      <c r="AS5612" s="10">
        <f t="shared" si="87"/>
        <v>0.375</v>
      </c>
    </row>
    <row r="5613" spans="1:45">
      <c r="A5613" t="s">
        <v>694</v>
      </c>
      <c r="B5613" t="s">
        <v>698</v>
      </c>
      <c r="C5613" t="s">
        <v>697</v>
      </c>
      <c r="D5613" s="2" t="s">
        <v>99</v>
      </c>
      <c r="E5613" t="s">
        <v>696</v>
      </c>
      <c r="F5613" s="11" t="s">
        <v>97</v>
      </c>
      <c r="G5613" t="s">
        <v>28</v>
      </c>
      <c r="H5613" t="s">
        <v>27</v>
      </c>
      <c r="I5613" t="s">
        <v>26</v>
      </c>
      <c r="J5613" s="11" t="s">
        <v>25</v>
      </c>
      <c r="K5613" s="11" t="s">
        <v>24</v>
      </c>
      <c r="L5613" t="s">
        <v>96</v>
      </c>
      <c r="M5613" t="s">
        <v>96</v>
      </c>
      <c r="N5613" t="s">
        <v>95</v>
      </c>
      <c r="O5613" t="s">
        <v>695</v>
      </c>
      <c r="AF5613" s="4">
        <v>0.33333333333333331</v>
      </c>
      <c r="AS5613" s="10">
        <f t="shared" si="87"/>
        <v>0.33333333333333331</v>
      </c>
    </row>
    <row r="5614" spans="1:45">
      <c r="A5614" t="s">
        <v>694</v>
      </c>
      <c r="B5614" t="s">
        <v>109</v>
      </c>
      <c r="C5614" t="s">
        <v>108</v>
      </c>
      <c r="D5614" s="3">
        <v>1179567</v>
      </c>
      <c r="E5614" t="s">
        <v>107</v>
      </c>
      <c r="F5614" s="11" t="s">
        <v>106</v>
      </c>
      <c r="G5614" t="s">
        <v>28</v>
      </c>
      <c r="H5614" t="s">
        <v>27</v>
      </c>
      <c r="I5614" t="s">
        <v>105</v>
      </c>
      <c r="J5614" s="11" t="s">
        <v>25</v>
      </c>
      <c r="K5614" s="11" t="s">
        <v>88</v>
      </c>
      <c r="L5614" t="s">
        <v>104</v>
      </c>
      <c r="M5614" t="s">
        <v>104</v>
      </c>
      <c r="N5614" t="s">
        <v>103</v>
      </c>
      <c r="O5614" t="s">
        <v>26</v>
      </c>
      <c r="AB5614" s="12">
        <v>0.41666666666666669</v>
      </c>
      <c r="AS5614" s="10">
        <f t="shared" si="87"/>
        <v>0.41666666666666669</v>
      </c>
    </row>
    <row r="5615" spans="1:45">
      <c r="A5615" t="s">
        <v>694</v>
      </c>
      <c r="B5615" t="s">
        <v>173</v>
      </c>
      <c r="C5615" t="s">
        <v>172</v>
      </c>
      <c r="D5615" s="2" t="s">
        <v>52</v>
      </c>
      <c r="E5615" t="s">
        <v>171</v>
      </c>
      <c r="F5615" s="11" t="s">
        <v>50</v>
      </c>
      <c r="G5615" t="s">
        <v>28</v>
      </c>
      <c r="H5615" t="s">
        <v>5</v>
      </c>
      <c r="I5615" t="s">
        <v>26</v>
      </c>
      <c r="J5615" s="11" t="s">
        <v>25</v>
      </c>
      <c r="K5615" s="11" t="s">
        <v>49</v>
      </c>
      <c r="L5615" t="s">
        <v>48</v>
      </c>
      <c r="M5615" t="s">
        <v>47</v>
      </c>
      <c r="N5615" t="s">
        <v>46</v>
      </c>
      <c r="O5615" t="s">
        <v>693</v>
      </c>
      <c r="AD5615" s="4">
        <v>0.125</v>
      </c>
      <c r="AS5615" s="10">
        <f t="shared" si="87"/>
        <v>0.125</v>
      </c>
    </row>
    <row r="5616" spans="1:45">
      <c r="A5616" t="s">
        <v>660</v>
      </c>
      <c r="B5616" t="s">
        <v>692</v>
      </c>
      <c r="C5616" t="s">
        <v>691</v>
      </c>
      <c r="D5616" s="2" t="s">
        <v>31</v>
      </c>
      <c r="E5616" t="s">
        <v>690</v>
      </c>
      <c r="F5616" s="11" t="s">
        <v>29</v>
      </c>
      <c r="G5616" t="s">
        <v>28</v>
      </c>
      <c r="H5616" t="s">
        <v>27</v>
      </c>
      <c r="I5616" t="s">
        <v>26</v>
      </c>
      <c r="J5616" s="11" t="s">
        <v>25</v>
      </c>
      <c r="K5616" s="11" t="s">
        <v>24</v>
      </c>
      <c r="L5616" t="s">
        <v>23</v>
      </c>
      <c r="M5616" t="s">
        <v>22</v>
      </c>
      <c r="N5616" t="s">
        <v>21</v>
      </c>
      <c r="O5616" t="s">
        <v>689</v>
      </c>
      <c r="S5616" s="4">
        <v>0.33333333333333331</v>
      </c>
      <c r="AS5616" s="10">
        <f t="shared" si="87"/>
        <v>0.33333333333333331</v>
      </c>
    </row>
    <row r="5617" spans="1:45">
      <c r="A5617" t="s">
        <v>660</v>
      </c>
      <c r="B5617" t="s">
        <v>109</v>
      </c>
      <c r="C5617" t="s">
        <v>108</v>
      </c>
      <c r="D5617" s="3">
        <v>1179567</v>
      </c>
      <c r="E5617" t="s">
        <v>107</v>
      </c>
      <c r="F5617" s="11" t="s">
        <v>106</v>
      </c>
      <c r="G5617" t="s">
        <v>28</v>
      </c>
      <c r="H5617" t="s">
        <v>27</v>
      </c>
      <c r="I5617" t="s">
        <v>105</v>
      </c>
      <c r="J5617" s="11" t="s">
        <v>25</v>
      </c>
      <c r="K5617" s="11" t="s">
        <v>88</v>
      </c>
      <c r="L5617" t="s">
        <v>104</v>
      </c>
      <c r="M5617" t="s">
        <v>104</v>
      </c>
      <c r="N5617" t="s">
        <v>103</v>
      </c>
      <c r="O5617" t="s">
        <v>688</v>
      </c>
      <c r="T5617" s="4">
        <v>0.30208333333333337</v>
      </c>
      <c r="AS5617" s="10">
        <f t="shared" si="87"/>
        <v>0.30208333333333337</v>
      </c>
    </row>
    <row r="5618" spans="1:45">
      <c r="A5618" t="s">
        <v>660</v>
      </c>
      <c r="B5618" t="s">
        <v>630</v>
      </c>
      <c r="C5618" t="s">
        <v>629</v>
      </c>
      <c r="D5618" s="2" t="s">
        <v>41</v>
      </c>
      <c r="E5618" t="s">
        <v>628</v>
      </c>
      <c r="F5618" s="11" t="s">
        <v>39</v>
      </c>
      <c r="G5618" t="s">
        <v>28</v>
      </c>
      <c r="H5618" t="s">
        <v>27</v>
      </c>
      <c r="I5618" t="s">
        <v>26</v>
      </c>
      <c r="J5618" s="11" t="s">
        <v>25</v>
      </c>
      <c r="K5618" s="11" t="s">
        <v>24</v>
      </c>
      <c r="L5618" t="s">
        <v>38</v>
      </c>
      <c r="M5618" t="s">
        <v>37</v>
      </c>
      <c r="N5618" t="s">
        <v>36</v>
      </c>
      <c r="O5618" t="s">
        <v>687</v>
      </c>
      <c r="AI5618" s="4">
        <v>0.125</v>
      </c>
      <c r="AS5618" s="10">
        <f t="shared" si="87"/>
        <v>0.125</v>
      </c>
    </row>
    <row r="5619" spans="1:45">
      <c r="A5619" t="s">
        <v>660</v>
      </c>
      <c r="B5619" t="s">
        <v>686</v>
      </c>
      <c r="C5619" t="s">
        <v>685</v>
      </c>
      <c r="D5619" s="2" t="s">
        <v>52</v>
      </c>
      <c r="E5619" t="s">
        <v>684</v>
      </c>
      <c r="F5619" s="11" t="s">
        <v>50</v>
      </c>
      <c r="G5619" t="s">
        <v>28</v>
      </c>
      <c r="H5619" t="s">
        <v>5</v>
      </c>
      <c r="I5619" t="s">
        <v>26</v>
      </c>
      <c r="J5619" s="11" t="s">
        <v>25</v>
      </c>
      <c r="K5619" s="11" t="s">
        <v>49</v>
      </c>
      <c r="L5619" t="s">
        <v>48</v>
      </c>
      <c r="M5619" t="s">
        <v>676</v>
      </c>
      <c r="N5619" t="s">
        <v>46</v>
      </c>
      <c r="O5619" t="s">
        <v>683</v>
      </c>
      <c r="AD5619" s="4">
        <v>4.1666666666666664E-2</v>
      </c>
      <c r="AS5619" s="10">
        <f t="shared" si="87"/>
        <v>4.1666666666666664E-2</v>
      </c>
    </row>
    <row r="5620" spans="1:45">
      <c r="A5620" t="s">
        <v>660</v>
      </c>
      <c r="B5620" t="s">
        <v>282</v>
      </c>
      <c r="C5620" t="s">
        <v>281</v>
      </c>
      <c r="D5620" s="3">
        <v>9200160169</v>
      </c>
      <c r="E5620" t="s">
        <v>280</v>
      </c>
      <c r="F5620" s="11" t="s">
        <v>60</v>
      </c>
      <c r="G5620" t="s">
        <v>28</v>
      </c>
      <c r="H5620" t="s">
        <v>27</v>
      </c>
      <c r="I5620" t="s">
        <v>26</v>
      </c>
      <c r="J5620" s="11" t="s">
        <v>25</v>
      </c>
      <c r="K5620" t="s">
        <v>59</v>
      </c>
      <c r="L5620" t="s">
        <v>58</v>
      </c>
      <c r="M5620" t="s">
        <v>58</v>
      </c>
      <c r="N5620" t="s">
        <v>57</v>
      </c>
      <c r="O5620" t="s">
        <v>682</v>
      </c>
      <c r="Y5620" s="4">
        <v>0.32430555555555557</v>
      </c>
      <c r="AS5620" s="10">
        <f t="shared" si="87"/>
        <v>0.32430555555555557</v>
      </c>
    </row>
    <row r="5621" spans="1:45">
      <c r="A5621" t="s">
        <v>660</v>
      </c>
      <c r="B5621" t="s">
        <v>672</v>
      </c>
      <c r="C5621" t="s">
        <v>671</v>
      </c>
      <c r="D5621" s="2" t="s">
        <v>91</v>
      </c>
      <c r="E5621" t="s">
        <v>670</v>
      </c>
      <c r="F5621" s="11" t="s">
        <v>89</v>
      </c>
      <c r="G5621" t="s">
        <v>28</v>
      </c>
      <c r="H5621" t="s">
        <v>27</v>
      </c>
      <c r="I5621" t="s">
        <v>26</v>
      </c>
      <c r="J5621" s="11" t="s">
        <v>25</v>
      </c>
      <c r="K5621" s="11" t="s">
        <v>88</v>
      </c>
      <c r="L5621" t="s">
        <v>88</v>
      </c>
      <c r="M5621" t="s">
        <v>87</v>
      </c>
      <c r="N5621" t="s">
        <v>86</v>
      </c>
      <c r="O5621" t="s">
        <v>681</v>
      </c>
      <c r="AA5621" s="4">
        <v>0.33333333333333331</v>
      </c>
      <c r="AS5621" s="10">
        <f t="shared" si="87"/>
        <v>0.33333333333333331</v>
      </c>
    </row>
    <row r="5622" spans="1:45">
      <c r="A5622" t="s">
        <v>660</v>
      </c>
      <c r="B5622" t="s">
        <v>680</v>
      </c>
      <c r="C5622" t="s">
        <v>679</v>
      </c>
      <c r="D5622" s="2" t="s">
        <v>52</v>
      </c>
      <c r="E5622" t="s">
        <v>678</v>
      </c>
      <c r="F5622" s="11" t="s">
        <v>50</v>
      </c>
      <c r="G5622" t="s">
        <v>677</v>
      </c>
      <c r="H5622" t="s">
        <v>5</v>
      </c>
      <c r="I5622" t="s">
        <v>26</v>
      </c>
      <c r="J5622" s="11" t="s">
        <v>25</v>
      </c>
      <c r="K5622" s="11" t="s">
        <v>49</v>
      </c>
      <c r="L5622" t="s">
        <v>48</v>
      </c>
      <c r="M5622" t="s">
        <v>676</v>
      </c>
      <c r="N5622" t="s">
        <v>46</v>
      </c>
      <c r="O5622" t="s">
        <v>675</v>
      </c>
      <c r="AJ5622" s="4">
        <v>0.29166666666666669</v>
      </c>
      <c r="AS5622" s="10">
        <f t="shared" si="87"/>
        <v>0.29166666666666669</v>
      </c>
    </row>
    <row r="5623" spans="1:45">
      <c r="A5623" t="s">
        <v>660</v>
      </c>
      <c r="B5623" t="s">
        <v>147</v>
      </c>
      <c r="C5623" t="s">
        <v>146</v>
      </c>
      <c r="D5623" s="3">
        <v>1121370</v>
      </c>
      <c r="E5623" t="s">
        <v>145</v>
      </c>
      <c r="F5623" s="11" t="s">
        <v>120</v>
      </c>
      <c r="G5623" t="s">
        <v>28</v>
      </c>
      <c r="H5623" t="s">
        <v>27</v>
      </c>
      <c r="I5623" t="s">
        <v>26</v>
      </c>
      <c r="J5623" s="11" t="s">
        <v>25</v>
      </c>
      <c r="K5623" t="s">
        <v>88</v>
      </c>
      <c r="L5623" t="s">
        <v>88</v>
      </c>
      <c r="M5623" t="s">
        <v>88</v>
      </c>
      <c r="N5623" t="s">
        <v>119</v>
      </c>
      <c r="O5623" t="s">
        <v>663</v>
      </c>
      <c r="AG5623" s="4">
        <v>8.3333333333333329E-2</v>
      </c>
      <c r="AS5623" s="10">
        <f t="shared" si="87"/>
        <v>8.3333333333333329E-2</v>
      </c>
    </row>
    <row r="5624" spans="1:45">
      <c r="A5624" t="s">
        <v>660</v>
      </c>
      <c r="B5624" t="s">
        <v>141</v>
      </c>
      <c r="C5624" t="s">
        <v>140</v>
      </c>
      <c r="D5624" s="3">
        <v>98562204</v>
      </c>
      <c r="E5624" t="s">
        <v>139</v>
      </c>
      <c r="F5624" s="11" t="s">
        <v>138</v>
      </c>
      <c r="G5624" t="s">
        <v>28</v>
      </c>
      <c r="H5624" t="s">
        <v>27</v>
      </c>
      <c r="I5624" t="s">
        <v>26</v>
      </c>
      <c r="J5624" s="11" t="s">
        <v>25</v>
      </c>
      <c r="K5624" s="11" t="s">
        <v>24</v>
      </c>
      <c r="L5624" t="s">
        <v>137</v>
      </c>
      <c r="M5624" t="s">
        <v>137</v>
      </c>
      <c r="N5624" t="s">
        <v>136</v>
      </c>
      <c r="O5624" t="s">
        <v>674</v>
      </c>
      <c r="P5624" s="4">
        <v>0.33333333333333331</v>
      </c>
      <c r="AS5624" s="10">
        <f t="shared" si="87"/>
        <v>0.33333333333333331</v>
      </c>
    </row>
    <row r="5625" spans="1:45">
      <c r="A5625" t="s">
        <v>660</v>
      </c>
      <c r="B5625" t="s">
        <v>152</v>
      </c>
      <c r="C5625" t="s">
        <v>151</v>
      </c>
      <c r="D5625" s="2" t="s">
        <v>99</v>
      </c>
      <c r="E5625" t="s">
        <v>150</v>
      </c>
      <c r="F5625" s="11" t="s">
        <v>97</v>
      </c>
      <c r="G5625" t="s">
        <v>28</v>
      </c>
      <c r="H5625" t="s">
        <v>27</v>
      </c>
      <c r="I5625" t="s">
        <v>26</v>
      </c>
      <c r="J5625" s="11" t="s">
        <v>25</v>
      </c>
      <c r="K5625" s="11" t="s">
        <v>24</v>
      </c>
      <c r="L5625" t="s">
        <v>96</v>
      </c>
      <c r="M5625" t="s">
        <v>96</v>
      </c>
      <c r="N5625" t="s">
        <v>95</v>
      </c>
      <c r="O5625" t="s">
        <v>673</v>
      </c>
      <c r="AK5625" s="4">
        <v>0.33333333333333331</v>
      </c>
      <c r="AS5625" s="10">
        <f t="shared" si="87"/>
        <v>0.33333333333333331</v>
      </c>
    </row>
    <row r="5626" spans="1:45">
      <c r="A5626" t="s">
        <v>660</v>
      </c>
      <c r="B5626" t="s">
        <v>672</v>
      </c>
      <c r="C5626" t="s">
        <v>671</v>
      </c>
      <c r="D5626" s="2" t="s">
        <v>91</v>
      </c>
      <c r="E5626" t="s">
        <v>670</v>
      </c>
      <c r="F5626" s="11" t="s">
        <v>89</v>
      </c>
      <c r="G5626" t="s">
        <v>28</v>
      </c>
      <c r="H5626" t="s">
        <v>27</v>
      </c>
      <c r="I5626" t="s">
        <v>26</v>
      </c>
      <c r="J5626" s="11" t="s">
        <v>25</v>
      </c>
      <c r="K5626" s="11" t="s">
        <v>88</v>
      </c>
      <c r="L5626" t="s">
        <v>88</v>
      </c>
      <c r="M5626" t="s">
        <v>87</v>
      </c>
      <c r="N5626" t="s">
        <v>86</v>
      </c>
      <c r="O5626" t="s">
        <v>669</v>
      </c>
      <c r="AD5626" s="4">
        <v>0.125</v>
      </c>
      <c r="AS5626" s="10">
        <f t="shared" si="87"/>
        <v>0.125</v>
      </c>
    </row>
    <row r="5627" spans="1:45">
      <c r="A5627" t="s">
        <v>660</v>
      </c>
      <c r="B5627" t="s">
        <v>266</v>
      </c>
      <c r="C5627" t="s">
        <v>265</v>
      </c>
      <c r="D5627" s="3">
        <v>1121370</v>
      </c>
      <c r="E5627" t="s">
        <v>264</v>
      </c>
      <c r="F5627" s="11" t="s">
        <v>120</v>
      </c>
      <c r="G5627" t="s">
        <v>263</v>
      </c>
      <c r="H5627" t="s">
        <v>27</v>
      </c>
      <c r="I5627" t="s">
        <v>26</v>
      </c>
      <c r="J5627" s="11" t="s">
        <v>25</v>
      </c>
      <c r="K5627" t="s">
        <v>88</v>
      </c>
      <c r="L5627" t="s">
        <v>88</v>
      </c>
      <c r="M5627" t="s">
        <v>88</v>
      </c>
      <c r="N5627" t="s">
        <v>119</v>
      </c>
      <c r="O5627" t="s">
        <v>663</v>
      </c>
      <c r="AH5627" s="4">
        <v>0.33333333333333331</v>
      </c>
      <c r="AS5627" s="10">
        <f t="shared" si="87"/>
        <v>0.33333333333333331</v>
      </c>
    </row>
    <row r="5628" spans="1:45">
      <c r="A5628" t="s">
        <v>660</v>
      </c>
      <c r="B5628" t="s">
        <v>101</v>
      </c>
      <c r="C5628" t="s">
        <v>100</v>
      </c>
      <c r="D5628" s="2" t="s">
        <v>99</v>
      </c>
      <c r="E5628" t="s">
        <v>98</v>
      </c>
      <c r="F5628" s="11" t="s">
        <v>97</v>
      </c>
      <c r="G5628" t="s">
        <v>28</v>
      </c>
      <c r="H5628" t="s">
        <v>27</v>
      </c>
      <c r="I5628" t="s">
        <v>26</v>
      </c>
      <c r="J5628" s="11" t="s">
        <v>25</v>
      </c>
      <c r="K5628" s="11" t="s">
        <v>24</v>
      </c>
      <c r="L5628" t="s">
        <v>96</v>
      </c>
      <c r="M5628" t="s">
        <v>96</v>
      </c>
      <c r="N5628" t="s">
        <v>95</v>
      </c>
      <c r="O5628" t="s">
        <v>668</v>
      </c>
      <c r="R5628" s="4">
        <v>0.33333333333333331</v>
      </c>
      <c r="AS5628" s="10">
        <f t="shared" si="87"/>
        <v>0.33333333333333331</v>
      </c>
    </row>
    <row r="5629" spans="1:45">
      <c r="A5629" t="s">
        <v>660</v>
      </c>
      <c r="B5629" t="s">
        <v>101</v>
      </c>
      <c r="C5629" t="s">
        <v>100</v>
      </c>
      <c r="D5629" s="2" t="s">
        <v>99</v>
      </c>
      <c r="E5629" t="s">
        <v>98</v>
      </c>
      <c r="F5629" s="11" t="s">
        <v>97</v>
      </c>
      <c r="G5629" t="s">
        <v>28</v>
      </c>
      <c r="H5629" t="s">
        <v>27</v>
      </c>
      <c r="I5629" t="s">
        <v>26</v>
      </c>
      <c r="J5629" s="11" t="s">
        <v>25</v>
      </c>
      <c r="K5629" s="11" t="s">
        <v>24</v>
      </c>
      <c r="L5629" t="s">
        <v>96</v>
      </c>
      <c r="M5629" t="s">
        <v>96</v>
      </c>
      <c r="N5629" t="s">
        <v>95</v>
      </c>
      <c r="O5629" t="s">
        <v>667</v>
      </c>
      <c r="AF5629" s="4">
        <v>0.33333333333333331</v>
      </c>
      <c r="AS5629" s="10">
        <f t="shared" si="87"/>
        <v>0.33333333333333331</v>
      </c>
    </row>
    <row r="5630" spans="1:45">
      <c r="A5630" t="s">
        <v>660</v>
      </c>
      <c r="B5630" t="s">
        <v>245</v>
      </c>
      <c r="C5630" t="s">
        <v>244</v>
      </c>
      <c r="D5630" s="3">
        <v>98738229</v>
      </c>
      <c r="E5630" t="s">
        <v>243</v>
      </c>
      <c r="F5630" s="11" t="s">
        <v>242</v>
      </c>
      <c r="G5630" t="s">
        <v>28</v>
      </c>
      <c r="H5630" t="s">
        <v>27</v>
      </c>
      <c r="I5630" t="s">
        <v>26</v>
      </c>
      <c r="J5630" s="11" t="s">
        <v>25</v>
      </c>
      <c r="K5630" s="11" t="s">
        <v>24</v>
      </c>
      <c r="L5630" t="s">
        <v>241</v>
      </c>
      <c r="M5630" t="s">
        <v>241</v>
      </c>
      <c r="N5630" t="s">
        <v>240</v>
      </c>
      <c r="O5630" t="s">
        <v>666</v>
      </c>
      <c r="V5630" s="4">
        <v>0.33333333333333331</v>
      </c>
      <c r="AS5630" s="10">
        <f t="shared" si="87"/>
        <v>0.33333333333333331</v>
      </c>
    </row>
    <row r="5631" spans="1:45">
      <c r="A5631" t="s">
        <v>660</v>
      </c>
      <c r="B5631" t="s">
        <v>649</v>
      </c>
      <c r="C5631" t="s">
        <v>648</v>
      </c>
      <c r="D5631" s="2" t="s">
        <v>163</v>
      </c>
      <c r="E5631" t="s">
        <v>647</v>
      </c>
      <c r="F5631" s="11" t="s">
        <v>161</v>
      </c>
      <c r="G5631" t="s">
        <v>28</v>
      </c>
      <c r="H5631" t="s">
        <v>27</v>
      </c>
      <c r="I5631" t="s">
        <v>26</v>
      </c>
      <c r="J5631" s="11" t="s">
        <v>25</v>
      </c>
      <c r="K5631" t="s">
        <v>160</v>
      </c>
      <c r="L5631" t="s">
        <v>160</v>
      </c>
      <c r="M5631" t="s">
        <v>160</v>
      </c>
      <c r="N5631" t="s">
        <v>159</v>
      </c>
      <c r="O5631" t="s">
        <v>665</v>
      </c>
      <c r="X5631" s="4">
        <v>0.33333333333333331</v>
      </c>
      <c r="AS5631" s="10">
        <f t="shared" si="87"/>
        <v>0.33333333333333331</v>
      </c>
    </row>
    <row r="5632" spans="1:45">
      <c r="A5632" t="s">
        <v>660</v>
      </c>
      <c r="B5632" t="s">
        <v>481</v>
      </c>
      <c r="C5632" t="s">
        <v>480</v>
      </c>
      <c r="D5632" s="2" t="s">
        <v>41</v>
      </c>
      <c r="E5632" t="s">
        <v>479</v>
      </c>
      <c r="F5632" s="11" t="s">
        <v>39</v>
      </c>
      <c r="G5632" t="s">
        <v>28</v>
      </c>
      <c r="H5632" t="s">
        <v>27</v>
      </c>
      <c r="I5632" t="s">
        <v>26</v>
      </c>
      <c r="J5632" s="11" t="s">
        <v>25</v>
      </c>
      <c r="K5632" s="11" t="s">
        <v>24</v>
      </c>
      <c r="L5632" t="s">
        <v>38</v>
      </c>
      <c r="M5632" t="s">
        <v>37</v>
      </c>
      <c r="N5632" t="s">
        <v>36</v>
      </c>
      <c r="O5632" t="s">
        <v>664</v>
      </c>
      <c r="AI5632" s="4">
        <v>0.20833333333333334</v>
      </c>
      <c r="AS5632" s="10">
        <f t="shared" si="87"/>
        <v>0.20833333333333334</v>
      </c>
    </row>
    <row r="5633" spans="1:45">
      <c r="A5633" t="s">
        <v>660</v>
      </c>
      <c r="B5633" t="s">
        <v>144</v>
      </c>
      <c r="C5633" t="s">
        <v>143</v>
      </c>
      <c r="D5633" s="3">
        <v>1121370</v>
      </c>
      <c r="E5633" t="s">
        <v>142</v>
      </c>
      <c r="F5633" s="11" t="s">
        <v>120</v>
      </c>
      <c r="G5633" t="s">
        <v>28</v>
      </c>
      <c r="H5633" t="s">
        <v>27</v>
      </c>
      <c r="I5633" t="s">
        <v>26</v>
      </c>
      <c r="J5633" s="11" t="s">
        <v>25</v>
      </c>
      <c r="K5633" t="s">
        <v>88</v>
      </c>
      <c r="L5633" t="s">
        <v>88</v>
      </c>
      <c r="M5633" t="s">
        <v>88</v>
      </c>
      <c r="N5633" t="s">
        <v>119</v>
      </c>
      <c r="O5633" t="s">
        <v>663</v>
      </c>
      <c r="W5633" s="4">
        <v>0.20833333333333334</v>
      </c>
      <c r="AS5633" s="10">
        <f t="shared" si="87"/>
        <v>0.20833333333333334</v>
      </c>
    </row>
    <row r="5634" spans="1:45">
      <c r="A5634" t="s">
        <v>660</v>
      </c>
      <c r="B5634" t="s">
        <v>612</v>
      </c>
      <c r="C5634" t="s">
        <v>611</v>
      </c>
      <c r="D5634" s="3">
        <v>1121370</v>
      </c>
      <c r="E5634" t="s">
        <v>610</v>
      </c>
      <c r="F5634" s="11" t="s">
        <v>120</v>
      </c>
      <c r="G5634" t="s">
        <v>28</v>
      </c>
      <c r="H5634" t="s">
        <v>27</v>
      </c>
      <c r="I5634" t="s">
        <v>26</v>
      </c>
      <c r="J5634" s="11" t="s">
        <v>25</v>
      </c>
      <c r="K5634" t="s">
        <v>88</v>
      </c>
      <c r="L5634" t="s">
        <v>88</v>
      </c>
      <c r="M5634" t="s">
        <v>88</v>
      </c>
      <c r="N5634" t="s">
        <v>119</v>
      </c>
      <c r="O5634" t="s">
        <v>663</v>
      </c>
      <c r="AG5634" s="4">
        <v>0.25</v>
      </c>
      <c r="AS5634" s="10">
        <f t="shared" si="87"/>
        <v>0.25</v>
      </c>
    </row>
    <row r="5635" spans="1:45">
      <c r="A5635" t="s">
        <v>660</v>
      </c>
      <c r="B5635" t="s">
        <v>401</v>
      </c>
      <c r="C5635" t="s">
        <v>400</v>
      </c>
      <c r="D5635" s="2" t="s">
        <v>69</v>
      </c>
      <c r="E5635" t="s">
        <v>399</v>
      </c>
      <c r="F5635" s="11" t="s">
        <v>67</v>
      </c>
      <c r="G5635" t="s">
        <v>28</v>
      </c>
      <c r="H5635" t="s">
        <v>27</v>
      </c>
      <c r="I5635" t="s">
        <v>26</v>
      </c>
      <c r="J5635" s="11" t="s">
        <v>25</v>
      </c>
      <c r="K5635" s="11" t="s">
        <v>24</v>
      </c>
      <c r="L5635" t="s">
        <v>66</v>
      </c>
      <c r="M5635" t="s">
        <v>66</v>
      </c>
      <c r="N5635" t="s">
        <v>65</v>
      </c>
      <c r="O5635" t="s">
        <v>662</v>
      </c>
      <c r="AC5635" s="4">
        <v>0.25</v>
      </c>
      <c r="AS5635" s="10">
        <f t="shared" si="87"/>
        <v>0.25</v>
      </c>
    </row>
    <row r="5636" spans="1:45">
      <c r="A5636" t="s">
        <v>660</v>
      </c>
      <c r="B5636" t="s">
        <v>173</v>
      </c>
      <c r="C5636" t="s">
        <v>172</v>
      </c>
      <c r="D5636" s="2" t="s">
        <v>52</v>
      </c>
      <c r="E5636" t="s">
        <v>171</v>
      </c>
      <c r="F5636" s="11" t="s">
        <v>50</v>
      </c>
      <c r="G5636" t="s">
        <v>28</v>
      </c>
      <c r="H5636" t="s">
        <v>5</v>
      </c>
      <c r="I5636" t="s">
        <v>26</v>
      </c>
      <c r="J5636" s="11" t="s">
        <v>25</v>
      </c>
      <c r="K5636" s="11" t="s">
        <v>49</v>
      </c>
      <c r="L5636" t="s">
        <v>48</v>
      </c>
      <c r="M5636" t="s">
        <v>47</v>
      </c>
      <c r="N5636" t="s">
        <v>46</v>
      </c>
      <c r="O5636" t="s">
        <v>661</v>
      </c>
      <c r="AD5636" s="4">
        <v>0.125</v>
      </c>
      <c r="AS5636" s="10">
        <f t="shared" si="87"/>
        <v>0.125</v>
      </c>
    </row>
    <row r="5637" spans="1:45">
      <c r="A5637" t="s">
        <v>660</v>
      </c>
      <c r="B5637" t="s">
        <v>630</v>
      </c>
      <c r="C5637" t="s">
        <v>629</v>
      </c>
      <c r="D5637" s="2" t="s">
        <v>41</v>
      </c>
      <c r="E5637" t="s">
        <v>628</v>
      </c>
      <c r="F5637" s="11" t="s">
        <v>39</v>
      </c>
      <c r="G5637" t="s">
        <v>28</v>
      </c>
      <c r="H5637" t="s">
        <v>27</v>
      </c>
      <c r="I5637" t="s">
        <v>26</v>
      </c>
      <c r="J5637" s="11" t="s">
        <v>25</v>
      </c>
      <c r="K5637" s="11" t="s">
        <v>24</v>
      </c>
      <c r="L5637" t="s">
        <v>38</v>
      </c>
      <c r="M5637" t="s">
        <v>37</v>
      </c>
      <c r="N5637" t="s">
        <v>36</v>
      </c>
      <c r="O5637" t="s">
        <v>659</v>
      </c>
      <c r="Q5637" s="4">
        <v>4.7222222222222221E-2</v>
      </c>
      <c r="AS5637" s="10">
        <f t="shared" si="87"/>
        <v>4.7222222222222221E-2</v>
      </c>
    </row>
    <row r="5638" spans="1:45">
      <c r="A5638" t="s">
        <v>633</v>
      </c>
      <c r="B5638" t="s">
        <v>490</v>
      </c>
      <c r="C5638" t="s">
        <v>489</v>
      </c>
      <c r="D5638" s="3">
        <v>98738229</v>
      </c>
      <c r="E5638" t="s">
        <v>488</v>
      </c>
      <c r="F5638" s="11" t="s">
        <v>242</v>
      </c>
      <c r="G5638" t="s">
        <v>28</v>
      </c>
      <c r="H5638" t="s">
        <v>27</v>
      </c>
      <c r="I5638" t="s">
        <v>26</v>
      </c>
      <c r="J5638" s="11" t="s">
        <v>25</v>
      </c>
      <c r="K5638" s="11" t="s">
        <v>24</v>
      </c>
      <c r="L5638" t="s">
        <v>241</v>
      </c>
      <c r="M5638" t="s">
        <v>241</v>
      </c>
      <c r="N5638" t="s">
        <v>240</v>
      </c>
      <c r="O5638" t="s">
        <v>658</v>
      </c>
      <c r="S5638" s="4">
        <v>0.33333333333333331</v>
      </c>
      <c r="AS5638" s="10">
        <f t="shared" si="87"/>
        <v>0.33333333333333331</v>
      </c>
    </row>
    <row r="5639" spans="1:45">
      <c r="A5639" t="s">
        <v>633</v>
      </c>
      <c r="B5639" t="s">
        <v>282</v>
      </c>
      <c r="C5639" t="s">
        <v>281</v>
      </c>
      <c r="D5639" s="3">
        <v>9200160169</v>
      </c>
      <c r="E5639" t="s">
        <v>280</v>
      </c>
      <c r="F5639" s="11" t="s">
        <v>60</v>
      </c>
      <c r="G5639" t="s">
        <v>28</v>
      </c>
      <c r="H5639" t="s">
        <v>27</v>
      </c>
      <c r="I5639" t="s">
        <v>26</v>
      </c>
      <c r="J5639" s="11" t="s">
        <v>25</v>
      </c>
      <c r="K5639" t="s">
        <v>59</v>
      </c>
      <c r="L5639" t="s">
        <v>58</v>
      </c>
      <c r="M5639" t="s">
        <v>58</v>
      </c>
      <c r="N5639" t="s">
        <v>57</v>
      </c>
      <c r="O5639" t="s">
        <v>657</v>
      </c>
      <c r="Y5639" s="4">
        <v>0.18402777777777776</v>
      </c>
      <c r="AS5639" s="10">
        <f t="shared" ref="AS5639:AS5702" si="88">SUM(O5639:AR5639)</f>
        <v>0.18402777777777776</v>
      </c>
    </row>
    <row r="5640" spans="1:45">
      <c r="A5640" t="s">
        <v>633</v>
      </c>
      <c r="B5640" t="s">
        <v>630</v>
      </c>
      <c r="C5640" t="s">
        <v>629</v>
      </c>
      <c r="D5640" s="2" t="s">
        <v>41</v>
      </c>
      <c r="E5640" t="s">
        <v>628</v>
      </c>
      <c r="F5640" s="11" t="s">
        <v>39</v>
      </c>
      <c r="G5640" t="s">
        <v>28</v>
      </c>
      <c r="H5640" t="s">
        <v>27</v>
      </c>
      <c r="I5640" t="s">
        <v>26</v>
      </c>
      <c r="J5640" s="11" t="s">
        <v>25</v>
      </c>
      <c r="K5640" s="11" t="s">
        <v>24</v>
      </c>
      <c r="L5640" t="s">
        <v>38</v>
      </c>
      <c r="M5640" t="s">
        <v>37</v>
      </c>
      <c r="N5640" t="s">
        <v>36</v>
      </c>
      <c r="O5640" t="s">
        <v>656</v>
      </c>
      <c r="AI5640" s="4">
        <v>0.125</v>
      </c>
      <c r="AS5640" s="10">
        <f t="shared" si="88"/>
        <v>0.125</v>
      </c>
    </row>
    <row r="5641" spans="1:45">
      <c r="A5641" t="s">
        <v>633</v>
      </c>
      <c r="B5641" t="s">
        <v>490</v>
      </c>
      <c r="C5641" t="s">
        <v>489</v>
      </c>
      <c r="D5641" s="3">
        <v>98738229</v>
      </c>
      <c r="E5641" t="s">
        <v>488</v>
      </c>
      <c r="F5641" s="11" t="s">
        <v>242</v>
      </c>
      <c r="G5641" t="s">
        <v>28</v>
      </c>
      <c r="H5641" t="s">
        <v>27</v>
      </c>
      <c r="I5641" t="s">
        <v>26</v>
      </c>
      <c r="J5641" s="11" t="s">
        <v>25</v>
      </c>
      <c r="K5641" s="11" t="s">
        <v>24</v>
      </c>
      <c r="L5641" t="s">
        <v>241</v>
      </c>
      <c r="M5641" t="s">
        <v>241</v>
      </c>
      <c r="N5641" t="s">
        <v>240</v>
      </c>
      <c r="O5641" t="s">
        <v>655</v>
      </c>
      <c r="U5641" s="4">
        <v>0.25</v>
      </c>
      <c r="AS5641" s="10">
        <f t="shared" si="88"/>
        <v>0.25</v>
      </c>
    </row>
    <row r="5642" spans="1:45">
      <c r="A5642" t="s">
        <v>633</v>
      </c>
      <c r="B5642" t="s">
        <v>649</v>
      </c>
      <c r="C5642" t="s">
        <v>648</v>
      </c>
      <c r="D5642" s="2" t="s">
        <v>163</v>
      </c>
      <c r="E5642" t="s">
        <v>647</v>
      </c>
      <c r="F5642" s="11" t="s">
        <v>161</v>
      </c>
      <c r="G5642" t="s">
        <v>28</v>
      </c>
      <c r="H5642" t="s">
        <v>27</v>
      </c>
      <c r="I5642" t="s">
        <v>26</v>
      </c>
      <c r="J5642" s="11" t="s">
        <v>25</v>
      </c>
      <c r="K5642" t="s">
        <v>160</v>
      </c>
      <c r="L5642" t="s">
        <v>160</v>
      </c>
      <c r="M5642" t="s">
        <v>160</v>
      </c>
      <c r="N5642" t="s">
        <v>159</v>
      </c>
      <c r="O5642" t="s">
        <v>654</v>
      </c>
      <c r="AL5642" s="4">
        <v>0.33333333333333331</v>
      </c>
      <c r="AS5642" s="10">
        <f t="shared" si="88"/>
        <v>0.33333333333333331</v>
      </c>
    </row>
    <row r="5643" spans="1:45">
      <c r="A5643" t="s">
        <v>633</v>
      </c>
      <c r="B5643" t="s">
        <v>238</v>
      </c>
      <c r="C5643" t="s">
        <v>237</v>
      </c>
      <c r="D5643" s="2" t="s">
        <v>236</v>
      </c>
      <c r="E5643" t="s">
        <v>235</v>
      </c>
      <c r="F5643" s="11" t="s">
        <v>234</v>
      </c>
      <c r="G5643" t="s">
        <v>28</v>
      </c>
      <c r="H5643" t="s">
        <v>27</v>
      </c>
      <c r="I5643" t="s">
        <v>26</v>
      </c>
      <c r="J5643" s="11" t="s">
        <v>25</v>
      </c>
      <c r="K5643" s="11" t="s">
        <v>24</v>
      </c>
      <c r="L5643" t="s">
        <v>233</v>
      </c>
      <c r="M5643" t="s">
        <v>233</v>
      </c>
      <c r="N5643" t="s">
        <v>232</v>
      </c>
      <c r="O5643" t="s">
        <v>653</v>
      </c>
      <c r="AE5643" s="4">
        <v>0.33680555555555552</v>
      </c>
      <c r="AS5643" s="10">
        <f t="shared" si="88"/>
        <v>0.33680555555555552</v>
      </c>
    </row>
    <row r="5644" spans="1:45">
      <c r="A5644" t="s">
        <v>633</v>
      </c>
      <c r="B5644" t="s">
        <v>587</v>
      </c>
      <c r="C5644" t="s">
        <v>586</v>
      </c>
      <c r="D5644" s="2" t="s">
        <v>91</v>
      </c>
      <c r="E5644" t="s">
        <v>585</v>
      </c>
      <c r="F5644" s="11" t="s">
        <v>89</v>
      </c>
      <c r="G5644" t="s">
        <v>28</v>
      </c>
      <c r="H5644" t="s">
        <v>27</v>
      </c>
      <c r="I5644" t="s">
        <v>26</v>
      </c>
      <c r="J5644" s="11" t="s">
        <v>25</v>
      </c>
      <c r="K5644" s="11" t="s">
        <v>88</v>
      </c>
      <c r="L5644" t="s">
        <v>88</v>
      </c>
      <c r="M5644" t="s">
        <v>87</v>
      </c>
      <c r="N5644" t="s">
        <v>86</v>
      </c>
      <c r="O5644" t="s">
        <v>652</v>
      </c>
      <c r="AA5644" s="4">
        <v>0.33333333333333331</v>
      </c>
      <c r="AS5644" s="10">
        <f t="shared" si="88"/>
        <v>0.33333333333333331</v>
      </c>
    </row>
    <row r="5645" spans="1:45">
      <c r="A5645" t="s">
        <v>633</v>
      </c>
      <c r="B5645" t="s">
        <v>612</v>
      </c>
      <c r="C5645" t="s">
        <v>611</v>
      </c>
      <c r="D5645" s="3">
        <v>1121370</v>
      </c>
      <c r="E5645" t="s">
        <v>610</v>
      </c>
      <c r="F5645" s="11" t="s">
        <v>120</v>
      </c>
      <c r="G5645" t="s">
        <v>28</v>
      </c>
      <c r="H5645" t="s">
        <v>27</v>
      </c>
      <c r="I5645" t="s">
        <v>26</v>
      </c>
      <c r="J5645" s="11" t="s">
        <v>25</v>
      </c>
      <c r="K5645" t="s">
        <v>88</v>
      </c>
      <c r="L5645" t="s">
        <v>88</v>
      </c>
      <c r="M5645" t="s">
        <v>88</v>
      </c>
      <c r="N5645" t="s">
        <v>119</v>
      </c>
      <c r="O5645" t="s">
        <v>634</v>
      </c>
      <c r="AG5645" s="4">
        <v>0.16666666666666666</v>
      </c>
      <c r="AS5645" s="10">
        <f t="shared" si="88"/>
        <v>0.16666666666666666</v>
      </c>
    </row>
    <row r="5646" spans="1:45">
      <c r="A5646" t="s">
        <v>633</v>
      </c>
      <c r="B5646" t="s">
        <v>559</v>
      </c>
      <c r="C5646" t="s">
        <v>558</v>
      </c>
      <c r="D5646" s="2" t="s">
        <v>31</v>
      </c>
      <c r="E5646" t="s">
        <v>557</v>
      </c>
      <c r="F5646" s="11" t="s">
        <v>29</v>
      </c>
      <c r="G5646" t="s">
        <v>28</v>
      </c>
      <c r="H5646" t="s">
        <v>27</v>
      </c>
      <c r="I5646" t="s">
        <v>26</v>
      </c>
      <c r="J5646" s="11" t="s">
        <v>25</v>
      </c>
      <c r="K5646" s="11" t="s">
        <v>24</v>
      </c>
      <c r="L5646" t="s">
        <v>23</v>
      </c>
      <c r="M5646" t="s">
        <v>22</v>
      </c>
      <c r="N5646" t="s">
        <v>21</v>
      </c>
      <c r="O5646" t="s">
        <v>651</v>
      </c>
      <c r="AJ5646" s="4">
        <v>0.29166666666666669</v>
      </c>
      <c r="AS5646" s="10">
        <f t="shared" si="88"/>
        <v>0.29166666666666669</v>
      </c>
    </row>
    <row r="5647" spans="1:45">
      <c r="A5647" t="s">
        <v>633</v>
      </c>
      <c r="B5647" t="s">
        <v>141</v>
      </c>
      <c r="C5647" t="s">
        <v>140</v>
      </c>
      <c r="D5647" s="3">
        <v>98562204</v>
      </c>
      <c r="E5647" t="s">
        <v>139</v>
      </c>
      <c r="F5647" s="11" t="s">
        <v>138</v>
      </c>
      <c r="G5647" t="s">
        <v>28</v>
      </c>
      <c r="H5647" t="s">
        <v>27</v>
      </c>
      <c r="I5647" t="s">
        <v>26</v>
      </c>
      <c r="J5647" s="11" t="s">
        <v>25</v>
      </c>
      <c r="K5647" s="11" t="s">
        <v>24</v>
      </c>
      <c r="L5647" t="s">
        <v>137</v>
      </c>
      <c r="M5647" t="s">
        <v>137</v>
      </c>
      <c r="N5647" t="s">
        <v>136</v>
      </c>
      <c r="O5647" t="s">
        <v>650</v>
      </c>
      <c r="P5647" s="4">
        <v>0.33333333333333331</v>
      </c>
      <c r="AS5647" s="10">
        <f t="shared" si="88"/>
        <v>0.33333333333333331</v>
      </c>
    </row>
    <row r="5648" spans="1:45">
      <c r="A5648" t="s">
        <v>633</v>
      </c>
      <c r="B5648" t="s">
        <v>649</v>
      </c>
      <c r="C5648" t="s">
        <v>648</v>
      </c>
      <c r="D5648" s="2" t="s">
        <v>163</v>
      </c>
      <c r="E5648" t="s">
        <v>647</v>
      </c>
      <c r="F5648" s="11" t="s">
        <v>161</v>
      </c>
      <c r="G5648" t="s">
        <v>28</v>
      </c>
      <c r="H5648" t="s">
        <v>27</v>
      </c>
      <c r="I5648" t="s">
        <v>26</v>
      </c>
      <c r="J5648" s="11" t="s">
        <v>25</v>
      </c>
      <c r="K5648" t="s">
        <v>160</v>
      </c>
      <c r="L5648" t="s">
        <v>160</v>
      </c>
      <c r="M5648" t="s">
        <v>160</v>
      </c>
      <c r="N5648" t="s">
        <v>159</v>
      </c>
      <c r="O5648" t="s">
        <v>646</v>
      </c>
      <c r="X5648" s="4">
        <v>0.33333333333333331</v>
      </c>
      <c r="AS5648" s="10">
        <f t="shared" si="88"/>
        <v>0.33333333333333331</v>
      </c>
    </row>
    <row r="5649" spans="1:45">
      <c r="A5649" t="s">
        <v>633</v>
      </c>
      <c r="B5649" t="s">
        <v>152</v>
      </c>
      <c r="C5649" t="s">
        <v>151</v>
      </c>
      <c r="D5649" s="2" t="s">
        <v>99</v>
      </c>
      <c r="E5649" t="s">
        <v>150</v>
      </c>
      <c r="F5649" s="11" t="s">
        <v>97</v>
      </c>
      <c r="G5649" t="s">
        <v>28</v>
      </c>
      <c r="H5649" t="s">
        <v>27</v>
      </c>
      <c r="I5649" t="s">
        <v>26</v>
      </c>
      <c r="J5649" s="11" t="s">
        <v>25</v>
      </c>
      <c r="K5649" s="11" t="s">
        <v>24</v>
      </c>
      <c r="L5649" t="s">
        <v>96</v>
      </c>
      <c r="M5649" t="s">
        <v>96</v>
      </c>
      <c r="N5649" t="s">
        <v>95</v>
      </c>
      <c r="O5649" t="s">
        <v>645</v>
      </c>
      <c r="AK5649" s="4">
        <v>0.33333333333333331</v>
      </c>
      <c r="AS5649" s="10">
        <f t="shared" si="88"/>
        <v>0.33333333333333331</v>
      </c>
    </row>
    <row r="5650" spans="1:45">
      <c r="A5650" t="s">
        <v>633</v>
      </c>
      <c r="B5650" t="s">
        <v>612</v>
      </c>
      <c r="C5650" t="s">
        <v>611</v>
      </c>
      <c r="D5650" s="3">
        <v>1121370</v>
      </c>
      <c r="E5650" t="s">
        <v>610</v>
      </c>
      <c r="F5650" s="11" t="s">
        <v>120</v>
      </c>
      <c r="G5650" t="s">
        <v>28</v>
      </c>
      <c r="H5650" t="s">
        <v>27</v>
      </c>
      <c r="I5650" t="s">
        <v>26</v>
      </c>
      <c r="J5650" s="11" t="s">
        <v>25</v>
      </c>
      <c r="K5650" t="s">
        <v>88</v>
      </c>
      <c r="L5650" t="s">
        <v>88</v>
      </c>
      <c r="M5650" t="s">
        <v>88</v>
      </c>
      <c r="N5650" t="s">
        <v>119</v>
      </c>
      <c r="O5650" t="s">
        <v>634</v>
      </c>
      <c r="AH5650" s="4">
        <v>0.33333333333333331</v>
      </c>
      <c r="AS5650" s="10">
        <f t="shared" si="88"/>
        <v>0.33333333333333331</v>
      </c>
    </row>
    <row r="5651" spans="1:45">
      <c r="A5651" t="s">
        <v>633</v>
      </c>
      <c r="B5651" t="s">
        <v>109</v>
      </c>
      <c r="C5651" t="s">
        <v>108</v>
      </c>
      <c r="D5651" s="3">
        <v>1179567</v>
      </c>
      <c r="E5651" t="s">
        <v>107</v>
      </c>
      <c r="F5651" s="11" t="s">
        <v>106</v>
      </c>
      <c r="G5651" t="s">
        <v>28</v>
      </c>
      <c r="H5651" t="s">
        <v>27</v>
      </c>
      <c r="I5651" t="s">
        <v>105</v>
      </c>
      <c r="J5651" s="11" t="s">
        <v>25</v>
      </c>
      <c r="K5651" s="11" t="s">
        <v>88</v>
      </c>
      <c r="L5651" t="s">
        <v>104</v>
      </c>
      <c r="M5651" t="s">
        <v>104</v>
      </c>
      <c r="N5651" t="s">
        <v>103</v>
      </c>
      <c r="O5651" t="s">
        <v>644</v>
      </c>
      <c r="T5651" s="4">
        <v>0.33333333333333331</v>
      </c>
      <c r="AS5651" s="10">
        <f t="shared" si="88"/>
        <v>0.33333333333333331</v>
      </c>
    </row>
    <row r="5652" spans="1:45">
      <c r="A5652" t="s">
        <v>633</v>
      </c>
      <c r="B5652" t="s">
        <v>101</v>
      </c>
      <c r="C5652" t="s">
        <v>100</v>
      </c>
      <c r="D5652" s="2" t="s">
        <v>99</v>
      </c>
      <c r="E5652" t="s">
        <v>98</v>
      </c>
      <c r="F5652" s="11" t="s">
        <v>97</v>
      </c>
      <c r="G5652" t="s">
        <v>28</v>
      </c>
      <c r="H5652" t="s">
        <v>27</v>
      </c>
      <c r="I5652" t="s">
        <v>26</v>
      </c>
      <c r="J5652" s="11" t="s">
        <v>25</v>
      </c>
      <c r="K5652" s="11" t="s">
        <v>24</v>
      </c>
      <c r="L5652" t="s">
        <v>96</v>
      </c>
      <c r="M5652" t="s">
        <v>96</v>
      </c>
      <c r="N5652" t="s">
        <v>95</v>
      </c>
      <c r="O5652" t="s">
        <v>643</v>
      </c>
      <c r="AF5652" s="4">
        <v>0.33333333333333331</v>
      </c>
      <c r="AS5652" s="10">
        <f t="shared" si="88"/>
        <v>0.33333333333333331</v>
      </c>
    </row>
    <row r="5653" spans="1:45">
      <c r="A5653" t="s">
        <v>633</v>
      </c>
      <c r="B5653" t="s">
        <v>101</v>
      </c>
      <c r="C5653" t="s">
        <v>100</v>
      </c>
      <c r="D5653" s="2" t="s">
        <v>99</v>
      </c>
      <c r="E5653" t="s">
        <v>98</v>
      </c>
      <c r="F5653" s="11" t="s">
        <v>97</v>
      </c>
      <c r="G5653" t="s">
        <v>28</v>
      </c>
      <c r="H5653" t="s">
        <v>27</v>
      </c>
      <c r="I5653" t="s">
        <v>26</v>
      </c>
      <c r="J5653" s="11" t="s">
        <v>25</v>
      </c>
      <c r="K5653" s="11" t="s">
        <v>24</v>
      </c>
      <c r="L5653" t="s">
        <v>96</v>
      </c>
      <c r="M5653" t="s">
        <v>96</v>
      </c>
      <c r="N5653" t="s">
        <v>95</v>
      </c>
      <c r="O5653" t="s">
        <v>642</v>
      </c>
      <c r="R5653" s="4">
        <v>0.33333333333333331</v>
      </c>
      <c r="AS5653" s="10">
        <f t="shared" si="88"/>
        <v>0.33333333333333331</v>
      </c>
    </row>
    <row r="5654" spans="1:45">
      <c r="A5654" t="s">
        <v>633</v>
      </c>
      <c r="B5654" t="s">
        <v>43</v>
      </c>
      <c r="C5654" t="s">
        <v>42</v>
      </c>
      <c r="D5654" s="2" t="s">
        <v>41</v>
      </c>
      <c r="E5654" t="s">
        <v>40</v>
      </c>
      <c r="F5654" s="11" t="s">
        <v>39</v>
      </c>
      <c r="G5654" t="s">
        <v>28</v>
      </c>
      <c r="H5654" t="s">
        <v>27</v>
      </c>
      <c r="I5654" t="s">
        <v>26</v>
      </c>
      <c r="J5654" s="11" t="s">
        <v>25</v>
      </c>
      <c r="K5654" s="11" t="s">
        <v>24</v>
      </c>
      <c r="L5654" t="s">
        <v>38</v>
      </c>
      <c r="M5654" t="s">
        <v>37</v>
      </c>
      <c r="N5654" t="s">
        <v>36</v>
      </c>
      <c r="O5654" t="s">
        <v>641</v>
      </c>
      <c r="AI5654" s="4">
        <v>0.20833333333333334</v>
      </c>
      <c r="AS5654" s="10">
        <f t="shared" si="88"/>
        <v>0.20833333333333334</v>
      </c>
    </row>
    <row r="5655" spans="1:45">
      <c r="A5655" t="s">
        <v>633</v>
      </c>
      <c r="B5655" t="s">
        <v>640</v>
      </c>
      <c r="C5655" t="s">
        <v>639</v>
      </c>
      <c r="D5655" s="2" t="s">
        <v>52</v>
      </c>
      <c r="E5655" t="s">
        <v>638</v>
      </c>
      <c r="F5655" s="11" t="s">
        <v>50</v>
      </c>
      <c r="G5655" t="s">
        <v>28</v>
      </c>
      <c r="H5655" t="s">
        <v>5</v>
      </c>
      <c r="I5655" t="s">
        <v>26</v>
      </c>
      <c r="J5655" s="11" t="s">
        <v>25</v>
      </c>
      <c r="K5655" s="11" t="s">
        <v>49</v>
      </c>
      <c r="L5655" t="s">
        <v>637</v>
      </c>
      <c r="M5655" t="s">
        <v>637</v>
      </c>
      <c r="N5655" s="8" t="s">
        <v>46</v>
      </c>
      <c r="O5655" t="s">
        <v>636</v>
      </c>
      <c r="AB5655" s="12">
        <v>0.41666666666666669</v>
      </c>
      <c r="AS5655" s="10">
        <f t="shared" si="88"/>
        <v>0.41666666666666669</v>
      </c>
    </row>
    <row r="5656" spans="1:45">
      <c r="A5656" t="s">
        <v>633</v>
      </c>
      <c r="B5656" t="s">
        <v>401</v>
      </c>
      <c r="C5656" t="s">
        <v>400</v>
      </c>
      <c r="D5656" s="2" t="s">
        <v>69</v>
      </c>
      <c r="E5656" t="s">
        <v>399</v>
      </c>
      <c r="F5656" s="11" t="s">
        <v>67</v>
      </c>
      <c r="G5656" t="s">
        <v>28</v>
      </c>
      <c r="H5656" t="s">
        <v>27</v>
      </c>
      <c r="I5656" t="s">
        <v>26</v>
      </c>
      <c r="J5656" s="11" t="s">
        <v>25</v>
      </c>
      <c r="K5656" s="11" t="s">
        <v>24</v>
      </c>
      <c r="L5656" t="s">
        <v>66</v>
      </c>
      <c r="M5656" t="s">
        <v>66</v>
      </c>
      <c r="N5656" t="s">
        <v>65</v>
      </c>
      <c r="O5656" t="s">
        <v>635</v>
      </c>
      <c r="AC5656" s="4">
        <v>0.16666666666666666</v>
      </c>
      <c r="AS5656" s="10">
        <f t="shared" si="88"/>
        <v>0.16666666666666666</v>
      </c>
    </row>
    <row r="5657" spans="1:45">
      <c r="A5657" t="s">
        <v>633</v>
      </c>
      <c r="B5657" t="s">
        <v>144</v>
      </c>
      <c r="C5657" t="s">
        <v>143</v>
      </c>
      <c r="D5657" s="3">
        <v>1121370</v>
      </c>
      <c r="E5657" t="s">
        <v>142</v>
      </c>
      <c r="F5657" s="11" t="s">
        <v>120</v>
      </c>
      <c r="G5657" t="s">
        <v>28</v>
      </c>
      <c r="H5657" t="s">
        <v>27</v>
      </c>
      <c r="I5657" t="s">
        <v>26</v>
      </c>
      <c r="J5657" s="11" t="s">
        <v>25</v>
      </c>
      <c r="K5657" t="s">
        <v>88</v>
      </c>
      <c r="L5657" t="s">
        <v>88</v>
      </c>
      <c r="M5657" t="s">
        <v>88</v>
      </c>
      <c r="N5657" t="s">
        <v>119</v>
      </c>
      <c r="O5657" t="s">
        <v>634</v>
      </c>
      <c r="W5657" s="4">
        <v>0.25</v>
      </c>
      <c r="AS5657" s="10">
        <f t="shared" si="88"/>
        <v>0.25</v>
      </c>
    </row>
    <row r="5658" spans="1:45">
      <c r="A5658" t="s">
        <v>633</v>
      </c>
      <c r="B5658" t="s">
        <v>54</v>
      </c>
      <c r="C5658" t="s">
        <v>53</v>
      </c>
      <c r="D5658" s="2" t="s">
        <v>52</v>
      </c>
      <c r="E5658" t="s">
        <v>51</v>
      </c>
      <c r="F5658" s="11" t="s">
        <v>50</v>
      </c>
      <c r="G5658" t="s">
        <v>28</v>
      </c>
      <c r="H5658" t="s">
        <v>5</v>
      </c>
      <c r="I5658" t="s">
        <v>26</v>
      </c>
      <c r="J5658" s="11" t="s">
        <v>25</v>
      </c>
      <c r="K5658" s="11" t="s">
        <v>49</v>
      </c>
      <c r="L5658" t="s">
        <v>48</v>
      </c>
      <c r="M5658" t="s">
        <v>47</v>
      </c>
      <c r="N5658" t="s">
        <v>46</v>
      </c>
      <c r="O5658" t="s">
        <v>632</v>
      </c>
      <c r="AC5658" s="4">
        <v>8.3333333333333329E-2</v>
      </c>
      <c r="AS5658" s="10">
        <f t="shared" si="88"/>
        <v>8.3333333333333329E-2</v>
      </c>
    </row>
    <row r="5659" spans="1:45">
      <c r="A5659" t="s">
        <v>607</v>
      </c>
      <c r="B5659" t="s">
        <v>490</v>
      </c>
      <c r="C5659" t="s">
        <v>489</v>
      </c>
      <c r="D5659" s="3">
        <v>98738229</v>
      </c>
      <c r="E5659" t="s">
        <v>488</v>
      </c>
      <c r="F5659" s="11" t="s">
        <v>242</v>
      </c>
      <c r="G5659" t="s">
        <v>28</v>
      </c>
      <c r="H5659" t="s">
        <v>27</v>
      </c>
      <c r="I5659" t="s">
        <v>26</v>
      </c>
      <c r="J5659" s="11" t="s">
        <v>25</v>
      </c>
      <c r="K5659" s="11" t="s">
        <v>24</v>
      </c>
      <c r="L5659" t="s">
        <v>241</v>
      </c>
      <c r="M5659" t="s">
        <v>241</v>
      </c>
      <c r="N5659" t="s">
        <v>240</v>
      </c>
      <c r="O5659" t="s">
        <v>631</v>
      </c>
      <c r="S5659" s="4">
        <v>0.33333333333333331</v>
      </c>
      <c r="AS5659" s="10">
        <f t="shared" si="88"/>
        <v>0.33333333333333331</v>
      </c>
    </row>
    <row r="5660" spans="1:45">
      <c r="A5660" t="s">
        <v>607</v>
      </c>
      <c r="B5660" t="s">
        <v>630</v>
      </c>
      <c r="C5660" t="s">
        <v>629</v>
      </c>
      <c r="D5660" s="2" t="s">
        <v>41</v>
      </c>
      <c r="E5660" t="s">
        <v>628</v>
      </c>
      <c r="F5660" s="11" t="s">
        <v>39</v>
      </c>
      <c r="G5660" t="s">
        <v>28</v>
      </c>
      <c r="H5660" t="s">
        <v>27</v>
      </c>
      <c r="I5660" t="s">
        <v>26</v>
      </c>
      <c r="J5660" s="11" t="s">
        <v>25</v>
      </c>
      <c r="K5660" s="11" t="s">
        <v>24</v>
      </c>
      <c r="L5660" t="s">
        <v>38</v>
      </c>
      <c r="M5660" t="s">
        <v>37</v>
      </c>
      <c r="N5660" t="s">
        <v>36</v>
      </c>
      <c r="O5660" t="s">
        <v>627</v>
      </c>
      <c r="AI5660" s="4">
        <v>8.3333333333333329E-2</v>
      </c>
      <c r="AS5660" s="10">
        <f t="shared" si="88"/>
        <v>8.3333333333333329E-2</v>
      </c>
    </row>
    <row r="5661" spans="1:45">
      <c r="A5661" t="s">
        <v>607</v>
      </c>
      <c r="B5661" t="s">
        <v>490</v>
      </c>
      <c r="C5661" t="s">
        <v>489</v>
      </c>
      <c r="D5661" s="3">
        <v>98738229</v>
      </c>
      <c r="E5661" t="s">
        <v>488</v>
      </c>
      <c r="F5661" s="11" t="s">
        <v>242</v>
      </c>
      <c r="G5661" t="s">
        <v>28</v>
      </c>
      <c r="H5661" t="s">
        <v>27</v>
      </c>
      <c r="I5661" t="s">
        <v>26</v>
      </c>
      <c r="J5661" s="11" t="s">
        <v>25</v>
      </c>
      <c r="K5661" s="11" t="s">
        <v>24</v>
      </c>
      <c r="L5661" t="s">
        <v>241</v>
      </c>
      <c r="M5661" t="s">
        <v>241</v>
      </c>
      <c r="N5661" t="s">
        <v>240</v>
      </c>
      <c r="O5661" t="s">
        <v>626</v>
      </c>
      <c r="U5661" s="4">
        <v>0.25</v>
      </c>
      <c r="AS5661" s="10">
        <f t="shared" si="88"/>
        <v>0.25</v>
      </c>
    </row>
    <row r="5662" spans="1:45">
      <c r="A5662" t="s">
        <v>607</v>
      </c>
      <c r="B5662" t="s">
        <v>587</v>
      </c>
      <c r="C5662" t="s">
        <v>586</v>
      </c>
      <c r="D5662" s="2" t="s">
        <v>91</v>
      </c>
      <c r="E5662" t="s">
        <v>585</v>
      </c>
      <c r="F5662" s="11" t="s">
        <v>89</v>
      </c>
      <c r="G5662" t="s">
        <v>28</v>
      </c>
      <c r="H5662" t="s">
        <v>27</v>
      </c>
      <c r="I5662" t="s">
        <v>26</v>
      </c>
      <c r="J5662" s="11" t="s">
        <v>25</v>
      </c>
      <c r="K5662" s="11" t="s">
        <v>88</v>
      </c>
      <c r="L5662" t="s">
        <v>88</v>
      </c>
      <c r="M5662" t="s">
        <v>87</v>
      </c>
      <c r="N5662" t="s">
        <v>86</v>
      </c>
      <c r="O5662" t="s">
        <v>625</v>
      </c>
      <c r="AA5662" s="4">
        <v>0.33680555555555552</v>
      </c>
      <c r="AS5662" s="10">
        <f t="shared" si="88"/>
        <v>0.33680555555555552</v>
      </c>
    </row>
    <row r="5663" spans="1:45">
      <c r="A5663" t="s">
        <v>607</v>
      </c>
      <c r="B5663" t="s">
        <v>587</v>
      </c>
      <c r="C5663" t="s">
        <v>586</v>
      </c>
      <c r="D5663" s="2" t="s">
        <v>91</v>
      </c>
      <c r="E5663" t="s">
        <v>585</v>
      </c>
      <c r="F5663" s="11" t="s">
        <v>89</v>
      </c>
      <c r="G5663" t="s">
        <v>28</v>
      </c>
      <c r="H5663" t="s">
        <v>27</v>
      </c>
      <c r="I5663" t="s">
        <v>26</v>
      </c>
      <c r="J5663" s="11" t="s">
        <v>25</v>
      </c>
      <c r="K5663" s="11" t="s">
        <v>88</v>
      </c>
      <c r="L5663" t="s">
        <v>88</v>
      </c>
      <c r="M5663" t="s">
        <v>87</v>
      </c>
      <c r="N5663" t="s">
        <v>86</v>
      </c>
      <c r="O5663" t="s">
        <v>624</v>
      </c>
      <c r="AE5663" s="4">
        <v>0.33333333333333331</v>
      </c>
      <c r="AS5663" s="10">
        <f t="shared" si="88"/>
        <v>0.33333333333333331</v>
      </c>
    </row>
    <row r="5664" spans="1:45">
      <c r="A5664" t="s">
        <v>607</v>
      </c>
      <c r="B5664" t="s">
        <v>282</v>
      </c>
      <c r="C5664" t="s">
        <v>281</v>
      </c>
      <c r="D5664" s="3">
        <v>9200160169</v>
      </c>
      <c r="E5664" t="s">
        <v>280</v>
      </c>
      <c r="F5664" s="11" t="s">
        <v>60</v>
      </c>
      <c r="G5664" t="s">
        <v>28</v>
      </c>
      <c r="H5664" t="s">
        <v>27</v>
      </c>
      <c r="I5664" t="s">
        <v>26</v>
      </c>
      <c r="J5664" s="11" t="s">
        <v>25</v>
      </c>
      <c r="K5664" t="s">
        <v>59</v>
      </c>
      <c r="L5664" t="s">
        <v>58</v>
      </c>
      <c r="M5664" t="s">
        <v>58</v>
      </c>
      <c r="N5664" t="s">
        <v>57</v>
      </c>
      <c r="O5664" t="s">
        <v>623</v>
      </c>
      <c r="AL5664" s="4">
        <v>0.33333333333333331</v>
      </c>
      <c r="AS5664" s="10">
        <f t="shared" si="88"/>
        <v>0.33333333333333331</v>
      </c>
    </row>
    <row r="5665" spans="1:45">
      <c r="A5665" t="s">
        <v>607</v>
      </c>
      <c r="B5665" t="s">
        <v>144</v>
      </c>
      <c r="C5665" t="s">
        <v>143</v>
      </c>
      <c r="D5665" s="3">
        <v>1121370</v>
      </c>
      <c r="E5665" t="s">
        <v>142</v>
      </c>
      <c r="F5665" s="11" t="s">
        <v>120</v>
      </c>
      <c r="G5665" t="s">
        <v>28</v>
      </c>
      <c r="H5665" t="s">
        <v>27</v>
      </c>
      <c r="I5665" t="s">
        <v>26</v>
      </c>
      <c r="J5665" s="11" t="s">
        <v>25</v>
      </c>
      <c r="K5665" t="s">
        <v>88</v>
      </c>
      <c r="L5665" t="s">
        <v>88</v>
      </c>
      <c r="M5665" t="s">
        <v>88</v>
      </c>
      <c r="N5665" t="s">
        <v>119</v>
      </c>
      <c r="O5665" t="s">
        <v>622</v>
      </c>
      <c r="Y5665" s="4">
        <v>0.33333333333333331</v>
      </c>
      <c r="AS5665" s="10">
        <f t="shared" si="88"/>
        <v>0.33333333333333331</v>
      </c>
    </row>
    <row r="5666" spans="1:45">
      <c r="A5666" t="s">
        <v>607</v>
      </c>
      <c r="B5666" t="s">
        <v>152</v>
      </c>
      <c r="C5666" t="s">
        <v>151</v>
      </c>
      <c r="D5666" s="2" t="s">
        <v>99</v>
      </c>
      <c r="E5666" t="s">
        <v>150</v>
      </c>
      <c r="F5666" s="11" t="s">
        <v>97</v>
      </c>
      <c r="G5666" t="s">
        <v>28</v>
      </c>
      <c r="H5666" t="s">
        <v>27</v>
      </c>
      <c r="I5666" t="s">
        <v>26</v>
      </c>
      <c r="J5666" s="11" t="s">
        <v>25</v>
      </c>
      <c r="K5666" s="11" t="s">
        <v>24</v>
      </c>
      <c r="L5666" t="s">
        <v>96</v>
      </c>
      <c r="M5666" t="s">
        <v>96</v>
      </c>
      <c r="N5666" t="s">
        <v>95</v>
      </c>
      <c r="O5666" t="s">
        <v>621</v>
      </c>
      <c r="AK5666" s="4">
        <v>8.3333333333333329E-2</v>
      </c>
      <c r="AS5666" s="10">
        <f t="shared" si="88"/>
        <v>8.3333333333333329E-2</v>
      </c>
    </row>
    <row r="5667" spans="1:45">
      <c r="A5667" t="s">
        <v>607</v>
      </c>
      <c r="B5667" t="s">
        <v>538</v>
      </c>
      <c r="C5667" t="s">
        <v>537</v>
      </c>
      <c r="D5667" s="2" t="s">
        <v>52</v>
      </c>
      <c r="E5667" t="s">
        <v>536</v>
      </c>
      <c r="F5667" s="11" t="s">
        <v>50</v>
      </c>
      <c r="G5667" t="s">
        <v>28</v>
      </c>
      <c r="H5667" t="s">
        <v>5</v>
      </c>
      <c r="I5667" t="s">
        <v>26</v>
      </c>
      <c r="J5667" s="11" t="s">
        <v>25</v>
      </c>
      <c r="K5667" s="11" t="s">
        <v>49</v>
      </c>
      <c r="L5667" t="s">
        <v>535</v>
      </c>
      <c r="M5667" t="s">
        <v>534</v>
      </c>
      <c r="N5667" s="8" t="s">
        <v>46</v>
      </c>
      <c r="O5667" t="s">
        <v>550</v>
      </c>
      <c r="AJ5667" s="4">
        <v>0.33333333333333331</v>
      </c>
      <c r="AS5667" s="10">
        <f t="shared" si="88"/>
        <v>0.33333333333333331</v>
      </c>
    </row>
    <row r="5668" spans="1:45">
      <c r="A5668" t="s">
        <v>607</v>
      </c>
      <c r="B5668" t="s">
        <v>147</v>
      </c>
      <c r="C5668" t="s">
        <v>146</v>
      </c>
      <c r="D5668" s="3">
        <v>1121370</v>
      </c>
      <c r="E5668" t="s">
        <v>145</v>
      </c>
      <c r="F5668" s="11" t="s">
        <v>120</v>
      </c>
      <c r="G5668" t="s">
        <v>28</v>
      </c>
      <c r="H5668" t="s">
        <v>27</v>
      </c>
      <c r="I5668" t="s">
        <v>26</v>
      </c>
      <c r="J5668" s="11" t="s">
        <v>25</v>
      </c>
      <c r="K5668" t="s">
        <v>88</v>
      </c>
      <c r="L5668" t="s">
        <v>88</v>
      </c>
      <c r="M5668" t="s">
        <v>88</v>
      </c>
      <c r="N5668" t="s">
        <v>119</v>
      </c>
      <c r="O5668" t="s">
        <v>609</v>
      </c>
      <c r="AG5668" s="4">
        <v>0.125</v>
      </c>
      <c r="AS5668" s="10">
        <f t="shared" si="88"/>
        <v>0.125</v>
      </c>
    </row>
    <row r="5669" spans="1:45">
      <c r="A5669" t="s">
        <v>607</v>
      </c>
      <c r="B5669" t="s">
        <v>542</v>
      </c>
      <c r="C5669" t="s">
        <v>541</v>
      </c>
      <c r="D5669" s="3">
        <v>1121370</v>
      </c>
      <c r="E5669" t="s">
        <v>540</v>
      </c>
      <c r="F5669" s="11" t="s">
        <v>120</v>
      </c>
      <c r="G5669" t="s">
        <v>28</v>
      </c>
      <c r="H5669" t="s">
        <v>27</v>
      </c>
      <c r="I5669" t="s">
        <v>26</v>
      </c>
      <c r="J5669" s="11" t="s">
        <v>25</v>
      </c>
      <c r="K5669" t="s">
        <v>88</v>
      </c>
      <c r="L5669" t="s">
        <v>88</v>
      </c>
      <c r="M5669" t="s">
        <v>88</v>
      </c>
      <c r="N5669" t="s">
        <v>119</v>
      </c>
      <c r="O5669" t="s">
        <v>609</v>
      </c>
      <c r="W5669" s="4">
        <v>0.25</v>
      </c>
      <c r="AS5669" s="10">
        <f t="shared" si="88"/>
        <v>0.25</v>
      </c>
    </row>
    <row r="5670" spans="1:45">
      <c r="A5670" t="s">
        <v>607</v>
      </c>
      <c r="B5670" t="s">
        <v>443</v>
      </c>
      <c r="C5670" t="s">
        <v>442</v>
      </c>
      <c r="D5670" s="2" t="s">
        <v>163</v>
      </c>
      <c r="E5670" t="s">
        <v>441</v>
      </c>
      <c r="F5670" s="11" t="s">
        <v>161</v>
      </c>
      <c r="G5670" t="s">
        <v>28</v>
      </c>
      <c r="H5670" t="s">
        <v>27</v>
      </c>
      <c r="I5670" t="s">
        <v>26</v>
      </c>
      <c r="J5670" s="11" t="s">
        <v>25</v>
      </c>
      <c r="K5670" t="s">
        <v>160</v>
      </c>
      <c r="L5670" t="s">
        <v>160</v>
      </c>
      <c r="M5670" t="s">
        <v>160</v>
      </c>
      <c r="N5670" t="s">
        <v>159</v>
      </c>
      <c r="O5670" t="s">
        <v>620</v>
      </c>
      <c r="X5670" s="4">
        <v>0.33333333333333331</v>
      </c>
      <c r="AS5670" s="10">
        <f t="shared" si="88"/>
        <v>0.33333333333333331</v>
      </c>
    </row>
    <row r="5671" spans="1:45">
      <c r="A5671" t="s">
        <v>607</v>
      </c>
      <c r="B5671" t="s">
        <v>141</v>
      </c>
      <c r="C5671" t="s">
        <v>140</v>
      </c>
      <c r="D5671" s="3">
        <v>98562204</v>
      </c>
      <c r="E5671" t="s">
        <v>139</v>
      </c>
      <c r="F5671" s="11" t="s">
        <v>138</v>
      </c>
      <c r="G5671" t="s">
        <v>28</v>
      </c>
      <c r="H5671" t="s">
        <v>27</v>
      </c>
      <c r="I5671" t="s">
        <v>26</v>
      </c>
      <c r="J5671" s="11" t="s">
        <v>25</v>
      </c>
      <c r="K5671" s="11" t="s">
        <v>24</v>
      </c>
      <c r="L5671" t="s">
        <v>137</v>
      </c>
      <c r="M5671" t="s">
        <v>137</v>
      </c>
      <c r="N5671" t="s">
        <v>136</v>
      </c>
      <c r="O5671" t="s">
        <v>619</v>
      </c>
      <c r="P5671" s="4">
        <v>0.33333333333333331</v>
      </c>
      <c r="AS5671" s="10">
        <f t="shared" si="88"/>
        <v>0.33333333333333331</v>
      </c>
    </row>
    <row r="5672" spans="1:45">
      <c r="A5672" t="s">
        <v>607</v>
      </c>
      <c r="B5672" t="s">
        <v>43</v>
      </c>
      <c r="C5672" t="s">
        <v>42</v>
      </c>
      <c r="D5672" s="2" t="s">
        <v>41</v>
      </c>
      <c r="E5672" t="s">
        <v>40</v>
      </c>
      <c r="F5672" s="11" t="s">
        <v>39</v>
      </c>
      <c r="G5672" t="s">
        <v>28</v>
      </c>
      <c r="H5672" t="s">
        <v>27</v>
      </c>
      <c r="I5672" t="s">
        <v>26</v>
      </c>
      <c r="J5672" s="11" t="s">
        <v>25</v>
      </c>
      <c r="K5672" s="11" t="s">
        <v>24</v>
      </c>
      <c r="L5672" t="s">
        <v>38</v>
      </c>
      <c r="M5672" t="s">
        <v>37</v>
      </c>
      <c r="N5672" t="s">
        <v>36</v>
      </c>
      <c r="O5672" t="s">
        <v>618</v>
      </c>
      <c r="AI5672" s="4">
        <v>0.26041666666666669</v>
      </c>
      <c r="AS5672" s="10">
        <f t="shared" si="88"/>
        <v>0.26041666666666669</v>
      </c>
    </row>
    <row r="5673" spans="1:45">
      <c r="A5673" t="s">
        <v>607</v>
      </c>
      <c r="B5673" t="s">
        <v>109</v>
      </c>
      <c r="C5673" t="s">
        <v>108</v>
      </c>
      <c r="D5673" s="3">
        <v>1179567</v>
      </c>
      <c r="E5673" t="s">
        <v>107</v>
      </c>
      <c r="F5673" s="11" t="s">
        <v>106</v>
      </c>
      <c r="G5673" t="s">
        <v>28</v>
      </c>
      <c r="H5673" t="s">
        <v>27</v>
      </c>
      <c r="I5673" t="s">
        <v>105</v>
      </c>
      <c r="J5673" s="11" t="s">
        <v>25</v>
      </c>
      <c r="K5673" s="11" t="s">
        <v>88</v>
      </c>
      <c r="L5673" t="s">
        <v>104</v>
      </c>
      <c r="M5673" t="s">
        <v>104</v>
      </c>
      <c r="N5673" t="s">
        <v>103</v>
      </c>
      <c r="O5673" t="s">
        <v>617</v>
      </c>
      <c r="T5673" s="4">
        <v>0.33263888888888893</v>
      </c>
      <c r="AS5673" s="10">
        <f t="shared" si="88"/>
        <v>0.33263888888888893</v>
      </c>
    </row>
    <row r="5674" spans="1:45">
      <c r="A5674" t="s">
        <v>607</v>
      </c>
      <c r="B5674" t="s">
        <v>612</v>
      </c>
      <c r="C5674" t="s">
        <v>611</v>
      </c>
      <c r="D5674" s="3">
        <v>1121370</v>
      </c>
      <c r="E5674" t="s">
        <v>610</v>
      </c>
      <c r="F5674" s="11" t="s">
        <v>120</v>
      </c>
      <c r="G5674" t="s">
        <v>28</v>
      </c>
      <c r="H5674" t="s">
        <v>27</v>
      </c>
      <c r="I5674" t="s">
        <v>26</v>
      </c>
      <c r="J5674" s="11" t="s">
        <v>25</v>
      </c>
      <c r="K5674" t="s">
        <v>88</v>
      </c>
      <c r="L5674" t="s">
        <v>88</v>
      </c>
      <c r="M5674" t="s">
        <v>88</v>
      </c>
      <c r="N5674" t="s">
        <v>119</v>
      </c>
      <c r="O5674" t="s">
        <v>609</v>
      </c>
      <c r="AH5674" s="4">
        <v>0.33333333333333331</v>
      </c>
      <c r="AS5674" s="10">
        <f t="shared" si="88"/>
        <v>0.33333333333333331</v>
      </c>
    </row>
    <row r="5675" spans="1:45">
      <c r="A5675" t="s">
        <v>607</v>
      </c>
      <c r="B5675" t="s">
        <v>101</v>
      </c>
      <c r="C5675" t="s">
        <v>100</v>
      </c>
      <c r="D5675" s="2" t="s">
        <v>99</v>
      </c>
      <c r="E5675" t="s">
        <v>98</v>
      </c>
      <c r="F5675" s="11" t="s">
        <v>97</v>
      </c>
      <c r="G5675" t="s">
        <v>28</v>
      </c>
      <c r="H5675" t="s">
        <v>27</v>
      </c>
      <c r="I5675" t="s">
        <v>26</v>
      </c>
      <c r="J5675" s="11" t="s">
        <v>25</v>
      </c>
      <c r="K5675" s="11" t="s">
        <v>24</v>
      </c>
      <c r="L5675" t="s">
        <v>96</v>
      </c>
      <c r="M5675" t="s">
        <v>96</v>
      </c>
      <c r="N5675" t="s">
        <v>95</v>
      </c>
      <c r="O5675" t="s">
        <v>616</v>
      </c>
      <c r="R5675" s="4">
        <v>0.33333333333333331</v>
      </c>
      <c r="AS5675" s="10">
        <f t="shared" si="88"/>
        <v>0.33333333333333331</v>
      </c>
    </row>
    <row r="5676" spans="1:45">
      <c r="A5676" t="s">
        <v>607</v>
      </c>
      <c r="B5676" t="s">
        <v>101</v>
      </c>
      <c r="C5676" t="s">
        <v>100</v>
      </c>
      <c r="D5676" s="2" t="s">
        <v>99</v>
      </c>
      <c r="E5676" t="s">
        <v>98</v>
      </c>
      <c r="F5676" s="11" t="s">
        <v>97</v>
      </c>
      <c r="G5676" t="s">
        <v>28</v>
      </c>
      <c r="H5676" t="s">
        <v>27</v>
      </c>
      <c r="I5676" t="s">
        <v>26</v>
      </c>
      <c r="J5676" s="11" t="s">
        <v>25</v>
      </c>
      <c r="K5676" s="11" t="s">
        <v>24</v>
      </c>
      <c r="L5676" t="s">
        <v>96</v>
      </c>
      <c r="M5676" t="s">
        <v>96</v>
      </c>
      <c r="N5676" t="s">
        <v>95</v>
      </c>
      <c r="O5676" t="s">
        <v>615</v>
      </c>
      <c r="AF5676" s="4">
        <v>0.33333333333333331</v>
      </c>
      <c r="AS5676" s="10">
        <f t="shared" si="88"/>
        <v>0.33333333333333331</v>
      </c>
    </row>
    <row r="5677" spans="1:45">
      <c r="A5677" t="s">
        <v>607</v>
      </c>
      <c r="B5677" t="s">
        <v>101</v>
      </c>
      <c r="C5677" t="s">
        <v>100</v>
      </c>
      <c r="D5677" s="2" t="s">
        <v>99</v>
      </c>
      <c r="E5677" t="s">
        <v>98</v>
      </c>
      <c r="F5677" s="11" t="s">
        <v>97</v>
      </c>
      <c r="G5677" t="s">
        <v>28</v>
      </c>
      <c r="H5677" t="s">
        <v>27</v>
      </c>
      <c r="I5677" t="s">
        <v>26</v>
      </c>
      <c r="J5677" s="11" t="s">
        <v>25</v>
      </c>
      <c r="K5677" s="11" t="s">
        <v>24</v>
      </c>
      <c r="L5677" t="s">
        <v>96</v>
      </c>
      <c r="M5677" t="s">
        <v>96</v>
      </c>
      <c r="N5677" t="s">
        <v>95</v>
      </c>
      <c r="O5677" t="s">
        <v>614</v>
      </c>
      <c r="AK5677" s="4">
        <v>0.25</v>
      </c>
      <c r="AS5677" s="10">
        <f t="shared" si="88"/>
        <v>0.25</v>
      </c>
    </row>
    <row r="5678" spans="1:45">
      <c r="A5678" t="s">
        <v>607</v>
      </c>
      <c r="B5678" t="s">
        <v>401</v>
      </c>
      <c r="C5678" t="s">
        <v>400</v>
      </c>
      <c r="D5678" s="2" t="s">
        <v>69</v>
      </c>
      <c r="E5678" t="s">
        <v>399</v>
      </c>
      <c r="F5678" s="11" t="s">
        <v>67</v>
      </c>
      <c r="G5678" t="s">
        <v>28</v>
      </c>
      <c r="H5678" t="s">
        <v>27</v>
      </c>
      <c r="I5678" t="s">
        <v>26</v>
      </c>
      <c r="J5678" s="11" t="s">
        <v>25</v>
      </c>
      <c r="K5678" s="11" t="s">
        <v>24</v>
      </c>
      <c r="L5678" t="s">
        <v>66</v>
      </c>
      <c r="M5678" t="s">
        <v>66</v>
      </c>
      <c r="N5678" t="s">
        <v>65</v>
      </c>
      <c r="O5678" t="s">
        <v>613</v>
      </c>
      <c r="AC5678" s="4">
        <v>0.16666666666666666</v>
      </c>
      <c r="AS5678" s="10">
        <f t="shared" si="88"/>
        <v>0.16666666666666666</v>
      </c>
    </row>
    <row r="5679" spans="1:45">
      <c r="A5679" t="s">
        <v>607</v>
      </c>
      <c r="B5679" t="s">
        <v>612</v>
      </c>
      <c r="C5679" t="s">
        <v>611</v>
      </c>
      <c r="D5679" s="3">
        <v>1121370</v>
      </c>
      <c r="E5679" t="s">
        <v>610</v>
      </c>
      <c r="F5679" s="11" t="s">
        <v>120</v>
      </c>
      <c r="G5679" t="s">
        <v>28</v>
      </c>
      <c r="H5679" t="s">
        <v>27</v>
      </c>
      <c r="I5679" t="s">
        <v>26</v>
      </c>
      <c r="J5679" s="11" t="s">
        <v>25</v>
      </c>
      <c r="K5679" t="s">
        <v>88</v>
      </c>
      <c r="L5679" t="s">
        <v>88</v>
      </c>
      <c r="M5679" t="s">
        <v>88</v>
      </c>
      <c r="N5679" t="s">
        <v>119</v>
      </c>
      <c r="O5679" t="s">
        <v>609</v>
      </c>
      <c r="AG5679" s="4">
        <v>0.20833333333333334</v>
      </c>
      <c r="AS5679" s="10">
        <f t="shared" si="88"/>
        <v>0.20833333333333334</v>
      </c>
    </row>
    <row r="5680" spans="1:45">
      <c r="A5680" t="s">
        <v>607</v>
      </c>
      <c r="B5680" t="s">
        <v>144</v>
      </c>
      <c r="C5680" t="s">
        <v>143</v>
      </c>
      <c r="D5680" s="3">
        <v>1121370</v>
      </c>
      <c r="E5680" t="s">
        <v>142</v>
      </c>
      <c r="F5680" s="11" t="s">
        <v>120</v>
      </c>
      <c r="G5680" t="s">
        <v>28</v>
      </c>
      <c r="H5680" t="s">
        <v>27</v>
      </c>
      <c r="I5680" t="s">
        <v>26</v>
      </c>
      <c r="J5680" s="11" t="s">
        <v>25</v>
      </c>
      <c r="K5680" t="s">
        <v>88</v>
      </c>
      <c r="L5680" t="s">
        <v>88</v>
      </c>
      <c r="M5680" t="s">
        <v>88</v>
      </c>
      <c r="N5680" t="s">
        <v>119</v>
      </c>
      <c r="O5680" t="s">
        <v>608</v>
      </c>
      <c r="Y5680" s="4">
        <v>0.125</v>
      </c>
      <c r="AS5680" s="10">
        <f t="shared" si="88"/>
        <v>0.125</v>
      </c>
    </row>
    <row r="5681" spans="1:45">
      <c r="A5681" t="s">
        <v>607</v>
      </c>
      <c r="B5681" t="s">
        <v>606</v>
      </c>
      <c r="C5681" t="s">
        <v>605</v>
      </c>
      <c r="D5681" s="2" t="s">
        <v>52</v>
      </c>
      <c r="E5681" t="s">
        <v>604</v>
      </c>
      <c r="F5681" s="11" t="s">
        <v>50</v>
      </c>
      <c r="G5681" t="s">
        <v>28</v>
      </c>
      <c r="H5681" t="s">
        <v>5</v>
      </c>
      <c r="I5681" t="s">
        <v>26</v>
      </c>
      <c r="J5681" s="11" t="s">
        <v>25</v>
      </c>
      <c r="K5681" s="11" t="s">
        <v>49</v>
      </c>
      <c r="L5681" t="s">
        <v>48</v>
      </c>
      <c r="M5681" t="s">
        <v>47</v>
      </c>
      <c r="N5681" t="s">
        <v>46</v>
      </c>
      <c r="O5681" t="s">
        <v>603</v>
      </c>
      <c r="AC5681" s="4">
        <v>8.3333333333333329E-2</v>
      </c>
      <c r="AS5681" s="10">
        <f t="shared" si="88"/>
        <v>8.3333333333333329E-2</v>
      </c>
    </row>
    <row r="5682" spans="1:45">
      <c r="A5682" t="s">
        <v>582</v>
      </c>
      <c r="B5682" t="s">
        <v>33</v>
      </c>
      <c r="C5682" t="s">
        <v>32</v>
      </c>
      <c r="D5682" s="2" t="s">
        <v>31</v>
      </c>
      <c r="E5682" t="s">
        <v>30</v>
      </c>
      <c r="F5682" s="11" t="s">
        <v>29</v>
      </c>
      <c r="G5682" t="s">
        <v>28</v>
      </c>
      <c r="H5682" t="s">
        <v>27</v>
      </c>
      <c r="I5682" t="s">
        <v>26</v>
      </c>
      <c r="J5682" s="11" t="s">
        <v>25</v>
      </c>
      <c r="K5682" s="11" t="s">
        <v>24</v>
      </c>
      <c r="L5682" t="s">
        <v>23</v>
      </c>
      <c r="M5682" t="s">
        <v>22</v>
      </c>
      <c r="N5682" t="s">
        <v>21</v>
      </c>
      <c r="O5682" t="s">
        <v>602</v>
      </c>
      <c r="S5682" s="4">
        <v>0.33333333333333331</v>
      </c>
      <c r="AS5682" s="10">
        <f t="shared" si="88"/>
        <v>0.33333333333333331</v>
      </c>
    </row>
    <row r="5683" spans="1:45">
      <c r="A5683" t="s">
        <v>582</v>
      </c>
      <c r="B5683" t="s">
        <v>286</v>
      </c>
      <c r="C5683" t="s">
        <v>285</v>
      </c>
      <c r="D5683" s="3">
        <v>98738229</v>
      </c>
      <c r="E5683" t="s">
        <v>284</v>
      </c>
      <c r="F5683" s="11" t="s">
        <v>242</v>
      </c>
      <c r="G5683" t="s">
        <v>28</v>
      </c>
      <c r="H5683" t="s">
        <v>27</v>
      </c>
      <c r="I5683" t="s">
        <v>26</v>
      </c>
      <c r="J5683" s="11" t="s">
        <v>25</v>
      </c>
      <c r="K5683" s="11" t="s">
        <v>24</v>
      </c>
      <c r="L5683" t="s">
        <v>241</v>
      </c>
      <c r="M5683" t="s">
        <v>241</v>
      </c>
      <c r="N5683" t="s">
        <v>240</v>
      </c>
      <c r="O5683" t="s">
        <v>601</v>
      </c>
      <c r="U5683" s="4">
        <v>0.33333333333333331</v>
      </c>
      <c r="AS5683" s="10">
        <f t="shared" si="88"/>
        <v>0.33333333333333331</v>
      </c>
    </row>
    <row r="5684" spans="1:45">
      <c r="A5684" t="s">
        <v>582</v>
      </c>
      <c r="B5684" t="s">
        <v>43</v>
      </c>
      <c r="C5684" t="s">
        <v>42</v>
      </c>
      <c r="D5684" s="2" t="s">
        <v>41</v>
      </c>
      <c r="E5684" t="s">
        <v>40</v>
      </c>
      <c r="F5684" s="11" t="s">
        <v>39</v>
      </c>
      <c r="G5684" t="s">
        <v>28</v>
      </c>
      <c r="H5684" t="s">
        <v>27</v>
      </c>
      <c r="I5684" t="s">
        <v>26</v>
      </c>
      <c r="J5684" s="11" t="s">
        <v>25</v>
      </c>
      <c r="K5684" s="11" t="s">
        <v>24</v>
      </c>
      <c r="L5684" t="s">
        <v>38</v>
      </c>
      <c r="M5684" t="s">
        <v>37</v>
      </c>
      <c r="N5684" t="s">
        <v>36</v>
      </c>
      <c r="O5684" t="s">
        <v>600</v>
      </c>
      <c r="AI5684" s="4">
        <v>0.33333333333333331</v>
      </c>
      <c r="AS5684" s="10">
        <f t="shared" si="88"/>
        <v>0.33333333333333331</v>
      </c>
    </row>
    <row r="5685" spans="1:45">
      <c r="A5685" t="s">
        <v>582</v>
      </c>
      <c r="B5685" t="s">
        <v>538</v>
      </c>
      <c r="C5685" t="s">
        <v>537</v>
      </c>
      <c r="D5685" s="2" t="s">
        <v>52</v>
      </c>
      <c r="E5685" t="s">
        <v>536</v>
      </c>
      <c r="F5685" s="11" t="s">
        <v>50</v>
      </c>
      <c r="G5685" t="s">
        <v>28</v>
      </c>
      <c r="H5685" t="s">
        <v>5</v>
      </c>
      <c r="I5685" t="s">
        <v>26</v>
      </c>
      <c r="J5685" s="11" t="s">
        <v>25</v>
      </c>
      <c r="K5685" s="11" t="s">
        <v>49</v>
      </c>
      <c r="L5685" t="s">
        <v>535</v>
      </c>
      <c r="M5685" t="s">
        <v>534</v>
      </c>
      <c r="N5685" s="8" t="s">
        <v>46</v>
      </c>
      <c r="O5685" t="s">
        <v>599</v>
      </c>
      <c r="AJ5685" s="4">
        <v>0.33333333333333331</v>
      </c>
      <c r="AS5685" s="10">
        <f t="shared" si="88"/>
        <v>0.33333333333333331</v>
      </c>
    </row>
    <row r="5686" spans="1:45">
      <c r="A5686" t="s">
        <v>582</v>
      </c>
      <c r="B5686" t="s">
        <v>144</v>
      </c>
      <c r="C5686" t="s">
        <v>143</v>
      </c>
      <c r="D5686" s="3">
        <v>1121370</v>
      </c>
      <c r="E5686" t="s">
        <v>142</v>
      </c>
      <c r="F5686" s="11" t="s">
        <v>120</v>
      </c>
      <c r="G5686" t="s">
        <v>28</v>
      </c>
      <c r="H5686" t="s">
        <v>27</v>
      </c>
      <c r="I5686" t="s">
        <v>26</v>
      </c>
      <c r="J5686" s="11" t="s">
        <v>25</v>
      </c>
      <c r="K5686" t="s">
        <v>88</v>
      </c>
      <c r="L5686" t="s">
        <v>88</v>
      </c>
      <c r="M5686" t="s">
        <v>88</v>
      </c>
      <c r="N5686" t="s">
        <v>119</v>
      </c>
      <c r="O5686" t="s">
        <v>598</v>
      </c>
      <c r="Y5686" s="4">
        <v>0.33333333333333331</v>
      </c>
      <c r="AS5686" s="10">
        <f t="shared" si="88"/>
        <v>0.33333333333333331</v>
      </c>
    </row>
    <row r="5687" spans="1:45">
      <c r="A5687" t="s">
        <v>582</v>
      </c>
      <c r="B5687" t="s">
        <v>282</v>
      </c>
      <c r="C5687" t="s">
        <v>281</v>
      </c>
      <c r="D5687" s="3">
        <v>9200160169</v>
      </c>
      <c r="E5687" t="s">
        <v>280</v>
      </c>
      <c r="F5687" s="11" t="s">
        <v>60</v>
      </c>
      <c r="G5687" t="s">
        <v>28</v>
      </c>
      <c r="H5687" t="s">
        <v>27</v>
      </c>
      <c r="I5687" t="s">
        <v>26</v>
      </c>
      <c r="J5687" s="11" t="s">
        <v>25</v>
      </c>
      <c r="K5687" t="s">
        <v>59</v>
      </c>
      <c r="L5687" t="s">
        <v>58</v>
      </c>
      <c r="M5687" t="s">
        <v>58</v>
      </c>
      <c r="N5687" t="s">
        <v>57</v>
      </c>
      <c r="O5687" t="s">
        <v>597</v>
      </c>
      <c r="AL5687" s="4">
        <v>0.33333333333333331</v>
      </c>
      <c r="AS5687" s="10">
        <f t="shared" si="88"/>
        <v>0.33333333333333331</v>
      </c>
    </row>
    <row r="5688" spans="1:45">
      <c r="A5688" t="s">
        <v>582</v>
      </c>
      <c r="B5688" t="s">
        <v>376</v>
      </c>
      <c r="C5688" t="s">
        <v>375</v>
      </c>
      <c r="D5688" s="2" t="s">
        <v>374</v>
      </c>
      <c r="E5688" t="s">
        <v>373</v>
      </c>
      <c r="F5688" s="11" t="s">
        <v>372</v>
      </c>
      <c r="G5688" t="s">
        <v>28</v>
      </c>
      <c r="H5688" t="s">
        <v>27</v>
      </c>
      <c r="I5688" t="s">
        <v>26</v>
      </c>
      <c r="J5688" s="11" t="s">
        <v>25</v>
      </c>
      <c r="K5688" s="11" t="s">
        <v>88</v>
      </c>
      <c r="L5688" t="s">
        <v>371</v>
      </c>
      <c r="M5688" t="s">
        <v>371</v>
      </c>
      <c r="N5688" t="s">
        <v>86</v>
      </c>
      <c r="O5688" t="s">
        <v>596</v>
      </c>
      <c r="AE5688" s="4">
        <v>0.16666666666666666</v>
      </c>
      <c r="AS5688" s="10">
        <f t="shared" si="88"/>
        <v>0.16666666666666666</v>
      </c>
    </row>
    <row r="5689" spans="1:45">
      <c r="A5689" t="s">
        <v>582</v>
      </c>
      <c r="B5689" t="s">
        <v>147</v>
      </c>
      <c r="C5689" t="s">
        <v>146</v>
      </c>
      <c r="D5689" s="3">
        <v>1121370</v>
      </c>
      <c r="E5689" t="s">
        <v>145</v>
      </c>
      <c r="F5689" s="11" t="s">
        <v>120</v>
      </c>
      <c r="G5689" t="s">
        <v>28</v>
      </c>
      <c r="H5689" t="s">
        <v>27</v>
      </c>
      <c r="I5689" t="s">
        <v>26</v>
      </c>
      <c r="J5689" s="11" t="s">
        <v>25</v>
      </c>
      <c r="K5689" t="s">
        <v>88</v>
      </c>
      <c r="L5689" t="s">
        <v>88</v>
      </c>
      <c r="M5689" t="s">
        <v>88</v>
      </c>
      <c r="N5689" t="s">
        <v>119</v>
      </c>
      <c r="O5689" t="s">
        <v>589</v>
      </c>
      <c r="AG5689" s="4">
        <v>8.3333333333333329E-2</v>
      </c>
      <c r="AS5689" s="10">
        <f t="shared" si="88"/>
        <v>8.3333333333333329E-2</v>
      </c>
    </row>
    <row r="5690" spans="1:45">
      <c r="A5690" t="s">
        <v>582</v>
      </c>
      <c r="B5690" t="s">
        <v>376</v>
      </c>
      <c r="C5690" t="s">
        <v>375</v>
      </c>
      <c r="D5690" s="2" t="s">
        <v>374</v>
      </c>
      <c r="E5690" t="s">
        <v>373</v>
      </c>
      <c r="F5690" s="11" t="s">
        <v>372</v>
      </c>
      <c r="G5690" t="s">
        <v>28</v>
      </c>
      <c r="H5690" t="s">
        <v>27</v>
      </c>
      <c r="I5690" t="s">
        <v>26</v>
      </c>
      <c r="J5690" s="11" t="s">
        <v>25</v>
      </c>
      <c r="K5690" s="11" t="s">
        <v>88</v>
      </c>
      <c r="L5690" t="s">
        <v>371</v>
      </c>
      <c r="M5690" t="s">
        <v>371</v>
      </c>
      <c r="N5690" t="s">
        <v>86</v>
      </c>
      <c r="O5690" t="s">
        <v>595</v>
      </c>
      <c r="AA5690" s="4">
        <v>0.33333333333333331</v>
      </c>
      <c r="AS5690" s="10">
        <f t="shared" si="88"/>
        <v>0.33333333333333331</v>
      </c>
    </row>
    <row r="5691" spans="1:45">
      <c r="A5691" t="s">
        <v>582</v>
      </c>
      <c r="B5691" t="s">
        <v>141</v>
      </c>
      <c r="C5691" t="s">
        <v>140</v>
      </c>
      <c r="D5691" s="3">
        <v>98562204</v>
      </c>
      <c r="E5691" t="s">
        <v>139</v>
      </c>
      <c r="F5691" s="11" t="s">
        <v>138</v>
      </c>
      <c r="G5691" t="s">
        <v>28</v>
      </c>
      <c r="H5691" t="s">
        <v>27</v>
      </c>
      <c r="I5691" t="s">
        <v>26</v>
      </c>
      <c r="J5691" s="11" t="s">
        <v>25</v>
      </c>
      <c r="K5691" s="11" t="s">
        <v>24</v>
      </c>
      <c r="L5691" t="s">
        <v>137</v>
      </c>
      <c r="M5691" t="s">
        <v>137</v>
      </c>
      <c r="N5691" t="s">
        <v>136</v>
      </c>
      <c r="O5691" t="s">
        <v>594</v>
      </c>
      <c r="P5691" s="4">
        <v>0.33333333333333331</v>
      </c>
      <c r="AS5691" s="10">
        <f t="shared" si="88"/>
        <v>0.33333333333333331</v>
      </c>
    </row>
    <row r="5692" spans="1:45">
      <c r="A5692" t="s">
        <v>582</v>
      </c>
      <c r="B5692" t="s">
        <v>152</v>
      </c>
      <c r="C5692" t="s">
        <v>151</v>
      </c>
      <c r="D5692" s="2" t="s">
        <v>99</v>
      </c>
      <c r="E5692" t="s">
        <v>150</v>
      </c>
      <c r="F5692" s="11" t="s">
        <v>97</v>
      </c>
      <c r="G5692" t="s">
        <v>28</v>
      </c>
      <c r="H5692" t="s">
        <v>27</v>
      </c>
      <c r="I5692" t="s">
        <v>26</v>
      </c>
      <c r="J5692" s="11" t="s">
        <v>25</v>
      </c>
      <c r="K5692" s="11" t="s">
        <v>24</v>
      </c>
      <c r="L5692" t="s">
        <v>96</v>
      </c>
      <c r="M5692" t="s">
        <v>96</v>
      </c>
      <c r="N5692" t="s">
        <v>95</v>
      </c>
      <c r="O5692" t="s">
        <v>593</v>
      </c>
      <c r="AK5692" s="4">
        <v>8.3333333333333329E-2</v>
      </c>
      <c r="AS5692" s="10">
        <f t="shared" si="88"/>
        <v>8.3333333333333329E-2</v>
      </c>
    </row>
    <row r="5693" spans="1:45">
      <c r="A5693" t="s">
        <v>582</v>
      </c>
      <c r="B5693" t="s">
        <v>405</v>
      </c>
      <c r="C5693" t="s">
        <v>404</v>
      </c>
      <c r="D5693" s="2" t="s">
        <v>116</v>
      </c>
      <c r="E5693" t="s">
        <v>403</v>
      </c>
      <c r="F5693" s="11" t="s">
        <v>114</v>
      </c>
      <c r="G5693" t="s">
        <v>28</v>
      </c>
      <c r="H5693" t="s">
        <v>27</v>
      </c>
      <c r="I5693" t="s">
        <v>26</v>
      </c>
      <c r="J5693" s="11" t="s">
        <v>25</v>
      </c>
      <c r="K5693" s="11" t="s">
        <v>24</v>
      </c>
      <c r="L5693" t="s">
        <v>113</v>
      </c>
      <c r="M5693" t="s">
        <v>112</v>
      </c>
      <c r="N5693" t="s">
        <v>111</v>
      </c>
      <c r="O5693" t="s">
        <v>592</v>
      </c>
      <c r="AB5693" s="12">
        <v>0.41666666666666669</v>
      </c>
      <c r="AS5693" s="10">
        <f t="shared" si="88"/>
        <v>0.41666666666666669</v>
      </c>
    </row>
    <row r="5694" spans="1:45">
      <c r="A5694" t="s">
        <v>582</v>
      </c>
      <c r="B5694" t="s">
        <v>101</v>
      </c>
      <c r="C5694" t="s">
        <v>100</v>
      </c>
      <c r="D5694" s="2" t="s">
        <v>99</v>
      </c>
      <c r="E5694" t="s">
        <v>98</v>
      </c>
      <c r="F5694" s="11" t="s">
        <v>97</v>
      </c>
      <c r="G5694" t="s">
        <v>28</v>
      </c>
      <c r="H5694" t="s">
        <v>27</v>
      </c>
      <c r="I5694" t="s">
        <v>26</v>
      </c>
      <c r="J5694" s="11" t="s">
        <v>25</v>
      </c>
      <c r="K5694" s="11" t="s">
        <v>24</v>
      </c>
      <c r="L5694" t="s">
        <v>96</v>
      </c>
      <c r="M5694" t="s">
        <v>96</v>
      </c>
      <c r="N5694" t="s">
        <v>95</v>
      </c>
      <c r="O5694" t="s">
        <v>591</v>
      </c>
      <c r="AF5694" s="4">
        <v>0.33333333333333331</v>
      </c>
      <c r="AS5694" s="10">
        <f t="shared" si="88"/>
        <v>0.33333333333333331</v>
      </c>
    </row>
    <row r="5695" spans="1:45">
      <c r="A5695" t="s">
        <v>582</v>
      </c>
      <c r="B5695" t="s">
        <v>101</v>
      </c>
      <c r="C5695" t="s">
        <v>100</v>
      </c>
      <c r="D5695" s="2" t="s">
        <v>99</v>
      </c>
      <c r="E5695" t="s">
        <v>98</v>
      </c>
      <c r="F5695" s="11" t="s">
        <v>97</v>
      </c>
      <c r="G5695" t="s">
        <v>28</v>
      </c>
      <c r="H5695" t="s">
        <v>27</v>
      </c>
      <c r="I5695" t="s">
        <v>26</v>
      </c>
      <c r="J5695" s="11" t="s">
        <v>25</v>
      </c>
      <c r="K5695" s="11" t="s">
        <v>24</v>
      </c>
      <c r="L5695" t="s">
        <v>96</v>
      </c>
      <c r="M5695" t="s">
        <v>96</v>
      </c>
      <c r="N5695" t="s">
        <v>95</v>
      </c>
      <c r="O5695" t="s">
        <v>590</v>
      </c>
      <c r="R5695" s="4">
        <v>0.33333333333333331</v>
      </c>
      <c r="AS5695" s="10">
        <f t="shared" si="88"/>
        <v>0.33333333333333331</v>
      </c>
    </row>
    <row r="5696" spans="1:45">
      <c r="A5696" t="s">
        <v>582</v>
      </c>
      <c r="B5696" t="s">
        <v>266</v>
      </c>
      <c r="C5696" t="s">
        <v>265</v>
      </c>
      <c r="D5696" s="3">
        <v>1121370</v>
      </c>
      <c r="E5696" t="s">
        <v>264</v>
      </c>
      <c r="F5696" s="11" t="s">
        <v>120</v>
      </c>
      <c r="G5696" t="s">
        <v>263</v>
      </c>
      <c r="H5696" t="s">
        <v>27</v>
      </c>
      <c r="I5696" t="s">
        <v>26</v>
      </c>
      <c r="J5696" s="11" t="s">
        <v>25</v>
      </c>
      <c r="K5696" t="s">
        <v>88</v>
      </c>
      <c r="L5696" t="s">
        <v>88</v>
      </c>
      <c r="M5696" t="s">
        <v>88</v>
      </c>
      <c r="N5696" t="s">
        <v>119</v>
      </c>
      <c r="O5696" t="s">
        <v>589</v>
      </c>
      <c r="AH5696" s="4">
        <v>0.33333333333333331</v>
      </c>
      <c r="AS5696" s="10">
        <f t="shared" si="88"/>
        <v>0.33333333333333331</v>
      </c>
    </row>
    <row r="5697" spans="1:45">
      <c r="A5697" t="s">
        <v>582</v>
      </c>
      <c r="B5697" t="s">
        <v>266</v>
      </c>
      <c r="C5697" t="s">
        <v>265</v>
      </c>
      <c r="D5697" s="3">
        <v>1121370</v>
      </c>
      <c r="E5697" t="s">
        <v>264</v>
      </c>
      <c r="F5697" s="11" t="s">
        <v>120</v>
      </c>
      <c r="G5697" t="s">
        <v>263</v>
      </c>
      <c r="H5697" t="s">
        <v>27</v>
      </c>
      <c r="I5697" t="s">
        <v>26</v>
      </c>
      <c r="J5697" s="11" t="s">
        <v>25</v>
      </c>
      <c r="K5697" t="s">
        <v>88</v>
      </c>
      <c r="L5697" t="s">
        <v>88</v>
      </c>
      <c r="M5697" t="s">
        <v>88</v>
      </c>
      <c r="N5697" t="s">
        <v>119</v>
      </c>
      <c r="O5697" t="s">
        <v>589</v>
      </c>
      <c r="AG5697" s="4">
        <v>0.25</v>
      </c>
      <c r="AS5697" s="10">
        <f t="shared" si="88"/>
        <v>0.25</v>
      </c>
    </row>
    <row r="5698" spans="1:45">
      <c r="A5698" t="s">
        <v>582</v>
      </c>
      <c r="B5698" t="s">
        <v>542</v>
      </c>
      <c r="C5698" t="s">
        <v>541</v>
      </c>
      <c r="D5698" s="3">
        <v>1121370</v>
      </c>
      <c r="E5698" t="s">
        <v>540</v>
      </c>
      <c r="F5698" s="11" t="s">
        <v>120</v>
      </c>
      <c r="G5698" t="s">
        <v>28</v>
      </c>
      <c r="H5698" t="s">
        <v>27</v>
      </c>
      <c r="I5698" t="s">
        <v>26</v>
      </c>
      <c r="J5698" s="11" t="s">
        <v>25</v>
      </c>
      <c r="K5698" t="s">
        <v>88</v>
      </c>
      <c r="L5698" t="s">
        <v>88</v>
      </c>
      <c r="M5698" t="s">
        <v>88</v>
      </c>
      <c r="N5698" t="s">
        <v>119</v>
      </c>
      <c r="O5698" t="s">
        <v>589</v>
      </c>
      <c r="W5698" s="4">
        <v>0.25</v>
      </c>
      <c r="AS5698" s="10">
        <f t="shared" si="88"/>
        <v>0.25</v>
      </c>
    </row>
    <row r="5699" spans="1:45">
      <c r="A5699" t="s">
        <v>582</v>
      </c>
      <c r="B5699" t="s">
        <v>401</v>
      </c>
      <c r="C5699" t="s">
        <v>400</v>
      </c>
      <c r="D5699" s="2" t="s">
        <v>69</v>
      </c>
      <c r="E5699" t="s">
        <v>399</v>
      </c>
      <c r="F5699" s="11" t="s">
        <v>67</v>
      </c>
      <c r="G5699" t="s">
        <v>28</v>
      </c>
      <c r="H5699" t="s">
        <v>27</v>
      </c>
      <c r="I5699" t="s">
        <v>26</v>
      </c>
      <c r="J5699" s="11" t="s">
        <v>25</v>
      </c>
      <c r="K5699" s="11" t="s">
        <v>24</v>
      </c>
      <c r="L5699" t="s">
        <v>66</v>
      </c>
      <c r="M5699" t="s">
        <v>66</v>
      </c>
      <c r="N5699" t="s">
        <v>65</v>
      </c>
      <c r="O5699" t="s">
        <v>588</v>
      </c>
      <c r="AC5699" s="4">
        <v>0.16666666666666666</v>
      </c>
      <c r="AS5699" s="10">
        <f t="shared" si="88"/>
        <v>0.16666666666666666</v>
      </c>
    </row>
    <row r="5700" spans="1:45">
      <c r="A5700" t="s">
        <v>582</v>
      </c>
      <c r="B5700" t="s">
        <v>587</v>
      </c>
      <c r="C5700" t="s">
        <v>586</v>
      </c>
      <c r="D5700" s="2" t="s">
        <v>91</v>
      </c>
      <c r="E5700" t="s">
        <v>585</v>
      </c>
      <c r="F5700" s="11" t="s">
        <v>89</v>
      </c>
      <c r="G5700" t="s">
        <v>28</v>
      </c>
      <c r="H5700" t="s">
        <v>27</v>
      </c>
      <c r="I5700" t="s">
        <v>26</v>
      </c>
      <c r="J5700" s="11" t="s">
        <v>25</v>
      </c>
      <c r="K5700" s="11" t="s">
        <v>88</v>
      </c>
      <c r="L5700" t="s">
        <v>88</v>
      </c>
      <c r="M5700" t="s">
        <v>87</v>
      </c>
      <c r="N5700" t="s">
        <v>86</v>
      </c>
      <c r="O5700" t="s">
        <v>584</v>
      </c>
      <c r="AE5700" s="4">
        <v>0.17013888888888887</v>
      </c>
      <c r="AS5700" s="10">
        <f t="shared" si="88"/>
        <v>0.17013888888888887</v>
      </c>
    </row>
    <row r="5701" spans="1:45">
      <c r="A5701" t="s">
        <v>582</v>
      </c>
      <c r="B5701" t="s">
        <v>101</v>
      </c>
      <c r="C5701" t="s">
        <v>100</v>
      </c>
      <c r="D5701" s="2" t="s">
        <v>99</v>
      </c>
      <c r="E5701" t="s">
        <v>98</v>
      </c>
      <c r="F5701" s="11" t="s">
        <v>97</v>
      </c>
      <c r="G5701" t="s">
        <v>28</v>
      </c>
      <c r="H5701" t="s">
        <v>27</v>
      </c>
      <c r="I5701" t="s">
        <v>26</v>
      </c>
      <c r="J5701" s="11" t="s">
        <v>25</v>
      </c>
      <c r="K5701" s="11" t="s">
        <v>24</v>
      </c>
      <c r="L5701" t="s">
        <v>96</v>
      </c>
      <c r="M5701" t="s">
        <v>96</v>
      </c>
      <c r="N5701" t="s">
        <v>95</v>
      </c>
      <c r="O5701" t="s">
        <v>583</v>
      </c>
      <c r="AK5701" s="4">
        <v>0.25</v>
      </c>
      <c r="AS5701" s="10">
        <f t="shared" si="88"/>
        <v>0.25</v>
      </c>
    </row>
    <row r="5702" spans="1:45">
      <c r="A5702" t="s">
        <v>582</v>
      </c>
      <c r="B5702" t="s">
        <v>54</v>
      </c>
      <c r="C5702" t="s">
        <v>53</v>
      </c>
      <c r="D5702" s="2" t="s">
        <v>52</v>
      </c>
      <c r="E5702" t="s">
        <v>51</v>
      </c>
      <c r="F5702" s="11" t="s">
        <v>50</v>
      </c>
      <c r="G5702" t="s">
        <v>28</v>
      </c>
      <c r="H5702" t="s">
        <v>5</v>
      </c>
      <c r="I5702" t="s">
        <v>26</v>
      </c>
      <c r="J5702" s="11" t="s">
        <v>25</v>
      </c>
      <c r="K5702" s="11" t="s">
        <v>49</v>
      </c>
      <c r="L5702" t="s">
        <v>48</v>
      </c>
      <c r="M5702" t="s">
        <v>47</v>
      </c>
      <c r="N5702" t="s">
        <v>46</v>
      </c>
      <c r="O5702" t="s">
        <v>581</v>
      </c>
      <c r="AC5702" s="4">
        <v>8.3333333333333329E-2</v>
      </c>
      <c r="AS5702" s="10">
        <f t="shared" si="88"/>
        <v>8.3333333333333329E-2</v>
      </c>
    </row>
    <row r="5703" spans="1:45">
      <c r="A5703" t="s">
        <v>563</v>
      </c>
      <c r="B5703" t="s">
        <v>33</v>
      </c>
      <c r="C5703" t="s">
        <v>32</v>
      </c>
      <c r="D5703" s="2" t="s">
        <v>31</v>
      </c>
      <c r="E5703" t="s">
        <v>30</v>
      </c>
      <c r="F5703" s="11" t="s">
        <v>29</v>
      </c>
      <c r="G5703" t="s">
        <v>28</v>
      </c>
      <c r="H5703" t="s">
        <v>27</v>
      </c>
      <c r="I5703" t="s">
        <v>26</v>
      </c>
      <c r="J5703" s="11" t="s">
        <v>25</v>
      </c>
      <c r="K5703" s="11" t="s">
        <v>24</v>
      </c>
      <c r="L5703" t="s">
        <v>23</v>
      </c>
      <c r="M5703" t="s">
        <v>22</v>
      </c>
      <c r="N5703" t="s">
        <v>21</v>
      </c>
      <c r="O5703" t="s">
        <v>580</v>
      </c>
      <c r="S5703" s="4">
        <v>0.33333333333333331</v>
      </c>
      <c r="AS5703" s="10">
        <f t="shared" ref="AS5703:AS5766" si="89">SUM(O5703:AR5703)</f>
        <v>0.33333333333333331</v>
      </c>
    </row>
    <row r="5704" spans="1:45">
      <c r="A5704" t="s">
        <v>563</v>
      </c>
      <c r="B5704" t="s">
        <v>286</v>
      </c>
      <c r="C5704" t="s">
        <v>285</v>
      </c>
      <c r="D5704" s="3">
        <v>98738229</v>
      </c>
      <c r="E5704" t="s">
        <v>284</v>
      </c>
      <c r="F5704" s="11" t="s">
        <v>242</v>
      </c>
      <c r="G5704" t="s">
        <v>28</v>
      </c>
      <c r="H5704" t="s">
        <v>27</v>
      </c>
      <c r="I5704" t="s">
        <v>26</v>
      </c>
      <c r="J5704" s="11" t="s">
        <v>25</v>
      </c>
      <c r="K5704" s="11" t="s">
        <v>24</v>
      </c>
      <c r="L5704" t="s">
        <v>241</v>
      </c>
      <c r="M5704" t="s">
        <v>241</v>
      </c>
      <c r="N5704" t="s">
        <v>240</v>
      </c>
      <c r="O5704" t="s">
        <v>26</v>
      </c>
      <c r="U5704" s="4">
        <v>0.33333333333333331</v>
      </c>
      <c r="AS5704" s="10">
        <f t="shared" si="89"/>
        <v>0.33333333333333331</v>
      </c>
    </row>
    <row r="5705" spans="1:45">
      <c r="A5705" t="s">
        <v>563</v>
      </c>
      <c r="B5705" t="s">
        <v>43</v>
      </c>
      <c r="C5705" t="s">
        <v>42</v>
      </c>
      <c r="D5705" s="2" t="s">
        <v>41</v>
      </c>
      <c r="E5705" t="s">
        <v>40</v>
      </c>
      <c r="F5705" s="11" t="s">
        <v>39</v>
      </c>
      <c r="G5705" t="s">
        <v>28</v>
      </c>
      <c r="H5705" t="s">
        <v>27</v>
      </c>
      <c r="I5705" t="s">
        <v>26</v>
      </c>
      <c r="J5705" s="11" t="s">
        <v>25</v>
      </c>
      <c r="K5705" s="11" t="s">
        <v>24</v>
      </c>
      <c r="L5705" t="s">
        <v>38</v>
      </c>
      <c r="M5705" t="s">
        <v>37</v>
      </c>
      <c r="N5705" t="s">
        <v>36</v>
      </c>
      <c r="O5705" t="s">
        <v>579</v>
      </c>
      <c r="AI5705" s="4">
        <v>0.33541666666666664</v>
      </c>
      <c r="AS5705" s="10">
        <f t="shared" si="89"/>
        <v>0.33541666666666664</v>
      </c>
    </row>
    <row r="5706" spans="1:45">
      <c r="A5706" t="s">
        <v>563</v>
      </c>
      <c r="B5706" t="s">
        <v>282</v>
      </c>
      <c r="C5706" t="s">
        <v>281</v>
      </c>
      <c r="D5706" s="3">
        <v>9200160169</v>
      </c>
      <c r="E5706" t="s">
        <v>280</v>
      </c>
      <c r="F5706" s="11" t="s">
        <v>60</v>
      </c>
      <c r="G5706" t="s">
        <v>28</v>
      </c>
      <c r="H5706" t="s">
        <v>27</v>
      </c>
      <c r="I5706" t="s">
        <v>26</v>
      </c>
      <c r="J5706" s="11" t="s">
        <v>25</v>
      </c>
      <c r="K5706" t="s">
        <v>59</v>
      </c>
      <c r="L5706" t="s">
        <v>58</v>
      </c>
      <c r="M5706" t="s">
        <v>58</v>
      </c>
      <c r="N5706" t="s">
        <v>57</v>
      </c>
      <c r="O5706" t="s">
        <v>578</v>
      </c>
      <c r="AL5706" s="4">
        <v>0.25</v>
      </c>
      <c r="AS5706" s="10">
        <f t="shared" si="89"/>
        <v>0.25</v>
      </c>
    </row>
    <row r="5707" spans="1:45">
      <c r="A5707" t="s">
        <v>563</v>
      </c>
      <c r="B5707" t="s">
        <v>376</v>
      </c>
      <c r="C5707" t="s">
        <v>375</v>
      </c>
      <c r="D5707" s="2" t="s">
        <v>374</v>
      </c>
      <c r="E5707" t="s">
        <v>373</v>
      </c>
      <c r="F5707" s="11" t="s">
        <v>372</v>
      </c>
      <c r="G5707" t="s">
        <v>28</v>
      </c>
      <c r="H5707" t="s">
        <v>27</v>
      </c>
      <c r="I5707" t="s">
        <v>26</v>
      </c>
      <c r="J5707" s="11" t="s">
        <v>25</v>
      </c>
      <c r="K5707" s="11" t="s">
        <v>88</v>
      </c>
      <c r="L5707" t="s">
        <v>371</v>
      </c>
      <c r="M5707" t="s">
        <v>371</v>
      </c>
      <c r="N5707" t="s">
        <v>86</v>
      </c>
      <c r="O5707" t="s">
        <v>577</v>
      </c>
      <c r="AE5707" s="4">
        <v>0.33333333333333331</v>
      </c>
      <c r="AS5707" s="10">
        <f t="shared" si="89"/>
        <v>0.33333333333333331</v>
      </c>
    </row>
    <row r="5708" spans="1:45">
      <c r="A5708" t="s">
        <v>563</v>
      </c>
      <c r="B5708" t="s">
        <v>144</v>
      </c>
      <c r="C5708" t="s">
        <v>143</v>
      </c>
      <c r="D5708" s="3">
        <v>1121370</v>
      </c>
      <c r="E5708" t="s">
        <v>142</v>
      </c>
      <c r="F5708" s="11" t="s">
        <v>120</v>
      </c>
      <c r="G5708" t="s">
        <v>28</v>
      </c>
      <c r="H5708" t="s">
        <v>27</v>
      </c>
      <c r="I5708" t="s">
        <v>26</v>
      </c>
      <c r="J5708" s="11" t="s">
        <v>25</v>
      </c>
      <c r="K5708" t="s">
        <v>88</v>
      </c>
      <c r="L5708" t="s">
        <v>88</v>
      </c>
      <c r="M5708" t="s">
        <v>88</v>
      </c>
      <c r="N5708" t="s">
        <v>119</v>
      </c>
      <c r="O5708" t="s">
        <v>576</v>
      </c>
      <c r="Y5708" s="4">
        <v>0.33333333333333331</v>
      </c>
      <c r="AS5708" s="10">
        <f t="shared" si="89"/>
        <v>0.33333333333333331</v>
      </c>
    </row>
    <row r="5709" spans="1:45">
      <c r="A5709" t="s">
        <v>563</v>
      </c>
      <c r="B5709" t="s">
        <v>538</v>
      </c>
      <c r="C5709" t="s">
        <v>537</v>
      </c>
      <c r="D5709" s="2" t="s">
        <v>52</v>
      </c>
      <c r="E5709" t="s">
        <v>536</v>
      </c>
      <c r="F5709" s="11" t="s">
        <v>50</v>
      </c>
      <c r="G5709" t="s">
        <v>28</v>
      </c>
      <c r="H5709" t="s">
        <v>5</v>
      </c>
      <c r="I5709" t="s">
        <v>26</v>
      </c>
      <c r="J5709" s="11" t="s">
        <v>25</v>
      </c>
      <c r="K5709" s="11" t="s">
        <v>49</v>
      </c>
      <c r="L5709" t="s">
        <v>535</v>
      </c>
      <c r="M5709" t="s">
        <v>534</v>
      </c>
      <c r="N5709" s="8" t="s">
        <v>46</v>
      </c>
      <c r="O5709" t="s">
        <v>550</v>
      </c>
      <c r="AJ5709" s="4">
        <v>0.33333333333333331</v>
      </c>
      <c r="AS5709" s="10">
        <f t="shared" si="89"/>
        <v>0.33333333333333331</v>
      </c>
    </row>
    <row r="5710" spans="1:45">
      <c r="A5710" t="s">
        <v>563</v>
      </c>
      <c r="B5710" t="s">
        <v>152</v>
      </c>
      <c r="C5710" t="s">
        <v>151</v>
      </c>
      <c r="D5710" s="2" t="s">
        <v>99</v>
      </c>
      <c r="E5710" t="s">
        <v>150</v>
      </c>
      <c r="F5710" s="11" t="s">
        <v>97</v>
      </c>
      <c r="G5710" t="s">
        <v>28</v>
      </c>
      <c r="H5710" t="s">
        <v>27</v>
      </c>
      <c r="I5710" t="s">
        <v>26</v>
      </c>
      <c r="J5710" s="11" t="s">
        <v>25</v>
      </c>
      <c r="K5710" s="11" t="s">
        <v>24</v>
      </c>
      <c r="L5710" t="s">
        <v>96</v>
      </c>
      <c r="M5710" t="s">
        <v>96</v>
      </c>
      <c r="N5710" t="s">
        <v>95</v>
      </c>
      <c r="O5710" t="s">
        <v>575</v>
      </c>
      <c r="AK5710" s="4">
        <v>8.3333333333333329E-2</v>
      </c>
      <c r="AS5710" s="10">
        <f t="shared" si="89"/>
        <v>8.3333333333333329E-2</v>
      </c>
    </row>
    <row r="5711" spans="1:45">
      <c r="A5711" t="s">
        <v>563</v>
      </c>
      <c r="B5711" t="s">
        <v>147</v>
      </c>
      <c r="C5711" t="s">
        <v>146</v>
      </c>
      <c r="D5711" s="3">
        <v>1121370</v>
      </c>
      <c r="E5711" t="s">
        <v>145</v>
      </c>
      <c r="F5711" s="11" t="s">
        <v>120</v>
      </c>
      <c r="G5711" t="s">
        <v>28</v>
      </c>
      <c r="H5711" t="s">
        <v>27</v>
      </c>
      <c r="I5711" t="s">
        <v>26</v>
      </c>
      <c r="J5711" s="11" t="s">
        <v>25</v>
      </c>
      <c r="K5711" t="s">
        <v>88</v>
      </c>
      <c r="L5711" t="s">
        <v>88</v>
      </c>
      <c r="M5711" t="s">
        <v>88</v>
      </c>
      <c r="N5711" t="s">
        <v>119</v>
      </c>
      <c r="O5711" t="s">
        <v>565</v>
      </c>
      <c r="AG5711" s="4">
        <v>0.20833333333333334</v>
      </c>
      <c r="AS5711" s="10">
        <f t="shared" si="89"/>
        <v>0.20833333333333334</v>
      </c>
    </row>
    <row r="5712" spans="1:45">
      <c r="A5712" t="s">
        <v>563</v>
      </c>
      <c r="B5712" t="s">
        <v>376</v>
      </c>
      <c r="C5712" t="s">
        <v>375</v>
      </c>
      <c r="D5712" s="2" t="s">
        <v>374</v>
      </c>
      <c r="E5712" t="s">
        <v>373</v>
      </c>
      <c r="F5712" s="11" t="s">
        <v>372</v>
      </c>
      <c r="G5712" t="s">
        <v>28</v>
      </c>
      <c r="H5712" t="s">
        <v>27</v>
      </c>
      <c r="I5712" t="s">
        <v>26</v>
      </c>
      <c r="J5712" s="11" t="s">
        <v>25</v>
      </c>
      <c r="K5712" s="11" t="s">
        <v>88</v>
      </c>
      <c r="L5712" t="s">
        <v>371</v>
      </c>
      <c r="M5712" t="s">
        <v>371</v>
      </c>
      <c r="N5712" t="s">
        <v>86</v>
      </c>
      <c r="O5712" t="s">
        <v>574</v>
      </c>
      <c r="AA5712" s="4">
        <v>0.33333333333333331</v>
      </c>
      <c r="AS5712" s="10">
        <f t="shared" si="89"/>
        <v>0.33333333333333331</v>
      </c>
    </row>
    <row r="5713" spans="1:45">
      <c r="A5713" t="s">
        <v>563</v>
      </c>
      <c r="B5713" t="s">
        <v>443</v>
      </c>
      <c r="C5713" t="s">
        <v>442</v>
      </c>
      <c r="D5713" s="2" t="s">
        <v>163</v>
      </c>
      <c r="E5713" t="s">
        <v>441</v>
      </c>
      <c r="F5713" s="11" t="s">
        <v>161</v>
      </c>
      <c r="G5713" t="s">
        <v>28</v>
      </c>
      <c r="H5713" t="s">
        <v>27</v>
      </c>
      <c r="I5713" t="s">
        <v>26</v>
      </c>
      <c r="J5713" s="11" t="s">
        <v>25</v>
      </c>
      <c r="K5713" t="s">
        <v>160</v>
      </c>
      <c r="L5713" t="s">
        <v>160</v>
      </c>
      <c r="M5713" t="s">
        <v>160</v>
      </c>
      <c r="N5713" t="s">
        <v>159</v>
      </c>
      <c r="O5713" t="s">
        <v>573</v>
      </c>
      <c r="X5713" s="4">
        <v>0.33333333333333331</v>
      </c>
      <c r="AS5713" s="10">
        <f t="shared" si="89"/>
        <v>0.33333333333333331</v>
      </c>
    </row>
    <row r="5714" spans="1:45">
      <c r="A5714" t="s">
        <v>563</v>
      </c>
      <c r="B5714" t="s">
        <v>141</v>
      </c>
      <c r="C5714" t="s">
        <v>140</v>
      </c>
      <c r="D5714" s="3">
        <v>98562204</v>
      </c>
      <c r="E5714" t="s">
        <v>139</v>
      </c>
      <c r="F5714" s="11" t="s">
        <v>138</v>
      </c>
      <c r="G5714" t="s">
        <v>28</v>
      </c>
      <c r="H5714" t="s">
        <v>27</v>
      </c>
      <c r="I5714" t="s">
        <v>26</v>
      </c>
      <c r="J5714" s="11" t="s">
        <v>25</v>
      </c>
      <c r="K5714" s="11" t="s">
        <v>24</v>
      </c>
      <c r="L5714" t="s">
        <v>137</v>
      </c>
      <c r="M5714" t="s">
        <v>137</v>
      </c>
      <c r="N5714" t="s">
        <v>136</v>
      </c>
      <c r="O5714" t="s">
        <v>572</v>
      </c>
      <c r="P5714" s="4">
        <v>0.33333333333333331</v>
      </c>
      <c r="AS5714" s="10">
        <f t="shared" si="89"/>
        <v>0.33333333333333331</v>
      </c>
    </row>
    <row r="5715" spans="1:45">
      <c r="A5715" t="s">
        <v>563</v>
      </c>
      <c r="B5715" t="s">
        <v>405</v>
      </c>
      <c r="C5715" t="s">
        <v>404</v>
      </c>
      <c r="D5715" s="2" t="s">
        <v>116</v>
      </c>
      <c r="E5715" t="s">
        <v>403</v>
      </c>
      <c r="F5715" s="11" t="s">
        <v>114</v>
      </c>
      <c r="G5715" t="s">
        <v>28</v>
      </c>
      <c r="H5715" t="s">
        <v>27</v>
      </c>
      <c r="I5715" t="s">
        <v>26</v>
      </c>
      <c r="J5715" s="11" t="s">
        <v>25</v>
      </c>
      <c r="K5715" s="11" t="s">
        <v>24</v>
      </c>
      <c r="L5715" t="s">
        <v>113</v>
      </c>
      <c r="M5715" t="s">
        <v>112</v>
      </c>
      <c r="N5715" t="s">
        <v>111</v>
      </c>
      <c r="O5715" t="s">
        <v>571</v>
      </c>
      <c r="AB5715" s="12">
        <v>0.41666666666666669</v>
      </c>
      <c r="AS5715" s="10">
        <f t="shared" si="89"/>
        <v>0.41666666666666669</v>
      </c>
    </row>
    <row r="5716" spans="1:45">
      <c r="A5716" t="s">
        <v>563</v>
      </c>
      <c r="B5716" t="s">
        <v>101</v>
      </c>
      <c r="C5716" t="s">
        <v>100</v>
      </c>
      <c r="D5716" s="2" t="s">
        <v>99</v>
      </c>
      <c r="E5716" t="s">
        <v>98</v>
      </c>
      <c r="F5716" s="11" t="s">
        <v>97</v>
      </c>
      <c r="G5716" t="s">
        <v>28</v>
      </c>
      <c r="H5716" t="s">
        <v>27</v>
      </c>
      <c r="I5716" t="s">
        <v>26</v>
      </c>
      <c r="J5716" s="11" t="s">
        <v>25</v>
      </c>
      <c r="K5716" s="11" t="s">
        <v>24</v>
      </c>
      <c r="L5716" t="s">
        <v>96</v>
      </c>
      <c r="M5716" t="s">
        <v>96</v>
      </c>
      <c r="N5716" t="s">
        <v>95</v>
      </c>
      <c r="O5716" t="s">
        <v>570</v>
      </c>
      <c r="R5716" s="4">
        <v>0.33333333333333331</v>
      </c>
      <c r="AS5716" s="10">
        <f t="shared" si="89"/>
        <v>0.33333333333333331</v>
      </c>
    </row>
    <row r="5717" spans="1:45">
      <c r="A5717" t="s">
        <v>563</v>
      </c>
      <c r="B5717" t="s">
        <v>542</v>
      </c>
      <c r="C5717" t="s">
        <v>541</v>
      </c>
      <c r="D5717" s="3">
        <v>1121370</v>
      </c>
      <c r="E5717" t="s">
        <v>540</v>
      </c>
      <c r="F5717" s="11" t="s">
        <v>120</v>
      </c>
      <c r="G5717" t="s">
        <v>28</v>
      </c>
      <c r="H5717" t="s">
        <v>27</v>
      </c>
      <c r="I5717" t="s">
        <v>26</v>
      </c>
      <c r="J5717" s="11" t="s">
        <v>25</v>
      </c>
      <c r="K5717" t="s">
        <v>88</v>
      </c>
      <c r="L5717" t="s">
        <v>88</v>
      </c>
      <c r="M5717" t="s">
        <v>88</v>
      </c>
      <c r="N5717" t="s">
        <v>119</v>
      </c>
      <c r="O5717" t="s">
        <v>565</v>
      </c>
      <c r="AH5717" s="4">
        <v>0.29166666666666669</v>
      </c>
      <c r="AS5717" s="10">
        <f t="shared" si="89"/>
        <v>0.29166666666666669</v>
      </c>
    </row>
    <row r="5718" spans="1:45">
      <c r="A5718" t="s">
        <v>563</v>
      </c>
      <c r="B5718" t="s">
        <v>101</v>
      </c>
      <c r="C5718" t="s">
        <v>100</v>
      </c>
      <c r="D5718" s="2" t="s">
        <v>99</v>
      </c>
      <c r="E5718" t="s">
        <v>98</v>
      </c>
      <c r="F5718" s="11" t="s">
        <v>97</v>
      </c>
      <c r="G5718" t="s">
        <v>28</v>
      </c>
      <c r="H5718" t="s">
        <v>27</v>
      </c>
      <c r="I5718" t="s">
        <v>26</v>
      </c>
      <c r="J5718" s="11" t="s">
        <v>25</v>
      </c>
      <c r="K5718" s="11" t="s">
        <v>24</v>
      </c>
      <c r="L5718" t="s">
        <v>96</v>
      </c>
      <c r="M5718" t="s">
        <v>96</v>
      </c>
      <c r="N5718" t="s">
        <v>95</v>
      </c>
      <c r="O5718" t="s">
        <v>569</v>
      </c>
      <c r="AF5718" s="4">
        <v>0.33333333333333331</v>
      </c>
      <c r="AS5718" s="10">
        <f t="shared" si="89"/>
        <v>0.33333333333333331</v>
      </c>
    </row>
    <row r="5719" spans="1:45">
      <c r="A5719" t="s">
        <v>563</v>
      </c>
      <c r="B5719" t="s">
        <v>109</v>
      </c>
      <c r="C5719" t="s">
        <v>108</v>
      </c>
      <c r="D5719" s="3">
        <v>1179567</v>
      </c>
      <c r="E5719" t="s">
        <v>107</v>
      </c>
      <c r="F5719" s="11" t="s">
        <v>106</v>
      </c>
      <c r="G5719" t="s">
        <v>28</v>
      </c>
      <c r="H5719" t="s">
        <v>27</v>
      </c>
      <c r="I5719" t="s">
        <v>105</v>
      </c>
      <c r="J5719" s="11" t="s">
        <v>25</v>
      </c>
      <c r="K5719" s="11" t="s">
        <v>88</v>
      </c>
      <c r="L5719" t="s">
        <v>104</v>
      </c>
      <c r="M5719" t="s">
        <v>104</v>
      </c>
      <c r="N5719" t="s">
        <v>103</v>
      </c>
      <c r="O5719" t="s">
        <v>568</v>
      </c>
      <c r="T5719" s="4">
        <v>0.33333333333333331</v>
      </c>
      <c r="AS5719" s="10">
        <f t="shared" si="89"/>
        <v>0.33333333333333331</v>
      </c>
    </row>
    <row r="5720" spans="1:45">
      <c r="A5720" t="s">
        <v>563</v>
      </c>
      <c r="B5720" t="s">
        <v>542</v>
      </c>
      <c r="C5720" t="s">
        <v>541</v>
      </c>
      <c r="D5720" s="3">
        <v>1121370</v>
      </c>
      <c r="E5720" t="s">
        <v>540</v>
      </c>
      <c r="F5720" s="11" t="s">
        <v>120</v>
      </c>
      <c r="G5720" t="s">
        <v>28</v>
      </c>
      <c r="H5720" t="s">
        <v>27</v>
      </c>
      <c r="I5720" t="s">
        <v>26</v>
      </c>
      <c r="J5720" s="11" t="s">
        <v>25</v>
      </c>
      <c r="K5720" t="s">
        <v>88</v>
      </c>
      <c r="L5720" t="s">
        <v>88</v>
      </c>
      <c r="M5720" t="s">
        <v>88</v>
      </c>
      <c r="N5720" t="s">
        <v>119</v>
      </c>
      <c r="O5720" t="s">
        <v>565</v>
      </c>
      <c r="W5720" s="4">
        <v>0.16666666666666666</v>
      </c>
      <c r="AS5720" s="10">
        <f t="shared" si="89"/>
        <v>0.16666666666666666</v>
      </c>
    </row>
    <row r="5721" spans="1:45">
      <c r="A5721" t="s">
        <v>563</v>
      </c>
      <c r="B5721" t="s">
        <v>101</v>
      </c>
      <c r="C5721" t="s">
        <v>100</v>
      </c>
      <c r="D5721" s="2" t="s">
        <v>99</v>
      </c>
      <c r="E5721" t="s">
        <v>98</v>
      </c>
      <c r="F5721" s="11" t="s">
        <v>97</v>
      </c>
      <c r="G5721" t="s">
        <v>28</v>
      </c>
      <c r="H5721" t="s">
        <v>27</v>
      </c>
      <c r="I5721" t="s">
        <v>26</v>
      </c>
      <c r="J5721" s="11" t="s">
        <v>25</v>
      </c>
      <c r="K5721" s="11" t="s">
        <v>24</v>
      </c>
      <c r="L5721" t="s">
        <v>96</v>
      </c>
      <c r="M5721" t="s">
        <v>96</v>
      </c>
      <c r="N5721" t="s">
        <v>95</v>
      </c>
      <c r="O5721" t="s">
        <v>567</v>
      </c>
      <c r="AK5721" s="4">
        <v>0.25</v>
      </c>
      <c r="AS5721" s="10">
        <f t="shared" si="89"/>
        <v>0.25</v>
      </c>
    </row>
    <row r="5722" spans="1:45">
      <c r="A5722" t="s">
        <v>563</v>
      </c>
      <c r="B5722" t="s">
        <v>401</v>
      </c>
      <c r="C5722" t="s">
        <v>400</v>
      </c>
      <c r="D5722" s="2" t="s">
        <v>69</v>
      </c>
      <c r="E5722" t="s">
        <v>399</v>
      </c>
      <c r="F5722" s="11" t="s">
        <v>67</v>
      </c>
      <c r="G5722" t="s">
        <v>28</v>
      </c>
      <c r="H5722" t="s">
        <v>27</v>
      </c>
      <c r="I5722" t="s">
        <v>26</v>
      </c>
      <c r="J5722" s="11" t="s">
        <v>25</v>
      </c>
      <c r="K5722" s="11" t="s">
        <v>24</v>
      </c>
      <c r="L5722" t="s">
        <v>66</v>
      </c>
      <c r="M5722" t="s">
        <v>66</v>
      </c>
      <c r="N5722" t="s">
        <v>65</v>
      </c>
      <c r="O5722" t="s">
        <v>566</v>
      </c>
      <c r="AC5722" s="4">
        <v>0.16666666666666666</v>
      </c>
      <c r="AS5722" s="10">
        <f t="shared" si="89"/>
        <v>0.16666666666666666</v>
      </c>
    </row>
    <row r="5723" spans="1:45">
      <c r="A5723" t="s">
        <v>563</v>
      </c>
      <c r="B5723" t="s">
        <v>542</v>
      </c>
      <c r="C5723" t="s">
        <v>541</v>
      </c>
      <c r="D5723" s="3">
        <v>1121370</v>
      </c>
      <c r="E5723" t="s">
        <v>540</v>
      </c>
      <c r="F5723" s="11" t="s">
        <v>120</v>
      </c>
      <c r="G5723" t="s">
        <v>28</v>
      </c>
      <c r="H5723" t="s">
        <v>27</v>
      </c>
      <c r="I5723" t="s">
        <v>26</v>
      </c>
      <c r="J5723" s="11" t="s">
        <v>25</v>
      </c>
      <c r="K5723" t="s">
        <v>88</v>
      </c>
      <c r="L5723" t="s">
        <v>88</v>
      </c>
      <c r="M5723" t="s">
        <v>88</v>
      </c>
      <c r="N5723" t="s">
        <v>119</v>
      </c>
      <c r="O5723" t="s">
        <v>565</v>
      </c>
      <c r="AG5723" s="4">
        <v>0.125</v>
      </c>
      <c r="AS5723" s="10">
        <f t="shared" si="89"/>
        <v>0.125</v>
      </c>
    </row>
    <row r="5724" spans="1:45">
      <c r="A5724" t="s">
        <v>563</v>
      </c>
      <c r="B5724" t="s">
        <v>54</v>
      </c>
      <c r="C5724" t="s">
        <v>53</v>
      </c>
      <c r="D5724" s="2" t="s">
        <v>52</v>
      </c>
      <c r="E5724" t="s">
        <v>51</v>
      </c>
      <c r="F5724" s="11" t="s">
        <v>50</v>
      </c>
      <c r="G5724" t="s">
        <v>28</v>
      </c>
      <c r="H5724" t="s">
        <v>5</v>
      </c>
      <c r="I5724" t="s">
        <v>26</v>
      </c>
      <c r="J5724" s="11" t="s">
        <v>25</v>
      </c>
      <c r="K5724" s="11" t="s">
        <v>49</v>
      </c>
      <c r="L5724" t="s">
        <v>48</v>
      </c>
      <c r="M5724" t="s">
        <v>47</v>
      </c>
      <c r="N5724" t="s">
        <v>46</v>
      </c>
      <c r="O5724" t="s">
        <v>564</v>
      </c>
      <c r="AC5724" s="4">
        <v>0.125</v>
      </c>
      <c r="AS5724" s="10">
        <f t="shared" si="89"/>
        <v>0.125</v>
      </c>
    </row>
    <row r="5725" spans="1:45">
      <c r="A5725" t="s">
        <v>563</v>
      </c>
      <c r="B5725" t="s">
        <v>443</v>
      </c>
      <c r="C5725" t="s">
        <v>442</v>
      </c>
      <c r="D5725" s="2" t="s">
        <v>163</v>
      </c>
      <c r="E5725" t="s">
        <v>441</v>
      </c>
      <c r="F5725" s="11" t="s">
        <v>161</v>
      </c>
      <c r="G5725" t="s">
        <v>28</v>
      </c>
      <c r="H5725" t="s">
        <v>27</v>
      </c>
      <c r="I5725" t="s">
        <v>26</v>
      </c>
      <c r="J5725" s="11" t="s">
        <v>25</v>
      </c>
      <c r="K5725" t="s">
        <v>160</v>
      </c>
      <c r="L5725" t="s">
        <v>160</v>
      </c>
      <c r="M5725" t="s">
        <v>160</v>
      </c>
      <c r="N5725" t="s">
        <v>159</v>
      </c>
      <c r="O5725" t="s">
        <v>562</v>
      </c>
      <c r="AL5725" s="4">
        <v>8.3333333333333329E-2</v>
      </c>
      <c r="AS5725" s="10">
        <f t="shared" si="89"/>
        <v>8.3333333333333329E-2</v>
      </c>
    </row>
    <row r="5726" spans="1:45">
      <c r="A5726" t="s">
        <v>532</v>
      </c>
      <c r="B5726" t="s">
        <v>33</v>
      </c>
      <c r="C5726" t="s">
        <v>32</v>
      </c>
      <c r="D5726" s="2" t="s">
        <v>31</v>
      </c>
      <c r="E5726" t="s">
        <v>30</v>
      </c>
      <c r="F5726" s="11" t="s">
        <v>29</v>
      </c>
      <c r="G5726" t="s">
        <v>28</v>
      </c>
      <c r="H5726" t="s">
        <v>27</v>
      </c>
      <c r="I5726" t="s">
        <v>26</v>
      </c>
      <c r="J5726" s="11" t="s">
        <v>25</v>
      </c>
      <c r="K5726" s="11" t="s">
        <v>24</v>
      </c>
      <c r="L5726" t="s">
        <v>23</v>
      </c>
      <c r="M5726" t="s">
        <v>22</v>
      </c>
      <c r="N5726" t="s">
        <v>21</v>
      </c>
      <c r="O5726" t="s">
        <v>561</v>
      </c>
      <c r="S5726" s="4">
        <v>0.33333333333333331</v>
      </c>
      <c r="AS5726" s="10">
        <f t="shared" si="89"/>
        <v>0.33333333333333331</v>
      </c>
    </row>
    <row r="5727" spans="1:45">
      <c r="A5727" t="s">
        <v>532</v>
      </c>
      <c r="B5727" t="s">
        <v>43</v>
      </c>
      <c r="C5727" t="s">
        <v>42</v>
      </c>
      <c r="D5727" s="2" t="s">
        <v>41</v>
      </c>
      <c r="E5727" t="s">
        <v>40</v>
      </c>
      <c r="F5727" s="11" t="s">
        <v>39</v>
      </c>
      <c r="G5727" t="s">
        <v>28</v>
      </c>
      <c r="H5727" t="s">
        <v>27</v>
      </c>
      <c r="I5727" t="s">
        <v>26</v>
      </c>
      <c r="J5727" s="11" t="s">
        <v>25</v>
      </c>
      <c r="K5727" s="11" t="s">
        <v>24</v>
      </c>
      <c r="L5727" t="s">
        <v>38</v>
      </c>
      <c r="M5727" t="s">
        <v>37</v>
      </c>
      <c r="N5727" t="s">
        <v>36</v>
      </c>
      <c r="O5727" t="s">
        <v>560</v>
      </c>
      <c r="AI5727" s="4">
        <v>3.472222222222222E-3</v>
      </c>
      <c r="AS5727" s="10">
        <f t="shared" si="89"/>
        <v>3.472222222222222E-3</v>
      </c>
    </row>
    <row r="5728" spans="1:45">
      <c r="A5728" t="s">
        <v>532</v>
      </c>
      <c r="B5728" t="s">
        <v>559</v>
      </c>
      <c r="C5728" t="s">
        <v>558</v>
      </c>
      <c r="D5728" s="2" t="s">
        <v>31</v>
      </c>
      <c r="E5728" t="s">
        <v>557</v>
      </c>
      <c r="F5728" s="11" t="s">
        <v>29</v>
      </c>
      <c r="G5728" t="s">
        <v>28</v>
      </c>
      <c r="H5728" t="s">
        <v>27</v>
      </c>
      <c r="I5728" t="s">
        <v>26</v>
      </c>
      <c r="J5728" s="11" t="s">
        <v>25</v>
      </c>
      <c r="K5728" s="11" t="s">
        <v>24</v>
      </c>
      <c r="L5728" t="s">
        <v>23</v>
      </c>
      <c r="M5728" t="s">
        <v>22</v>
      </c>
      <c r="N5728" t="s">
        <v>21</v>
      </c>
      <c r="O5728" t="s">
        <v>556</v>
      </c>
      <c r="U5728" s="4">
        <v>0.16666666666666666</v>
      </c>
      <c r="AS5728" s="10">
        <f t="shared" si="89"/>
        <v>0.16666666666666666</v>
      </c>
    </row>
    <row r="5729" spans="1:45">
      <c r="A5729" t="s">
        <v>532</v>
      </c>
      <c r="B5729" t="s">
        <v>453</v>
      </c>
      <c r="C5729" t="s">
        <v>452</v>
      </c>
      <c r="D5729" s="2" t="s">
        <v>41</v>
      </c>
      <c r="E5729" t="s">
        <v>451</v>
      </c>
      <c r="F5729" s="11" t="s">
        <v>39</v>
      </c>
      <c r="G5729" t="s">
        <v>28</v>
      </c>
      <c r="H5729" t="s">
        <v>27</v>
      </c>
      <c r="I5729" t="s">
        <v>26</v>
      </c>
      <c r="J5729" s="11" t="s">
        <v>25</v>
      </c>
      <c r="K5729" s="11" t="s">
        <v>24</v>
      </c>
      <c r="L5729" t="s">
        <v>38</v>
      </c>
      <c r="M5729" t="s">
        <v>37</v>
      </c>
      <c r="N5729" t="s">
        <v>36</v>
      </c>
      <c r="O5729" t="s">
        <v>555</v>
      </c>
      <c r="AI5729" s="4">
        <v>0.3298611111111111</v>
      </c>
      <c r="AS5729" s="10">
        <f t="shared" si="89"/>
        <v>0.3298611111111111</v>
      </c>
    </row>
    <row r="5730" spans="1:45">
      <c r="A5730" t="s">
        <v>532</v>
      </c>
      <c r="B5730" t="s">
        <v>376</v>
      </c>
      <c r="C5730" t="s">
        <v>375</v>
      </c>
      <c r="D5730" s="2" t="s">
        <v>374</v>
      </c>
      <c r="E5730" t="s">
        <v>373</v>
      </c>
      <c r="F5730" s="11" t="s">
        <v>372</v>
      </c>
      <c r="G5730" t="s">
        <v>28</v>
      </c>
      <c r="H5730" t="s">
        <v>27</v>
      </c>
      <c r="I5730" t="s">
        <v>26</v>
      </c>
      <c r="J5730" s="11" t="s">
        <v>25</v>
      </c>
      <c r="K5730" s="11" t="s">
        <v>88</v>
      </c>
      <c r="L5730" t="s">
        <v>371</v>
      </c>
      <c r="M5730" t="s">
        <v>371</v>
      </c>
      <c r="N5730" t="s">
        <v>86</v>
      </c>
      <c r="O5730" t="s">
        <v>554</v>
      </c>
      <c r="AA5730" s="4">
        <v>0.33333333333333331</v>
      </c>
      <c r="AS5730" s="10">
        <f t="shared" si="89"/>
        <v>0.33333333333333331</v>
      </c>
    </row>
    <row r="5731" spans="1:45">
      <c r="A5731" t="s">
        <v>532</v>
      </c>
      <c r="B5731" t="s">
        <v>144</v>
      </c>
      <c r="C5731" t="s">
        <v>143</v>
      </c>
      <c r="D5731" s="3">
        <v>1121370</v>
      </c>
      <c r="E5731" t="s">
        <v>142</v>
      </c>
      <c r="F5731" s="11" t="s">
        <v>120</v>
      </c>
      <c r="G5731" t="s">
        <v>28</v>
      </c>
      <c r="H5731" t="s">
        <v>27</v>
      </c>
      <c r="I5731" t="s">
        <v>26</v>
      </c>
      <c r="J5731" s="11" t="s">
        <v>25</v>
      </c>
      <c r="K5731" t="s">
        <v>88</v>
      </c>
      <c r="L5731" t="s">
        <v>88</v>
      </c>
      <c r="M5731" t="s">
        <v>88</v>
      </c>
      <c r="N5731" t="s">
        <v>119</v>
      </c>
      <c r="O5731" t="s">
        <v>553</v>
      </c>
      <c r="Y5731" s="4">
        <v>0.31944444444444448</v>
      </c>
      <c r="AS5731" s="10">
        <f t="shared" si="89"/>
        <v>0.31944444444444448</v>
      </c>
    </row>
    <row r="5732" spans="1:45">
      <c r="A5732" t="s">
        <v>532</v>
      </c>
      <c r="B5732" t="s">
        <v>376</v>
      </c>
      <c r="C5732" t="s">
        <v>375</v>
      </c>
      <c r="D5732" s="2" t="s">
        <v>374</v>
      </c>
      <c r="E5732" t="s">
        <v>373</v>
      </c>
      <c r="F5732" s="11" t="s">
        <v>372</v>
      </c>
      <c r="G5732" t="s">
        <v>28</v>
      </c>
      <c r="H5732" t="s">
        <v>27</v>
      </c>
      <c r="I5732" t="s">
        <v>26</v>
      </c>
      <c r="J5732" s="11" t="s">
        <v>25</v>
      </c>
      <c r="K5732" s="11" t="s">
        <v>88</v>
      </c>
      <c r="L5732" t="s">
        <v>371</v>
      </c>
      <c r="M5732" t="s">
        <v>371</v>
      </c>
      <c r="N5732" t="s">
        <v>86</v>
      </c>
      <c r="O5732" t="s">
        <v>552</v>
      </c>
      <c r="AE5732" s="4">
        <v>0.33333333333333331</v>
      </c>
      <c r="AS5732" s="10">
        <f t="shared" si="89"/>
        <v>0.33333333333333331</v>
      </c>
    </row>
    <row r="5733" spans="1:45">
      <c r="A5733" t="s">
        <v>532</v>
      </c>
      <c r="B5733" t="s">
        <v>453</v>
      </c>
      <c r="C5733" t="s">
        <v>452</v>
      </c>
      <c r="D5733" s="2" t="s">
        <v>41</v>
      </c>
      <c r="E5733" t="s">
        <v>451</v>
      </c>
      <c r="F5733" s="11" t="s">
        <v>39</v>
      </c>
      <c r="G5733" t="s">
        <v>28</v>
      </c>
      <c r="H5733" t="s">
        <v>27</v>
      </c>
      <c r="I5733" t="s">
        <v>26</v>
      </c>
      <c r="J5733" s="11" t="s">
        <v>25</v>
      </c>
      <c r="K5733" s="11" t="s">
        <v>24</v>
      </c>
      <c r="L5733" t="s">
        <v>38</v>
      </c>
      <c r="M5733" t="s">
        <v>37</v>
      </c>
      <c r="N5733" t="s">
        <v>36</v>
      </c>
      <c r="O5733" t="s">
        <v>551</v>
      </c>
      <c r="Q5733" s="4">
        <v>4.1666666666666664E-2</v>
      </c>
      <c r="AS5733" s="10">
        <f t="shared" si="89"/>
        <v>4.1666666666666664E-2</v>
      </c>
    </row>
    <row r="5734" spans="1:45">
      <c r="A5734" t="s">
        <v>532</v>
      </c>
      <c r="B5734" t="s">
        <v>147</v>
      </c>
      <c r="C5734" t="s">
        <v>146</v>
      </c>
      <c r="D5734" s="3">
        <v>1121370</v>
      </c>
      <c r="E5734" t="s">
        <v>145</v>
      </c>
      <c r="F5734" s="11" t="s">
        <v>120</v>
      </c>
      <c r="G5734" t="s">
        <v>28</v>
      </c>
      <c r="H5734" t="s">
        <v>27</v>
      </c>
      <c r="I5734" t="s">
        <v>26</v>
      </c>
      <c r="J5734" s="11" t="s">
        <v>25</v>
      </c>
      <c r="K5734" t="s">
        <v>88</v>
      </c>
      <c r="L5734" t="s">
        <v>88</v>
      </c>
      <c r="M5734" t="s">
        <v>88</v>
      </c>
      <c r="N5734" t="s">
        <v>119</v>
      </c>
      <c r="O5734" t="s">
        <v>539</v>
      </c>
      <c r="AG5734" s="4">
        <v>0.125</v>
      </c>
      <c r="AS5734" s="10">
        <f t="shared" si="89"/>
        <v>0.125</v>
      </c>
    </row>
    <row r="5735" spans="1:45">
      <c r="A5735" t="s">
        <v>532</v>
      </c>
      <c r="B5735" t="s">
        <v>538</v>
      </c>
      <c r="C5735" t="s">
        <v>537</v>
      </c>
      <c r="D5735" s="2" t="s">
        <v>52</v>
      </c>
      <c r="E5735" t="s">
        <v>536</v>
      </c>
      <c r="F5735" s="11" t="s">
        <v>50</v>
      </c>
      <c r="G5735" t="s">
        <v>28</v>
      </c>
      <c r="H5735" t="s">
        <v>5</v>
      </c>
      <c r="I5735" t="s">
        <v>26</v>
      </c>
      <c r="J5735" s="11" t="s">
        <v>25</v>
      </c>
      <c r="K5735" s="11" t="s">
        <v>49</v>
      </c>
      <c r="L5735" t="s">
        <v>535</v>
      </c>
      <c r="M5735" t="s">
        <v>534</v>
      </c>
      <c r="N5735" s="8" t="s">
        <v>46</v>
      </c>
      <c r="O5735" t="s">
        <v>550</v>
      </c>
      <c r="AJ5735" s="4">
        <v>0.125</v>
      </c>
      <c r="AS5735" s="10">
        <f t="shared" si="89"/>
        <v>0.125</v>
      </c>
    </row>
    <row r="5736" spans="1:45">
      <c r="A5736" t="s">
        <v>532</v>
      </c>
      <c r="B5736" t="s">
        <v>152</v>
      </c>
      <c r="C5736" t="s">
        <v>151</v>
      </c>
      <c r="D5736" s="2" t="s">
        <v>99</v>
      </c>
      <c r="E5736" t="s">
        <v>150</v>
      </c>
      <c r="F5736" s="11" t="s">
        <v>97</v>
      </c>
      <c r="G5736" t="s">
        <v>28</v>
      </c>
      <c r="H5736" t="s">
        <v>27</v>
      </c>
      <c r="I5736" t="s">
        <v>26</v>
      </c>
      <c r="J5736" s="11" t="s">
        <v>25</v>
      </c>
      <c r="K5736" s="11" t="s">
        <v>24</v>
      </c>
      <c r="L5736" t="s">
        <v>96</v>
      </c>
      <c r="M5736" t="s">
        <v>96</v>
      </c>
      <c r="N5736" t="s">
        <v>95</v>
      </c>
      <c r="O5736" t="s">
        <v>549</v>
      </c>
      <c r="AK5736" s="4">
        <v>0.25</v>
      </c>
      <c r="AS5736" s="10">
        <f t="shared" si="89"/>
        <v>0.25</v>
      </c>
    </row>
    <row r="5737" spans="1:45">
      <c r="A5737" t="s">
        <v>532</v>
      </c>
      <c r="B5737" t="s">
        <v>101</v>
      </c>
      <c r="C5737" t="s">
        <v>100</v>
      </c>
      <c r="D5737" s="2" t="s">
        <v>99</v>
      </c>
      <c r="E5737" t="s">
        <v>98</v>
      </c>
      <c r="F5737" s="11" t="s">
        <v>97</v>
      </c>
      <c r="G5737" t="s">
        <v>28</v>
      </c>
      <c r="H5737" t="s">
        <v>27</v>
      </c>
      <c r="I5737" t="s">
        <v>26</v>
      </c>
      <c r="J5737" s="11" t="s">
        <v>25</v>
      </c>
      <c r="K5737" s="11" t="s">
        <v>24</v>
      </c>
      <c r="L5737" t="s">
        <v>96</v>
      </c>
      <c r="M5737" t="s">
        <v>96</v>
      </c>
      <c r="N5737" t="s">
        <v>95</v>
      </c>
      <c r="O5737" t="s">
        <v>548</v>
      </c>
      <c r="R5737" s="4">
        <v>0.33333333333333331</v>
      </c>
      <c r="AS5737" s="10">
        <f t="shared" si="89"/>
        <v>0.33333333333333331</v>
      </c>
    </row>
    <row r="5738" spans="1:45">
      <c r="A5738" t="s">
        <v>532</v>
      </c>
      <c r="B5738" t="s">
        <v>405</v>
      </c>
      <c r="C5738" t="s">
        <v>404</v>
      </c>
      <c r="D5738" s="2" t="s">
        <v>116</v>
      </c>
      <c r="E5738" t="s">
        <v>403</v>
      </c>
      <c r="F5738" s="11" t="s">
        <v>114</v>
      </c>
      <c r="G5738" t="s">
        <v>28</v>
      </c>
      <c r="H5738" t="s">
        <v>27</v>
      </c>
      <c r="I5738" t="s">
        <v>26</v>
      </c>
      <c r="J5738" s="11" t="s">
        <v>25</v>
      </c>
      <c r="K5738" s="11" t="s">
        <v>24</v>
      </c>
      <c r="L5738" t="s">
        <v>113</v>
      </c>
      <c r="M5738" t="s">
        <v>112</v>
      </c>
      <c r="N5738" t="s">
        <v>111</v>
      </c>
      <c r="O5738" t="s">
        <v>547</v>
      </c>
      <c r="AB5738" s="4">
        <v>0.375</v>
      </c>
      <c r="AS5738" s="10">
        <f t="shared" si="89"/>
        <v>0.375</v>
      </c>
    </row>
    <row r="5739" spans="1:45">
      <c r="A5739" t="s">
        <v>532</v>
      </c>
      <c r="B5739" t="s">
        <v>282</v>
      </c>
      <c r="C5739" t="s">
        <v>281</v>
      </c>
      <c r="D5739" s="3">
        <v>9200160169</v>
      </c>
      <c r="E5739" t="s">
        <v>280</v>
      </c>
      <c r="F5739" s="11" t="s">
        <v>60</v>
      </c>
      <c r="G5739" t="s">
        <v>28</v>
      </c>
      <c r="H5739" t="s">
        <v>27</v>
      </c>
      <c r="I5739" t="s">
        <v>26</v>
      </c>
      <c r="J5739" s="11" t="s">
        <v>25</v>
      </c>
      <c r="K5739" t="s">
        <v>59</v>
      </c>
      <c r="L5739" t="s">
        <v>58</v>
      </c>
      <c r="M5739" t="s">
        <v>58</v>
      </c>
      <c r="N5739" t="s">
        <v>57</v>
      </c>
      <c r="O5739" t="s">
        <v>26</v>
      </c>
      <c r="AL5739" s="4">
        <v>0.33333333333333331</v>
      </c>
      <c r="AS5739" s="10">
        <f t="shared" si="89"/>
        <v>0.33333333333333331</v>
      </c>
    </row>
    <row r="5740" spans="1:45">
      <c r="A5740" t="s">
        <v>532</v>
      </c>
      <c r="B5740" t="s">
        <v>443</v>
      </c>
      <c r="C5740" t="s">
        <v>442</v>
      </c>
      <c r="D5740" s="2" t="s">
        <v>163</v>
      </c>
      <c r="E5740" t="s">
        <v>441</v>
      </c>
      <c r="F5740" s="11" t="s">
        <v>161</v>
      </c>
      <c r="G5740" t="s">
        <v>28</v>
      </c>
      <c r="H5740" t="s">
        <v>27</v>
      </c>
      <c r="I5740" t="s">
        <v>26</v>
      </c>
      <c r="J5740" s="11" t="s">
        <v>25</v>
      </c>
      <c r="K5740" t="s">
        <v>160</v>
      </c>
      <c r="L5740" t="s">
        <v>160</v>
      </c>
      <c r="M5740" t="s">
        <v>160</v>
      </c>
      <c r="N5740" t="s">
        <v>159</v>
      </c>
      <c r="O5740" t="s">
        <v>546</v>
      </c>
      <c r="X5740" s="4">
        <v>0.33333333333333331</v>
      </c>
      <c r="AS5740" s="10">
        <f t="shared" si="89"/>
        <v>0.33333333333333331</v>
      </c>
    </row>
    <row r="5741" spans="1:45">
      <c r="A5741" t="s">
        <v>532</v>
      </c>
      <c r="B5741" t="s">
        <v>141</v>
      </c>
      <c r="C5741" t="s">
        <v>140</v>
      </c>
      <c r="D5741" s="3">
        <v>98562204</v>
      </c>
      <c r="E5741" t="s">
        <v>139</v>
      </c>
      <c r="F5741" s="11" t="s">
        <v>138</v>
      </c>
      <c r="G5741" t="s">
        <v>28</v>
      </c>
      <c r="H5741" t="s">
        <v>27</v>
      </c>
      <c r="I5741" t="s">
        <v>26</v>
      </c>
      <c r="J5741" s="11" t="s">
        <v>25</v>
      </c>
      <c r="K5741" s="11" t="s">
        <v>24</v>
      </c>
      <c r="L5741" t="s">
        <v>137</v>
      </c>
      <c r="M5741" t="s">
        <v>137</v>
      </c>
      <c r="N5741" t="s">
        <v>136</v>
      </c>
      <c r="O5741" t="s">
        <v>545</v>
      </c>
      <c r="P5741" s="4">
        <v>0.33333333333333331</v>
      </c>
      <c r="AS5741" s="10">
        <f t="shared" si="89"/>
        <v>0.33333333333333331</v>
      </c>
    </row>
    <row r="5742" spans="1:45">
      <c r="A5742" t="s">
        <v>532</v>
      </c>
      <c r="B5742" t="s">
        <v>101</v>
      </c>
      <c r="C5742" t="s">
        <v>100</v>
      </c>
      <c r="D5742" s="2" t="s">
        <v>99</v>
      </c>
      <c r="E5742" t="s">
        <v>98</v>
      </c>
      <c r="F5742" s="11" t="s">
        <v>97</v>
      </c>
      <c r="G5742" t="s">
        <v>28</v>
      </c>
      <c r="H5742" t="s">
        <v>27</v>
      </c>
      <c r="I5742" t="s">
        <v>26</v>
      </c>
      <c r="J5742" s="11" t="s">
        <v>25</v>
      </c>
      <c r="K5742" s="11" t="s">
        <v>24</v>
      </c>
      <c r="L5742" t="s">
        <v>96</v>
      </c>
      <c r="M5742" t="s">
        <v>96</v>
      </c>
      <c r="N5742" t="s">
        <v>95</v>
      </c>
      <c r="O5742" t="s">
        <v>544</v>
      </c>
      <c r="AF5742" s="4">
        <v>0.33333333333333331</v>
      </c>
      <c r="AS5742" s="10">
        <f t="shared" si="89"/>
        <v>0.33333333333333331</v>
      </c>
    </row>
    <row r="5743" spans="1:45">
      <c r="A5743" t="s">
        <v>532</v>
      </c>
      <c r="B5743" t="s">
        <v>109</v>
      </c>
      <c r="C5743" t="s">
        <v>108</v>
      </c>
      <c r="D5743" s="3">
        <v>1179567</v>
      </c>
      <c r="E5743" t="s">
        <v>107</v>
      </c>
      <c r="F5743" s="11" t="s">
        <v>106</v>
      </c>
      <c r="G5743" t="s">
        <v>28</v>
      </c>
      <c r="H5743" t="s">
        <v>27</v>
      </c>
      <c r="I5743" t="s">
        <v>105</v>
      </c>
      <c r="J5743" s="11" t="s">
        <v>25</v>
      </c>
      <c r="K5743" s="11" t="s">
        <v>88</v>
      </c>
      <c r="L5743" t="s">
        <v>104</v>
      </c>
      <c r="M5743" t="s">
        <v>104</v>
      </c>
      <c r="N5743" t="s">
        <v>103</v>
      </c>
      <c r="O5743" t="s">
        <v>543</v>
      </c>
      <c r="T5743" s="4">
        <v>0.28472222222222221</v>
      </c>
      <c r="AS5743" s="10">
        <f t="shared" si="89"/>
        <v>0.28472222222222221</v>
      </c>
    </row>
    <row r="5744" spans="1:45">
      <c r="A5744" t="s">
        <v>532</v>
      </c>
      <c r="B5744" t="s">
        <v>542</v>
      </c>
      <c r="C5744" t="s">
        <v>541</v>
      </c>
      <c r="D5744" s="3">
        <v>1121370</v>
      </c>
      <c r="E5744" t="s">
        <v>540</v>
      </c>
      <c r="F5744" s="11" t="s">
        <v>120</v>
      </c>
      <c r="G5744" t="s">
        <v>28</v>
      </c>
      <c r="H5744" t="s">
        <v>27</v>
      </c>
      <c r="I5744" t="s">
        <v>26</v>
      </c>
      <c r="J5744" s="11" t="s">
        <v>25</v>
      </c>
      <c r="K5744" t="s">
        <v>88</v>
      </c>
      <c r="L5744" t="s">
        <v>88</v>
      </c>
      <c r="M5744" t="s">
        <v>88</v>
      </c>
      <c r="N5744" t="s">
        <v>119</v>
      </c>
      <c r="O5744" t="s">
        <v>539</v>
      </c>
      <c r="W5744" s="4">
        <v>0.25</v>
      </c>
      <c r="AS5744" s="10">
        <f t="shared" si="89"/>
        <v>0.25</v>
      </c>
    </row>
    <row r="5745" spans="1:45">
      <c r="A5745" t="s">
        <v>532</v>
      </c>
      <c r="B5745" t="s">
        <v>542</v>
      </c>
      <c r="C5745" t="s">
        <v>541</v>
      </c>
      <c r="D5745" s="3">
        <v>1121370</v>
      </c>
      <c r="E5745" t="s">
        <v>540</v>
      </c>
      <c r="F5745" s="11" t="s">
        <v>120</v>
      </c>
      <c r="G5745" t="s">
        <v>28</v>
      </c>
      <c r="H5745" t="s">
        <v>27</v>
      </c>
      <c r="I5745" t="s">
        <v>26</v>
      </c>
      <c r="J5745" s="11" t="s">
        <v>25</v>
      </c>
      <c r="K5745" t="s">
        <v>88</v>
      </c>
      <c r="L5745" t="s">
        <v>88</v>
      </c>
      <c r="M5745" t="s">
        <v>88</v>
      </c>
      <c r="N5745" t="s">
        <v>119</v>
      </c>
      <c r="O5745" t="s">
        <v>539</v>
      </c>
      <c r="AH5745" s="4">
        <v>0.33333333333333331</v>
      </c>
      <c r="AS5745" s="10">
        <f t="shared" si="89"/>
        <v>0.33333333333333331</v>
      </c>
    </row>
    <row r="5746" spans="1:45">
      <c r="A5746" t="s">
        <v>532</v>
      </c>
      <c r="B5746" t="s">
        <v>542</v>
      </c>
      <c r="C5746" t="s">
        <v>541</v>
      </c>
      <c r="D5746" s="3">
        <v>1121370</v>
      </c>
      <c r="E5746" t="s">
        <v>540</v>
      </c>
      <c r="F5746" s="11" t="s">
        <v>120</v>
      </c>
      <c r="G5746" t="s">
        <v>28</v>
      </c>
      <c r="H5746" t="s">
        <v>27</v>
      </c>
      <c r="I5746" t="s">
        <v>26</v>
      </c>
      <c r="J5746" s="11" t="s">
        <v>25</v>
      </c>
      <c r="K5746" t="s">
        <v>88</v>
      </c>
      <c r="L5746" t="s">
        <v>88</v>
      </c>
      <c r="M5746" t="s">
        <v>88</v>
      </c>
      <c r="N5746" t="s">
        <v>119</v>
      </c>
      <c r="O5746" t="s">
        <v>539</v>
      </c>
      <c r="AG5746" s="4">
        <v>0.20833333333333334</v>
      </c>
      <c r="AS5746" s="10">
        <f t="shared" si="89"/>
        <v>0.20833333333333334</v>
      </c>
    </row>
    <row r="5747" spans="1:45">
      <c r="A5747" t="s">
        <v>532</v>
      </c>
      <c r="B5747" t="s">
        <v>538</v>
      </c>
      <c r="C5747" t="s">
        <v>537</v>
      </c>
      <c r="D5747" s="2" t="s">
        <v>52</v>
      </c>
      <c r="E5747" t="s">
        <v>536</v>
      </c>
      <c r="F5747" s="11" t="s">
        <v>50</v>
      </c>
      <c r="G5747" t="s">
        <v>28</v>
      </c>
      <c r="H5747" t="s">
        <v>5</v>
      </c>
      <c r="I5747" t="s">
        <v>26</v>
      </c>
      <c r="J5747" s="11" t="s">
        <v>25</v>
      </c>
      <c r="K5747" s="11" t="s">
        <v>49</v>
      </c>
      <c r="L5747" t="s">
        <v>535</v>
      </c>
      <c r="M5747" t="s">
        <v>534</v>
      </c>
      <c r="N5747" s="8" t="s">
        <v>46</v>
      </c>
      <c r="O5747" t="s">
        <v>533</v>
      </c>
      <c r="U5747" s="4">
        <v>0.16666666666666666</v>
      </c>
      <c r="AS5747" s="10">
        <f t="shared" si="89"/>
        <v>0.16666666666666666</v>
      </c>
    </row>
    <row r="5748" spans="1:45">
      <c r="A5748" t="s">
        <v>532</v>
      </c>
      <c r="B5748" t="s">
        <v>101</v>
      </c>
      <c r="C5748" t="s">
        <v>100</v>
      </c>
      <c r="D5748" s="2" t="s">
        <v>99</v>
      </c>
      <c r="E5748" t="s">
        <v>98</v>
      </c>
      <c r="F5748" s="11" t="s">
        <v>97</v>
      </c>
      <c r="G5748" t="s">
        <v>28</v>
      </c>
      <c r="H5748" t="s">
        <v>27</v>
      </c>
      <c r="I5748" t="s">
        <v>26</v>
      </c>
      <c r="J5748" s="11" t="s">
        <v>25</v>
      </c>
      <c r="K5748" s="11" t="s">
        <v>24</v>
      </c>
      <c r="L5748" t="s">
        <v>96</v>
      </c>
      <c r="M5748" t="s">
        <v>96</v>
      </c>
      <c r="N5748" t="s">
        <v>95</v>
      </c>
      <c r="O5748" t="s">
        <v>531</v>
      </c>
      <c r="AK5748" s="4">
        <v>8.3333333333333329E-2</v>
      </c>
      <c r="AS5748" s="10">
        <f t="shared" si="89"/>
        <v>8.3333333333333329E-2</v>
      </c>
    </row>
    <row r="5749" spans="1:45">
      <c r="A5749" t="s">
        <v>511</v>
      </c>
      <c r="B5749" t="s">
        <v>282</v>
      </c>
      <c r="C5749" t="s">
        <v>281</v>
      </c>
      <c r="D5749" s="3">
        <v>9200160169</v>
      </c>
      <c r="E5749" t="s">
        <v>280</v>
      </c>
      <c r="F5749" s="11" t="s">
        <v>60</v>
      </c>
      <c r="G5749" t="s">
        <v>28</v>
      </c>
      <c r="H5749" t="s">
        <v>27</v>
      </c>
      <c r="I5749" t="s">
        <v>26</v>
      </c>
      <c r="J5749" s="11" t="s">
        <v>25</v>
      </c>
      <c r="K5749" t="s">
        <v>59</v>
      </c>
      <c r="L5749" t="s">
        <v>58</v>
      </c>
      <c r="M5749" t="s">
        <v>58</v>
      </c>
      <c r="N5749" t="s">
        <v>57</v>
      </c>
      <c r="O5749" t="s">
        <v>530</v>
      </c>
      <c r="AL5749" s="4">
        <v>0.33333333333333331</v>
      </c>
      <c r="AS5749" s="10">
        <f t="shared" si="89"/>
        <v>0.33333333333333331</v>
      </c>
    </row>
    <row r="5750" spans="1:45">
      <c r="A5750" t="s">
        <v>511</v>
      </c>
      <c r="B5750" t="s">
        <v>266</v>
      </c>
      <c r="C5750" t="s">
        <v>265</v>
      </c>
      <c r="D5750" s="3">
        <v>1121370</v>
      </c>
      <c r="E5750" t="s">
        <v>264</v>
      </c>
      <c r="F5750" s="11" t="s">
        <v>120</v>
      </c>
      <c r="G5750" t="s">
        <v>263</v>
      </c>
      <c r="H5750" t="s">
        <v>27</v>
      </c>
      <c r="I5750" t="s">
        <v>26</v>
      </c>
      <c r="J5750" s="11" t="s">
        <v>25</v>
      </c>
      <c r="K5750" t="s">
        <v>88</v>
      </c>
      <c r="L5750" t="s">
        <v>88</v>
      </c>
      <c r="M5750" t="s">
        <v>88</v>
      </c>
      <c r="N5750" t="s">
        <v>119</v>
      </c>
      <c r="O5750" t="s">
        <v>510</v>
      </c>
      <c r="AH5750" s="4">
        <v>0.33333333333333331</v>
      </c>
      <c r="AS5750" s="10">
        <f t="shared" si="89"/>
        <v>0.33333333333333331</v>
      </c>
    </row>
    <row r="5751" spans="1:45">
      <c r="A5751" t="s">
        <v>511</v>
      </c>
      <c r="B5751" t="s">
        <v>238</v>
      </c>
      <c r="C5751" t="s">
        <v>237</v>
      </c>
      <c r="D5751" s="2" t="s">
        <v>236</v>
      </c>
      <c r="E5751" t="s">
        <v>235</v>
      </c>
      <c r="F5751" s="11" t="s">
        <v>234</v>
      </c>
      <c r="G5751" t="s">
        <v>28</v>
      </c>
      <c r="H5751" t="s">
        <v>27</v>
      </c>
      <c r="I5751" t="s">
        <v>26</v>
      </c>
      <c r="J5751" s="11" t="s">
        <v>25</v>
      </c>
      <c r="K5751" s="11" t="s">
        <v>24</v>
      </c>
      <c r="L5751" t="s">
        <v>233</v>
      </c>
      <c r="M5751" t="s">
        <v>233</v>
      </c>
      <c r="N5751" t="s">
        <v>232</v>
      </c>
      <c r="O5751" t="s">
        <v>529</v>
      </c>
      <c r="AE5751" s="4">
        <v>0.33333333333333331</v>
      </c>
      <c r="AS5751" s="10">
        <f t="shared" si="89"/>
        <v>0.33333333333333331</v>
      </c>
    </row>
    <row r="5752" spans="1:45">
      <c r="A5752" t="s">
        <v>511</v>
      </c>
      <c r="B5752" t="s">
        <v>346</v>
      </c>
      <c r="C5752" t="s">
        <v>345</v>
      </c>
      <c r="D5752" s="2" t="s">
        <v>31</v>
      </c>
      <c r="E5752" t="s">
        <v>344</v>
      </c>
      <c r="F5752" s="11" t="s">
        <v>29</v>
      </c>
      <c r="G5752" t="s">
        <v>28</v>
      </c>
      <c r="H5752" t="s">
        <v>27</v>
      </c>
      <c r="I5752" t="s">
        <v>26</v>
      </c>
      <c r="J5752" s="11" t="s">
        <v>25</v>
      </c>
      <c r="K5752" s="11" t="s">
        <v>24</v>
      </c>
      <c r="L5752" t="s">
        <v>23</v>
      </c>
      <c r="M5752" t="s">
        <v>22</v>
      </c>
      <c r="N5752" t="s">
        <v>21</v>
      </c>
      <c r="O5752" t="s">
        <v>528</v>
      </c>
      <c r="AJ5752" s="4">
        <v>0.33333333333333331</v>
      </c>
      <c r="AS5752" s="10">
        <f t="shared" si="89"/>
        <v>0.33333333333333331</v>
      </c>
    </row>
    <row r="5753" spans="1:45">
      <c r="A5753" t="s">
        <v>511</v>
      </c>
      <c r="B5753" t="s">
        <v>144</v>
      </c>
      <c r="C5753" t="s">
        <v>143</v>
      </c>
      <c r="D5753" s="3">
        <v>1121370</v>
      </c>
      <c r="E5753" t="s">
        <v>142</v>
      </c>
      <c r="F5753" s="11" t="s">
        <v>120</v>
      </c>
      <c r="G5753" t="s">
        <v>28</v>
      </c>
      <c r="H5753" t="s">
        <v>27</v>
      </c>
      <c r="I5753" t="s">
        <v>26</v>
      </c>
      <c r="J5753" s="11" t="s">
        <v>25</v>
      </c>
      <c r="K5753" t="s">
        <v>88</v>
      </c>
      <c r="L5753" t="s">
        <v>88</v>
      </c>
      <c r="M5753" t="s">
        <v>88</v>
      </c>
      <c r="N5753" t="s">
        <v>119</v>
      </c>
      <c r="O5753" t="s">
        <v>527</v>
      </c>
      <c r="Y5753" s="4">
        <v>0.33333333333333331</v>
      </c>
      <c r="AS5753" s="10">
        <f t="shared" si="89"/>
        <v>0.33333333333333331</v>
      </c>
    </row>
    <row r="5754" spans="1:45">
      <c r="A5754" t="s">
        <v>511</v>
      </c>
      <c r="B5754" t="s">
        <v>147</v>
      </c>
      <c r="C5754" t="s">
        <v>146</v>
      </c>
      <c r="D5754" s="3">
        <v>1121370</v>
      </c>
      <c r="E5754" t="s">
        <v>145</v>
      </c>
      <c r="F5754" s="11" t="s">
        <v>120</v>
      </c>
      <c r="G5754" t="s">
        <v>28</v>
      </c>
      <c r="H5754" t="s">
        <v>27</v>
      </c>
      <c r="I5754" t="s">
        <v>26</v>
      </c>
      <c r="J5754" s="11" t="s">
        <v>25</v>
      </c>
      <c r="K5754" t="s">
        <v>88</v>
      </c>
      <c r="L5754" t="s">
        <v>88</v>
      </c>
      <c r="M5754" t="s">
        <v>88</v>
      </c>
      <c r="N5754" t="s">
        <v>119</v>
      </c>
      <c r="O5754" t="s">
        <v>510</v>
      </c>
      <c r="AG5754" s="4">
        <v>0.125</v>
      </c>
      <c r="AS5754" s="10">
        <f t="shared" si="89"/>
        <v>0.125</v>
      </c>
    </row>
    <row r="5755" spans="1:45">
      <c r="A5755" t="s">
        <v>511</v>
      </c>
      <c r="B5755" t="s">
        <v>376</v>
      </c>
      <c r="C5755" t="s">
        <v>375</v>
      </c>
      <c r="D5755" s="2" t="s">
        <v>374</v>
      </c>
      <c r="E5755" t="s">
        <v>373</v>
      </c>
      <c r="F5755" s="11" t="s">
        <v>372</v>
      </c>
      <c r="G5755" t="s">
        <v>28</v>
      </c>
      <c r="H5755" t="s">
        <v>27</v>
      </c>
      <c r="I5755" t="s">
        <v>26</v>
      </c>
      <c r="J5755" s="11" t="s">
        <v>25</v>
      </c>
      <c r="K5755" s="11" t="s">
        <v>88</v>
      </c>
      <c r="L5755" t="s">
        <v>371</v>
      </c>
      <c r="M5755" t="s">
        <v>371</v>
      </c>
      <c r="N5755" t="s">
        <v>86</v>
      </c>
      <c r="O5755" t="s">
        <v>526</v>
      </c>
      <c r="AD5755" s="4">
        <v>0.16666666666666666</v>
      </c>
      <c r="AS5755" s="10">
        <f t="shared" si="89"/>
        <v>0.16666666666666666</v>
      </c>
    </row>
    <row r="5756" spans="1:45">
      <c r="A5756" t="s">
        <v>511</v>
      </c>
      <c r="B5756" t="s">
        <v>376</v>
      </c>
      <c r="C5756" t="s">
        <v>375</v>
      </c>
      <c r="D5756" s="2" t="s">
        <v>374</v>
      </c>
      <c r="E5756" t="s">
        <v>373</v>
      </c>
      <c r="F5756" s="11" t="s">
        <v>372</v>
      </c>
      <c r="G5756" t="s">
        <v>28</v>
      </c>
      <c r="H5756" t="s">
        <v>27</v>
      </c>
      <c r="I5756" t="s">
        <v>26</v>
      </c>
      <c r="J5756" s="11" t="s">
        <v>25</v>
      </c>
      <c r="K5756" s="11" t="s">
        <v>88</v>
      </c>
      <c r="L5756" t="s">
        <v>371</v>
      </c>
      <c r="M5756" t="s">
        <v>371</v>
      </c>
      <c r="N5756" t="s">
        <v>86</v>
      </c>
      <c r="O5756" t="s">
        <v>525</v>
      </c>
      <c r="AA5756" s="4">
        <v>0.33333333333333331</v>
      </c>
      <c r="AS5756" s="10">
        <f t="shared" si="89"/>
        <v>0.33333333333333331</v>
      </c>
    </row>
    <row r="5757" spans="1:45">
      <c r="A5757" t="s">
        <v>511</v>
      </c>
      <c r="B5757" t="s">
        <v>443</v>
      </c>
      <c r="C5757" t="s">
        <v>442</v>
      </c>
      <c r="D5757" s="2" t="s">
        <v>163</v>
      </c>
      <c r="E5757" t="s">
        <v>441</v>
      </c>
      <c r="F5757" s="11" t="s">
        <v>161</v>
      </c>
      <c r="G5757" t="s">
        <v>28</v>
      </c>
      <c r="H5757" t="s">
        <v>27</v>
      </c>
      <c r="I5757" t="s">
        <v>26</v>
      </c>
      <c r="J5757" s="11" t="s">
        <v>25</v>
      </c>
      <c r="K5757" t="s">
        <v>160</v>
      </c>
      <c r="L5757" t="s">
        <v>160</v>
      </c>
      <c r="M5757" t="s">
        <v>160</v>
      </c>
      <c r="N5757" t="s">
        <v>159</v>
      </c>
      <c r="O5757" t="s">
        <v>524</v>
      </c>
      <c r="X5757" s="4">
        <v>0.33333333333333331</v>
      </c>
      <c r="AS5757" s="10">
        <f t="shared" si="89"/>
        <v>0.33333333333333331</v>
      </c>
    </row>
    <row r="5758" spans="1:45">
      <c r="A5758" t="s">
        <v>511</v>
      </c>
      <c r="B5758" t="s">
        <v>141</v>
      </c>
      <c r="C5758" t="s">
        <v>140</v>
      </c>
      <c r="D5758" s="3">
        <v>98562204</v>
      </c>
      <c r="E5758" t="s">
        <v>139</v>
      </c>
      <c r="F5758" s="11" t="s">
        <v>138</v>
      </c>
      <c r="G5758" t="s">
        <v>28</v>
      </c>
      <c r="H5758" t="s">
        <v>27</v>
      </c>
      <c r="I5758" t="s">
        <v>26</v>
      </c>
      <c r="J5758" s="11" t="s">
        <v>25</v>
      </c>
      <c r="K5758" s="11" t="s">
        <v>24</v>
      </c>
      <c r="L5758" t="s">
        <v>137</v>
      </c>
      <c r="M5758" t="s">
        <v>137</v>
      </c>
      <c r="N5758" t="s">
        <v>136</v>
      </c>
      <c r="O5758" t="s">
        <v>523</v>
      </c>
      <c r="P5758" s="4">
        <v>0.33333333333333331</v>
      </c>
      <c r="AS5758" s="10">
        <f t="shared" si="89"/>
        <v>0.33333333333333331</v>
      </c>
    </row>
    <row r="5759" spans="1:45">
      <c r="A5759" t="s">
        <v>511</v>
      </c>
      <c r="B5759" t="s">
        <v>405</v>
      </c>
      <c r="C5759" t="s">
        <v>404</v>
      </c>
      <c r="D5759" s="2" t="s">
        <v>116</v>
      </c>
      <c r="E5759" t="s">
        <v>403</v>
      </c>
      <c r="F5759" s="11" t="s">
        <v>114</v>
      </c>
      <c r="G5759" t="s">
        <v>28</v>
      </c>
      <c r="H5759" t="s">
        <v>27</v>
      </c>
      <c r="I5759" t="s">
        <v>26</v>
      </c>
      <c r="J5759" s="11" t="s">
        <v>25</v>
      </c>
      <c r="K5759" s="11" t="s">
        <v>24</v>
      </c>
      <c r="L5759" t="s">
        <v>113</v>
      </c>
      <c r="M5759" t="s">
        <v>112</v>
      </c>
      <c r="N5759" t="s">
        <v>111</v>
      </c>
      <c r="O5759" t="s">
        <v>522</v>
      </c>
      <c r="AB5759" s="4">
        <v>0.33333333333333331</v>
      </c>
      <c r="AS5759" s="10">
        <f t="shared" si="89"/>
        <v>0.33333333333333331</v>
      </c>
    </row>
    <row r="5760" spans="1:45">
      <c r="A5760" t="s">
        <v>511</v>
      </c>
      <c r="B5760" t="s">
        <v>497</v>
      </c>
      <c r="C5760" t="s">
        <v>496</v>
      </c>
      <c r="D5760" s="2" t="s">
        <v>52</v>
      </c>
      <c r="E5760" t="s">
        <v>495</v>
      </c>
      <c r="F5760" s="11" t="s">
        <v>50</v>
      </c>
      <c r="G5760" t="s">
        <v>28</v>
      </c>
      <c r="H5760" t="s">
        <v>5</v>
      </c>
      <c r="I5760" t="s">
        <v>26</v>
      </c>
      <c r="J5760" s="11" t="s">
        <v>25</v>
      </c>
      <c r="K5760" s="11" t="s">
        <v>49</v>
      </c>
      <c r="L5760" t="s">
        <v>48</v>
      </c>
      <c r="M5760" t="s">
        <v>47</v>
      </c>
      <c r="N5760" t="s">
        <v>46</v>
      </c>
      <c r="O5760" t="s">
        <v>521</v>
      </c>
      <c r="T5760" s="4">
        <v>0.3125</v>
      </c>
      <c r="AS5760" s="10">
        <f t="shared" si="89"/>
        <v>0.3125</v>
      </c>
    </row>
    <row r="5761" spans="1:45">
      <c r="A5761" t="s">
        <v>511</v>
      </c>
      <c r="B5761" t="s">
        <v>453</v>
      </c>
      <c r="C5761" t="s">
        <v>452</v>
      </c>
      <c r="D5761" s="2" t="s">
        <v>41</v>
      </c>
      <c r="E5761" t="s">
        <v>451</v>
      </c>
      <c r="F5761" s="11" t="s">
        <v>39</v>
      </c>
      <c r="G5761" t="s">
        <v>28</v>
      </c>
      <c r="H5761" t="s">
        <v>27</v>
      </c>
      <c r="I5761" t="s">
        <v>26</v>
      </c>
      <c r="J5761" s="11" t="s">
        <v>25</v>
      </c>
      <c r="K5761" s="11" t="s">
        <v>24</v>
      </c>
      <c r="L5761" t="s">
        <v>38</v>
      </c>
      <c r="M5761" t="s">
        <v>37</v>
      </c>
      <c r="N5761" t="s">
        <v>36</v>
      </c>
      <c r="O5761" t="s">
        <v>520</v>
      </c>
      <c r="AI5761" s="4">
        <v>0.25</v>
      </c>
      <c r="AS5761" s="10">
        <f t="shared" si="89"/>
        <v>0.25</v>
      </c>
    </row>
    <row r="5762" spans="1:45">
      <c r="A5762" t="s">
        <v>511</v>
      </c>
      <c r="B5762" t="s">
        <v>152</v>
      </c>
      <c r="C5762" t="s">
        <v>151</v>
      </c>
      <c r="D5762" s="2" t="s">
        <v>99</v>
      </c>
      <c r="E5762" t="s">
        <v>150</v>
      </c>
      <c r="F5762" s="11" t="s">
        <v>97</v>
      </c>
      <c r="G5762" t="s">
        <v>28</v>
      </c>
      <c r="H5762" t="s">
        <v>27</v>
      </c>
      <c r="I5762" t="s">
        <v>26</v>
      </c>
      <c r="J5762" s="11" t="s">
        <v>25</v>
      </c>
      <c r="K5762" s="11" t="s">
        <v>24</v>
      </c>
      <c r="L5762" t="s">
        <v>96</v>
      </c>
      <c r="M5762" t="s">
        <v>96</v>
      </c>
      <c r="N5762" t="s">
        <v>95</v>
      </c>
      <c r="O5762" t="s">
        <v>519</v>
      </c>
      <c r="AK5762" s="4">
        <v>0.33333333333333331</v>
      </c>
      <c r="AS5762" s="10">
        <f t="shared" si="89"/>
        <v>0.33333333333333331</v>
      </c>
    </row>
    <row r="5763" spans="1:45">
      <c r="A5763" t="s">
        <v>511</v>
      </c>
      <c r="B5763" t="s">
        <v>101</v>
      </c>
      <c r="C5763" t="s">
        <v>100</v>
      </c>
      <c r="D5763" s="2" t="s">
        <v>99</v>
      </c>
      <c r="E5763" t="s">
        <v>98</v>
      </c>
      <c r="F5763" s="11" t="s">
        <v>97</v>
      </c>
      <c r="G5763" t="s">
        <v>28</v>
      </c>
      <c r="H5763" t="s">
        <v>27</v>
      </c>
      <c r="I5763" t="s">
        <v>26</v>
      </c>
      <c r="J5763" s="11" t="s">
        <v>25</v>
      </c>
      <c r="K5763" s="11" t="s">
        <v>24</v>
      </c>
      <c r="L5763" t="s">
        <v>96</v>
      </c>
      <c r="M5763" t="s">
        <v>96</v>
      </c>
      <c r="N5763" t="s">
        <v>95</v>
      </c>
      <c r="O5763" t="s">
        <v>518</v>
      </c>
      <c r="AF5763" s="4">
        <v>0.33333333333333331</v>
      </c>
      <c r="AS5763" s="10">
        <f t="shared" si="89"/>
        <v>0.33333333333333331</v>
      </c>
    </row>
    <row r="5764" spans="1:45">
      <c r="A5764" t="s">
        <v>511</v>
      </c>
      <c r="B5764" t="s">
        <v>101</v>
      </c>
      <c r="C5764" t="s">
        <v>100</v>
      </c>
      <c r="D5764" s="2" t="s">
        <v>99</v>
      </c>
      <c r="E5764" t="s">
        <v>98</v>
      </c>
      <c r="F5764" s="11" t="s">
        <v>97</v>
      </c>
      <c r="G5764" t="s">
        <v>28</v>
      </c>
      <c r="H5764" t="s">
        <v>27</v>
      </c>
      <c r="I5764" t="s">
        <v>26</v>
      </c>
      <c r="J5764" s="11" t="s">
        <v>25</v>
      </c>
      <c r="K5764" s="11" t="s">
        <v>24</v>
      </c>
      <c r="L5764" t="s">
        <v>96</v>
      </c>
      <c r="M5764" t="s">
        <v>96</v>
      </c>
      <c r="N5764" t="s">
        <v>95</v>
      </c>
      <c r="O5764" t="s">
        <v>517</v>
      </c>
      <c r="R5764" s="4">
        <v>0.33333333333333331</v>
      </c>
      <c r="AS5764" s="10">
        <f t="shared" si="89"/>
        <v>0.33333333333333331</v>
      </c>
    </row>
    <row r="5765" spans="1:45">
      <c r="A5765" t="s">
        <v>511</v>
      </c>
      <c r="B5765" t="s">
        <v>401</v>
      </c>
      <c r="C5765" t="s">
        <v>400</v>
      </c>
      <c r="D5765" s="2" t="s">
        <v>69</v>
      </c>
      <c r="E5765" t="s">
        <v>399</v>
      </c>
      <c r="F5765" s="11" t="s">
        <v>67</v>
      </c>
      <c r="G5765" t="s">
        <v>28</v>
      </c>
      <c r="H5765" t="s">
        <v>27</v>
      </c>
      <c r="I5765" t="s">
        <v>26</v>
      </c>
      <c r="J5765" s="11" t="s">
        <v>25</v>
      </c>
      <c r="K5765" s="11" t="s">
        <v>24</v>
      </c>
      <c r="L5765" t="s">
        <v>66</v>
      </c>
      <c r="M5765" t="s">
        <v>66</v>
      </c>
      <c r="N5765" t="s">
        <v>65</v>
      </c>
      <c r="O5765" t="s">
        <v>516</v>
      </c>
      <c r="AC5765" s="4">
        <v>0.25</v>
      </c>
      <c r="AS5765" s="10">
        <f t="shared" si="89"/>
        <v>0.25</v>
      </c>
    </row>
    <row r="5766" spans="1:45">
      <c r="A5766" t="s">
        <v>511</v>
      </c>
      <c r="B5766" t="s">
        <v>401</v>
      </c>
      <c r="C5766" t="s">
        <v>400</v>
      </c>
      <c r="D5766" s="2" t="s">
        <v>69</v>
      </c>
      <c r="E5766" t="s">
        <v>399</v>
      </c>
      <c r="F5766" s="11" t="s">
        <v>67</v>
      </c>
      <c r="G5766" t="s">
        <v>28</v>
      </c>
      <c r="H5766" t="s">
        <v>27</v>
      </c>
      <c r="I5766" t="s">
        <v>26</v>
      </c>
      <c r="J5766" s="11" t="s">
        <v>25</v>
      </c>
      <c r="K5766" s="11" t="s">
        <v>24</v>
      </c>
      <c r="L5766" t="s">
        <v>66</v>
      </c>
      <c r="M5766" t="s">
        <v>66</v>
      </c>
      <c r="N5766" t="s">
        <v>65</v>
      </c>
      <c r="O5766" t="s">
        <v>515</v>
      </c>
      <c r="AC5766" s="4">
        <v>0.16666666666666666</v>
      </c>
      <c r="AS5766" s="10">
        <f t="shared" si="89"/>
        <v>0.16666666666666666</v>
      </c>
    </row>
    <row r="5767" spans="1:45">
      <c r="A5767" t="s">
        <v>511</v>
      </c>
      <c r="B5767" t="s">
        <v>266</v>
      </c>
      <c r="C5767" t="s">
        <v>265</v>
      </c>
      <c r="D5767" s="3">
        <v>1121370</v>
      </c>
      <c r="E5767" t="s">
        <v>264</v>
      </c>
      <c r="F5767" s="11" t="s">
        <v>120</v>
      </c>
      <c r="G5767" t="s">
        <v>263</v>
      </c>
      <c r="H5767" t="s">
        <v>27</v>
      </c>
      <c r="I5767" t="s">
        <v>26</v>
      </c>
      <c r="J5767" s="11" t="s">
        <v>25</v>
      </c>
      <c r="K5767" t="s">
        <v>88</v>
      </c>
      <c r="L5767" t="s">
        <v>88</v>
      </c>
      <c r="M5767" t="s">
        <v>88</v>
      </c>
      <c r="N5767" t="s">
        <v>119</v>
      </c>
      <c r="O5767" t="s">
        <v>510</v>
      </c>
      <c r="AG5767" s="4">
        <v>8.3333333333333329E-2</v>
      </c>
      <c r="AS5767" s="10">
        <f t="shared" ref="AS5767:AS5830" si="90">SUM(O5767:AR5767)</f>
        <v>8.3333333333333329E-2</v>
      </c>
    </row>
    <row r="5768" spans="1:45">
      <c r="A5768" t="s">
        <v>511</v>
      </c>
      <c r="B5768" t="s">
        <v>266</v>
      </c>
      <c r="C5768" t="s">
        <v>265</v>
      </c>
      <c r="D5768" s="3">
        <v>1121370</v>
      </c>
      <c r="E5768" t="s">
        <v>264</v>
      </c>
      <c r="F5768" s="11" t="s">
        <v>120</v>
      </c>
      <c r="G5768" t="s">
        <v>263</v>
      </c>
      <c r="H5768" t="s">
        <v>27</v>
      </c>
      <c r="I5768" t="s">
        <v>26</v>
      </c>
      <c r="J5768" s="11" t="s">
        <v>25</v>
      </c>
      <c r="K5768" t="s">
        <v>88</v>
      </c>
      <c r="L5768" t="s">
        <v>88</v>
      </c>
      <c r="M5768" t="s">
        <v>88</v>
      </c>
      <c r="N5768" t="s">
        <v>119</v>
      </c>
      <c r="O5768" t="s">
        <v>510</v>
      </c>
      <c r="W5768" s="4">
        <v>0.125</v>
      </c>
      <c r="AS5768" s="10">
        <f t="shared" si="90"/>
        <v>0.125</v>
      </c>
    </row>
    <row r="5769" spans="1:45">
      <c r="A5769" t="s">
        <v>511</v>
      </c>
      <c r="B5769" t="s">
        <v>84</v>
      </c>
      <c r="C5769" t="s">
        <v>83</v>
      </c>
      <c r="D5769" s="2" t="s">
        <v>82</v>
      </c>
      <c r="E5769" t="s">
        <v>81</v>
      </c>
      <c r="F5769" s="11" t="s">
        <v>80</v>
      </c>
      <c r="G5769" t="s">
        <v>28</v>
      </c>
      <c r="H5769" t="s">
        <v>27</v>
      </c>
      <c r="I5769" t="s">
        <v>79</v>
      </c>
      <c r="J5769" s="11" t="s">
        <v>25</v>
      </c>
      <c r="K5769" s="11" t="s">
        <v>24</v>
      </c>
      <c r="L5769" t="s">
        <v>78</v>
      </c>
      <c r="M5769" t="s">
        <v>78</v>
      </c>
      <c r="N5769" t="s">
        <v>77</v>
      </c>
      <c r="O5769" t="s">
        <v>514</v>
      </c>
      <c r="AD5769" s="4">
        <v>8.3333333333333329E-2</v>
      </c>
      <c r="AS5769" s="10">
        <f t="shared" si="90"/>
        <v>8.3333333333333329E-2</v>
      </c>
    </row>
    <row r="5770" spans="1:45">
      <c r="A5770" t="s">
        <v>511</v>
      </c>
      <c r="B5770" t="s">
        <v>75</v>
      </c>
      <c r="C5770" t="s">
        <v>74</v>
      </c>
      <c r="D5770" s="2" t="s">
        <v>52</v>
      </c>
      <c r="E5770" t="s">
        <v>73</v>
      </c>
      <c r="F5770" s="11" t="s">
        <v>50</v>
      </c>
      <c r="G5770" t="s">
        <v>28</v>
      </c>
      <c r="H5770" t="s">
        <v>5</v>
      </c>
      <c r="I5770" t="s">
        <v>26</v>
      </c>
      <c r="J5770" s="11" t="s">
        <v>25</v>
      </c>
      <c r="K5770" s="11" t="s">
        <v>49</v>
      </c>
      <c r="L5770" t="s">
        <v>48</v>
      </c>
      <c r="M5770" t="s">
        <v>47</v>
      </c>
      <c r="N5770" t="s">
        <v>46</v>
      </c>
      <c r="O5770" t="s">
        <v>510</v>
      </c>
      <c r="AG5770" s="4">
        <v>0.125</v>
      </c>
      <c r="AS5770" s="10">
        <f t="shared" si="90"/>
        <v>0.125</v>
      </c>
    </row>
    <row r="5771" spans="1:45">
      <c r="A5771" t="s">
        <v>511</v>
      </c>
      <c r="B5771" t="s">
        <v>453</v>
      </c>
      <c r="C5771" t="s">
        <v>452</v>
      </c>
      <c r="D5771" s="2" t="s">
        <v>41</v>
      </c>
      <c r="E5771" t="s">
        <v>451</v>
      </c>
      <c r="F5771" s="11" t="s">
        <v>39</v>
      </c>
      <c r="G5771" t="s">
        <v>28</v>
      </c>
      <c r="H5771" t="s">
        <v>27</v>
      </c>
      <c r="I5771" t="s">
        <v>26</v>
      </c>
      <c r="J5771" s="11" t="s">
        <v>25</v>
      </c>
      <c r="K5771" s="11" t="s">
        <v>24</v>
      </c>
      <c r="L5771" t="s">
        <v>38</v>
      </c>
      <c r="M5771" t="s">
        <v>37</v>
      </c>
      <c r="N5771" t="s">
        <v>36</v>
      </c>
      <c r="O5771" t="s">
        <v>513</v>
      </c>
      <c r="Q5771" s="4">
        <v>7.6388888888888895E-2</v>
      </c>
      <c r="AS5771" s="10">
        <f t="shared" si="90"/>
        <v>7.6388888888888895E-2</v>
      </c>
    </row>
    <row r="5772" spans="1:45">
      <c r="A5772" t="s">
        <v>511</v>
      </c>
      <c r="B5772" t="s">
        <v>54</v>
      </c>
      <c r="C5772" t="s">
        <v>53</v>
      </c>
      <c r="D5772" s="2" t="s">
        <v>52</v>
      </c>
      <c r="E5772" t="s">
        <v>51</v>
      </c>
      <c r="F5772" s="11" t="s">
        <v>50</v>
      </c>
      <c r="G5772" t="s">
        <v>28</v>
      </c>
      <c r="H5772" t="s">
        <v>5</v>
      </c>
      <c r="I5772" t="s">
        <v>26</v>
      </c>
      <c r="J5772" s="11" t="s">
        <v>25</v>
      </c>
      <c r="K5772" s="11" t="s">
        <v>49</v>
      </c>
      <c r="L5772" t="s">
        <v>48</v>
      </c>
      <c r="M5772" t="s">
        <v>47</v>
      </c>
      <c r="N5772" t="s">
        <v>46</v>
      </c>
      <c r="O5772" t="s">
        <v>512</v>
      </c>
      <c r="AC5772" s="4">
        <v>8.3333333333333329E-2</v>
      </c>
      <c r="AS5772" s="10">
        <f t="shared" si="90"/>
        <v>8.3333333333333329E-2</v>
      </c>
    </row>
    <row r="5773" spans="1:45">
      <c r="A5773" t="s">
        <v>511</v>
      </c>
      <c r="B5773" t="s">
        <v>144</v>
      </c>
      <c r="C5773" t="s">
        <v>143</v>
      </c>
      <c r="D5773" s="3">
        <v>1121370</v>
      </c>
      <c r="E5773" t="s">
        <v>142</v>
      </c>
      <c r="F5773" s="11" t="s">
        <v>120</v>
      </c>
      <c r="G5773" t="s">
        <v>28</v>
      </c>
      <c r="H5773" t="s">
        <v>27</v>
      </c>
      <c r="I5773" t="s">
        <v>26</v>
      </c>
      <c r="J5773" s="11" t="s">
        <v>25</v>
      </c>
      <c r="K5773" t="s">
        <v>88</v>
      </c>
      <c r="L5773" t="s">
        <v>88</v>
      </c>
      <c r="M5773" t="s">
        <v>88</v>
      </c>
      <c r="N5773" t="s">
        <v>119</v>
      </c>
      <c r="O5773" t="s">
        <v>510</v>
      </c>
      <c r="W5773" s="4">
        <v>0.125</v>
      </c>
      <c r="AS5773" s="10">
        <f t="shared" si="90"/>
        <v>0.125</v>
      </c>
    </row>
    <row r="5774" spans="1:45">
      <c r="A5774" t="s">
        <v>482</v>
      </c>
      <c r="B5774" t="s">
        <v>33</v>
      </c>
      <c r="C5774" t="s">
        <v>32</v>
      </c>
      <c r="D5774" s="2" t="s">
        <v>31</v>
      </c>
      <c r="E5774" t="s">
        <v>30</v>
      </c>
      <c r="F5774" s="11" t="s">
        <v>29</v>
      </c>
      <c r="G5774" t="s">
        <v>28</v>
      </c>
      <c r="H5774" t="s">
        <v>27</v>
      </c>
      <c r="I5774" t="s">
        <v>26</v>
      </c>
      <c r="J5774" s="11" t="s">
        <v>25</v>
      </c>
      <c r="K5774" s="11" t="s">
        <v>24</v>
      </c>
      <c r="L5774" t="s">
        <v>23</v>
      </c>
      <c r="M5774" t="s">
        <v>22</v>
      </c>
      <c r="N5774" t="s">
        <v>21</v>
      </c>
      <c r="O5774" t="s">
        <v>477</v>
      </c>
      <c r="S5774" s="4">
        <v>0.33333333333333331</v>
      </c>
      <c r="AS5774" s="10">
        <f t="shared" si="90"/>
        <v>0.33333333333333331</v>
      </c>
    </row>
    <row r="5775" spans="1:45">
      <c r="A5775" t="s">
        <v>482</v>
      </c>
      <c r="B5775" t="s">
        <v>453</v>
      </c>
      <c r="C5775" t="s">
        <v>452</v>
      </c>
      <c r="D5775" s="2" t="s">
        <v>41</v>
      </c>
      <c r="E5775" t="s">
        <v>451</v>
      </c>
      <c r="F5775" s="11" t="s">
        <v>39</v>
      </c>
      <c r="G5775" t="s">
        <v>28</v>
      </c>
      <c r="H5775" t="s">
        <v>27</v>
      </c>
      <c r="I5775" t="s">
        <v>26</v>
      </c>
      <c r="J5775" s="11" t="s">
        <v>25</v>
      </c>
      <c r="K5775" s="11" t="s">
        <v>24</v>
      </c>
      <c r="L5775" t="s">
        <v>38</v>
      </c>
      <c r="M5775" t="s">
        <v>37</v>
      </c>
      <c r="N5775" t="s">
        <v>36</v>
      </c>
      <c r="O5775" t="s">
        <v>509</v>
      </c>
      <c r="AI5775" s="4">
        <v>0.33333333333333331</v>
      </c>
      <c r="AS5775" s="10">
        <f t="shared" si="90"/>
        <v>0.33333333333333331</v>
      </c>
    </row>
    <row r="5776" spans="1:45">
      <c r="A5776" t="s">
        <v>482</v>
      </c>
      <c r="B5776" t="s">
        <v>144</v>
      </c>
      <c r="C5776" t="s">
        <v>143</v>
      </c>
      <c r="D5776" s="3">
        <v>1121370</v>
      </c>
      <c r="E5776" t="s">
        <v>142</v>
      </c>
      <c r="F5776" s="11" t="s">
        <v>120</v>
      </c>
      <c r="G5776" t="s">
        <v>28</v>
      </c>
      <c r="H5776" t="s">
        <v>27</v>
      </c>
      <c r="I5776" t="s">
        <v>26</v>
      </c>
      <c r="J5776" s="11" t="s">
        <v>25</v>
      </c>
      <c r="K5776" t="s">
        <v>88</v>
      </c>
      <c r="L5776" t="s">
        <v>88</v>
      </c>
      <c r="M5776" t="s">
        <v>88</v>
      </c>
      <c r="N5776" t="s">
        <v>119</v>
      </c>
      <c r="O5776" t="s">
        <v>508</v>
      </c>
      <c r="Y5776" s="4">
        <v>0.33333333333333331</v>
      </c>
      <c r="AS5776" s="10">
        <f t="shared" si="90"/>
        <v>0.33333333333333331</v>
      </c>
    </row>
    <row r="5777" spans="1:45">
      <c r="A5777" t="s">
        <v>482</v>
      </c>
      <c r="B5777" t="s">
        <v>152</v>
      </c>
      <c r="C5777" t="s">
        <v>151</v>
      </c>
      <c r="D5777" s="2" t="s">
        <v>99</v>
      </c>
      <c r="E5777" t="s">
        <v>150</v>
      </c>
      <c r="F5777" s="11" t="s">
        <v>97</v>
      </c>
      <c r="G5777" t="s">
        <v>28</v>
      </c>
      <c r="H5777" t="s">
        <v>27</v>
      </c>
      <c r="I5777" t="s">
        <v>26</v>
      </c>
      <c r="J5777" s="11" t="s">
        <v>25</v>
      </c>
      <c r="K5777" s="11" t="s">
        <v>24</v>
      </c>
      <c r="L5777" t="s">
        <v>96</v>
      </c>
      <c r="M5777" t="s">
        <v>96</v>
      </c>
      <c r="N5777" t="s">
        <v>95</v>
      </c>
      <c r="O5777" t="s">
        <v>507</v>
      </c>
      <c r="AK5777" s="4">
        <v>8.3333333333333329E-2</v>
      </c>
      <c r="AS5777" s="10">
        <f t="shared" si="90"/>
        <v>8.3333333333333329E-2</v>
      </c>
    </row>
    <row r="5778" spans="1:45">
      <c r="A5778" t="s">
        <v>482</v>
      </c>
      <c r="B5778" t="s">
        <v>282</v>
      </c>
      <c r="C5778" t="s">
        <v>281</v>
      </c>
      <c r="D5778" s="3">
        <v>9200160169</v>
      </c>
      <c r="E5778" t="s">
        <v>280</v>
      </c>
      <c r="F5778" s="11" t="s">
        <v>60</v>
      </c>
      <c r="G5778" t="s">
        <v>28</v>
      </c>
      <c r="H5778" t="s">
        <v>27</v>
      </c>
      <c r="I5778" t="s">
        <v>26</v>
      </c>
      <c r="J5778" s="11" t="s">
        <v>25</v>
      </c>
      <c r="K5778" t="s">
        <v>59</v>
      </c>
      <c r="L5778" t="s">
        <v>58</v>
      </c>
      <c r="M5778" t="s">
        <v>58</v>
      </c>
      <c r="N5778" t="s">
        <v>57</v>
      </c>
      <c r="O5778" t="s">
        <v>506</v>
      </c>
      <c r="AL5778" s="4">
        <v>0.33333333333333331</v>
      </c>
      <c r="AS5778" s="10">
        <f t="shared" si="90"/>
        <v>0.33333333333333331</v>
      </c>
    </row>
    <row r="5779" spans="1:45">
      <c r="A5779" t="s">
        <v>482</v>
      </c>
      <c r="B5779" t="s">
        <v>376</v>
      </c>
      <c r="C5779" t="s">
        <v>375</v>
      </c>
      <c r="D5779" s="2" t="s">
        <v>374</v>
      </c>
      <c r="E5779" t="s">
        <v>373</v>
      </c>
      <c r="F5779" s="11" t="s">
        <v>372</v>
      </c>
      <c r="G5779" t="s">
        <v>28</v>
      </c>
      <c r="H5779" t="s">
        <v>27</v>
      </c>
      <c r="I5779" t="s">
        <v>26</v>
      </c>
      <c r="J5779" s="11" t="s">
        <v>25</v>
      </c>
      <c r="K5779" s="11" t="s">
        <v>88</v>
      </c>
      <c r="L5779" t="s">
        <v>371</v>
      </c>
      <c r="M5779" t="s">
        <v>371</v>
      </c>
      <c r="N5779" t="s">
        <v>86</v>
      </c>
      <c r="O5779" t="s">
        <v>505</v>
      </c>
      <c r="AE5779" s="4">
        <v>0.33333333333333331</v>
      </c>
      <c r="AS5779" s="10">
        <f t="shared" si="90"/>
        <v>0.33333333333333331</v>
      </c>
    </row>
    <row r="5780" spans="1:45">
      <c r="A5780" t="s">
        <v>482</v>
      </c>
      <c r="B5780" t="s">
        <v>346</v>
      </c>
      <c r="C5780" t="s">
        <v>345</v>
      </c>
      <c r="D5780" s="2" t="s">
        <v>31</v>
      </c>
      <c r="E5780" t="s">
        <v>344</v>
      </c>
      <c r="F5780" s="11" t="s">
        <v>29</v>
      </c>
      <c r="G5780" t="s">
        <v>28</v>
      </c>
      <c r="H5780" t="s">
        <v>27</v>
      </c>
      <c r="I5780" t="s">
        <v>26</v>
      </c>
      <c r="J5780" s="11" t="s">
        <v>25</v>
      </c>
      <c r="K5780" s="11" t="s">
        <v>24</v>
      </c>
      <c r="L5780" t="s">
        <v>23</v>
      </c>
      <c r="M5780" t="s">
        <v>22</v>
      </c>
      <c r="N5780" t="s">
        <v>21</v>
      </c>
      <c r="O5780" t="s">
        <v>504</v>
      </c>
      <c r="AJ5780" s="4">
        <v>0.33333333333333331</v>
      </c>
      <c r="AS5780" s="10">
        <f t="shared" si="90"/>
        <v>0.33333333333333331</v>
      </c>
    </row>
    <row r="5781" spans="1:45">
      <c r="A5781" t="s">
        <v>482</v>
      </c>
      <c r="B5781" t="s">
        <v>147</v>
      </c>
      <c r="C5781" t="s">
        <v>146</v>
      </c>
      <c r="D5781" s="3">
        <v>1121370</v>
      </c>
      <c r="E5781" t="s">
        <v>145</v>
      </c>
      <c r="F5781" s="11" t="s">
        <v>120</v>
      </c>
      <c r="G5781" t="s">
        <v>28</v>
      </c>
      <c r="H5781" t="s">
        <v>27</v>
      </c>
      <c r="I5781" t="s">
        <v>26</v>
      </c>
      <c r="J5781" s="11" t="s">
        <v>25</v>
      </c>
      <c r="K5781" t="s">
        <v>88</v>
      </c>
      <c r="L5781" t="s">
        <v>88</v>
      </c>
      <c r="M5781" t="s">
        <v>88</v>
      </c>
      <c r="N5781" t="s">
        <v>119</v>
      </c>
      <c r="O5781" t="s">
        <v>484</v>
      </c>
      <c r="AG5781" s="4">
        <v>0.125</v>
      </c>
      <c r="AS5781" s="10">
        <f t="shared" si="90"/>
        <v>0.125</v>
      </c>
    </row>
    <row r="5782" spans="1:45">
      <c r="A5782" t="s">
        <v>482</v>
      </c>
      <c r="B5782" t="s">
        <v>376</v>
      </c>
      <c r="C5782" t="s">
        <v>375</v>
      </c>
      <c r="D5782" s="2" t="s">
        <v>374</v>
      </c>
      <c r="E5782" t="s">
        <v>373</v>
      </c>
      <c r="F5782" s="11" t="s">
        <v>372</v>
      </c>
      <c r="G5782" t="s">
        <v>28</v>
      </c>
      <c r="H5782" t="s">
        <v>27</v>
      </c>
      <c r="I5782" t="s">
        <v>26</v>
      </c>
      <c r="J5782" s="11" t="s">
        <v>25</v>
      </c>
      <c r="K5782" s="11" t="s">
        <v>88</v>
      </c>
      <c r="L5782" t="s">
        <v>371</v>
      </c>
      <c r="M5782" t="s">
        <v>371</v>
      </c>
      <c r="N5782" t="s">
        <v>86</v>
      </c>
      <c r="O5782" t="s">
        <v>503</v>
      </c>
      <c r="AD5782" s="4">
        <v>8.3333333333333329E-2</v>
      </c>
      <c r="AS5782" s="10">
        <f t="shared" si="90"/>
        <v>8.3333333333333329E-2</v>
      </c>
    </row>
    <row r="5783" spans="1:45">
      <c r="A5783" t="s">
        <v>482</v>
      </c>
      <c r="B5783" t="s">
        <v>376</v>
      </c>
      <c r="C5783" t="s">
        <v>375</v>
      </c>
      <c r="D5783" s="2" t="s">
        <v>374</v>
      </c>
      <c r="E5783" t="s">
        <v>373</v>
      </c>
      <c r="F5783" s="11" t="s">
        <v>372</v>
      </c>
      <c r="G5783" t="s">
        <v>28</v>
      </c>
      <c r="H5783" t="s">
        <v>27</v>
      </c>
      <c r="I5783" t="s">
        <v>26</v>
      </c>
      <c r="J5783" s="11" t="s">
        <v>25</v>
      </c>
      <c r="K5783" s="11" t="s">
        <v>88</v>
      </c>
      <c r="L5783" t="s">
        <v>371</v>
      </c>
      <c r="M5783" t="s">
        <v>371</v>
      </c>
      <c r="N5783" t="s">
        <v>86</v>
      </c>
      <c r="O5783" t="s">
        <v>502</v>
      </c>
      <c r="AA5783" s="4">
        <v>0.33333333333333331</v>
      </c>
      <c r="AS5783" s="10">
        <f t="shared" si="90"/>
        <v>0.33333333333333331</v>
      </c>
    </row>
    <row r="5784" spans="1:45">
      <c r="A5784" t="s">
        <v>482</v>
      </c>
      <c r="B5784" t="s">
        <v>43</v>
      </c>
      <c r="C5784" t="s">
        <v>42</v>
      </c>
      <c r="D5784" s="2" t="s">
        <v>41</v>
      </c>
      <c r="E5784" t="s">
        <v>40</v>
      </c>
      <c r="F5784" s="11" t="s">
        <v>39</v>
      </c>
      <c r="G5784" t="s">
        <v>28</v>
      </c>
      <c r="H5784" t="s">
        <v>27</v>
      </c>
      <c r="I5784" t="s">
        <v>26</v>
      </c>
      <c r="J5784" s="11" t="s">
        <v>25</v>
      </c>
      <c r="K5784" s="11" t="s">
        <v>24</v>
      </c>
      <c r="L5784" t="s">
        <v>38</v>
      </c>
      <c r="M5784" t="s">
        <v>37</v>
      </c>
      <c r="N5784" t="s">
        <v>36</v>
      </c>
      <c r="O5784" t="s">
        <v>501</v>
      </c>
      <c r="Q5784" s="4">
        <v>0.25416666666666665</v>
      </c>
      <c r="AS5784" s="10">
        <f t="shared" si="90"/>
        <v>0.25416666666666665</v>
      </c>
    </row>
    <row r="5785" spans="1:45">
      <c r="A5785" t="s">
        <v>482</v>
      </c>
      <c r="B5785" t="s">
        <v>443</v>
      </c>
      <c r="C5785" t="s">
        <v>442</v>
      </c>
      <c r="D5785" s="2" t="s">
        <v>163</v>
      </c>
      <c r="E5785" t="s">
        <v>441</v>
      </c>
      <c r="F5785" s="11" t="s">
        <v>161</v>
      </c>
      <c r="G5785" t="s">
        <v>28</v>
      </c>
      <c r="H5785" t="s">
        <v>27</v>
      </c>
      <c r="I5785" t="s">
        <v>26</v>
      </c>
      <c r="J5785" s="11" t="s">
        <v>25</v>
      </c>
      <c r="K5785" t="s">
        <v>160</v>
      </c>
      <c r="L5785" t="s">
        <v>160</v>
      </c>
      <c r="M5785" t="s">
        <v>160</v>
      </c>
      <c r="N5785" t="s">
        <v>159</v>
      </c>
      <c r="O5785" t="s">
        <v>500</v>
      </c>
      <c r="X5785" s="4">
        <v>0.33819444444444441</v>
      </c>
      <c r="AS5785" s="10">
        <f t="shared" si="90"/>
        <v>0.33819444444444441</v>
      </c>
    </row>
    <row r="5786" spans="1:45">
      <c r="A5786" t="s">
        <v>482</v>
      </c>
      <c r="B5786" t="s">
        <v>141</v>
      </c>
      <c r="C5786" t="s">
        <v>140</v>
      </c>
      <c r="D5786" s="3">
        <v>98562204</v>
      </c>
      <c r="E5786" t="s">
        <v>139</v>
      </c>
      <c r="F5786" s="11" t="s">
        <v>138</v>
      </c>
      <c r="G5786" t="s">
        <v>28</v>
      </c>
      <c r="H5786" t="s">
        <v>27</v>
      </c>
      <c r="I5786" t="s">
        <v>26</v>
      </c>
      <c r="J5786" s="11" t="s">
        <v>25</v>
      </c>
      <c r="K5786" s="11" t="s">
        <v>24</v>
      </c>
      <c r="L5786" t="s">
        <v>137</v>
      </c>
      <c r="M5786" t="s">
        <v>137</v>
      </c>
      <c r="N5786" t="s">
        <v>136</v>
      </c>
      <c r="O5786" t="s">
        <v>499</v>
      </c>
      <c r="P5786" s="4">
        <v>0.33333333333333331</v>
      </c>
      <c r="AS5786" s="10">
        <f t="shared" si="90"/>
        <v>0.33333333333333331</v>
      </c>
    </row>
    <row r="5787" spans="1:45">
      <c r="A5787" t="s">
        <v>482</v>
      </c>
      <c r="B5787" t="s">
        <v>405</v>
      </c>
      <c r="C5787" t="s">
        <v>404</v>
      </c>
      <c r="D5787" s="2" t="s">
        <v>116</v>
      </c>
      <c r="E5787" t="s">
        <v>403</v>
      </c>
      <c r="F5787" s="11" t="s">
        <v>114</v>
      </c>
      <c r="G5787" t="s">
        <v>28</v>
      </c>
      <c r="H5787" t="s">
        <v>27</v>
      </c>
      <c r="I5787" t="s">
        <v>26</v>
      </c>
      <c r="J5787" s="11" t="s">
        <v>25</v>
      </c>
      <c r="K5787" s="11" t="s">
        <v>24</v>
      </c>
      <c r="L5787" t="s">
        <v>113</v>
      </c>
      <c r="M5787" t="s">
        <v>112</v>
      </c>
      <c r="N5787" t="s">
        <v>111</v>
      </c>
      <c r="O5787" t="s">
        <v>498</v>
      </c>
      <c r="AB5787" s="4">
        <v>0.33333333333333331</v>
      </c>
      <c r="AS5787" s="10">
        <f t="shared" si="90"/>
        <v>0.33333333333333331</v>
      </c>
    </row>
    <row r="5788" spans="1:45">
      <c r="A5788" t="s">
        <v>482</v>
      </c>
      <c r="B5788" t="s">
        <v>266</v>
      </c>
      <c r="C5788" t="s">
        <v>265</v>
      </c>
      <c r="D5788" s="3">
        <v>1121370</v>
      </c>
      <c r="E5788" t="s">
        <v>264</v>
      </c>
      <c r="F5788" s="11" t="s">
        <v>120</v>
      </c>
      <c r="G5788" t="s">
        <v>263</v>
      </c>
      <c r="H5788" t="s">
        <v>27</v>
      </c>
      <c r="I5788" t="s">
        <v>26</v>
      </c>
      <c r="J5788" s="11" t="s">
        <v>25</v>
      </c>
      <c r="K5788" t="s">
        <v>88</v>
      </c>
      <c r="L5788" t="s">
        <v>88</v>
      </c>
      <c r="M5788" t="s">
        <v>88</v>
      </c>
      <c r="N5788" t="s">
        <v>119</v>
      </c>
      <c r="O5788" t="s">
        <v>484</v>
      </c>
      <c r="AH5788" s="4">
        <v>0.33333333333333331</v>
      </c>
      <c r="AS5788" s="10">
        <f t="shared" si="90"/>
        <v>0.33333333333333331</v>
      </c>
    </row>
    <row r="5789" spans="1:45">
      <c r="A5789" t="s">
        <v>482</v>
      </c>
      <c r="B5789" t="s">
        <v>497</v>
      </c>
      <c r="C5789" t="s">
        <v>496</v>
      </c>
      <c r="D5789" s="2" t="s">
        <v>52</v>
      </c>
      <c r="E5789" t="s">
        <v>495</v>
      </c>
      <c r="F5789" s="11" t="s">
        <v>50</v>
      </c>
      <c r="G5789" t="s">
        <v>28</v>
      </c>
      <c r="H5789" t="s">
        <v>5</v>
      </c>
      <c r="I5789" t="s">
        <v>26</v>
      </c>
      <c r="J5789" s="11" t="s">
        <v>25</v>
      </c>
      <c r="K5789" s="11" t="s">
        <v>49</v>
      </c>
      <c r="L5789" t="s">
        <v>48</v>
      </c>
      <c r="M5789" t="s">
        <v>47</v>
      </c>
      <c r="N5789" t="s">
        <v>46</v>
      </c>
      <c r="O5789" t="s">
        <v>494</v>
      </c>
      <c r="T5789" s="4">
        <v>0.22291666666666668</v>
      </c>
      <c r="AS5789" s="10">
        <f t="shared" si="90"/>
        <v>0.22291666666666668</v>
      </c>
    </row>
    <row r="5790" spans="1:45">
      <c r="A5790" t="s">
        <v>482</v>
      </c>
      <c r="B5790" t="s">
        <v>101</v>
      </c>
      <c r="C5790" t="s">
        <v>100</v>
      </c>
      <c r="D5790" s="2" t="s">
        <v>99</v>
      </c>
      <c r="E5790" t="s">
        <v>98</v>
      </c>
      <c r="F5790" s="11" t="s">
        <v>97</v>
      </c>
      <c r="G5790" t="s">
        <v>28</v>
      </c>
      <c r="H5790" t="s">
        <v>27</v>
      </c>
      <c r="I5790" t="s">
        <v>26</v>
      </c>
      <c r="J5790" s="11" t="s">
        <v>25</v>
      </c>
      <c r="K5790" s="11" t="s">
        <v>24</v>
      </c>
      <c r="L5790" t="s">
        <v>96</v>
      </c>
      <c r="M5790" t="s">
        <v>96</v>
      </c>
      <c r="N5790" t="s">
        <v>95</v>
      </c>
      <c r="O5790" t="s">
        <v>493</v>
      </c>
      <c r="AF5790" s="4">
        <v>0.33333333333333331</v>
      </c>
      <c r="AS5790" s="10">
        <f t="shared" si="90"/>
        <v>0.33333333333333331</v>
      </c>
    </row>
    <row r="5791" spans="1:45">
      <c r="A5791" t="s">
        <v>482</v>
      </c>
      <c r="B5791" t="s">
        <v>101</v>
      </c>
      <c r="C5791" t="s">
        <v>100</v>
      </c>
      <c r="D5791" s="2" t="s">
        <v>99</v>
      </c>
      <c r="E5791" t="s">
        <v>98</v>
      </c>
      <c r="F5791" s="11" t="s">
        <v>97</v>
      </c>
      <c r="G5791" t="s">
        <v>28</v>
      </c>
      <c r="H5791" t="s">
        <v>27</v>
      </c>
      <c r="I5791" t="s">
        <v>26</v>
      </c>
      <c r="J5791" s="11" t="s">
        <v>25</v>
      </c>
      <c r="K5791" s="11" t="s">
        <v>24</v>
      </c>
      <c r="L5791" t="s">
        <v>96</v>
      </c>
      <c r="M5791" t="s">
        <v>96</v>
      </c>
      <c r="N5791" t="s">
        <v>95</v>
      </c>
      <c r="O5791" t="s">
        <v>492</v>
      </c>
      <c r="R5791" s="4">
        <v>0.33333333333333331</v>
      </c>
      <c r="AS5791" s="10">
        <f t="shared" si="90"/>
        <v>0.33333333333333331</v>
      </c>
    </row>
    <row r="5792" spans="1:45">
      <c r="A5792" t="s">
        <v>482</v>
      </c>
      <c r="B5792" t="s">
        <v>101</v>
      </c>
      <c r="C5792" t="s">
        <v>100</v>
      </c>
      <c r="D5792" s="2" t="s">
        <v>99</v>
      </c>
      <c r="E5792" t="s">
        <v>98</v>
      </c>
      <c r="F5792" s="11" t="s">
        <v>97</v>
      </c>
      <c r="G5792" t="s">
        <v>28</v>
      </c>
      <c r="H5792" t="s">
        <v>27</v>
      </c>
      <c r="I5792" t="s">
        <v>26</v>
      </c>
      <c r="J5792" s="11" t="s">
        <v>25</v>
      </c>
      <c r="K5792" s="11" t="s">
        <v>24</v>
      </c>
      <c r="L5792" t="s">
        <v>96</v>
      </c>
      <c r="M5792" t="s">
        <v>96</v>
      </c>
      <c r="N5792" t="s">
        <v>95</v>
      </c>
      <c r="O5792" t="s">
        <v>491</v>
      </c>
      <c r="AK5792" s="4">
        <v>0.25</v>
      </c>
      <c r="AS5792" s="10">
        <f t="shared" si="90"/>
        <v>0.25</v>
      </c>
    </row>
    <row r="5793" spans="1:45">
      <c r="A5793" t="s">
        <v>482</v>
      </c>
      <c r="B5793" t="s">
        <v>144</v>
      </c>
      <c r="C5793" t="s">
        <v>143</v>
      </c>
      <c r="D5793" s="3">
        <v>1121370</v>
      </c>
      <c r="E5793" t="s">
        <v>142</v>
      </c>
      <c r="F5793" s="11" t="s">
        <v>120</v>
      </c>
      <c r="G5793" t="s">
        <v>28</v>
      </c>
      <c r="H5793" t="s">
        <v>27</v>
      </c>
      <c r="I5793" t="s">
        <v>26</v>
      </c>
      <c r="J5793" s="11" t="s">
        <v>25</v>
      </c>
      <c r="K5793" t="s">
        <v>88</v>
      </c>
      <c r="L5793" t="s">
        <v>88</v>
      </c>
      <c r="M5793" t="s">
        <v>88</v>
      </c>
      <c r="N5793" t="s">
        <v>119</v>
      </c>
      <c r="O5793" t="s">
        <v>484</v>
      </c>
      <c r="W5793" s="4">
        <v>0.16666666666666666</v>
      </c>
      <c r="AS5793" s="10">
        <f t="shared" si="90"/>
        <v>0.16666666666666666</v>
      </c>
    </row>
    <row r="5794" spans="1:45">
      <c r="A5794" t="s">
        <v>482</v>
      </c>
      <c r="B5794" t="s">
        <v>75</v>
      </c>
      <c r="C5794" t="s">
        <v>74</v>
      </c>
      <c r="D5794" s="2" t="s">
        <v>52</v>
      </c>
      <c r="E5794" t="s">
        <v>73</v>
      </c>
      <c r="F5794" s="11" t="s">
        <v>50</v>
      </c>
      <c r="G5794" t="s">
        <v>28</v>
      </c>
      <c r="H5794" t="s">
        <v>5</v>
      </c>
      <c r="I5794" t="s">
        <v>26</v>
      </c>
      <c r="J5794" s="11" t="s">
        <v>25</v>
      </c>
      <c r="K5794" s="11" t="s">
        <v>49</v>
      </c>
      <c r="L5794" t="s">
        <v>48</v>
      </c>
      <c r="M5794" t="s">
        <v>47</v>
      </c>
      <c r="N5794" t="s">
        <v>46</v>
      </c>
      <c r="O5794" t="s">
        <v>484</v>
      </c>
      <c r="AG5794" s="4">
        <v>0.20833333333333334</v>
      </c>
      <c r="AS5794" s="10">
        <f t="shared" si="90"/>
        <v>0.20833333333333334</v>
      </c>
    </row>
    <row r="5795" spans="1:45">
      <c r="A5795" t="s">
        <v>482</v>
      </c>
      <c r="B5795" t="s">
        <v>490</v>
      </c>
      <c r="C5795" t="s">
        <v>489</v>
      </c>
      <c r="D5795" s="3">
        <v>98738229</v>
      </c>
      <c r="E5795" t="s">
        <v>488</v>
      </c>
      <c r="F5795" s="11" t="s">
        <v>242</v>
      </c>
      <c r="G5795" t="s">
        <v>28</v>
      </c>
      <c r="H5795" t="s">
        <v>27</v>
      </c>
      <c r="I5795" t="s">
        <v>26</v>
      </c>
      <c r="J5795" s="11" t="s">
        <v>25</v>
      </c>
      <c r="K5795" s="11" t="s">
        <v>24</v>
      </c>
      <c r="L5795" t="s">
        <v>241</v>
      </c>
      <c r="M5795" t="s">
        <v>241</v>
      </c>
      <c r="N5795" t="s">
        <v>240</v>
      </c>
      <c r="O5795" t="s">
        <v>487</v>
      </c>
      <c r="U5795" s="4">
        <v>0.16666666666666666</v>
      </c>
      <c r="AS5795" s="10">
        <f t="shared" si="90"/>
        <v>0.16666666666666666</v>
      </c>
    </row>
    <row r="5796" spans="1:45">
      <c r="A5796" t="s">
        <v>482</v>
      </c>
      <c r="B5796" t="s">
        <v>84</v>
      </c>
      <c r="C5796" t="s">
        <v>83</v>
      </c>
      <c r="D5796" s="2" t="s">
        <v>82</v>
      </c>
      <c r="E5796" t="s">
        <v>81</v>
      </c>
      <c r="F5796" s="11" t="s">
        <v>80</v>
      </c>
      <c r="G5796" t="s">
        <v>28</v>
      </c>
      <c r="H5796" t="s">
        <v>27</v>
      </c>
      <c r="I5796" t="s">
        <v>79</v>
      </c>
      <c r="J5796" s="11" t="s">
        <v>25</v>
      </c>
      <c r="K5796" s="11" t="s">
        <v>24</v>
      </c>
      <c r="L5796" t="s">
        <v>78</v>
      </c>
      <c r="M5796" t="s">
        <v>78</v>
      </c>
      <c r="N5796" t="s">
        <v>77</v>
      </c>
      <c r="O5796" t="s">
        <v>486</v>
      </c>
      <c r="AD5796" s="4">
        <v>8.3333333333333329E-2</v>
      </c>
      <c r="AS5796" s="10">
        <f t="shared" si="90"/>
        <v>8.3333333333333329E-2</v>
      </c>
    </row>
    <row r="5797" spans="1:45">
      <c r="A5797" t="s">
        <v>482</v>
      </c>
      <c r="B5797" t="s">
        <v>434</v>
      </c>
      <c r="C5797" t="s">
        <v>433</v>
      </c>
      <c r="D5797" s="3" t="s">
        <v>52</v>
      </c>
      <c r="E5797" t="s">
        <v>432</v>
      </c>
      <c r="F5797" s="11" t="s">
        <v>431</v>
      </c>
      <c r="G5797" t="s">
        <v>28</v>
      </c>
      <c r="H5797" t="s">
        <v>27</v>
      </c>
      <c r="I5797" t="s">
        <v>26</v>
      </c>
      <c r="J5797" s="11" t="s">
        <v>25</v>
      </c>
      <c r="K5797" s="11" t="s">
        <v>430</v>
      </c>
      <c r="L5797" t="s">
        <v>87</v>
      </c>
      <c r="M5797" t="s">
        <v>87</v>
      </c>
      <c r="N5797" t="s">
        <v>429</v>
      </c>
      <c r="O5797" t="s">
        <v>485</v>
      </c>
      <c r="AD5797" s="4">
        <v>0.10416666666666666</v>
      </c>
      <c r="AS5797" s="10">
        <f t="shared" si="90"/>
        <v>0.10416666666666666</v>
      </c>
    </row>
    <row r="5798" spans="1:45">
      <c r="A5798" t="s">
        <v>482</v>
      </c>
      <c r="B5798" t="s">
        <v>266</v>
      </c>
      <c r="C5798" t="s">
        <v>265</v>
      </c>
      <c r="D5798" s="3">
        <v>1121370</v>
      </c>
      <c r="E5798" t="s">
        <v>264</v>
      </c>
      <c r="F5798" s="11" t="s">
        <v>120</v>
      </c>
      <c r="G5798" t="s">
        <v>263</v>
      </c>
      <c r="H5798" t="s">
        <v>27</v>
      </c>
      <c r="I5798" t="s">
        <v>26</v>
      </c>
      <c r="J5798" s="11" t="s">
        <v>25</v>
      </c>
      <c r="K5798" t="s">
        <v>88</v>
      </c>
      <c r="L5798" t="s">
        <v>88</v>
      </c>
      <c r="M5798" t="s">
        <v>88</v>
      </c>
      <c r="N5798" t="s">
        <v>119</v>
      </c>
      <c r="O5798" t="s">
        <v>484</v>
      </c>
      <c r="W5798" s="4">
        <v>0.16666666666666666</v>
      </c>
      <c r="AS5798" s="10">
        <f t="shared" si="90"/>
        <v>0.16666666666666666</v>
      </c>
    </row>
    <row r="5799" spans="1:45">
      <c r="A5799" t="s">
        <v>482</v>
      </c>
      <c r="B5799" t="s">
        <v>434</v>
      </c>
      <c r="C5799" t="s">
        <v>433</v>
      </c>
      <c r="D5799" s="3" t="s">
        <v>52</v>
      </c>
      <c r="E5799" t="s">
        <v>432</v>
      </c>
      <c r="F5799" s="11" t="s">
        <v>431</v>
      </c>
      <c r="G5799" t="s">
        <v>28</v>
      </c>
      <c r="H5799" t="s">
        <v>27</v>
      </c>
      <c r="I5799" t="s">
        <v>26</v>
      </c>
      <c r="J5799" s="11" t="s">
        <v>25</v>
      </c>
      <c r="K5799" s="11" t="s">
        <v>430</v>
      </c>
      <c r="L5799" t="s">
        <v>87</v>
      </c>
      <c r="M5799" t="s">
        <v>87</v>
      </c>
      <c r="N5799" t="s">
        <v>429</v>
      </c>
      <c r="O5799" t="s">
        <v>483</v>
      </c>
      <c r="T5799" s="4">
        <v>0.11458333333333333</v>
      </c>
      <c r="AS5799" s="10">
        <f t="shared" si="90"/>
        <v>0.11458333333333333</v>
      </c>
    </row>
    <row r="5800" spans="1:45">
      <c r="A5800" t="s">
        <v>482</v>
      </c>
      <c r="B5800" t="s">
        <v>481</v>
      </c>
      <c r="C5800" t="s">
        <v>480</v>
      </c>
      <c r="D5800" s="2" t="s">
        <v>41</v>
      </c>
      <c r="E5800" t="s">
        <v>479</v>
      </c>
      <c r="F5800" s="11" t="s">
        <v>39</v>
      </c>
      <c r="G5800" t="s">
        <v>28</v>
      </c>
      <c r="H5800" t="s">
        <v>27</v>
      </c>
      <c r="I5800" t="s">
        <v>26</v>
      </c>
      <c r="J5800" s="11" t="s">
        <v>25</v>
      </c>
      <c r="K5800" s="11" t="s">
        <v>24</v>
      </c>
      <c r="L5800" t="s">
        <v>38</v>
      </c>
      <c r="M5800" t="s">
        <v>37</v>
      </c>
      <c r="N5800" t="s">
        <v>36</v>
      </c>
      <c r="O5800" t="s">
        <v>478</v>
      </c>
      <c r="Q5800" s="4">
        <v>6.25E-2</v>
      </c>
      <c r="AS5800" s="10">
        <f t="shared" si="90"/>
        <v>6.25E-2</v>
      </c>
    </row>
    <row r="5801" spans="1:45">
      <c r="A5801" t="s">
        <v>455</v>
      </c>
      <c r="B5801" t="s">
        <v>33</v>
      </c>
      <c r="C5801" t="s">
        <v>32</v>
      </c>
      <c r="D5801" s="2" t="s">
        <v>31</v>
      </c>
      <c r="E5801" t="s">
        <v>30</v>
      </c>
      <c r="F5801" s="11" t="s">
        <v>29</v>
      </c>
      <c r="G5801" t="s">
        <v>28</v>
      </c>
      <c r="H5801" t="s">
        <v>27</v>
      </c>
      <c r="I5801" t="s">
        <v>26</v>
      </c>
      <c r="J5801" s="11" t="s">
        <v>25</v>
      </c>
      <c r="K5801" s="11" t="s">
        <v>24</v>
      </c>
      <c r="L5801" t="s">
        <v>23</v>
      </c>
      <c r="M5801" t="s">
        <v>22</v>
      </c>
      <c r="N5801" t="s">
        <v>21</v>
      </c>
      <c r="O5801" t="s">
        <v>477</v>
      </c>
      <c r="S5801" s="4">
        <v>0.33333333333333331</v>
      </c>
      <c r="AS5801" s="10">
        <f t="shared" si="90"/>
        <v>0.33333333333333331</v>
      </c>
    </row>
    <row r="5802" spans="1:45">
      <c r="A5802" t="s">
        <v>455</v>
      </c>
      <c r="B5802" t="s">
        <v>245</v>
      </c>
      <c r="C5802" t="s">
        <v>244</v>
      </c>
      <c r="D5802" s="3">
        <v>98738229</v>
      </c>
      <c r="E5802" t="s">
        <v>243</v>
      </c>
      <c r="F5802" s="11" t="s">
        <v>242</v>
      </c>
      <c r="G5802" t="s">
        <v>28</v>
      </c>
      <c r="H5802" t="s">
        <v>27</v>
      </c>
      <c r="I5802" t="s">
        <v>26</v>
      </c>
      <c r="J5802" s="11" t="s">
        <v>25</v>
      </c>
      <c r="K5802" s="11" t="s">
        <v>24</v>
      </c>
      <c r="L5802" t="s">
        <v>241</v>
      </c>
      <c r="M5802" t="s">
        <v>241</v>
      </c>
      <c r="N5802" t="s">
        <v>240</v>
      </c>
      <c r="O5802" t="s">
        <v>476</v>
      </c>
      <c r="U5802" s="4">
        <v>0.33333333333333331</v>
      </c>
      <c r="AS5802" s="10">
        <f t="shared" si="90"/>
        <v>0.33333333333333331</v>
      </c>
    </row>
    <row r="5803" spans="1:45">
      <c r="A5803" t="s">
        <v>455</v>
      </c>
      <c r="B5803" t="s">
        <v>453</v>
      </c>
      <c r="C5803" t="s">
        <v>452</v>
      </c>
      <c r="D5803" s="2" t="s">
        <v>41</v>
      </c>
      <c r="E5803" t="s">
        <v>451</v>
      </c>
      <c r="F5803" s="11" t="s">
        <v>39</v>
      </c>
      <c r="G5803" t="s">
        <v>28</v>
      </c>
      <c r="H5803" t="s">
        <v>27</v>
      </c>
      <c r="I5803" t="s">
        <v>26</v>
      </c>
      <c r="J5803" s="11" t="s">
        <v>25</v>
      </c>
      <c r="K5803" s="11" t="s">
        <v>24</v>
      </c>
      <c r="L5803" t="s">
        <v>38</v>
      </c>
      <c r="M5803" t="s">
        <v>37</v>
      </c>
      <c r="N5803" t="s">
        <v>36</v>
      </c>
      <c r="O5803" t="s">
        <v>475</v>
      </c>
      <c r="AI5803" s="4">
        <v>0.33333333333333331</v>
      </c>
      <c r="AS5803" s="10">
        <f t="shared" si="90"/>
        <v>0.33333333333333331</v>
      </c>
    </row>
    <row r="5804" spans="1:45">
      <c r="A5804" t="s">
        <v>455</v>
      </c>
      <c r="B5804" t="s">
        <v>376</v>
      </c>
      <c r="C5804" t="s">
        <v>375</v>
      </c>
      <c r="D5804" s="2" t="s">
        <v>374</v>
      </c>
      <c r="E5804" t="s">
        <v>373</v>
      </c>
      <c r="F5804" s="11" t="s">
        <v>372</v>
      </c>
      <c r="G5804" t="s">
        <v>28</v>
      </c>
      <c r="H5804" t="s">
        <v>27</v>
      </c>
      <c r="I5804" t="s">
        <v>26</v>
      </c>
      <c r="J5804" s="11" t="s">
        <v>25</v>
      </c>
      <c r="K5804" s="11" t="s">
        <v>88</v>
      </c>
      <c r="L5804" t="s">
        <v>371</v>
      </c>
      <c r="M5804" t="s">
        <v>371</v>
      </c>
      <c r="N5804" t="s">
        <v>86</v>
      </c>
      <c r="O5804" t="s">
        <v>474</v>
      </c>
      <c r="AA5804" s="4">
        <v>0.33333333333333331</v>
      </c>
      <c r="AS5804" s="10">
        <f t="shared" si="90"/>
        <v>0.33333333333333331</v>
      </c>
    </row>
    <row r="5805" spans="1:45">
      <c r="A5805" t="s">
        <v>455</v>
      </c>
      <c r="B5805" t="s">
        <v>144</v>
      </c>
      <c r="C5805" t="s">
        <v>143</v>
      </c>
      <c r="D5805" s="3">
        <v>1121370</v>
      </c>
      <c r="E5805" t="s">
        <v>142</v>
      </c>
      <c r="F5805" s="11" t="s">
        <v>120</v>
      </c>
      <c r="G5805" t="s">
        <v>28</v>
      </c>
      <c r="H5805" t="s">
        <v>27</v>
      </c>
      <c r="I5805" t="s">
        <v>26</v>
      </c>
      <c r="J5805" s="11" t="s">
        <v>25</v>
      </c>
      <c r="K5805" t="s">
        <v>88</v>
      </c>
      <c r="L5805" t="s">
        <v>88</v>
      </c>
      <c r="M5805" t="s">
        <v>88</v>
      </c>
      <c r="N5805" t="s">
        <v>119</v>
      </c>
      <c r="O5805" t="s">
        <v>473</v>
      </c>
      <c r="Y5805" s="4">
        <v>0.3298611111111111</v>
      </c>
      <c r="AS5805" s="10">
        <f t="shared" si="90"/>
        <v>0.3298611111111111</v>
      </c>
    </row>
    <row r="5806" spans="1:45">
      <c r="A5806" t="s">
        <v>455</v>
      </c>
      <c r="B5806" t="s">
        <v>245</v>
      </c>
      <c r="C5806" t="s">
        <v>244</v>
      </c>
      <c r="D5806" s="3">
        <v>98738229</v>
      </c>
      <c r="E5806" t="s">
        <v>243</v>
      </c>
      <c r="F5806" s="11" t="s">
        <v>242</v>
      </c>
      <c r="G5806" t="s">
        <v>28</v>
      </c>
      <c r="H5806" t="s">
        <v>27</v>
      </c>
      <c r="I5806" t="s">
        <v>26</v>
      </c>
      <c r="J5806" s="11" t="s">
        <v>25</v>
      </c>
      <c r="K5806" s="11" t="s">
        <v>24</v>
      </c>
      <c r="L5806" t="s">
        <v>241</v>
      </c>
      <c r="M5806" t="s">
        <v>241</v>
      </c>
      <c r="N5806" t="s">
        <v>240</v>
      </c>
      <c r="O5806" t="s">
        <v>472</v>
      </c>
      <c r="AJ5806" s="4">
        <v>0.25</v>
      </c>
      <c r="AS5806" s="10">
        <f t="shared" si="90"/>
        <v>0.25</v>
      </c>
    </row>
    <row r="5807" spans="1:45">
      <c r="A5807" t="s">
        <v>455</v>
      </c>
      <c r="B5807" t="s">
        <v>376</v>
      </c>
      <c r="C5807" t="s">
        <v>375</v>
      </c>
      <c r="D5807" s="2" t="s">
        <v>374</v>
      </c>
      <c r="E5807" t="s">
        <v>373</v>
      </c>
      <c r="F5807" s="11" t="s">
        <v>372</v>
      </c>
      <c r="G5807" t="s">
        <v>28</v>
      </c>
      <c r="H5807" t="s">
        <v>27</v>
      </c>
      <c r="I5807" t="s">
        <v>26</v>
      </c>
      <c r="J5807" s="11" t="s">
        <v>25</v>
      </c>
      <c r="K5807" s="11" t="s">
        <v>88</v>
      </c>
      <c r="L5807" t="s">
        <v>371</v>
      </c>
      <c r="M5807" t="s">
        <v>371</v>
      </c>
      <c r="N5807" t="s">
        <v>86</v>
      </c>
      <c r="O5807" t="s">
        <v>471</v>
      </c>
      <c r="AE5807" s="4">
        <v>0.33333333333333331</v>
      </c>
      <c r="AS5807" s="10">
        <f t="shared" si="90"/>
        <v>0.33333333333333331</v>
      </c>
    </row>
    <row r="5808" spans="1:45">
      <c r="A5808" t="s">
        <v>455</v>
      </c>
      <c r="B5808" t="s">
        <v>147</v>
      </c>
      <c r="C5808" t="s">
        <v>146</v>
      </c>
      <c r="D5808" s="3">
        <v>1121370</v>
      </c>
      <c r="E5808" t="s">
        <v>145</v>
      </c>
      <c r="F5808" s="11" t="s">
        <v>120</v>
      </c>
      <c r="G5808" t="s">
        <v>28</v>
      </c>
      <c r="H5808" t="s">
        <v>27</v>
      </c>
      <c r="I5808" t="s">
        <v>26</v>
      </c>
      <c r="J5808" s="11" t="s">
        <v>25</v>
      </c>
      <c r="K5808" t="s">
        <v>88</v>
      </c>
      <c r="L5808" t="s">
        <v>88</v>
      </c>
      <c r="M5808" t="s">
        <v>88</v>
      </c>
      <c r="N5808" t="s">
        <v>119</v>
      </c>
      <c r="O5808" t="s">
        <v>458</v>
      </c>
      <c r="AG5808" s="4">
        <v>0.125</v>
      </c>
      <c r="AS5808" s="10">
        <f t="shared" si="90"/>
        <v>0.125</v>
      </c>
    </row>
    <row r="5809" spans="1:45">
      <c r="A5809" t="s">
        <v>455</v>
      </c>
      <c r="B5809" t="s">
        <v>434</v>
      </c>
      <c r="C5809" t="s">
        <v>433</v>
      </c>
      <c r="D5809" s="3" t="s">
        <v>52</v>
      </c>
      <c r="E5809" t="s">
        <v>432</v>
      </c>
      <c r="F5809" s="11" t="s">
        <v>431</v>
      </c>
      <c r="G5809" t="s">
        <v>28</v>
      </c>
      <c r="H5809" t="s">
        <v>27</v>
      </c>
      <c r="I5809" t="s">
        <v>26</v>
      </c>
      <c r="J5809" s="11" t="s">
        <v>25</v>
      </c>
      <c r="K5809" s="11" t="s">
        <v>430</v>
      </c>
      <c r="L5809" t="s">
        <v>87</v>
      </c>
      <c r="M5809" t="s">
        <v>87</v>
      </c>
      <c r="N5809" t="s">
        <v>429</v>
      </c>
      <c r="O5809" t="s">
        <v>470</v>
      </c>
      <c r="AD5809" s="4">
        <v>8.3333333333333329E-2</v>
      </c>
      <c r="AS5809" s="10">
        <f t="shared" si="90"/>
        <v>8.3333333333333329E-2</v>
      </c>
    </row>
    <row r="5810" spans="1:45">
      <c r="A5810" t="s">
        <v>455</v>
      </c>
      <c r="B5810" t="s">
        <v>152</v>
      </c>
      <c r="C5810" t="s">
        <v>151</v>
      </c>
      <c r="D5810" s="2" t="s">
        <v>99</v>
      </c>
      <c r="E5810" t="s">
        <v>150</v>
      </c>
      <c r="F5810" s="11" t="s">
        <v>97</v>
      </c>
      <c r="G5810" t="s">
        <v>28</v>
      </c>
      <c r="H5810" t="s">
        <v>27</v>
      </c>
      <c r="I5810" t="s">
        <v>26</v>
      </c>
      <c r="J5810" s="11" t="s">
        <v>25</v>
      </c>
      <c r="K5810" s="11" t="s">
        <v>24</v>
      </c>
      <c r="L5810" t="s">
        <v>96</v>
      </c>
      <c r="M5810" t="s">
        <v>96</v>
      </c>
      <c r="N5810" t="s">
        <v>95</v>
      </c>
      <c r="O5810" t="s">
        <v>469</v>
      </c>
      <c r="AK5810" s="4">
        <v>8.3333333333333329E-2</v>
      </c>
      <c r="AS5810" s="10">
        <f t="shared" si="90"/>
        <v>8.3333333333333329E-2</v>
      </c>
    </row>
    <row r="5811" spans="1:45">
      <c r="A5811" t="s">
        <v>455</v>
      </c>
      <c r="B5811" t="s">
        <v>141</v>
      </c>
      <c r="C5811" t="s">
        <v>140</v>
      </c>
      <c r="D5811" s="3">
        <v>98562204</v>
      </c>
      <c r="E5811" t="s">
        <v>139</v>
      </c>
      <c r="F5811" s="11" t="s">
        <v>138</v>
      </c>
      <c r="G5811" t="s">
        <v>28</v>
      </c>
      <c r="H5811" t="s">
        <v>27</v>
      </c>
      <c r="I5811" t="s">
        <v>26</v>
      </c>
      <c r="J5811" s="11" t="s">
        <v>25</v>
      </c>
      <c r="K5811" s="11" t="s">
        <v>24</v>
      </c>
      <c r="L5811" t="s">
        <v>137</v>
      </c>
      <c r="M5811" t="s">
        <v>137</v>
      </c>
      <c r="N5811" t="s">
        <v>136</v>
      </c>
      <c r="O5811" t="s">
        <v>468</v>
      </c>
      <c r="P5811" s="4">
        <v>0.33333333333333331</v>
      </c>
      <c r="AS5811" s="10">
        <f t="shared" si="90"/>
        <v>0.33333333333333331</v>
      </c>
    </row>
    <row r="5812" spans="1:45">
      <c r="A5812" t="s">
        <v>455</v>
      </c>
      <c r="B5812" t="s">
        <v>341</v>
      </c>
      <c r="C5812" t="s">
        <v>340</v>
      </c>
      <c r="D5812" s="2" t="s">
        <v>163</v>
      </c>
      <c r="E5812" t="s">
        <v>339</v>
      </c>
      <c r="F5812" s="11" t="s">
        <v>161</v>
      </c>
      <c r="G5812" t="s">
        <v>28</v>
      </c>
      <c r="H5812" t="s">
        <v>27</v>
      </c>
      <c r="I5812" t="s">
        <v>26</v>
      </c>
      <c r="J5812" s="11" t="s">
        <v>25</v>
      </c>
      <c r="K5812" t="s">
        <v>160</v>
      </c>
      <c r="L5812" t="s">
        <v>160</v>
      </c>
      <c r="M5812" t="s">
        <v>160</v>
      </c>
      <c r="N5812" t="s">
        <v>159</v>
      </c>
      <c r="O5812" t="s">
        <v>467</v>
      </c>
      <c r="X5812" s="4">
        <v>0.33333333333333331</v>
      </c>
      <c r="AS5812" s="10">
        <f t="shared" si="90"/>
        <v>0.33333333333333331</v>
      </c>
    </row>
    <row r="5813" spans="1:45">
      <c r="A5813" t="s">
        <v>455</v>
      </c>
      <c r="B5813" t="s">
        <v>405</v>
      </c>
      <c r="C5813" t="s">
        <v>404</v>
      </c>
      <c r="D5813" s="2" t="s">
        <v>116</v>
      </c>
      <c r="E5813" t="s">
        <v>403</v>
      </c>
      <c r="F5813" s="11" t="s">
        <v>114</v>
      </c>
      <c r="G5813" t="s">
        <v>28</v>
      </c>
      <c r="H5813" t="s">
        <v>27</v>
      </c>
      <c r="I5813" t="s">
        <v>26</v>
      </c>
      <c r="J5813" s="11" t="s">
        <v>25</v>
      </c>
      <c r="K5813" s="11" t="s">
        <v>24</v>
      </c>
      <c r="L5813" t="s">
        <v>113</v>
      </c>
      <c r="M5813" t="s">
        <v>112</v>
      </c>
      <c r="N5813" t="s">
        <v>111</v>
      </c>
      <c r="O5813" t="s">
        <v>466</v>
      </c>
      <c r="AB5813" s="4">
        <v>0.33333333333333331</v>
      </c>
      <c r="AS5813" s="10">
        <f t="shared" si="90"/>
        <v>0.33333333333333331</v>
      </c>
    </row>
    <row r="5814" spans="1:45">
      <c r="A5814" t="s">
        <v>455</v>
      </c>
      <c r="B5814" t="s">
        <v>266</v>
      </c>
      <c r="C5814" t="s">
        <v>265</v>
      </c>
      <c r="D5814" s="3">
        <v>1121370</v>
      </c>
      <c r="E5814" t="s">
        <v>264</v>
      </c>
      <c r="F5814" s="11" t="s">
        <v>120</v>
      </c>
      <c r="G5814" t="s">
        <v>263</v>
      </c>
      <c r="H5814" t="s">
        <v>27</v>
      </c>
      <c r="I5814" t="s">
        <v>26</v>
      </c>
      <c r="J5814" s="11" t="s">
        <v>25</v>
      </c>
      <c r="K5814" t="s">
        <v>88</v>
      </c>
      <c r="L5814" t="s">
        <v>88</v>
      </c>
      <c r="M5814" t="s">
        <v>88</v>
      </c>
      <c r="N5814" t="s">
        <v>119</v>
      </c>
      <c r="O5814" t="s">
        <v>458</v>
      </c>
      <c r="AH5814" s="4">
        <v>0.33333333333333331</v>
      </c>
      <c r="AS5814" s="10">
        <f t="shared" si="90"/>
        <v>0.33333333333333331</v>
      </c>
    </row>
    <row r="5815" spans="1:45">
      <c r="A5815" t="s">
        <v>455</v>
      </c>
      <c r="B5815" t="s">
        <v>101</v>
      </c>
      <c r="C5815" t="s">
        <v>100</v>
      </c>
      <c r="D5815" s="2" t="s">
        <v>99</v>
      </c>
      <c r="E5815" t="s">
        <v>98</v>
      </c>
      <c r="F5815" s="11" t="s">
        <v>97</v>
      </c>
      <c r="G5815" t="s">
        <v>28</v>
      </c>
      <c r="H5815" t="s">
        <v>27</v>
      </c>
      <c r="I5815" t="s">
        <v>26</v>
      </c>
      <c r="J5815" s="11" t="s">
        <v>25</v>
      </c>
      <c r="K5815" s="11" t="s">
        <v>24</v>
      </c>
      <c r="L5815" t="s">
        <v>96</v>
      </c>
      <c r="M5815" t="s">
        <v>96</v>
      </c>
      <c r="N5815" t="s">
        <v>95</v>
      </c>
      <c r="O5815" t="s">
        <v>465</v>
      </c>
      <c r="AF5815" s="4">
        <v>0.33333333333333331</v>
      </c>
      <c r="AS5815" s="10">
        <f t="shared" si="90"/>
        <v>0.33333333333333331</v>
      </c>
    </row>
    <row r="5816" spans="1:45">
      <c r="A5816" t="s">
        <v>455</v>
      </c>
      <c r="B5816" t="s">
        <v>101</v>
      </c>
      <c r="C5816" t="s">
        <v>100</v>
      </c>
      <c r="D5816" s="2" t="s">
        <v>99</v>
      </c>
      <c r="E5816" t="s">
        <v>98</v>
      </c>
      <c r="F5816" s="11" t="s">
        <v>97</v>
      </c>
      <c r="G5816" t="s">
        <v>28</v>
      </c>
      <c r="H5816" t="s">
        <v>27</v>
      </c>
      <c r="I5816" t="s">
        <v>26</v>
      </c>
      <c r="J5816" s="11" t="s">
        <v>25</v>
      </c>
      <c r="K5816" s="11" t="s">
        <v>24</v>
      </c>
      <c r="L5816" t="s">
        <v>96</v>
      </c>
      <c r="M5816" t="s">
        <v>96</v>
      </c>
      <c r="N5816" t="s">
        <v>95</v>
      </c>
      <c r="O5816" t="s">
        <v>464</v>
      </c>
      <c r="R5816" s="4">
        <v>0.16666666666666666</v>
      </c>
      <c r="AS5816" s="10">
        <f t="shared" si="90"/>
        <v>0.16666666666666666</v>
      </c>
    </row>
    <row r="5817" spans="1:45">
      <c r="A5817" t="s">
        <v>455</v>
      </c>
      <c r="B5817" t="s">
        <v>109</v>
      </c>
      <c r="C5817" t="s">
        <v>108</v>
      </c>
      <c r="D5817" s="3">
        <v>1179567</v>
      </c>
      <c r="E5817" t="s">
        <v>107</v>
      </c>
      <c r="F5817" s="11" t="s">
        <v>106</v>
      </c>
      <c r="G5817" t="s">
        <v>28</v>
      </c>
      <c r="H5817" t="s">
        <v>27</v>
      </c>
      <c r="I5817" t="s">
        <v>105</v>
      </c>
      <c r="J5817" s="11" t="s">
        <v>25</v>
      </c>
      <c r="K5817" s="11" t="s">
        <v>88</v>
      </c>
      <c r="L5817" t="s">
        <v>104</v>
      </c>
      <c r="M5817" t="s">
        <v>104</v>
      </c>
      <c r="N5817" t="s">
        <v>103</v>
      </c>
      <c r="O5817" t="s">
        <v>463</v>
      </c>
      <c r="T5817" s="4">
        <v>0.32291666666666669</v>
      </c>
      <c r="AS5817" s="10">
        <f t="shared" si="90"/>
        <v>0.32291666666666669</v>
      </c>
    </row>
    <row r="5818" spans="1:45">
      <c r="A5818" t="s">
        <v>455</v>
      </c>
      <c r="B5818" t="s">
        <v>245</v>
      </c>
      <c r="C5818" t="s">
        <v>244</v>
      </c>
      <c r="D5818" s="3">
        <v>98738229</v>
      </c>
      <c r="E5818" t="s">
        <v>243</v>
      </c>
      <c r="F5818" s="11" t="s">
        <v>242</v>
      </c>
      <c r="G5818" t="s">
        <v>28</v>
      </c>
      <c r="H5818" t="s">
        <v>27</v>
      </c>
      <c r="I5818" t="s">
        <v>26</v>
      </c>
      <c r="J5818" s="11" t="s">
        <v>25</v>
      </c>
      <c r="K5818" s="11" t="s">
        <v>24</v>
      </c>
      <c r="L5818" t="s">
        <v>241</v>
      </c>
      <c r="M5818" t="s">
        <v>241</v>
      </c>
      <c r="N5818" t="s">
        <v>240</v>
      </c>
      <c r="O5818" t="s">
        <v>462</v>
      </c>
      <c r="U5818" s="4">
        <v>0.20833333333333334</v>
      </c>
      <c r="AS5818" s="10">
        <f t="shared" si="90"/>
        <v>0.20833333333333334</v>
      </c>
    </row>
    <row r="5819" spans="1:45">
      <c r="A5819" t="s">
        <v>455</v>
      </c>
      <c r="B5819" t="s">
        <v>376</v>
      </c>
      <c r="C5819" t="s">
        <v>375</v>
      </c>
      <c r="D5819" s="2" t="s">
        <v>374</v>
      </c>
      <c r="E5819" t="s">
        <v>373</v>
      </c>
      <c r="F5819" s="11" t="s">
        <v>372</v>
      </c>
      <c r="G5819" t="s">
        <v>28</v>
      </c>
      <c r="H5819" t="s">
        <v>27</v>
      </c>
      <c r="I5819" t="s">
        <v>26</v>
      </c>
      <c r="J5819" s="11" t="s">
        <v>25</v>
      </c>
      <c r="K5819" s="11" t="s">
        <v>88</v>
      </c>
      <c r="L5819" t="s">
        <v>371</v>
      </c>
      <c r="M5819" t="s">
        <v>371</v>
      </c>
      <c r="N5819" t="s">
        <v>86</v>
      </c>
      <c r="O5819" t="s">
        <v>461</v>
      </c>
      <c r="AD5819" s="4">
        <v>0.125</v>
      </c>
      <c r="AS5819" s="10">
        <f t="shared" si="90"/>
        <v>0.125</v>
      </c>
    </row>
    <row r="5820" spans="1:45">
      <c r="A5820" t="s">
        <v>455</v>
      </c>
      <c r="B5820" t="s">
        <v>401</v>
      </c>
      <c r="C5820" t="s">
        <v>400</v>
      </c>
      <c r="D5820" s="2" t="s">
        <v>69</v>
      </c>
      <c r="E5820" t="s">
        <v>399</v>
      </c>
      <c r="F5820" s="11" t="s">
        <v>67</v>
      </c>
      <c r="G5820" t="s">
        <v>28</v>
      </c>
      <c r="H5820" t="s">
        <v>27</v>
      </c>
      <c r="I5820" t="s">
        <v>26</v>
      </c>
      <c r="J5820" s="11" t="s">
        <v>25</v>
      </c>
      <c r="K5820" s="11" t="s">
        <v>24</v>
      </c>
      <c r="L5820" t="s">
        <v>66</v>
      </c>
      <c r="M5820" t="s">
        <v>66</v>
      </c>
      <c r="N5820" t="s">
        <v>65</v>
      </c>
      <c r="O5820" t="s">
        <v>460</v>
      </c>
      <c r="AC5820" s="4">
        <v>0.16666666666666666</v>
      </c>
      <c r="AS5820" s="10">
        <f t="shared" si="90"/>
        <v>0.16666666666666666</v>
      </c>
    </row>
    <row r="5821" spans="1:45">
      <c r="A5821" t="s">
        <v>455</v>
      </c>
      <c r="B5821" t="s">
        <v>101</v>
      </c>
      <c r="C5821" t="s">
        <v>100</v>
      </c>
      <c r="D5821" s="2" t="s">
        <v>99</v>
      </c>
      <c r="E5821" t="s">
        <v>98</v>
      </c>
      <c r="F5821" s="11" t="s">
        <v>97</v>
      </c>
      <c r="G5821" t="s">
        <v>28</v>
      </c>
      <c r="H5821" t="s">
        <v>27</v>
      </c>
      <c r="I5821" t="s">
        <v>26</v>
      </c>
      <c r="J5821" s="11" t="s">
        <v>25</v>
      </c>
      <c r="K5821" s="11" t="s">
        <v>24</v>
      </c>
      <c r="L5821" t="s">
        <v>96</v>
      </c>
      <c r="M5821" t="s">
        <v>96</v>
      </c>
      <c r="N5821" t="s">
        <v>95</v>
      </c>
      <c r="O5821" t="s">
        <v>459</v>
      </c>
      <c r="AK5821" s="4">
        <v>0.25</v>
      </c>
      <c r="AS5821" s="10">
        <f t="shared" si="90"/>
        <v>0.25</v>
      </c>
    </row>
    <row r="5822" spans="1:45">
      <c r="A5822" t="s">
        <v>455</v>
      </c>
      <c r="B5822" t="s">
        <v>266</v>
      </c>
      <c r="C5822" t="s">
        <v>265</v>
      </c>
      <c r="D5822" s="3">
        <v>1121370</v>
      </c>
      <c r="E5822" t="s">
        <v>264</v>
      </c>
      <c r="F5822" s="11" t="s">
        <v>120</v>
      </c>
      <c r="G5822" t="s">
        <v>263</v>
      </c>
      <c r="H5822" t="s">
        <v>27</v>
      </c>
      <c r="I5822" t="s">
        <v>26</v>
      </c>
      <c r="J5822" s="11" t="s">
        <v>25</v>
      </c>
      <c r="K5822" t="s">
        <v>88</v>
      </c>
      <c r="L5822" t="s">
        <v>88</v>
      </c>
      <c r="M5822" t="s">
        <v>88</v>
      </c>
      <c r="N5822" t="s">
        <v>119</v>
      </c>
      <c r="O5822" t="s">
        <v>458</v>
      </c>
      <c r="AG5822" s="4">
        <v>0.20833333333333334</v>
      </c>
      <c r="AS5822" s="10">
        <f t="shared" si="90"/>
        <v>0.20833333333333334</v>
      </c>
    </row>
    <row r="5823" spans="1:45">
      <c r="A5823" t="s">
        <v>455</v>
      </c>
      <c r="B5823" t="s">
        <v>144</v>
      </c>
      <c r="C5823" t="s">
        <v>143</v>
      </c>
      <c r="D5823" s="3">
        <v>1121370</v>
      </c>
      <c r="E5823" t="s">
        <v>142</v>
      </c>
      <c r="F5823" s="11" t="s">
        <v>120</v>
      </c>
      <c r="G5823" t="s">
        <v>28</v>
      </c>
      <c r="H5823" t="s">
        <v>27</v>
      </c>
      <c r="I5823" t="s">
        <v>26</v>
      </c>
      <c r="J5823" s="11" t="s">
        <v>25</v>
      </c>
      <c r="K5823" t="s">
        <v>88</v>
      </c>
      <c r="L5823" t="s">
        <v>88</v>
      </c>
      <c r="M5823" t="s">
        <v>88</v>
      </c>
      <c r="N5823" t="s">
        <v>119</v>
      </c>
      <c r="O5823" t="s">
        <v>458</v>
      </c>
      <c r="W5823" s="4">
        <v>0.29166666666666669</v>
      </c>
      <c r="AS5823" s="10">
        <f t="shared" si="90"/>
        <v>0.29166666666666669</v>
      </c>
    </row>
    <row r="5824" spans="1:45">
      <c r="A5824" t="s">
        <v>455</v>
      </c>
      <c r="B5824" t="s">
        <v>443</v>
      </c>
      <c r="C5824" t="s">
        <v>442</v>
      </c>
      <c r="D5824" s="2" t="s">
        <v>163</v>
      </c>
      <c r="E5824" t="s">
        <v>441</v>
      </c>
      <c r="F5824" s="11" t="s">
        <v>161</v>
      </c>
      <c r="G5824" t="s">
        <v>28</v>
      </c>
      <c r="H5824" t="s">
        <v>27</v>
      </c>
      <c r="I5824" t="s">
        <v>26</v>
      </c>
      <c r="J5824" s="11" t="s">
        <v>25</v>
      </c>
      <c r="K5824" t="s">
        <v>160</v>
      </c>
      <c r="L5824" t="s">
        <v>160</v>
      </c>
      <c r="M5824" t="s">
        <v>160</v>
      </c>
      <c r="N5824" t="s">
        <v>159</v>
      </c>
      <c r="O5824" t="s">
        <v>457</v>
      </c>
      <c r="AL5824" s="4">
        <v>0.16666666666666666</v>
      </c>
      <c r="AS5824" s="10">
        <f t="shared" si="90"/>
        <v>0.16666666666666666</v>
      </c>
    </row>
    <row r="5825" spans="1:45">
      <c r="A5825" t="s">
        <v>455</v>
      </c>
      <c r="B5825" t="s">
        <v>173</v>
      </c>
      <c r="C5825" t="s">
        <v>172</v>
      </c>
      <c r="D5825" s="2" t="s">
        <v>52</v>
      </c>
      <c r="E5825" t="s">
        <v>171</v>
      </c>
      <c r="F5825" s="11" t="s">
        <v>50</v>
      </c>
      <c r="G5825" t="s">
        <v>28</v>
      </c>
      <c r="H5825" t="s">
        <v>5</v>
      </c>
      <c r="I5825" t="s">
        <v>26</v>
      </c>
      <c r="J5825" s="11" t="s">
        <v>25</v>
      </c>
      <c r="K5825" s="11" t="s">
        <v>49</v>
      </c>
      <c r="L5825" t="s">
        <v>48</v>
      </c>
      <c r="M5825" t="s">
        <v>47</v>
      </c>
      <c r="N5825" t="s">
        <v>46</v>
      </c>
      <c r="O5825" t="s">
        <v>456</v>
      </c>
      <c r="AD5825" s="4">
        <v>8.3333333333333329E-2</v>
      </c>
      <c r="AS5825" s="10">
        <f t="shared" si="90"/>
        <v>8.3333333333333329E-2</v>
      </c>
    </row>
    <row r="5826" spans="1:45">
      <c r="A5826" t="s">
        <v>455</v>
      </c>
      <c r="B5826" t="s">
        <v>54</v>
      </c>
      <c r="C5826" t="s">
        <v>53</v>
      </c>
      <c r="D5826" s="2" t="s">
        <v>52</v>
      </c>
      <c r="E5826" t="s">
        <v>51</v>
      </c>
      <c r="F5826" s="11" t="s">
        <v>50</v>
      </c>
      <c r="G5826" t="s">
        <v>28</v>
      </c>
      <c r="H5826" t="s">
        <v>5</v>
      </c>
      <c r="I5826" t="s">
        <v>26</v>
      </c>
      <c r="J5826" s="11" t="s">
        <v>25</v>
      </c>
      <c r="K5826" s="11" t="s">
        <v>49</v>
      </c>
      <c r="L5826" t="s">
        <v>48</v>
      </c>
      <c r="M5826" t="s">
        <v>47</v>
      </c>
      <c r="N5826" t="s">
        <v>46</v>
      </c>
      <c r="O5826" t="s">
        <v>454</v>
      </c>
      <c r="AC5826" s="4">
        <v>0.16666666666666666</v>
      </c>
      <c r="AS5826" s="10">
        <f t="shared" si="90"/>
        <v>0.16666666666666666</v>
      </c>
    </row>
    <row r="5827" spans="1:45">
      <c r="A5827" t="s">
        <v>424</v>
      </c>
      <c r="B5827" t="s">
        <v>346</v>
      </c>
      <c r="C5827" t="s">
        <v>345</v>
      </c>
      <c r="D5827" s="2" t="s">
        <v>31</v>
      </c>
      <c r="E5827" t="s">
        <v>344</v>
      </c>
      <c r="F5827" s="11" t="s">
        <v>29</v>
      </c>
      <c r="G5827" t="s">
        <v>28</v>
      </c>
      <c r="H5827" t="s">
        <v>27</v>
      </c>
      <c r="I5827" t="s">
        <v>26</v>
      </c>
      <c r="J5827" s="11" t="s">
        <v>25</v>
      </c>
      <c r="K5827" s="11" t="s">
        <v>24</v>
      </c>
      <c r="L5827" t="s">
        <v>23</v>
      </c>
      <c r="M5827" t="s">
        <v>22</v>
      </c>
      <c r="N5827" t="s">
        <v>21</v>
      </c>
      <c r="O5827" t="s">
        <v>422</v>
      </c>
      <c r="S5827" s="4">
        <v>0.33333333333333331</v>
      </c>
      <c r="AS5827" s="10">
        <f t="shared" si="90"/>
        <v>0.33333333333333331</v>
      </c>
    </row>
    <row r="5828" spans="1:45">
      <c r="A5828" t="s">
        <v>424</v>
      </c>
      <c r="B5828" t="s">
        <v>453</v>
      </c>
      <c r="C5828" t="s">
        <v>452</v>
      </c>
      <c r="D5828" s="2" t="s">
        <v>41</v>
      </c>
      <c r="E5828" t="s">
        <v>451</v>
      </c>
      <c r="F5828" s="11" t="s">
        <v>39</v>
      </c>
      <c r="G5828" t="s">
        <v>28</v>
      </c>
      <c r="H5828" t="s">
        <v>27</v>
      </c>
      <c r="I5828" t="s">
        <v>26</v>
      </c>
      <c r="J5828" s="11" t="s">
        <v>25</v>
      </c>
      <c r="K5828" s="11" t="s">
        <v>24</v>
      </c>
      <c r="L5828" t="s">
        <v>38</v>
      </c>
      <c r="M5828" t="s">
        <v>37</v>
      </c>
      <c r="N5828" t="s">
        <v>36</v>
      </c>
      <c r="O5828" t="s">
        <v>450</v>
      </c>
      <c r="AI5828" s="4">
        <v>0.33333333333333331</v>
      </c>
      <c r="AS5828" s="10">
        <f t="shared" si="90"/>
        <v>0.33333333333333331</v>
      </c>
    </row>
    <row r="5829" spans="1:45">
      <c r="A5829" t="s">
        <v>424</v>
      </c>
      <c r="B5829" t="s">
        <v>144</v>
      </c>
      <c r="C5829" t="s">
        <v>143</v>
      </c>
      <c r="D5829" s="3">
        <v>1121370</v>
      </c>
      <c r="E5829" t="s">
        <v>142</v>
      </c>
      <c r="F5829" s="11" t="s">
        <v>120</v>
      </c>
      <c r="G5829" t="s">
        <v>28</v>
      </c>
      <c r="H5829" t="s">
        <v>27</v>
      </c>
      <c r="I5829" t="s">
        <v>26</v>
      </c>
      <c r="J5829" s="11" t="s">
        <v>25</v>
      </c>
      <c r="K5829" t="s">
        <v>88</v>
      </c>
      <c r="L5829" t="s">
        <v>88</v>
      </c>
      <c r="M5829" t="s">
        <v>88</v>
      </c>
      <c r="N5829" t="s">
        <v>119</v>
      </c>
      <c r="O5829" t="s">
        <v>449</v>
      </c>
      <c r="Y5829" s="4">
        <v>0.33125000000000004</v>
      </c>
      <c r="AS5829" s="10">
        <f t="shared" si="90"/>
        <v>0.33125000000000004</v>
      </c>
    </row>
    <row r="5830" spans="1:45">
      <c r="A5830" t="s">
        <v>424</v>
      </c>
      <c r="B5830" t="s">
        <v>346</v>
      </c>
      <c r="C5830" t="s">
        <v>345</v>
      </c>
      <c r="D5830" s="2" t="s">
        <v>31</v>
      </c>
      <c r="E5830" t="s">
        <v>344</v>
      </c>
      <c r="F5830" s="11" t="s">
        <v>29</v>
      </c>
      <c r="G5830" t="s">
        <v>28</v>
      </c>
      <c r="H5830" t="s">
        <v>27</v>
      </c>
      <c r="I5830" t="s">
        <v>26</v>
      </c>
      <c r="J5830" s="11" t="s">
        <v>25</v>
      </c>
      <c r="K5830" s="11" t="s">
        <v>24</v>
      </c>
      <c r="L5830" t="s">
        <v>23</v>
      </c>
      <c r="M5830" t="s">
        <v>22</v>
      </c>
      <c r="N5830" t="s">
        <v>21</v>
      </c>
      <c r="O5830" t="s">
        <v>448</v>
      </c>
      <c r="AJ5830" s="4">
        <v>0.33333333333333331</v>
      </c>
      <c r="AS5830" s="10">
        <f t="shared" si="90"/>
        <v>0.33333333333333331</v>
      </c>
    </row>
    <row r="5831" spans="1:45">
      <c r="A5831" t="s">
        <v>424</v>
      </c>
      <c r="B5831" t="s">
        <v>152</v>
      </c>
      <c r="C5831" t="s">
        <v>151</v>
      </c>
      <c r="D5831" s="2" t="s">
        <v>99</v>
      </c>
      <c r="E5831" t="s">
        <v>150</v>
      </c>
      <c r="F5831" s="11" t="s">
        <v>97</v>
      </c>
      <c r="G5831" t="s">
        <v>28</v>
      </c>
      <c r="H5831" t="s">
        <v>27</v>
      </c>
      <c r="I5831" t="s">
        <v>26</v>
      </c>
      <c r="J5831" s="11" t="s">
        <v>25</v>
      </c>
      <c r="K5831" s="11" t="s">
        <v>24</v>
      </c>
      <c r="L5831" t="s">
        <v>96</v>
      </c>
      <c r="M5831" t="s">
        <v>96</v>
      </c>
      <c r="N5831" t="s">
        <v>95</v>
      </c>
      <c r="O5831" t="s">
        <v>447</v>
      </c>
      <c r="AK5831" s="4">
        <v>8.3333333333333329E-2</v>
      </c>
      <c r="AS5831" s="10">
        <f t="shared" ref="AS5831:AS5894" si="91">SUM(O5831:AR5831)</f>
        <v>8.3333333333333329E-2</v>
      </c>
    </row>
    <row r="5832" spans="1:45">
      <c r="A5832" t="s">
        <v>424</v>
      </c>
      <c r="B5832" t="s">
        <v>376</v>
      </c>
      <c r="C5832" t="s">
        <v>375</v>
      </c>
      <c r="D5832" s="2" t="s">
        <v>374</v>
      </c>
      <c r="E5832" t="s">
        <v>373</v>
      </c>
      <c r="F5832" s="11" t="s">
        <v>372</v>
      </c>
      <c r="G5832" t="s">
        <v>28</v>
      </c>
      <c r="H5832" t="s">
        <v>27</v>
      </c>
      <c r="I5832" t="s">
        <v>26</v>
      </c>
      <c r="J5832" s="11" t="s">
        <v>25</v>
      </c>
      <c r="K5832" s="11" t="s">
        <v>88</v>
      </c>
      <c r="L5832" t="s">
        <v>371</v>
      </c>
      <c r="M5832" t="s">
        <v>371</v>
      </c>
      <c r="N5832" t="s">
        <v>86</v>
      </c>
      <c r="O5832" t="s">
        <v>446</v>
      </c>
      <c r="AE5832" s="4">
        <v>0.33333333333333331</v>
      </c>
      <c r="AS5832" s="10">
        <f t="shared" si="91"/>
        <v>0.33333333333333331</v>
      </c>
    </row>
    <row r="5833" spans="1:45">
      <c r="A5833" t="s">
        <v>424</v>
      </c>
      <c r="B5833" t="s">
        <v>341</v>
      </c>
      <c r="C5833" t="s">
        <v>340</v>
      </c>
      <c r="D5833" s="2" t="s">
        <v>163</v>
      </c>
      <c r="E5833" t="s">
        <v>339</v>
      </c>
      <c r="F5833" s="11" t="s">
        <v>161</v>
      </c>
      <c r="G5833" t="s">
        <v>28</v>
      </c>
      <c r="H5833" t="s">
        <v>27</v>
      </c>
      <c r="I5833" t="s">
        <v>26</v>
      </c>
      <c r="J5833" s="11" t="s">
        <v>25</v>
      </c>
      <c r="K5833" t="s">
        <v>160</v>
      </c>
      <c r="L5833" t="s">
        <v>160</v>
      </c>
      <c r="M5833" t="s">
        <v>160</v>
      </c>
      <c r="N5833" t="s">
        <v>159</v>
      </c>
      <c r="O5833" t="s">
        <v>445</v>
      </c>
      <c r="X5833" s="4">
        <v>0.33333333333333331</v>
      </c>
      <c r="AS5833" s="10">
        <f t="shared" si="91"/>
        <v>0.33333333333333331</v>
      </c>
    </row>
    <row r="5834" spans="1:45">
      <c r="A5834" t="s">
        <v>424</v>
      </c>
      <c r="B5834" t="s">
        <v>147</v>
      </c>
      <c r="C5834" t="s">
        <v>146</v>
      </c>
      <c r="D5834" s="3">
        <v>1121370</v>
      </c>
      <c r="E5834" t="s">
        <v>145</v>
      </c>
      <c r="F5834" s="11" t="s">
        <v>120</v>
      </c>
      <c r="G5834" t="s">
        <v>28</v>
      </c>
      <c r="H5834" t="s">
        <v>27</v>
      </c>
      <c r="I5834" t="s">
        <v>26</v>
      </c>
      <c r="J5834" s="11" t="s">
        <v>25</v>
      </c>
      <c r="K5834" t="s">
        <v>88</v>
      </c>
      <c r="L5834" t="s">
        <v>88</v>
      </c>
      <c r="M5834" t="s">
        <v>88</v>
      </c>
      <c r="N5834" t="s">
        <v>119</v>
      </c>
      <c r="O5834" t="s">
        <v>425</v>
      </c>
      <c r="AG5834" s="4">
        <v>0.16666666666666666</v>
      </c>
      <c r="AS5834" s="10">
        <f t="shared" si="91"/>
        <v>0.16666666666666666</v>
      </c>
    </row>
    <row r="5835" spans="1:45">
      <c r="A5835" t="s">
        <v>424</v>
      </c>
      <c r="B5835" t="s">
        <v>376</v>
      </c>
      <c r="C5835" t="s">
        <v>375</v>
      </c>
      <c r="D5835" s="2" t="s">
        <v>374</v>
      </c>
      <c r="E5835" t="s">
        <v>373</v>
      </c>
      <c r="F5835" s="11" t="s">
        <v>372</v>
      </c>
      <c r="G5835" t="s">
        <v>28</v>
      </c>
      <c r="H5835" t="s">
        <v>27</v>
      </c>
      <c r="I5835" t="s">
        <v>26</v>
      </c>
      <c r="J5835" s="11" t="s">
        <v>25</v>
      </c>
      <c r="K5835" s="11" t="s">
        <v>88</v>
      </c>
      <c r="L5835" t="s">
        <v>371</v>
      </c>
      <c r="M5835" t="s">
        <v>371</v>
      </c>
      <c r="N5835" t="s">
        <v>86</v>
      </c>
      <c r="O5835" t="s">
        <v>444</v>
      </c>
      <c r="AA5835" s="4">
        <v>0.33333333333333331</v>
      </c>
      <c r="AS5835" s="10">
        <f t="shared" si="91"/>
        <v>0.33333333333333331</v>
      </c>
    </row>
    <row r="5836" spans="1:45">
      <c r="A5836" t="s">
        <v>424</v>
      </c>
      <c r="B5836" t="s">
        <v>443</v>
      </c>
      <c r="C5836" t="s">
        <v>442</v>
      </c>
      <c r="D5836" s="2" t="s">
        <v>163</v>
      </c>
      <c r="E5836" t="s">
        <v>441</v>
      </c>
      <c r="F5836" s="11" t="s">
        <v>161</v>
      </c>
      <c r="G5836" t="s">
        <v>28</v>
      </c>
      <c r="H5836" t="s">
        <v>27</v>
      </c>
      <c r="I5836" t="s">
        <v>26</v>
      </c>
      <c r="J5836" s="11" t="s">
        <v>25</v>
      </c>
      <c r="K5836" t="s">
        <v>160</v>
      </c>
      <c r="L5836" t="s">
        <v>160</v>
      </c>
      <c r="M5836" t="s">
        <v>160</v>
      </c>
      <c r="N5836" t="s">
        <v>159</v>
      </c>
      <c r="O5836" t="s">
        <v>440</v>
      </c>
      <c r="AL5836" s="4">
        <v>0.33333333333333331</v>
      </c>
      <c r="AS5836" s="10">
        <f t="shared" si="91"/>
        <v>0.33333333333333331</v>
      </c>
    </row>
    <row r="5837" spans="1:45">
      <c r="A5837" t="s">
        <v>424</v>
      </c>
      <c r="B5837" t="s">
        <v>84</v>
      </c>
      <c r="C5837" t="s">
        <v>83</v>
      </c>
      <c r="D5837" s="2" t="s">
        <v>82</v>
      </c>
      <c r="E5837" t="s">
        <v>81</v>
      </c>
      <c r="F5837" s="11" t="s">
        <v>80</v>
      </c>
      <c r="G5837" t="s">
        <v>28</v>
      </c>
      <c r="H5837" t="s">
        <v>27</v>
      </c>
      <c r="I5837" t="s">
        <v>79</v>
      </c>
      <c r="J5837" s="11" t="s">
        <v>25</v>
      </c>
      <c r="K5837" s="11" t="s">
        <v>24</v>
      </c>
      <c r="L5837" t="s">
        <v>78</v>
      </c>
      <c r="M5837" t="s">
        <v>78</v>
      </c>
      <c r="N5837" t="s">
        <v>77</v>
      </c>
      <c r="O5837" t="s">
        <v>439</v>
      </c>
      <c r="AD5837" s="4">
        <v>0.125</v>
      </c>
      <c r="AS5837" s="10">
        <f t="shared" si="91"/>
        <v>0.125</v>
      </c>
    </row>
    <row r="5838" spans="1:45">
      <c r="A5838" t="s">
        <v>424</v>
      </c>
      <c r="B5838" t="s">
        <v>141</v>
      </c>
      <c r="C5838" t="s">
        <v>140</v>
      </c>
      <c r="D5838" s="3">
        <v>98562204</v>
      </c>
      <c r="E5838" t="s">
        <v>139</v>
      </c>
      <c r="F5838" s="11" t="s">
        <v>138</v>
      </c>
      <c r="G5838" t="s">
        <v>28</v>
      </c>
      <c r="H5838" t="s">
        <v>27</v>
      </c>
      <c r="I5838" t="s">
        <v>26</v>
      </c>
      <c r="J5838" s="11" t="s">
        <v>25</v>
      </c>
      <c r="K5838" s="11" t="s">
        <v>24</v>
      </c>
      <c r="L5838" t="s">
        <v>137</v>
      </c>
      <c r="M5838" t="s">
        <v>137</v>
      </c>
      <c r="N5838" t="s">
        <v>136</v>
      </c>
      <c r="O5838" t="s">
        <v>438</v>
      </c>
      <c r="P5838" s="4">
        <v>0.33333333333333331</v>
      </c>
      <c r="AS5838" s="10">
        <f t="shared" si="91"/>
        <v>0.33333333333333331</v>
      </c>
    </row>
    <row r="5839" spans="1:45">
      <c r="A5839" t="s">
        <v>424</v>
      </c>
      <c r="B5839" t="s">
        <v>266</v>
      </c>
      <c r="C5839" t="s">
        <v>265</v>
      </c>
      <c r="D5839" s="3">
        <v>1121370</v>
      </c>
      <c r="E5839" t="s">
        <v>264</v>
      </c>
      <c r="F5839" s="11" t="s">
        <v>120</v>
      </c>
      <c r="G5839" t="s">
        <v>263</v>
      </c>
      <c r="H5839" t="s">
        <v>27</v>
      </c>
      <c r="I5839" t="s">
        <v>26</v>
      </c>
      <c r="J5839" s="11" t="s">
        <v>25</v>
      </c>
      <c r="K5839" t="s">
        <v>88</v>
      </c>
      <c r="L5839" t="s">
        <v>88</v>
      </c>
      <c r="M5839" t="s">
        <v>88</v>
      </c>
      <c r="N5839" t="s">
        <v>119</v>
      </c>
      <c r="O5839" t="s">
        <v>425</v>
      </c>
      <c r="AH5839" s="4">
        <v>0.33333333333333331</v>
      </c>
      <c r="AS5839" s="10">
        <f t="shared" si="91"/>
        <v>0.33333333333333331</v>
      </c>
    </row>
    <row r="5840" spans="1:45">
      <c r="A5840" t="s">
        <v>424</v>
      </c>
      <c r="B5840" t="s">
        <v>109</v>
      </c>
      <c r="C5840" t="s">
        <v>108</v>
      </c>
      <c r="D5840" s="3">
        <v>1179567</v>
      </c>
      <c r="E5840" t="s">
        <v>107</v>
      </c>
      <c r="F5840" s="11" t="s">
        <v>106</v>
      </c>
      <c r="G5840" t="s">
        <v>28</v>
      </c>
      <c r="H5840" t="s">
        <v>27</v>
      </c>
      <c r="I5840" t="s">
        <v>105</v>
      </c>
      <c r="J5840" s="11" t="s">
        <v>25</v>
      </c>
      <c r="K5840" s="11" t="s">
        <v>88</v>
      </c>
      <c r="L5840" t="s">
        <v>104</v>
      </c>
      <c r="M5840" t="s">
        <v>104</v>
      </c>
      <c r="N5840" t="s">
        <v>103</v>
      </c>
      <c r="O5840" t="s">
        <v>437</v>
      </c>
      <c r="T5840" s="4">
        <v>0.33333333333333331</v>
      </c>
      <c r="AS5840" s="10">
        <f t="shared" si="91"/>
        <v>0.33333333333333331</v>
      </c>
    </row>
    <row r="5841" spans="1:45">
      <c r="A5841" t="s">
        <v>424</v>
      </c>
      <c r="B5841" t="s">
        <v>101</v>
      </c>
      <c r="C5841" t="s">
        <v>100</v>
      </c>
      <c r="D5841" s="2" t="s">
        <v>99</v>
      </c>
      <c r="E5841" t="s">
        <v>98</v>
      </c>
      <c r="F5841" s="11" t="s">
        <v>97</v>
      </c>
      <c r="G5841" t="s">
        <v>28</v>
      </c>
      <c r="H5841" t="s">
        <v>27</v>
      </c>
      <c r="I5841" t="s">
        <v>26</v>
      </c>
      <c r="J5841" s="11" t="s">
        <v>25</v>
      </c>
      <c r="K5841" s="11" t="s">
        <v>24</v>
      </c>
      <c r="L5841" t="s">
        <v>96</v>
      </c>
      <c r="M5841" t="s">
        <v>96</v>
      </c>
      <c r="N5841" t="s">
        <v>95</v>
      </c>
      <c r="O5841" t="s">
        <v>436</v>
      </c>
      <c r="AF5841" s="4">
        <v>0.33333333333333331</v>
      </c>
      <c r="AS5841" s="10">
        <f t="shared" si="91"/>
        <v>0.33333333333333331</v>
      </c>
    </row>
    <row r="5842" spans="1:45">
      <c r="A5842" t="s">
        <v>424</v>
      </c>
      <c r="B5842" t="s">
        <v>101</v>
      </c>
      <c r="C5842" t="s">
        <v>100</v>
      </c>
      <c r="D5842" s="2" t="s">
        <v>99</v>
      </c>
      <c r="E5842" t="s">
        <v>98</v>
      </c>
      <c r="F5842" s="11" t="s">
        <v>97</v>
      </c>
      <c r="G5842" t="s">
        <v>28</v>
      </c>
      <c r="H5842" t="s">
        <v>27</v>
      </c>
      <c r="I5842" t="s">
        <v>26</v>
      </c>
      <c r="J5842" s="11" t="s">
        <v>25</v>
      </c>
      <c r="K5842" s="11" t="s">
        <v>24</v>
      </c>
      <c r="L5842" t="s">
        <v>96</v>
      </c>
      <c r="M5842" t="s">
        <v>96</v>
      </c>
      <c r="N5842" t="s">
        <v>95</v>
      </c>
      <c r="O5842" t="s">
        <v>435</v>
      </c>
      <c r="AK5842" s="4">
        <v>0.25</v>
      </c>
      <c r="AS5842" s="10">
        <f t="shared" si="91"/>
        <v>0.25</v>
      </c>
    </row>
    <row r="5843" spans="1:45">
      <c r="A5843" t="s">
        <v>424</v>
      </c>
      <c r="B5843" t="s">
        <v>144</v>
      </c>
      <c r="C5843" t="s">
        <v>143</v>
      </c>
      <c r="D5843" s="3">
        <v>1121370</v>
      </c>
      <c r="E5843" t="s">
        <v>142</v>
      </c>
      <c r="F5843" s="11" t="s">
        <v>120</v>
      </c>
      <c r="G5843" t="s">
        <v>28</v>
      </c>
      <c r="H5843" t="s">
        <v>27</v>
      </c>
      <c r="I5843" t="s">
        <v>26</v>
      </c>
      <c r="J5843" s="11" t="s">
        <v>25</v>
      </c>
      <c r="K5843" t="s">
        <v>88</v>
      </c>
      <c r="L5843" t="s">
        <v>88</v>
      </c>
      <c r="M5843" t="s">
        <v>88</v>
      </c>
      <c r="N5843" t="s">
        <v>119</v>
      </c>
      <c r="O5843" t="s">
        <v>425</v>
      </c>
      <c r="W5843" s="4">
        <v>0.29166666666666669</v>
      </c>
      <c r="AS5843" s="10">
        <f t="shared" si="91"/>
        <v>0.29166666666666669</v>
      </c>
    </row>
    <row r="5844" spans="1:45">
      <c r="A5844" t="s">
        <v>424</v>
      </c>
      <c r="B5844" t="s">
        <v>434</v>
      </c>
      <c r="C5844" t="s">
        <v>433</v>
      </c>
      <c r="D5844" s="3" t="s">
        <v>52</v>
      </c>
      <c r="E5844" t="s">
        <v>432</v>
      </c>
      <c r="F5844" s="11" t="s">
        <v>431</v>
      </c>
      <c r="G5844" t="s">
        <v>28</v>
      </c>
      <c r="H5844" t="s">
        <v>27</v>
      </c>
      <c r="I5844" t="s">
        <v>26</v>
      </c>
      <c r="J5844" s="11" t="s">
        <v>25</v>
      </c>
      <c r="K5844" s="11" t="s">
        <v>430</v>
      </c>
      <c r="L5844" t="s">
        <v>87</v>
      </c>
      <c r="M5844" t="s">
        <v>87</v>
      </c>
      <c r="N5844" t="s">
        <v>429</v>
      </c>
      <c r="O5844" t="s">
        <v>428</v>
      </c>
      <c r="AD5844" s="4">
        <v>4.1666666666666664E-2</v>
      </c>
      <c r="AS5844" s="10">
        <f t="shared" si="91"/>
        <v>4.1666666666666664E-2</v>
      </c>
    </row>
    <row r="5845" spans="1:45">
      <c r="A5845" t="s">
        <v>424</v>
      </c>
      <c r="B5845" t="s">
        <v>401</v>
      </c>
      <c r="C5845" t="s">
        <v>400</v>
      </c>
      <c r="D5845" s="2" t="s">
        <v>69</v>
      </c>
      <c r="E5845" t="s">
        <v>399</v>
      </c>
      <c r="F5845" s="11" t="s">
        <v>67</v>
      </c>
      <c r="G5845" t="s">
        <v>28</v>
      </c>
      <c r="H5845" t="s">
        <v>27</v>
      </c>
      <c r="I5845" t="s">
        <v>26</v>
      </c>
      <c r="J5845" s="11" t="s">
        <v>25</v>
      </c>
      <c r="K5845" s="11" t="s">
        <v>24</v>
      </c>
      <c r="L5845" t="s">
        <v>66</v>
      </c>
      <c r="M5845" t="s">
        <v>66</v>
      </c>
      <c r="N5845" t="s">
        <v>65</v>
      </c>
      <c r="O5845" t="s">
        <v>427</v>
      </c>
      <c r="AC5845" s="4">
        <v>0.16666666666666666</v>
      </c>
      <c r="AS5845" s="10">
        <f t="shared" si="91"/>
        <v>0.16666666666666666</v>
      </c>
    </row>
    <row r="5846" spans="1:45">
      <c r="A5846" t="s">
        <v>424</v>
      </c>
      <c r="B5846" t="s">
        <v>405</v>
      </c>
      <c r="C5846" t="s">
        <v>404</v>
      </c>
      <c r="D5846" s="2" t="s">
        <v>116</v>
      </c>
      <c r="E5846" t="s">
        <v>403</v>
      </c>
      <c r="F5846" s="11" t="s">
        <v>114</v>
      </c>
      <c r="G5846" t="s">
        <v>28</v>
      </c>
      <c r="H5846" t="s">
        <v>27</v>
      </c>
      <c r="I5846" t="s">
        <v>26</v>
      </c>
      <c r="J5846" s="11" t="s">
        <v>25</v>
      </c>
      <c r="K5846" s="11" t="s">
        <v>24</v>
      </c>
      <c r="L5846" t="s">
        <v>113</v>
      </c>
      <c r="M5846" t="s">
        <v>112</v>
      </c>
      <c r="N5846" t="s">
        <v>111</v>
      </c>
      <c r="O5846" t="s">
        <v>426</v>
      </c>
      <c r="AB5846" s="12">
        <v>0.41666666666666669</v>
      </c>
      <c r="AS5846" s="10">
        <f t="shared" si="91"/>
        <v>0.41666666666666669</v>
      </c>
    </row>
    <row r="5847" spans="1:45">
      <c r="A5847" t="s">
        <v>424</v>
      </c>
      <c r="B5847" t="s">
        <v>266</v>
      </c>
      <c r="C5847" t="s">
        <v>265</v>
      </c>
      <c r="D5847" s="3">
        <v>1121370</v>
      </c>
      <c r="E5847" t="s">
        <v>264</v>
      </c>
      <c r="F5847" s="11" t="s">
        <v>120</v>
      </c>
      <c r="G5847" t="s">
        <v>263</v>
      </c>
      <c r="H5847" t="s">
        <v>27</v>
      </c>
      <c r="I5847" t="s">
        <v>26</v>
      </c>
      <c r="J5847" s="11" t="s">
        <v>25</v>
      </c>
      <c r="K5847" t="s">
        <v>88</v>
      </c>
      <c r="L5847" t="s">
        <v>88</v>
      </c>
      <c r="M5847" t="s">
        <v>88</v>
      </c>
      <c r="N5847" t="s">
        <v>119</v>
      </c>
      <c r="O5847" t="s">
        <v>425</v>
      </c>
      <c r="AG5847" s="4">
        <v>0.16666666666666666</v>
      </c>
      <c r="AS5847" s="10">
        <f t="shared" si="91"/>
        <v>0.16666666666666666</v>
      </c>
    </row>
    <row r="5848" spans="1:45">
      <c r="A5848" t="s">
        <v>424</v>
      </c>
      <c r="B5848" t="s">
        <v>376</v>
      </c>
      <c r="C5848" t="s">
        <v>375</v>
      </c>
      <c r="D5848" s="2" t="s">
        <v>374</v>
      </c>
      <c r="E5848" t="s">
        <v>373</v>
      </c>
      <c r="F5848" s="11" t="s">
        <v>372</v>
      </c>
      <c r="G5848" t="s">
        <v>28</v>
      </c>
      <c r="H5848" t="s">
        <v>27</v>
      </c>
      <c r="I5848" t="s">
        <v>26</v>
      </c>
      <c r="J5848" s="11" t="s">
        <v>25</v>
      </c>
      <c r="K5848" s="11" t="s">
        <v>88</v>
      </c>
      <c r="L5848" t="s">
        <v>371</v>
      </c>
      <c r="M5848" t="s">
        <v>371</v>
      </c>
      <c r="N5848" t="s">
        <v>86</v>
      </c>
      <c r="O5848" t="s">
        <v>423</v>
      </c>
      <c r="AD5848" s="4">
        <v>8.3333333333333329E-2</v>
      </c>
      <c r="AS5848" s="10">
        <f t="shared" si="91"/>
        <v>8.3333333333333329E-2</v>
      </c>
    </row>
    <row r="5849" spans="1:45">
      <c r="A5849" t="s">
        <v>395</v>
      </c>
      <c r="B5849" t="s">
        <v>346</v>
      </c>
      <c r="C5849" t="s">
        <v>345</v>
      </c>
      <c r="D5849" s="2" t="s">
        <v>31</v>
      </c>
      <c r="E5849" t="s">
        <v>344</v>
      </c>
      <c r="F5849" s="11" t="s">
        <v>29</v>
      </c>
      <c r="G5849" t="s">
        <v>28</v>
      </c>
      <c r="H5849" t="s">
        <v>27</v>
      </c>
      <c r="I5849" t="s">
        <v>26</v>
      </c>
      <c r="J5849" s="11" t="s">
        <v>25</v>
      </c>
      <c r="K5849" s="11" t="s">
        <v>24</v>
      </c>
      <c r="L5849" t="s">
        <v>23</v>
      </c>
      <c r="M5849" t="s">
        <v>22</v>
      </c>
      <c r="N5849" t="s">
        <v>21</v>
      </c>
      <c r="O5849" t="s">
        <v>422</v>
      </c>
      <c r="S5849" s="4">
        <v>0.33333333333333331</v>
      </c>
      <c r="AS5849" s="10">
        <f t="shared" si="91"/>
        <v>0.33333333333333331</v>
      </c>
    </row>
    <row r="5850" spans="1:45">
      <c r="A5850" t="s">
        <v>395</v>
      </c>
      <c r="B5850" t="s">
        <v>43</v>
      </c>
      <c r="C5850" t="s">
        <v>42</v>
      </c>
      <c r="D5850" s="2" t="s">
        <v>41</v>
      </c>
      <c r="E5850" t="s">
        <v>40</v>
      </c>
      <c r="F5850" s="11" t="s">
        <v>39</v>
      </c>
      <c r="G5850" t="s">
        <v>28</v>
      </c>
      <c r="H5850" t="s">
        <v>27</v>
      </c>
      <c r="I5850" t="s">
        <v>26</v>
      </c>
      <c r="J5850" s="11" t="s">
        <v>25</v>
      </c>
      <c r="K5850" s="11" t="s">
        <v>24</v>
      </c>
      <c r="L5850" t="s">
        <v>38</v>
      </c>
      <c r="M5850" t="s">
        <v>37</v>
      </c>
      <c r="N5850" t="s">
        <v>36</v>
      </c>
      <c r="O5850" t="s">
        <v>421</v>
      </c>
      <c r="AI5850" s="4">
        <v>0.33333333333333331</v>
      </c>
      <c r="AS5850" s="10">
        <f t="shared" si="91"/>
        <v>0.33333333333333331</v>
      </c>
    </row>
    <row r="5851" spans="1:45">
      <c r="A5851" t="s">
        <v>395</v>
      </c>
      <c r="B5851" t="s">
        <v>346</v>
      </c>
      <c r="C5851" t="s">
        <v>345</v>
      </c>
      <c r="D5851" s="2" t="s">
        <v>31</v>
      </c>
      <c r="E5851" t="s">
        <v>344</v>
      </c>
      <c r="F5851" s="11" t="s">
        <v>29</v>
      </c>
      <c r="G5851" t="s">
        <v>28</v>
      </c>
      <c r="H5851" t="s">
        <v>27</v>
      </c>
      <c r="I5851" t="s">
        <v>26</v>
      </c>
      <c r="J5851" s="11" t="s">
        <v>25</v>
      </c>
      <c r="K5851" s="11" t="s">
        <v>24</v>
      </c>
      <c r="L5851" t="s">
        <v>23</v>
      </c>
      <c r="M5851" t="s">
        <v>22</v>
      </c>
      <c r="N5851" t="s">
        <v>21</v>
      </c>
      <c r="O5851" t="s">
        <v>420</v>
      </c>
      <c r="U5851" s="4">
        <v>0.33333333333333331</v>
      </c>
      <c r="AS5851" s="10">
        <f t="shared" si="91"/>
        <v>0.33333333333333331</v>
      </c>
    </row>
    <row r="5852" spans="1:45">
      <c r="A5852" t="s">
        <v>395</v>
      </c>
      <c r="B5852" t="s">
        <v>152</v>
      </c>
      <c r="C5852" t="s">
        <v>151</v>
      </c>
      <c r="D5852" s="2" t="s">
        <v>99</v>
      </c>
      <c r="E5852" t="s">
        <v>150</v>
      </c>
      <c r="F5852" s="11" t="s">
        <v>97</v>
      </c>
      <c r="G5852" t="s">
        <v>28</v>
      </c>
      <c r="H5852" t="s">
        <v>27</v>
      </c>
      <c r="I5852" t="s">
        <v>26</v>
      </c>
      <c r="J5852" s="11" t="s">
        <v>25</v>
      </c>
      <c r="K5852" s="11" t="s">
        <v>24</v>
      </c>
      <c r="L5852" t="s">
        <v>96</v>
      </c>
      <c r="M5852" t="s">
        <v>96</v>
      </c>
      <c r="N5852" t="s">
        <v>95</v>
      </c>
      <c r="O5852" t="s">
        <v>419</v>
      </c>
      <c r="AK5852" s="4">
        <v>0.25</v>
      </c>
      <c r="AS5852" s="10">
        <f t="shared" si="91"/>
        <v>0.25</v>
      </c>
    </row>
    <row r="5853" spans="1:45">
      <c r="A5853" t="s">
        <v>395</v>
      </c>
      <c r="B5853" t="s">
        <v>282</v>
      </c>
      <c r="C5853" t="s">
        <v>281</v>
      </c>
      <c r="D5853" s="3">
        <v>9200160169</v>
      </c>
      <c r="E5853" t="s">
        <v>280</v>
      </c>
      <c r="F5853" s="11" t="s">
        <v>60</v>
      </c>
      <c r="G5853" t="s">
        <v>28</v>
      </c>
      <c r="H5853" t="s">
        <v>27</v>
      </c>
      <c r="I5853" t="s">
        <v>26</v>
      </c>
      <c r="J5853" s="11" t="s">
        <v>25</v>
      </c>
      <c r="K5853" t="s">
        <v>59</v>
      </c>
      <c r="L5853" t="s">
        <v>58</v>
      </c>
      <c r="M5853" t="s">
        <v>58</v>
      </c>
      <c r="N5853" t="s">
        <v>57</v>
      </c>
      <c r="O5853" t="s">
        <v>418</v>
      </c>
      <c r="AL5853" s="4">
        <v>0.16666666666666666</v>
      </c>
      <c r="AS5853" s="10">
        <f t="shared" si="91"/>
        <v>0.16666666666666666</v>
      </c>
    </row>
    <row r="5854" spans="1:45">
      <c r="A5854" t="s">
        <v>395</v>
      </c>
      <c r="B5854" t="s">
        <v>144</v>
      </c>
      <c r="C5854" t="s">
        <v>143</v>
      </c>
      <c r="D5854" s="3">
        <v>1121370</v>
      </c>
      <c r="E5854" t="s">
        <v>142</v>
      </c>
      <c r="F5854" s="11" t="s">
        <v>120</v>
      </c>
      <c r="G5854" t="s">
        <v>28</v>
      </c>
      <c r="H5854" t="s">
        <v>27</v>
      </c>
      <c r="I5854" t="s">
        <v>26</v>
      </c>
      <c r="J5854" s="11" t="s">
        <v>25</v>
      </c>
      <c r="K5854" t="s">
        <v>88</v>
      </c>
      <c r="L5854" t="s">
        <v>88</v>
      </c>
      <c r="M5854" t="s">
        <v>88</v>
      </c>
      <c r="N5854" t="s">
        <v>119</v>
      </c>
      <c r="O5854" t="s">
        <v>26</v>
      </c>
      <c r="Y5854" s="4">
        <v>0.33333333333333331</v>
      </c>
      <c r="AS5854" s="10">
        <f t="shared" si="91"/>
        <v>0.33333333333333331</v>
      </c>
    </row>
    <row r="5855" spans="1:45">
      <c r="A5855" t="s">
        <v>395</v>
      </c>
      <c r="B5855" t="s">
        <v>228</v>
      </c>
      <c r="C5855" t="s">
        <v>227</v>
      </c>
      <c r="D5855" s="2" t="s">
        <v>91</v>
      </c>
      <c r="E5855" t="s">
        <v>226</v>
      </c>
      <c r="F5855" s="11" t="s">
        <v>89</v>
      </c>
      <c r="G5855" t="s">
        <v>28</v>
      </c>
      <c r="H5855" t="s">
        <v>27</v>
      </c>
      <c r="I5855" t="s">
        <v>26</v>
      </c>
      <c r="J5855" s="11" t="s">
        <v>25</v>
      </c>
      <c r="K5855" s="11" t="s">
        <v>88</v>
      </c>
      <c r="L5855" t="s">
        <v>88</v>
      </c>
      <c r="M5855" t="s">
        <v>87</v>
      </c>
      <c r="N5855" t="s">
        <v>86</v>
      </c>
      <c r="O5855" t="s">
        <v>417</v>
      </c>
      <c r="AE5855" s="4">
        <v>0.33333333333333331</v>
      </c>
      <c r="AS5855" s="10">
        <f t="shared" si="91"/>
        <v>0.33333333333333331</v>
      </c>
    </row>
    <row r="5856" spans="1:45">
      <c r="A5856" t="s">
        <v>395</v>
      </c>
      <c r="B5856" t="s">
        <v>376</v>
      </c>
      <c r="C5856" t="s">
        <v>375</v>
      </c>
      <c r="D5856" s="2" t="s">
        <v>374</v>
      </c>
      <c r="E5856" t="s">
        <v>373</v>
      </c>
      <c r="F5856" s="11" t="s">
        <v>372</v>
      </c>
      <c r="G5856" t="s">
        <v>28</v>
      </c>
      <c r="H5856" t="s">
        <v>27</v>
      </c>
      <c r="I5856" t="s">
        <v>26</v>
      </c>
      <c r="J5856" s="11" t="s">
        <v>25</v>
      </c>
      <c r="K5856" s="11" t="s">
        <v>88</v>
      </c>
      <c r="L5856" t="s">
        <v>371</v>
      </c>
      <c r="M5856" t="s">
        <v>371</v>
      </c>
      <c r="N5856" t="s">
        <v>86</v>
      </c>
      <c r="O5856" t="s">
        <v>416</v>
      </c>
      <c r="AA5856" s="4">
        <v>0.33333333333333331</v>
      </c>
      <c r="AS5856" s="10">
        <f t="shared" si="91"/>
        <v>0.33333333333333331</v>
      </c>
    </row>
    <row r="5857" spans="1:45">
      <c r="A5857" t="s">
        <v>395</v>
      </c>
      <c r="B5857" t="s">
        <v>266</v>
      </c>
      <c r="C5857" t="s">
        <v>265</v>
      </c>
      <c r="D5857" s="3">
        <v>1121370</v>
      </c>
      <c r="E5857" t="s">
        <v>264</v>
      </c>
      <c r="F5857" s="11" t="s">
        <v>120</v>
      </c>
      <c r="G5857" t="s">
        <v>263</v>
      </c>
      <c r="H5857" t="s">
        <v>27</v>
      </c>
      <c r="I5857" t="s">
        <v>26</v>
      </c>
      <c r="J5857" s="11" t="s">
        <v>25</v>
      </c>
      <c r="K5857" t="s">
        <v>88</v>
      </c>
      <c r="L5857" t="s">
        <v>88</v>
      </c>
      <c r="M5857" t="s">
        <v>88</v>
      </c>
      <c r="N5857" t="s">
        <v>119</v>
      </c>
      <c r="O5857" t="s">
        <v>407</v>
      </c>
      <c r="AG5857" s="4">
        <v>0.33333333333333331</v>
      </c>
      <c r="AS5857" s="10">
        <f t="shared" si="91"/>
        <v>0.33333333333333331</v>
      </c>
    </row>
    <row r="5858" spans="1:45">
      <c r="A5858" t="s">
        <v>395</v>
      </c>
      <c r="B5858" t="s">
        <v>84</v>
      </c>
      <c r="C5858" t="s">
        <v>83</v>
      </c>
      <c r="D5858" s="2" t="s">
        <v>82</v>
      </c>
      <c r="E5858" t="s">
        <v>81</v>
      </c>
      <c r="F5858" s="11" t="s">
        <v>80</v>
      </c>
      <c r="G5858" t="s">
        <v>28</v>
      </c>
      <c r="H5858" t="s">
        <v>27</v>
      </c>
      <c r="I5858" t="s">
        <v>79</v>
      </c>
      <c r="J5858" s="11" t="s">
        <v>25</v>
      </c>
      <c r="K5858" s="11" t="s">
        <v>24</v>
      </c>
      <c r="L5858" t="s">
        <v>78</v>
      </c>
      <c r="M5858" t="s">
        <v>78</v>
      </c>
      <c r="N5858" t="s">
        <v>77</v>
      </c>
      <c r="O5858" t="s">
        <v>415</v>
      </c>
      <c r="AD5858" s="4">
        <v>8.3333333333333329E-2</v>
      </c>
      <c r="AS5858" s="10">
        <f t="shared" si="91"/>
        <v>8.3333333333333329E-2</v>
      </c>
    </row>
    <row r="5859" spans="1:45">
      <c r="A5859" t="s">
        <v>395</v>
      </c>
      <c r="B5859" t="s">
        <v>346</v>
      </c>
      <c r="C5859" t="s">
        <v>345</v>
      </c>
      <c r="D5859" s="2" t="s">
        <v>31</v>
      </c>
      <c r="E5859" t="s">
        <v>344</v>
      </c>
      <c r="F5859" s="11" t="s">
        <v>29</v>
      </c>
      <c r="G5859" t="s">
        <v>28</v>
      </c>
      <c r="H5859" t="s">
        <v>27</v>
      </c>
      <c r="I5859" t="s">
        <v>26</v>
      </c>
      <c r="J5859" s="11" t="s">
        <v>25</v>
      </c>
      <c r="K5859" s="11" t="s">
        <v>24</v>
      </c>
      <c r="L5859" t="s">
        <v>23</v>
      </c>
      <c r="M5859" t="s">
        <v>22</v>
      </c>
      <c r="N5859" t="s">
        <v>21</v>
      </c>
      <c r="O5859" t="s">
        <v>414</v>
      </c>
      <c r="AJ5859" s="4">
        <v>0.33333333333333331</v>
      </c>
      <c r="AS5859" s="10">
        <f t="shared" si="91"/>
        <v>0.33333333333333331</v>
      </c>
    </row>
    <row r="5860" spans="1:45">
      <c r="A5860" t="s">
        <v>395</v>
      </c>
      <c r="B5860" t="s">
        <v>341</v>
      </c>
      <c r="C5860" t="s">
        <v>340</v>
      </c>
      <c r="D5860" s="2" t="s">
        <v>163</v>
      </c>
      <c r="E5860" t="s">
        <v>339</v>
      </c>
      <c r="F5860" s="11" t="s">
        <v>161</v>
      </c>
      <c r="G5860" t="s">
        <v>28</v>
      </c>
      <c r="H5860" t="s">
        <v>27</v>
      </c>
      <c r="I5860" t="s">
        <v>26</v>
      </c>
      <c r="J5860" s="11" t="s">
        <v>25</v>
      </c>
      <c r="K5860" t="s">
        <v>160</v>
      </c>
      <c r="L5860" t="s">
        <v>160</v>
      </c>
      <c r="M5860" t="s">
        <v>160</v>
      </c>
      <c r="N5860" t="s">
        <v>159</v>
      </c>
      <c r="O5860" t="s">
        <v>413</v>
      </c>
      <c r="X5860" s="4">
        <v>0.33333333333333331</v>
      </c>
      <c r="AS5860" s="10">
        <f t="shared" si="91"/>
        <v>0.33333333333333331</v>
      </c>
    </row>
    <row r="5861" spans="1:45">
      <c r="A5861" t="s">
        <v>395</v>
      </c>
      <c r="B5861" t="s">
        <v>141</v>
      </c>
      <c r="C5861" t="s">
        <v>140</v>
      </c>
      <c r="D5861" s="3">
        <v>98562204</v>
      </c>
      <c r="E5861" t="s">
        <v>139</v>
      </c>
      <c r="F5861" s="11" t="s">
        <v>138</v>
      </c>
      <c r="G5861" t="s">
        <v>28</v>
      </c>
      <c r="H5861" t="s">
        <v>27</v>
      </c>
      <c r="I5861" t="s">
        <v>26</v>
      </c>
      <c r="J5861" s="11" t="s">
        <v>25</v>
      </c>
      <c r="K5861" s="11" t="s">
        <v>24</v>
      </c>
      <c r="L5861" t="s">
        <v>137</v>
      </c>
      <c r="M5861" t="s">
        <v>137</v>
      </c>
      <c r="N5861" t="s">
        <v>136</v>
      </c>
      <c r="O5861" t="s">
        <v>412</v>
      </c>
      <c r="P5861" s="4">
        <v>0.33333333333333331</v>
      </c>
      <c r="AS5861" s="10">
        <f t="shared" si="91"/>
        <v>0.33333333333333331</v>
      </c>
    </row>
    <row r="5862" spans="1:45">
      <c r="A5862" t="s">
        <v>395</v>
      </c>
      <c r="B5862" t="s">
        <v>109</v>
      </c>
      <c r="C5862" t="s">
        <v>108</v>
      </c>
      <c r="D5862" s="3">
        <v>1179567</v>
      </c>
      <c r="E5862" t="s">
        <v>107</v>
      </c>
      <c r="F5862" s="11" t="s">
        <v>106</v>
      </c>
      <c r="G5862" t="s">
        <v>28</v>
      </c>
      <c r="H5862" t="s">
        <v>27</v>
      </c>
      <c r="I5862" t="s">
        <v>105</v>
      </c>
      <c r="J5862" s="11" t="s">
        <v>25</v>
      </c>
      <c r="K5862" s="11" t="s">
        <v>88</v>
      </c>
      <c r="L5862" t="s">
        <v>104</v>
      </c>
      <c r="M5862" t="s">
        <v>104</v>
      </c>
      <c r="N5862" t="s">
        <v>103</v>
      </c>
      <c r="O5862" t="s">
        <v>411</v>
      </c>
      <c r="T5862" s="4">
        <v>0.30555555555555558</v>
      </c>
      <c r="AS5862" s="10">
        <f t="shared" si="91"/>
        <v>0.30555555555555558</v>
      </c>
    </row>
    <row r="5863" spans="1:45">
      <c r="A5863" t="s">
        <v>395</v>
      </c>
      <c r="B5863" t="s">
        <v>266</v>
      </c>
      <c r="C5863" t="s">
        <v>265</v>
      </c>
      <c r="D5863" s="3">
        <v>1121370</v>
      </c>
      <c r="E5863" t="s">
        <v>264</v>
      </c>
      <c r="F5863" s="11" t="s">
        <v>120</v>
      </c>
      <c r="G5863" t="s">
        <v>263</v>
      </c>
      <c r="H5863" t="s">
        <v>27</v>
      </c>
      <c r="I5863" t="s">
        <v>26</v>
      </c>
      <c r="J5863" s="11" t="s">
        <v>25</v>
      </c>
      <c r="K5863" t="s">
        <v>88</v>
      </c>
      <c r="L5863" t="s">
        <v>88</v>
      </c>
      <c r="M5863" t="s">
        <v>88</v>
      </c>
      <c r="N5863" t="s">
        <v>119</v>
      </c>
      <c r="O5863" t="s">
        <v>407</v>
      </c>
      <c r="AH5863" s="4">
        <v>0.33333333333333331</v>
      </c>
      <c r="AS5863" s="10">
        <f t="shared" si="91"/>
        <v>0.33333333333333331</v>
      </c>
    </row>
    <row r="5864" spans="1:45">
      <c r="A5864" t="s">
        <v>395</v>
      </c>
      <c r="B5864" t="s">
        <v>101</v>
      </c>
      <c r="C5864" t="s">
        <v>100</v>
      </c>
      <c r="D5864" s="2" t="s">
        <v>99</v>
      </c>
      <c r="E5864" t="s">
        <v>98</v>
      </c>
      <c r="F5864" s="11" t="s">
        <v>97</v>
      </c>
      <c r="G5864" t="s">
        <v>28</v>
      </c>
      <c r="H5864" t="s">
        <v>27</v>
      </c>
      <c r="I5864" t="s">
        <v>26</v>
      </c>
      <c r="J5864" s="11" t="s">
        <v>25</v>
      </c>
      <c r="K5864" s="11" t="s">
        <v>24</v>
      </c>
      <c r="L5864" t="s">
        <v>96</v>
      </c>
      <c r="M5864" t="s">
        <v>96</v>
      </c>
      <c r="N5864" t="s">
        <v>95</v>
      </c>
      <c r="O5864" t="s">
        <v>410</v>
      </c>
      <c r="AF5864" s="4">
        <v>0.33333333333333331</v>
      </c>
      <c r="AS5864" s="10">
        <f t="shared" si="91"/>
        <v>0.33333333333333331</v>
      </c>
    </row>
    <row r="5865" spans="1:45">
      <c r="A5865" t="s">
        <v>395</v>
      </c>
      <c r="B5865" t="s">
        <v>101</v>
      </c>
      <c r="C5865" t="s">
        <v>100</v>
      </c>
      <c r="D5865" s="2" t="s">
        <v>99</v>
      </c>
      <c r="E5865" t="s">
        <v>98</v>
      </c>
      <c r="F5865" s="11" t="s">
        <v>97</v>
      </c>
      <c r="G5865" t="s">
        <v>28</v>
      </c>
      <c r="H5865" t="s">
        <v>27</v>
      </c>
      <c r="I5865" t="s">
        <v>26</v>
      </c>
      <c r="J5865" s="11" t="s">
        <v>25</v>
      </c>
      <c r="K5865" s="11" t="s">
        <v>24</v>
      </c>
      <c r="L5865" t="s">
        <v>96</v>
      </c>
      <c r="M5865" t="s">
        <v>96</v>
      </c>
      <c r="N5865" t="s">
        <v>95</v>
      </c>
      <c r="O5865" t="s">
        <v>409</v>
      </c>
      <c r="R5865" s="4">
        <v>0.33333333333333331</v>
      </c>
      <c r="AS5865" s="10">
        <f t="shared" si="91"/>
        <v>0.33333333333333331</v>
      </c>
    </row>
    <row r="5866" spans="1:45">
      <c r="A5866" t="s">
        <v>395</v>
      </c>
      <c r="B5866" t="s">
        <v>376</v>
      </c>
      <c r="C5866" t="s">
        <v>375</v>
      </c>
      <c r="D5866" s="2" t="s">
        <v>374</v>
      </c>
      <c r="E5866" t="s">
        <v>373</v>
      </c>
      <c r="F5866" s="11" t="s">
        <v>372</v>
      </c>
      <c r="G5866" t="s">
        <v>28</v>
      </c>
      <c r="H5866" t="s">
        <v>27</v>
      </c>
      <c r="I5866" t="s">
        <v>26</v>
      </c>
      <c r="J5866" s="11" t="s">
        <v>25</v>
      </c>
      <c r="K5866" s="11" t="s">
        <v>88</v>
      </c>
      <c r="L5866" t="s">
        <v>371</v>
      </c>
      <c r="M5866" t="s">
        <v>371</v>
      </c>
      <c r="N5866" t="s">
        <v>86</v>
      </c>
      <c r="O5866" t="s">
        <v>408</v>
      </c>
      <c r="AD5866" s="4">
        <v>0.125</v>
      </c>
      <c r="AS5866" s="10">
        <f t="shared" si="91"/>
        <v>0.125</v>
      </c>
    </row>
    <row r="5867" spans="1:45">
      <c r="A5867" t="s">
        <v>395</v>
      </c>
      <c r="B5867" t="s">
        <v>144</v>
      </c>
      <c r="C5867" t="s">
        <v>143</v>
      </c>
      <c r="D5867" s="3">
        <v>1121370</v>
      </c>
      <c r="E5867" t="s">
        <v>142</v>
      </c>
      <c r="F5867" s="11" t="s">
        <v>120</v>
      </c>
      <c r="G5867" t="s">
        <v>28</v>
      </c>
      <c r="H5867" t="s">
        <v>27</v>
      </c>
      <c r="I5867" t="s">
        <v>26</v>
      </c>
      <c r="J5867" s="11" t="s">
        <v>25</v>
      </c>
      <c r="K5867" t="s">
        <v>88</v>
      </c>
      <c r="L5867" t="s">
        <v>88</v>
      </c>
      <c r="M5867" t="s">
        <v>88</v>
      </c>
      <c r="N5867" t="s">
        <v>119</v>
      </c>
      <c r="O5867" t="s">
        <v>407</v>
      </c>
      <c r="W5867" s="4">
        <v>0.25</v>
      </c>
      <c r="AS5867" s="10">
        <f t="shared" si="91"/>
        <v>0.25</v>
      </c>
    </row>
    <row r="5868" spans="1:45">
      <c r="A5868" t="s">
        <v>395</v>
      </c>
      <c r="B5868" t="s">
        <v>228</v>
      </c>
      <c r="C5868" t="s">
        <v>227</v>
      </c>
      <c r="D5868" s="2" t="s">
        <v>91</v>
      </c>
      <c r="E5868" t="s">
        <v>226</v>
      </c>
      <c r="F5868" s="11" t="s">
        <v>89</v>
      </c>
      <c r="G5868" t="s">
        <v>28</v>
      </c>
      <c r="H5868" t="s">
        <v>27</v>
      </c>
      <c r="I5868" t="s">
        <v>26</v>
      </c>
      <c r="J5868" s="11" t="s">
        <v>25</v>
      </c>
      <c r="K5868" s="11" t="s">
        <v>88</v>
      </c>
      <c r="L5868" t="s">
        <v>88</v>
      </c>
      <c r="M5868" t="s">
        <v>87</v>
      </c>
      <c r="N5868" t="s">
        <v>86</v>
      </c>
      <c r="O5868" t="s">
        <v>406</v>
      </c>
      <c r="AD5868" s="4">
        <v>8.3333333333333329E-2</v>
      </c>
      <c r="AS5868" s="10">
        <f t="shared" si="91"/>
        <v>8.3333333333333329E-2</v>
      </c>
    </row>
    <row r="5869" spans="1:45">
      <c r="A5869" t="s">
        <v>395</v>
      </c>
      <c r="B5869" t="s">
        <v>405</v>
      </c>
      <c r="C5869" t="s">
        <v>404</v>
      </c>
      <c r="D5869" s="2" t="s">
        <v>116</v>
      </c>
      <c r="E5869" t="s">
        <v>403</v>
      </c>
      <c r="F5869" s="11" t="s">
        <v>114</v>
      </c>
      <c r="G5869" t="s">
        <v>28</v>
      </c>
      <c r="H5869" t="s">
        <v>27</v>
      </c>
      <c r="I5869" t="s">
        <v>26</v>
      </c>
      <c r="J5869" s="11" t="s">
        <v>25</v>
      </c>
      <c r="K5869" s="11" t="s">
        <v>24</v>
      </c>
      <c r="L5869" t="s">
        <v>113</v>
      </c>
      <c r="M5869" t="s">
        <v>112</v>
      </c>
      <c r="N5869" t="s">
        <v>111</v>
      </c>
      <c r="O5869" t="s">
        <v>402</v>
      </c>
      <c r="AB5869" s="12">
        <v>0.41666666666666669</v>
      </c>
      <c r="AS5869" s="10">
        <f t="shared" si="91"/>
        <v>0.41666666666666669</v>
      </c>
    </row>
    <row r="5870" spans="1:45">
      <c r="A5870" t="s">
        <v>395</v>
      </c>
      <c r="B5870" t="s">
        <v>401</v>
      </c>
      <c r="C5870" t="s">
        <v>400</v>
      </c>
      <c r="D5870" s="2" t="s">
        <v>69</v>
      </c>
      <c r="E5870" t="s">
        <v>399</v>
      </c>
      <c r="F5870" s="11" t="s">
        <v>67</v>
      </c>
      <c r="G5870" t="s">
        <v>28</v>
      </c>
      <c r="H5870" t="s">
        <v>27</v>
      </c>
      <c r="I5870" t="s">
        <v>26</v>
      </c>
      <c r="J5870" s="11" t="s">
        <v>25</v>
      </c>
      <c r="K5870" s="11" t="s">
        <v>24</v>
      </c>
      <c r="L5870" t="s">
        <v>66</v>
      </c>
      <c r="M5870" t="s">
        <v>66</v>
      </c>
      <c r="N5870" t="s">
        <v>65</v>
      </c>
      <c r="O5870" t="s">
        <v>398</v>
      </c>
      <c r="AC5870" s="4">
        <v>0.16666666666666666</v>
      </c>
      <c r="AS5870" s="10">
        <f t="shared" si="91"/>
        <v>0.16666666666666666</v>
      </c>
    </row>
    <row r="5871" spans="1:45">
      <c r="A5871" t="s">
        <v>395</v>
      </c>
      <c r="B5871" t="s">
        <v>341</v>
      </c>
      <c r="C5871" t="s">
        <v>340</v>
      </c>
      <c r="D5871" s="2" t="s">
        <v>163</v>
      </c>
      <c r="E5871" t="s">
        <v>339</v>
      </c>
      <c r="F5871" s="11" t="s">
        <v>161</v>
      </c>
      <c r="G5871" t="s">
        <v>28</v>
      </c>
      <c r="H5871" t="s">
        <v>27</v>
      </c>
      <c r="I5871" t="s">
        <v>26</v>
      </c>
      <c r="J5871" s="11" t="s">
        <v>25</v>
      </c>
      <c r="K5871" t="s">
        <v>160</v>
      </c>
      <c r="L5871" t="s">
        <v>160</v>
      </c>
      <c r="M5871" t="s">
        <v>160</v>
      </c>
      <c r="N5871" t="s">
        <v>159</v>
      </c>
      <c r="O5871" t="s">
        <v>397</v>
      </c>
      <c r="AL5871" s="4">
        <v>0.16666666666666666</v>
      </c>
      <c r="AS5871" s="10">
        <f t="shared" si="91"/>
        <v>0.16666666666666666</v>
      </c>
    </row>
    <row r="5872" spans="1:45">
      <c r="A5872" t="s">
        <v>395</v>
      </c>
      <c r="B5872" t="s">
        <v>101</v>
      </c>
      <c r="C5872" t="s">
        <v>100</v>
      </c>
      <c r="D5872" s="2" t="s">
        <v>99</v>
      </c>
      <c r="E5872" t="s">
        <v>98</v>
      </c>
      <c r="F5872" s="11" t="s">
        <v>97</v>
      </c>
      <c r="G5872" t="s">
        <v>28</v>
      </c>
      <c r="H5872" t="s">
        <v>27</v>
      </c>
      <c r="I5872" t="s">
        <v>26</v>
      </c>
      <c r="J5872" s="11" t="s">
        <v>25</v>
      </c>
      <c r="K5872" s="11" t="s">
        <v>24</v>
      </c>
      <c r="L5872" t="s">
        <v>96</v>
      </c>
      <c r="M5872" t="s">
        <v>96</v>
      </c>
      <c r="N5872" t="s">
        <v>95</v>
      </c>
      <c r="O5872" t="s">
        <v>396</v>
      </c>
      <c r="AK5872" s="4">
        <v>8.3333333333333329E-2</v>
      </c>
      <c r="AS5872" s="10">
        <f t="shared" si="91"/>
        <v>8.3333333333333329E-2</v>
      </c>
    </row>
    <row r="5873" spans="1:45">
      <c r="A5873" t="s">
        <v>395</v>
      </c>
      <c r="B5873" t="s">
        <v>43</v>
      </c>
      <c r="C5873" t="s">
        <v>42</v>
      </c>
      <c r="D5873" s="2" t="s">
        <v>41</v>
      </c>
      <c r="E5873" t="s">
        <v>40</v>
      </c>
      <c r="F5873" s="11" t="s">
        <v>39</v>
      </c>
      <c r="G5873" t="s">
        <v>28</v>
      </c>
      <c r="H5873" t="s">
        <v>27</v>
      </c>
      <c r="I5873" t="s">
        <v>26</v>
      </c>
      <c r="J5873" s="11" t="s">
        <v>25</v>
      </c>
      <c r="K5873" s="11" t="s">
        <v>24</v>
      </c>
      <c r="L5873" t="s">
        <v>38</v>
      </c>
      <c r="M5873" t="s">
        <v>37</v>
      </c>
      <c r="N5873" t="s">
        <v>36</v>
      </c>
      <c r="O5873" t="s">
        <v>394</v>
      </c>
      <c r="Q5873" s="4">
        <v>5.9722222222222218E-2</v>
      </c>
      <c r="AS5873" s="10">
        <f t="shared" si="91"/>
        <v>5.9722222222222218E-2</v>
      </c>
    </row>
    <row r="5874" spans="1:45">
      <c r="A5874" t="s">
        <v>369</v>
      </c>
      <c r="B5874" t="s">
        <v>33</v>
      </c>
      <c r="C5874" t="s">
        <v>32</v>
      </c>
      <c r="D5874" s="2" t="s">
        <v>31</v>
      </c>
      <c r="E5874" t="s">
        <v>30</v>
      </c>
      <c r="F5874" s="11" t="s">
        <v>29</v>
      </c>
      <c r="G5874" t="s">
        <v>28</v>
      </c>
      <c r="H5874" t="s">
        <v>27</v>
      </c>
      <c r="I5874" t="s">
        <v>26</v>
      </c>
      <c r="J5874" s="11" t="s">
        <v>25</v>
      </c>
      <c r="K5874" s="11" t="s">
        <v>24</v>
      </c>
      <c r="L5874" t="s">
        <v>23</v>
      </c>
      <c r="M5874" t="s">
        <v>22</v>
      </c>
      <c r="N5874" t="s">
        <v>21</v>
      </c>
      <c r="O5874" t="s">
        <v>393</v>
      </c>
      <c r="S5874" s="4">
        <v>0.33333333333333331</v>
      </c>
      <c r="AS5874" s="10">
        <f t="shared" si="91"/>
        <v>0.33333333333333331</v>
      </c>
    </row>
    <row r="5875" spans="1:45">
      <c r="A5875" t="s">
        <v>369</v>
      </c>
      <c r="B5875" t="s">
        <v>43</v>
      </c>
      <c r="C5875" t="s">
        <v>42</v>
      </c>
      <c r="D5875" s="2" t="s">
        <v>41</v>
      </c>
      <c r="E5875" t="s">
        <v>40</v>
      </c>
      <c r="F5875" s="11" t="s">
        <v>39</v>
      </c>
      <c r="G5875" t="s">
        <v>28</v>
      </c>
      <c r="H5875" t="s">
        <v>27</v>
      </c>
      <c r="I5875" t="s">
        <v>26</v>
      </c>
      <c r="J5875" s="11" t="s">
        <v>25</v>
      </c>
      <c r="K5875" s="11" t="s">
        <v>24</v>
      </c>
      <c r="L5875" t="s">
        <v>38</v>
      </c>
      <c r="M5875" t="s">
        <v>37</v>
      </c>
      <c r="N5875" t="s">
        <v>36</v>
      </c>
      <c r="O5875" t="s">
        <v>392</v>
      </c>
      <c r="AI5875" s="4">
        <v>0.34722222222222221</v>
      </c>
      <c r="AS5875" s="10">
        <f t="shared" si="91"/>
        <v>0.34722222222222221</v>
      </c>
    </row>
    <row r="5876" spans="1:45">
      <c r="A5876" t="s">
        <v>369</v>
      </c>
      <c r="B5876" t="s">
        <v>282</v>
      </c>
      <c r="C5876" t="s">
        <v>281</v>
      </c>
      <c r="D5876" s="3">
        <v>9200160169</v>
      </c>
      <c r="E5876" t="s">
        <v>280</v>
      </c>
      <c r="F5876" s="11" t="s">
        <v>60</v>
      </c>
      <c r="G5876" t="s">
        <v>28</v>
      </c>
      <c r="H5876" t="s">
        <v>27</v>
      </c>
      <c r="I5876" t="s">
        <v>26</v>
      </c>
      <c r="J5876" s="11" t="s">
        <v>25</v>
      </c>
      <c r="K5876" t="s">
        <v>59</v>
      </c>
      <c r="L5876" t="s">
        <v>58</v>
      </c>
      <c r="M5876" t="s">
        <v>58</v>
      </c>
      <c r="N5876" t="s">
        <v>57</v>
      </c>
      <c r="O5876" t="s">
        <v>391</v>
      </c>
      <c r="AL5876" s="4">
        <v>0.29166666666666669</v>
      </c>
      <c r="AS5876" s="10">
        <f t="shared" si="91"/>
        <v>0.29166666666666669</v>
      </c>
    </row>
    <row r="5877" spans="1:45">
      <c r="A5877" t="s">
        <v>369</v>
      </c>
      <c r="B5877" t="s">
        <v>228</v>
      </c>
      <c r="C5877" t="s">
        <v>227</v>
      </c>
      <c r="D5877" s="2" t="s">
        <v>91</v>
      </c>
      <c r="E5877" t="s">
        <v>226</v>
      </c>
      <c r="F5877" s="11" t="s">
        <v>89</v>
      </c>
      <c r="G5877" t="s">
        <v>28</v>
      </c>
      <c r="H5877" t="s">
        <v>27</v>
      </c>
      <c r="I5877" t="s">
        <v>26</v>
      </c>
      <c r="J5877" s="11" t="s">
        <v>25</v>
      </c>
      <c r="K5877" s="11" t="s">
        <v>88</v>
      </c>
      <c r="L5877" t="s">
        <v>88</v>
      </c>
      <c r="M5877" t="s">
        <v>87</v>
      </c>
      <c r="N5877" t="s">
        <v>86</v>
      </c>
      <c r="O5877" t="s">
        <v>390</v>
      </c>
      <c r="AD5877" s="4">
        <v>8.3333333333333329E-2</v>
      </c>
      <c r="AS5877" s="10">
        <f t="shared" si="91"/>
        <v>8.3333333333333329E-2</v>
      </c>
    </row>
    <row r="5878" spans="1:45">
      <c r="A5878" t="s">
        <v>369</v>
      </c>
      <c r="B5878" t="s">
        <v>277</v>
      </c>
      <c r="C5878" t="s">
        <v>276</v>
      </c>
      <c r="D5878" s="2" t="s">
        <v>31</v>
      </c>
      <c r="E5878" t="s">
        <v>275</v>
      </c>
      <c r="F5878" s="11" t="s">
        <v>29</v>
      </c>
      <c r="G5878" t="s">
        <v>28</v>
      </c>
      <c r="H5878" t="s">
        <v>27</v>
      </c>
      <c r="I5878" t="s">
        <v>26</v>
      </c>
      <c r="J5878" s="11" t="s">
        <v>25</v>
      </c>
      <c r="K5878" s="11" t="s">
        <v>24</v>
      </c>
      <c r="L5878" t="s">
        <v>23</v>
      </c>
      <c r="M5878" t="s">
        <v>22</v>
      </c>
      <c r="N5878" t="s">
        <v>21</v>
      </c>
      <c r="O5878" t="s">
        <v>389</v>
      </c>
      <c r="AB5878" s="4">
        <v>0.33333333333333331</v>
      </c>
      <c r="AS5878" s="10">
        <f t="shared" si="91"/>
        <v>0.33333333333333331</v>
      </c>
    </row>
    <row r="5879" spans="1:45">
      <c r="A5879" t="s">
        <v>369</v>
      </c>
      <c r="B5879" t="s">
        <v>152</v>
      </c>
      <c r="C5879" t="s">
        <v>151</v>
      </c>
      <c r="D5879" s="2" t="s">
        <v>99</v>
      </c>
      <c r="E5879" t="s">
        <v>150</v>
      </c>
      <c r="F5879" s="11" t="s">
        <v>97</v>
      </c>
      <c r="G5879" t="s">
        <v>28</v>
      </c>
      <c r="H5879" t="s">
        <v>27</v>
      </c>
      <c r="I5879" t="s">
        <v>26</v>
      </c>
      <c r="J5879" s="11" t="s">
        <v>25</v>
      </c>
      <c r="K5879" s="11" t="s">
        <v>24</v>
      </c>
      <c r="L5879" t="s">
        <v>96</v>
      </c>
      <c r="M5879" t="s">
        <v>96</v>
      </c>
      <c r="N5879" t="s">
        <v>95</v>
      </c>
      <c r="O5879" t="s">
        <v>388</v>
      </c>
      <c r="AK5879" s="4">
        <v>0.25</v>
      </c>
      <c r="AS5879" s="10">
        <f t="shared" si="91"/>
        <v>0.25</v>
      </c>
    </row>
    <row r="5880" spans="1:45">
      <c r="A5880" t="s">
        <v>369</v>
      </c>
      <c r="B5880" t="s">
        <v>238</v>
      </c>
      <c r="C5880" t="s">
        <v>237</v>
      </c>
      <c r="D5880" s="2" t="s">
        <v>236</v>
      </c>
      <c r="E5880" t="s">
        <v>235</v>
      </c>
      <c r="F5880" s="11" t="s">
        <v>234</v>
      </c>
      <c r="G5880" t="s">
        <v>28</v>
      </c>
      <c r="H5880" t="s">
        <v>27</v>
      </c>
      <c r="I5880" t="s">
        <v>26</v>
      </c>
      <c r="J5880" s="11" t="s">
        <v>25</v>
      </c>
      <c r="K5880" s="11" t="s">
        <v>24</v>
      </c>
      <c r="L5880" t="s">
        <v>233</v>
      </c>
      <c r="M5880" t="s">
        <v>233</v>
      </c>
      <c r="N5880" t="s">
        <v>232</v>
      </c>
      <c r="O5880" t="s">
        <v>387</v>
      </c>
      <c r="AE5880" s="4">
        <v>0.33333333333333331</v>
      </c>
      <c r="AS5880" s="10">
        <f t="shared" si="91"/>
        <v>0.33333333333333331</v>
      </c>
    </row>
    <row r="5881" spans="1:45">
      <c r="A5881" t="s">
        <v>369</v>
      </c>
      <c r="B5881" t="s">
        <v>144</v>
      </c>
      <c r="C5881" t="s">
        <v>143</v>
      </c>
      <c r="D5881" s="3">
        <v>1121370</v>
      </c>
      <c r="E5881" t="s">
        <v>142</v>
      </c>
      <c r="F5881" s="11" t="s">
        <v>120</v>
      </c>
      <c r="G5881" t="s">
        <v>28</v>
      </c>
      <c r="H5881" t="s">
        <v>27</v>
      </c>
      <c r="I5881" t="s">
        <v>26</v>
      </c>
      <c r="J5881" s="11" t="s">
        <v>25</v>
      </c>
      <c r="K5881" t="s">
        <v>88</v>
      </c>
      <c r="L5881" t="s">
        <v>88</v>
      </c>
      <c r="M5881" t="s">
        <v>88</v>
      </c>
      <c r="N5881" t="s">
        <v>119</v>
      </c>
      <c r="O5881" t="s">
        <v>386</v>
      </c>
      <c r="Y5881" s="4">
        <v>0.33402777777777776</v>
      </c>
      <c r="AS5881" s="10">
        <f t="shared" si="91"/>
        <v>0.33402777777777776</v>
      </c>
    </row>
    <row r="5882" spans="1:45">
      <c r="A5882" t="s">
        <v>369</v>
      </c>
      <c r="B5882" t="s">
        <v>376</v>
      </c>
      <c r="C5882" t="s">
        <v>375</v>
      </c>
      <c r="D5882" s="2" t="s">
        <v>374</v>
      </c>
      <c r="E5882" t="s">
        <v>373</v>
      </c>
      <c r="F5882" s="11" t="s">
        <v>372</v>
      </c>
      <c r="G5882" t="s">
        <v>28</v>
      </c>
      <c r="H5882" t="s">
        <v>27</v>
      </c>
      <c r="I5882" t="s">
        <v>26</v>
      </c>
      <c r="J5882" s="11" t="s">
        <v>25</v>
      </c>
      <c r="K5882" s="11" t="s">
        <v>88</v>
      </c>
      <c r="L5882" t="s">
        <v>371</v>
      </c>
      <c r="M5882" t="s">
        <v>371</v>
      </c>
      <c r="N5882" t="s">
        <v>86</v>
      </c>
      <c r="O5882" t="s">
        <v>385</v>
      </c>
      <c r="AA5882" s="4">
        <v>0.33333333333333331</v>
      </c>
      <c r="AS5882" s="10">
        <f t="shared" si="91"/>
        <v>0.33333333333333331</v>
      </c>
    </row>
    <row r="5883" spans="1:45">
      <c r="A5883" t="s">
        <v>369</v>
      </c>
      <c r="B5883" t="s">
        <v>147</v>
      </c>
      <c r="C5883" t="s">
        <v>146</v>
      </c>
      <c r="D5883" s="3">
        <v>1121370</v>
      </c>
      <c r="E5883" t="s">
        <v>145</v>
      </c>
      <c r="F5883" s="11" t="s">
        <v>120</v>
      </c>
      <c r="G5883" t="s">
        <v>28</v>
      </c>
      <c r="H5883" t="s">
        <v>27</v>
      </c>
      <c r="I5883" t="s">
        <v>26</v>
      </c>
      <c r="J5883" s="11" t="s">
        <v>25</v>
      </c>
      <c r="K5883" t="s">
        <v>88</v>
      </c>
      <c r="L5883" t="s">
        <v>88</v>
      </c>
      <c r="M5883" t="s">
        <v>88</v>
      </c>
      <c r="N5883" t="s">
        <v>119</v>
      </c>
      <c r="O5883" t="s">
        <v>377</v>
      </c>
      <c r="AG5883" s="4">
        <v>0.16666666666666666</v>
      </c>
      <c r="AS5883" s="10">
        <f t="shared" si="91"/>
        <v>0.16666666666666666</v>
      </c>
    </row>
    <row r="5884" spans="1:45">
      <c r="A5884" t="s">
        <v>369</v>
      </c>
      <c r="B5884" t="s">
        <v>141</v>
      </c>
      <c r="C5884" t="s">
        <v>140</v>
      </c>
      <c r="D5884" s="3">
        <v>98562204</v>
      </c>
      <c r="E5884" t="s">
        <v>139</v>
      </c>
      <c r="F5884" s="11" t="s">
        <v>138</v>
      </c>
      <c r="G5884" t="s">
        <v>28</v>
      </c>
      <c r="H5884" t="s">
        <v>27</v>
      </c>
      <c r="I5884" t="s">
        <v>26</v>
      </c>
      <c r="J5884" s="11" t="s">
        <v>25</v>
      </c>
      <c r="K5884" s="11" t="s">
        <v>24</v>
      </c>
      <c r="L5884" t="s">
        <v>137</v>
      </c>
      <c r="M5884" t="s">
        <v>137</v>
      </c>
      <c r="N5884" t="s">
        <v>136</v>
      </c>
      <c r="O5884" t="s">
        <v>384</v>
      </c>
      <c r="P5884" s="4">
        <v>0.33333333333333331</v>
      </c>
      <c r="AS5884" s="10">
        <f t="shared" si="91"/>
        <v>0.33333333333333331</v>
      </c>
    </row>
    <row r="5885" spans="1:45">
      <c r="A5885" t="s">
        <v>369</v>
      </c>
      <c r="B5885" t="s">
        <v>341</v>
      </c>
      <c r="C5885" t="s">
        <v>340</v>
      </c>
      <c r="D5885" s="2" t="s">
        <v>163</v>
      </c>
      <c r="E5885" t="s">
        <v>339</v>
      </c>
      <c r="F5885" s="11" t="s">
        <v>161</v>
      </c>
      <c r="G5885" t="s">
        <v>28</v>
      </c>
      <c r="H5885" t="s">
        <v>27</v>
      </c>
      <c r="I5885" t="s">
        <v>26</v>
      </c>
      <c r="J5885" s="11" t="s">
        <v>25</v>
      </c>
      <c r="K5885" t="s">
        <v>160</v>
      </c>
      <c r="L5885" t="s">
        <v>160</v>
      </c>
      <c r="M5885" t="s">
        <v>160</v>
      </c>
      <c r="N5885" t="s">
        <v>159</v>
      </c>
      <c r="O5885" t="s">
        <v>383</v>
      </c>
      <c r="X5885" s="4">
        <v>0.33333333333333331</v>
      </c>
      <c r="AS5885" s="10">
        <f t="shared" si="91"/>
        <v>0.33333333333333331</v>
      </c>
    </row>
    <row r="5886" spans="1:45">
      <c r="A5886" t="s">
        <v>369</v>
      </c>
      <c r="B5886" t="s">
        <v>43</v>
      </c>
      <c r="C5886" t="s">
        <v>42</v>
      </c>
      <c r="D5886" s="2" t="s">
        <v>41</v>
      </c>
      <c r="E5886" t="s">
        <v>40</v>
      </c>
      <c r="F5886" s="11" t="s">
        <v>39</v>
      </c>
      <c r="G5886" t="s">
        <v>28</v>
      </c>
      <c r="H5886" t="s">
        <v>27</v>
      </c>
      <c r="I5886" t="s">
        <v>26</v>
      </c>
      <c r="J5886" s="11" t="s">
        <v>25</v>
      </c>
      <c r="K5886" s="11" t="s">
        <v>24</v>
      </c>
      <c r="L5886" t="s">
        <v>38</v>
      </c>
      <c r="M5886" t="s">
        <v>37</v>
      </c>
      <c r="N5886" t="s">
        <v>36</v>
      </c>
      <c r="O5886" t="s">
        <v>382</v>
      </c>
      <c r="Q5886" s="4">
        <v>9.375E-2</v>
      </c>
      <c r="AS5886" s="10">
        <f t="shared" si="91"/>
        <v>9.375E-2</v>
      </c>
    </row>
    <row r="5887" spans="1:45">
      <c r="A5887" t="s">
        <v>369</v>
      </c>
      <c r="B5887" t="s">
        <v>266</v>
      </c>
      <c r="C5887" t="s">
        <v>265</v>
      </c>
      <c r="D5887" s="3">
        <v>1121370</v>
      </c>
      <c r="E5887" t="s">
        <v>264</v>
      </c>
      <c r="F5887" s="11" t="s">
        <v>120</v>
      </c>
      <c r="G5887" t="s">
        <v>263</v>
      </c>
      <c r="H5887" t="s">
        <v>27</v>
      </c>
      <c r="I5887" t="s">
        <v>26</v>
      </c>
      <c r="J5887" s="11" t="s">
        <v>25</v>
      </c>
      <c r="K5887" t="s">
        <v>88</v>
      </c>
      <c r="L5887" t="s">
        <v>88</v>
      </c>
      <c r="M5887" t="s">
        <v>88</v>
      </c>
      <c r="N5887" t="s">
        <v>119</v>
      </c>
      <c r="O5887" t="s">
        <v>377</v>
      </c>
      <c r="AH5887" s="4">
        <v>0.33333333333333331</v>
      </c>
      <c r="AS5887" s="10">
        <f t="shared" si="91"/>
        <v>0.33333333333333331</v>
      </c>
    </row>
    <row r="5888" spans="1:45">
      <c r="A5888" t="s">
        <v>369</v>
      </c>
      <c r="B5888" t="s">
        <v>101</v>
      </c>
      <c r="C5888" t="s">
        <v>100</v>
      </c>
      <c r="D5888" s="2" t="s">
        <v>99</v>
      </c>
      <c r="E5888" t="s">
        <v>98</v>
      </c>
      <c r="F5888" s="11" t="s">
        <v>97</v>
      </c>
      <c r="G5888" t="s">
        <v>28</v>
      </c>
      <c r="H5888" t="s">
        <v>27</v>
      </c>
      <c r="I5888" t="s">
        <v>26</v>
      </c>
      <c r="J5888" s="11" t="s">
        <v>25</v>
      </c>
      <c r="K5888" s="11" t="s">
        <v>24</v>
      </c>
      <c r="L5888" t="s">
        <v>96</v>
      </c>
      <c r="M5888" t="s">
        <v>96</v>
      </c>
      <c r="N5888" t="s">
        <v>95</v>
      </c>
      <c r="O5888" t="s">
        <v>381</v>
      </c>
      <c r="AF5888" s="4">
        <v>0.33333333333333331</v>
      </c>
      <c r="AS5888" s="10">
        <f t="shared" si="91"/>
        <v>0.33333333333333331</v>
      </c>
    </row>
    <row r="5889" spans="1:45">
      <c r="A5889" t="s">
        <v>369</v>
      </c>
      <c r="B5889" t="s">
        <v>101</v>
      </c>
      <c r="C5889" t="s">
        <v>100</v>
      </c>
      <c r="D5889" s="2" t="s">
        <v>99</v>
      </c>
      <c r="E5889" t="s">
        <v>98</v>
      </c>
      <c r="F5889" s="11" t="s">
        <v>97</v>
      </c>
      <c r="G5889" t="s">
        <v>28</v>
      </c>
      <c r="H5889" t="s">
        <v>27</v>
      </c>
      <c r="I5889" t="s">
        <v>26</v>
      </c>
      <c r="J5889" s="11" t="s">
        <v>25</v>
      </c>
      <c r="K5889" s="11" t="s">
        <v>24</v>
      </c>
      <c r="L5889" t="s">
        <v>96</v>
      </c>
      <c r="M5889" t="s">
        <v>96</v>
      </c>
      <c r="N5889" t="s">
        <v>95</v>
      </c>
      <c r="O5889" t="s">
        <v>380</v>
      </c>
      <c r="AK5889" s="4">
        <v>8.3333333333333329E-2</v>
      </c>
      <c r="AS5889" s="10">
        <f t="shared" si="91"/>
        <v>8.3333333333333329E-2</v>
      </c>
    </row>
    <row r="5890" spans="1:45">
      <c r="A5890" t="s">
        <v>369</v>
      </c>
      <c r="B5890" t="s">
        <v>71</v>
      </c>
      <c r="C5890" t="s">
        <v>70</v>
      </c>
      <c r="D5890" s="2" t="s">
        <v>69</v>
      </c>
      <c r="E5890" t="s">
        <v>68</v>
      </c>
      <c r="F5890" s="11" t="s">
        <v>67</v>
      </c>
      <c r="G5890" t="s">
        <v>28</v>
      </c>
      <c r="H5890" t="s">
        <v>27</v>
      </c>
      <c r="I5890" t="s">
        <v>26</v>
      </c>
      <c r="J5890" s="11" t="s">
        <v>25</v>
      </c>
      <c r="K5890" s="11" t="s">
        <v>24</v>
      </c>
      <c r="L5890" t="s">
        <v>66</v>
      </c>
      <c r="M5890" t="s">
        <v>66</v>
      </c>
      <c r="N5890" t="s">
        <v>65</v>
      </c>
      <c r="O5890" t="s">
        <v>379</v>
      </c>
      <c r="AC5890" s="4">
        <v>0.16666666666666666</v>
      </c>
      <c r="AS5890" s="10">
        <f t="shared" si="91"/>
        <v>0.16666666666666666</v>
      </c>
    </row>
    <row r="5891" spans="1:45">
      <c r="A5891" t="s">
        <v>369</v>
      </c>
      <c r="B5891" t="s">
        <v>144</v>
      </c>
      <c r="C5891" t="s">
        <v>143</v>
      </c>
      <c r="D5891" s="3">
        <v>1121370</v>
      </c>
      <c r="E5891" t="s">
        <v>142</v>
      </c>
      <c r="F5891" s="11" t="s">
        <v>120</v>
      </c>
      <c r="G5891" t="s">
        <v>28</v>
      </c>
      <c r="H5891" t="s">
        <v>27</v>
      </c>
      <c r="I5891" t="s">
        <v>26</v>
      </c>
      <c r="J5891" s="11" t="s">
        <v>25</v>
      </c>
      <c r="K5891" t="s">
        <v>88</v>
      </c>
      <c r="L5891" t="s">
        <v>88</v>
      </c>
      <c r="M5891" t="s">
        <v>88</v>
      </c>
      <c r="N5891" t="s">
        <v>119</v>
      </c>
      <c r="O5891" t="s">
        <v>377</v>
      </c>
      <c r="W5891" s="4">
        <v>0.20833333333333334</v>
      </c>
      <c r="AS5891" s="10">
        <f t="shared" si="91"/>
        <v>0.20833333333333334</v>
      </c>
    </row>
    <row r="5892" spans="1:45">
      <c r="A5892" t="s">
        <v>369</v>
      </c>
      <c r="B5892" t="s">
        <v>84</v>
      </c>
      <c r="C5892" t="s">
        <v>83</v>
      </c>
      <c r="D5892" s="2" t="s">
        <v>82</v>
      </c>
      <c r="E5892" t="s">
        <v>81</v>
      </c>
      <c r="F5892" s="11" t="s">
        <v>80</v>
      </c>
      <c r="G5892" t="s">
        <v>28</v>
      </c>
      <c r="H5892" t="s">
        <v>27</v>
      </c>
      <c r="I5892" t="s">
        <v>79</v>
      </c>
      <c r="J5892" s="11" t="s">
        <v>25</v>
      </c>
      <c r="K5892" s="11" t="s">
        <v>24</v>
      </c>
      <c r="L5892" t="s">
        <v>78</v>
      </c>
      <c r="M5892" t="s">
        <v>78</v>
      </c>
      <c r="N5892" t="s">
        <v>77</v>
      </c>
      <c r="O5892" t="s">
        <v>378</v>
      </c>
      <c r="AD5892" s="4">
        <v>8.3333333333333329E-2</v>
      </c>
      <c r="AS5892" s="10">
        <f t="shared" si="91"/>
        <v>8.3333333333333329E-2</v>
      </c>
    </row>
    <row r="5893" spans="1:45">
      <c r="A5893" t="s">
        <v>369</v>
      </c>
      <c r="B5893" t="s">
        <v>266</v>
      </c>
      <c r="C5893" t="s">
        <v>265</v>
      </c>
      <c r="D5893" s="3">
        <v>1121370</v>
      </c>
      <c r="E5893" t="s">
        <v>264</v>
      </c>
      <c r="F5893" s="11" t="s">
        <v>120</v>
      </c>
      <c r="G5893" t="s">
        <v>263</v>
      </c>
      <c r="H5893" t="s">
        <v>27</v>
      </c>
      <c r="I5893" t="s">
        <v>26</v>
      </c>
      <c r="J5893" s="11" t="s">
        <v>25</v>
      </c>
      <c r="K5893" t="s">
        <v>88</v>
      </c>
      <c r="L5893" t="s">
        <v>88</v>
      </c>
      <c r="M5893" t="s">
        <v>88</v>
      </c>
      <c r="N5893" t="s">
        <v>119</v>
      </c>
      <c r="O5893" t="s">
        <v>377</v>
      </c>
      <c r="AG5893" s="4">
        <v>0.16666666666666666</v>
      </c>
      <c r="AS5893" s="10">
        <f t="shared" si="91"/>
        <v>0.16666666666666666</v>
      </c>
    </row>
    <row r="5894" spans="1:45">
      <c r="A5894" t="s">
        <v>369</v>
      </c>
      <c r="B5894" t="s">
        <v>376</v>
      </c>
      <c r="C5894" t="s">
        <v>375</v>
      </c>
      <c r="D5894" s="2" t="s">
        <v>374</v>
      </c>
      <c r="E5894" t="s">
        <v>373</v>
      </c>
      <c r="F5894" s="11" t="s">
        <v>372</v>
      </c>
      <c r="G5894" t="s">
        <v>28</v>
      </c>
      <c r="H5894" t="s">
        <v>27</v>
      </c>
      <c r="I5894" t="s">
        <v>26</v>
      </c>
      <c r="J5894" s="11" t="s">
        <v>25</v>
      </c>
      <c r="K5894" s="11" t="s">
        <v>88</v>
      </c>
      <c r="L5894" t="s">
        <v>371</v>
      </c>
      <c r="M5894" t="s">
        <v>371</v>
      </c>
      <c r="N5894" t="s">
        <v>86</v>
      </c>
      <c r="O5894" t="s">
        <v>370</v>
      </c>
      <c r="AD5894" s="4">
        <v>8.3333333333333329E-2</v>
      </c>
      <c r="AS5894" s="10">
        <f t="shared" si="91"/>
        <v>8.3333333333333329E-2</v>
      </c>
    </row>
    <row r="5895" spans="1:45">
      <c r="A5895" t="s">
        <v>369</v>
      </c>
      <c r="B5895" t="s">
        <v>54</v>
      </c>
      <c r="C5895" t="s">
        <v>53</v>
      </c>
      <c r="D5895" s="2" t="s">
        <v>52</v>
      </c>
      <c r="E5895" t="s">
        <v>51</v>
      </c>
      <c r="F5895" s="11" t="s">
        <v>50</v>
      </c>
      <c r="G5895" t="s">
        <v>28</v>
      </c>
      <c r="H5895" t="s">
        <v>5</v>
      </c>
      <c r="I5895" t="s">
        <v>26</v>
      </c>
      <c r="J5895" s="11" t="s">
        <v>25</v>
      </c>
      <c r="K5895" s="11" t="s">
        <v>49</v>
      </c>
      <c r="L5895" t="s">
        <v>48</v>
      </c>
      <c r="M5895" t="s">
        <v>47</v>
      </c>
      <c r="N5895" t="s">
        <v>46</v>
      </c>
      <c r="O5895" t="s">
        <v>368</v>
      </c>
      <c r="AC5895" s="4">
        <v>8.3333333333333329E-2</v>
      </c>
      <c r="AS5895" s="10">
        <f t="shared" ref="AS5895:AS5958" si="92">SUM(O5895:AR5895)</f>
        <v>8.3333333333333329E-2</v>
      </c>
    </row>
    <row r="5896" spans="1:45">
      <c r="A5896" t="s">
        <v>350</v>
      </c>
      <c r="B5896" t="s">
        <v>277</v>
      </c>
      <c r="C5896" t="s">
        <v>276</v>
      </c>
      <c r="D5896" s="2" t="s">
        <v>31</v>
      </c>
      <c r="E5896" t="s">
        <v>275</v>
      </c>
      <c r="F5896" s="11" t="s">
        <v>29</v>
      </c>
      <c r="G5896" t="s">
        <v>28</v>
      </c>
      <c r="H5896" t="s">
        <v>27</v>
      </c>
      <c r="I5896" t="s">
        <v>26</v>
      </c>
      <c r="J5896" s="11" t="s">
        <v>25</v>
      </c>
      <c r="K5896" s="11" t="s">
        <v>24</v>
      </c>
      <c r="L5896" t="s">
        <v>23</v>
      </c>
      <c r="M5896" t="s">
        <v>22</v>
      </c>
      <c r="N5896" t="s">
        <v>21</v>
      </c>
      <c r="O5896" t="s">
        <v>274</v>
      </c>
      <c r="AB5896" s="4">
        <v>0.33333333333333331</v>
      </c>
      <c r="AS5896" s="10">
        <f t="shared" si="92"/>
        <v>0.33333333333333331</v>
      </c>
    </row>
    <row r="5897" spans="1:45">
      <c r="A5897" t="s">
        <v>350</v>
      </c>
      <c r="B5897" t="s">
        <v>33</v>
      </c>
      <c r="C5897" t="s">
        <v>32</v>
      </c>
      <c r="D5897" s="2" t="s">
        <v>31</v>
      </c>
      <c r="E5897" t="s">
        <v>30</v>
      </c>
      <c r="F5897" s="11" t="s">
        <v>29</v>
      </c>
      <c r="G5897" t="s">
        <v>28</v>
      </c>
      <c r="H5897" t="s">
        <v>27</v>
      </c>
      <c r="I5897" t="s">
        <v>26</v>
      </c>
      <c r="J5897" s="11" t="s">
        <v>25</v>
      </c>
      <c r="K5897" s="11" t="s">
        <v>24</v>
      </c>
      <c r="L5897" t="s">
        <v>23</v>
      </c>
      <c r="M5897" t="s">
        <v>22</v>
      </c>
      <c r="N5897" t="s">
        <v>21</v>
      </c>
      <c r="O5897" t="s">
        <v>367</v>
      </c>
      <c r="S5897" s="4">
        <v>0.33333333333333331</v>
      </c>
      <c r="AS5897" s="10">
        <f t="shared" si="92"/>
        <v>0.33333333333333331</v>
      </c>
    </row>
    <row r="5898" spans="1:45">
      <c r="A5898" t="s">
        <v>350</v>
      </c>
      <c r="B5898" t="s">
        <v>346</v>
      </c>
      <c r="C5898" t="s">
        <v>345</v>
      </c>
      <c r="D5898" s="2" t="s">
        <v>31</v>
      </c>
      <c r="E5898" t="s">
        <v>344</v>
      </c>
      <c r="F5898" s="11" t="s">
        <v>29</v>
      </c>
      <c r="G5898" t="s">
        <v>28</v>
      </c>
      <c r="H5898" t="s">
        <v>27</v>
      </c>
      <c r="I5898" t="s">
        <v>26</v>
      </c>
      <c r="J5898" s="11" t="s">
        <v>25</v>
      </c>
      <c r="K5898" s="11" t="s">
        <v>24</v>
      </c>
      <c r="L5898" t="s">
        <v>23</v>
      </c>
      <c r="M5898" t="s">
        <v>22</v>
      </c>
      <c r="N5898" t="s">
        <v>21</v>
      </c>
      <c r="O5898" t="s">
        <v>366</v>
      </c>
      <c r="U5898" s="4">
        <v>0.33333333333333331</v>
      </c>
      <c r="AS5898" s="10">
        <f t="shared" si="92"/>
        <v>0.33333333333333331</v>
      </c>
    </row>
    <row r="5899" spans="1:45">
      <c r="A5899" t="s">
        <v>350</v>
      </c>
      <c r="B5899" t="s">
        <v>157</v>
      </c>
      <c r="C5899" t="s">
        <v>156</v>
      </c>
      <c r="D5899" s="2" t="s">
        <v>41</v>
      </c>
      <c r="E5899" t="s">
        <v>155</v>
      </c>
      <c r="F5899" s="11" t="s">
        <v>39</v>
      </c>
      <c r="G5899" t="s">
        <v>28</v>
      </c>
      <c r="H5899" t="s">
        <v>27</v>
      </c>
      <c r="I5899" t="s">
        <v>26</v>
      </c>
      <c r="J5899" s="11" t="s">
        <v>25</v>
      </c>
      <c r="K5899" s="11" t="s">
        <v>24</v>
      </c>
      <c r="L5899" t="s">
        <v>38</v>
      </c>
      <c r="M5899" t="s">
        <v>37</v>
      </c>
      <c r="N5899" t="s">
        <v>36</v>
      </c>
      <c r="O5899" t="s">
        <v>365</v>
      </c>
      <c r="AI5899" s="4">
        <v>0.125</v>
      </c>
      <c r="AS5899" s="10">
        <f t="shared" si="92"/>
        <v>0.125</v>
      </c>
    </row>
    <row r="5900" spans="1:45">
      <c r="A5900" t="s">
        <v>350</v>
      </c>
      <c r="B5900" t="s">
        <v>282</v>
      </c>
      <c r="C5900" t="s">
        <v>281</v>
      </c>
      <c r="D5900" s="3">
        <v>9200160169</v>
      </c>
      <c r="E5900" t="s">
        <v>280</v>
      </c>
      <c r="F5900" s="11" t="s">
        <v>60</v>
      </c>
      <c r="G5900" t="s">
        <v>28</v>
      </c>
      <c r="H5900" t="s">
        <v>27</v>
      </c>
      <c r="I5900" t="s">
        <v>26</v>
      </c>
      <c r="J5900" s="11" t="s">
        <v>25</v>
      </c>
      <c r="K5900" t="s">
        <v>59</v>
      </c>
      <c r="L5900" t="s">
        <v>58</v>
      </c>
      <c r="M5900" t="s">
        <v>58</v>
      </c>
      <c r="N5900" t="s">
        <v>57</v>
      </c>
      <c r="O5900" t="s">
        <v>364</v>
      </c>
      <c r="AL5900" s="4">
        <v>0.33333333333333331</v>
      </c>
      <c r="AS5900" s="10">
        <f t="shared" si="92"/>
        <v>0.33333333333333331</v>
      </c>
    </row>
    <row r="5901" spans="1:45">
      <c r="A5901" t="s">
        <v>350</v>
      </c>
      <c r="B5901" t="s">
        <v>141</v>
      </c>
      <c r="C5901" t="s">
        <v>140</v>
      </c>
      <c r="D5901" s="3">
        <v>98562204</v>
      </c>
      <c r="E5901" t="s">
        <v>139</v>
      </c>
      <c r="F5901" s="11" t="s">
        <v>138</v>
      </c>
      <c r="G5901" t="s">
        <v>28</v>
      </c>
      <c r="H5901" t="s">
        <v>27</v>
      </c>
      <c r="I5901" t="s">
        <v>26</v>
      </c>
      <c r="J5901" s="11" t="s">
        <v>25</v>
      </c>
      <c r="K5901" s="11" t="s">
        <v>24</v>
      </c>
      <c r="L5901" t="s">
        <v>137</v>
      </c>
      <c r="M5901" t="s">
        <v>137</v>
      </c>
      <c r="N5901" t="s">
        <v>136</v>
      </c>
      <c r="O5901" t="s">
        <v>363</v>
      </c>
      <c r="P5901" s="4">
        <v>0.33333333333333331</v>
      </c>
      <c r="AS5901" s="10">
        <f t="shared" si="92"/>
        <v>0.33333333333333331</v>
      </c>
    </row>
    <row r="5902" spans="1:45">
      <c r="A5902" t="s">
        <v>350</v>
      </c>
      <c r="B5902" t="s">
        <v>228</v>
      </c>
      <c r="C5902" t="s">
        <v>227</v>
      </c>
      <c r="D5902" s="2" t="s">
        <v>91</v>
      </c>
      <c r="E5902" t="s">
        <v>226</v>
      </c>
      <c r="F5902" s="11" t="s">
        <v>89</v>
      </c>
      <c r="G5902" t="s">
        <v>28</v>
      </c>
      <c r="H5902" t="s">
        <v>27</v>
      </c>
      <c r="I5902" t="s">
        <v>26</v>
      </c>
      <c r="J5902" s="11" t="s">
        <v>25</v>
      </c>
      <c r="K5902" s="11" t="s">
        <v>88</v>
      </c>
      <c r="L5902" t="s">
        <v>88</v>
      </c>
      <c r="M5902" t="s">
        <v>87</v>
      </c>
      <c r="N5902" t="s">
        <v>86</v>
      </c>
      <c r="O5902" t="s">
        <v>362</v>
      </c>
      <c r="AE5902" s="4">
        <v>0.33333333333333331</v>
      </c>
      <c r="AS5902" s="10">
        <f t="shared" si="92"/>
        <v>0.33333333333333331</v>
      </c>
    </row>
    <row r="5903" spans="1:45">
      <c r="A5903" t="s">
        <v>350</v>
      </c>
      <c r="B5903" t="s">
        <v>63</v>
      </c>
      <c r="C5903" t="s">
        <v>62</v>
      </c>
      <c r="D5903" s="3">
        <v>9200160169</v>
      </c>
      <c r="E5903" t="s">
        <v>61</v>
      </c>
      <c r="F5903" s="11" t="s">
        <v>60</v>
      </c>
      <c r="G5903" t="s">
        <v>28</v>
      </c>
      <c r="H5903" t="s">
        <v>27</v>
      </c>
      <c r="I5903" t="s">
        <v>26</v>
      </c>
      <c r="J5903" s="11" t="s">
        <v>25</v>
      </c>
      <c r="K5903" t="s">
        <v>59</v>
      </c>
      <c r="L5903" t="s">
        <v>58</v>
      </c>
      <c r="M5903" t="s">
        <v>58</v>
      </c>
      <c r="N5903" t="s">
        <v>57</v>
      </c>
      <c r="O5903" t="s">
        <v>361</v>
      </c>
      <c r="Y5903" s="4">
        <v>0.33333333333333331</v>
      </c>
      <c r="AS5903" s="10">
        <f t="shared" si="92"/>
        <v>0.33333333333333331</v>
      </c>
    </row>
    <row r="5904" spans="1:45">
      <c r="A5904" t="s">
        <v>350</v>
      </c>
      <c r="B5904" t="s">
        <v>173</v>
      </c>
      <c r="C5904" t="s">
        <v>172</v>
      </c>
      <c r="D5904" s="2" t="s">
        <v>52</v>
      </c>
      <c r="E5904" t="s">
        <v>171</v>
      </c>
      <c r="F5904" s="11" t="s">
        <v>50</v>
      </c>
      <c r="G5904" t="s">
        <v>28</v>
      </c>
      <c r="H5904" t="s">
        <v>5</v>
      </c>
      <c r="I5904" t="s">
        <v>26</v>
      </c>
      <c r="J5904" s="11" t="s">
        <v>25</v>
      </c>
      <c r="K5904" s="11" t="s">
        <v>49</v>
      </c>
      <c r="L5904" t="s">
        <v>48</v>
      </c>
      <c r="M5904" t="s">
        <v>47</v>
      </c>
      <c r="N5904" t="s">
        <v>46</v>
      </c>
      <c r="O5904" t="s">
        <v>360</v>
      </c>
      <c r="AD5904" s="4">
        <v>0.125</v>
      </c>
      <c r="AS5904" s="10">
        <f t="shared" si="92"/>
        <v>0.125</v>
      </c>
    </row>
    <row r="5905" spans="1:45">
      <c r="A5905" t="s">
        <v>350</v>
      </c>
      <c r="B5905" t="s">
        <v>266</v>
      </c>
      <c r="C5905" t="s">
        <v>265</v>
      </c>
      <c r="D5905" s="3">
        <v>1121370</v>
      </c>
      <c r="E5905" t="s">
        <v>264</v>
      </c>
      <c r="F5905" s="11" t="s">
        <v>120</v>
      </c>
      <c r="G5905" t="s">
        <v>263</v>
      </c>
      <c r="H5905" t="s">
        <v>27</v>
      </c>
      <c r="I5905" t="s">
        <v>26</v>
      </c>
      <c r="J5905" s="11" t="s">
        <v>25</v>
      </c>
      <c r="K5905" t="s">
        <v>88</v>
      </c>
      <c r="L5905" t="s">
        <v>88</v>
      </c>
      <c r="M5905" t="s">
        <v>88</v>
      </c>
      <c r="N5905" t="s">
        <v>119</v>
      </c>
      <c r="O5905" t="s">
        <v>354</v>
      </c>
      <c r="AG5905" s="4">
        <v>0.33333333333333331</v>
      </c>
      <c r="AS5905" s="10">
        <f t="shared" si="92"/>
        <v>0.33333333333333331</v>
      </c>
    </row>
    <row r="5906" spans="1:45">
      <c r="A5906" t="s">
        <v>350</v>
      </c>
      <c r="B5906" t="s">
        <v>228</v>
      </c>
      <c r="C5906" t="s">
        <v>227</v>
      </c>
      <c r="D5906" s="2" t="s">
        <v>91</v>
      </c>
      <c r="E5906" t="s">
        <v>226</v>
      </c>
      <c r="F5906" s="11" t="s">
        <v>89</v>
      </c>
      <c r="G5906" t="s">
        <v>28</v>
      </c>
      <c r="H5906" t="s">
        <v>27</v>
      </c>
      <c r="I5906" t="s">
        <v>26</v>
      </c>
      <c r="J5906" s="11" t="s">
        <v>25</v>
      </c>
      <c r="K5906" s="11" t="s">
        <v>88</v>
      </c>
      <c r="L5906" t="s">
        <v>88</v>
      </c>
      <c r="M5906" t="s">
        <v>87</v>
      </c>
      <c r="N5906" t="s">
        <v>86</v>
      </c>
      <c r="O5906" t="s">
        <v>359</v>
      </c>
      <c r="AD5906" s="4">
        <v>0.16666666666666666</v>
      </c>
      <c r="AS5906" s="10">
        <f t="shared" si="92"/>
        <v>0.16666666666666666</v>
      </c>
    </row>
    <row r="5907" spans="1:45">
      <c r="A5907" t="s">
        <v>350</v>
      </c>
      <c r="B5907" t="s">
        <v>157</v>
      </c>
      <c r="C5907" t="s">
        <v>156</v>
      </c>
      <c r="D5907" s="2" t="s">
        <v>41</v>
      </c>
      <c r="E5907" t="s">
        <v>155</v>
      </c>
      <c r="F5907" s="11" t="s">
        <v>39</v>
      </c>
      <c r="G5907" t="s">
        <v>28</v>
      </c>
      <c r="H5907" t="s">
        <v>27</v>
      </c>
      <c r="I5907" t="s">
        <v>26</v>
      </c>
      <c r="J5907" s="11" t="s">
        <v>25</v>
      </c>
      <c r="K5907" s="11" t="s">
        <v>24</v>
      </c>
      <c r="L5907" t="s">
        <v>38</v>
      </c>
      <c r="M5907" t="s">
        <v>37</v>
      </c>
      <c r="N5907" t="s">
        <v>36</v>
      </c>
      <c r="O5907" t="s">
        <v>351</v>
      </c>
      <c r="Q5907" s="4">
        <v>5.347222222222222E-2</v>
      </c>
      <c r="AS5907" s="10">
        <f t="shared" si="92"/>
        <v>5.347222222222222E-2</v>
      </c>
    </row>
    <row r="5908" spans="1:45">
      <c r="A5908" t="s">
        <v>350</v>
      </c>
      <c r="B5908" t="s">
        <v>228</v>
      </c>
      <c r="C5908" t="s">
        <v>227</v>
      </c>
      <c r="D5908" s="2" t="s">
        <v>91</v>
      </c>
      <c r="E5908" t="s">
        <v>226</v>
      </c>
      <c r="F5908" s="11" t="s">
        <v>89</v>
      </c>
      <c r="G5908" t="s">
        <v>28</v>
      </c>
      <c r="H5908" t="s">
        <v>27</v>
      </c>
      <c r="I5908" t="s">
        <v>26</v>
      </c>
      <c r="J5908" s="11" t="s">
        <v>25</v>
      </c>
      <c r="K5908" s="11" t="s">
        <v>88</v>
      </c>
      <c r="L5908" t="s">
        <v>88</v>
      </c>
      <c r="M5908" t="s">
        <v>87</v>
      </c>
      <c r="N5908" t="s">
        <v>86</v>
      </c>
      <c r="O5908" t="s">
        <v>358</v>
      </c>
      <c r="AA5908" s="4">
        <v>0.33333333333333331</v>
      </c>
      <c r="AS5908" s="10">
        <f t="shared" si="92"/>
        <v>0.33333333333333331</v>
      </c>
    </row>
    <row r="5909" spans="1:45">
      <c r="A5909" t="s">
        <v>350</v>
      </c>
      <c r="B5909" t="s">
        <v>341</v>
      </c>
      <c r="C5909" t="s">
        <v>340</v>
      </c>
      <c r="D5909" s="2" t="s">
        <v>163</v>
      </c>
      <c r="E5909" t="s">
        <v>339</v>
      </c>
      <c r="F5909" s="11" t="s">
        <v>161</v>
      </c>
      <c r="G5909" t="s">
        <v>28</v>
      </c>
      <c r="H5909" t="s">
        <v>27</v>
      </c>
      <c r="I5909" t="s">
        <v>26</v>
      </c>
      <c r="J5909" s="11" t="s">
        <v>25</v>
      </c>
      <c r="K5909" t="s">
        <v>160</v>
      </c>
      <c r="L5909" t="s">
        <v>160</v>
      </c>
      <c r="M5909" t="s">
        <v>160</v>
      </c>
      <c r="N5909" t="s">
        <v>159</v>
      </c>
      <c r="O5909" t="s">
        <v>357</v>
      </c>
      <c r="X5909" s="4">
        <v>0.33333333333333331</v>
      </c>
      <c r="AS5909" s="10">
        <f t="shared" si="92"/>
        <v>0.33333333333333331</v>
      </c>
    </row>
    <row r="5910" spans="1:45">
      <c r="A5910" t="s">
        <v>350</v>
      </c>
      <c r="B5910" t="s">
        <v>266</v>
      </c>
      <c r="C5910" t="s">
        <v>265</v>
      </c>
      <c r="D5910" s="3">
        <v>1121370</v>
      </c>
      <c r="E5910" t="s">
        <v>264</v>
      </c>
      <c r="F5910" s="11" t="s">
        <v>120</v>
      </c>
      <c r="G5910" t="s">
        <v>263</v>
      </c>
      <c r="H5910" t="s">
        <v>27</v>
      </c>
      <c r="I5910" t="s">
        <v>26</v>
      </c>
      <c r="J5910" s="11" t="s">
        <v>25</v>
      </c>
      <c r="K5910" t="s">
        <v>88</v>
      </c>
      <c r="L5910" t="s">
        <v>88</v>
      </c>
      <c r="M5910" t="s">
        <v>88</v>
      </c>
      <c r="N5910" t="s">
        <v>119</v>
      </c>
      <c r="O5910" t="s">
        <v>354</v>
      </c>
      <c r="AH5910" s="4">
        <v>0.33333333333333331</v>
      </c>
      <c r="AS5910" s="10">
        <f t="shared" si="92"/>
        <v>0.33333333333333331</v>
      </c>
    </row>
    <row r="5911" spans="1:45">
      <c r="A5911" t="s">
        <v>350</v>
      </c>
      <c r="B5911" t="s">
        <v>101</v>
      </c>
      <c r="C5911" t="s">
        <v>100</v>
      </c>
      <c r="D5911" s="2" t="s">
        <v>99</v>
      </c>
      <c r="E5911" t="s">
        <v>98</v>
      </c>
      <c r="F5911" s="11" t="s">
        <v>97</v>
      </c>
      <c r="G5911" t="s">
        <v>28</v>
      </c>
      <c r="H5911" t="s">
        <v>27</v>
      </c>
      <c r="I5911" t="s">
        <v>26</v>
      </c>
      <c r="J5911" s="11" t="s">
        <v>25</v>
      </c>
      <c r="K5911" s="11" t="s">
        <v>24</v>
      </c>
      <c r="L5911" t="s">
        <v>96</v>
      </c>
      <c r="M5911" t="s">
        <v>96</v>
      </c>
      <c r="N5911" t="s">
        <v>95</v>
      </c>
      <c r="O5911" t="s">
        <v>356</v>
      </c>
      <c r="R5911" s="4">
        <v>0.33333333333333331</v>
      </c>
      <c r="AS5911" s="10">
        <f t="shared" si="92"/>
        <v>0.33333333333333331</v>
      </c>
    </row>
    <row r="5912" spans="1:45">
      <c r="A5912" t="s">
        <v>350</v>
      </c>
      <c r="B5912" t="s">
        <v>101</v>
      </c>
      <c r="C5912" t="s">
        <v>100</v>
      </c>
      <c r="D5912" s="2" t="s">
        <v>99</v>
      </c>
      <c r="E5912" t="s">
        <v>98</v>
      </c>
      <c r="F5912" s="11" t="s">
        <v>97</v>
      </c>
      <c r="G5912" t="s">
        <v>28</v>
      </c>
      <c r="H5912" t="s">
        <v>27</v>
      </c>
      <c r="I5912" t="s">
        <v>26</v>
      </c>
      <c r="J5912" s="11" t="s">
        <v>25</v>
      </c>
      <c r="K5912" s="11" t="s">
        <v>24</v>
      </c>
      <c r="L5912" t="s">
        <v>96</v>
      </c>
      <c r="M5912" t="s">
        <v>96</v>
      </c>
      <c r="N5912" t="s">
        <v>95</v>
      </c>
      <c r="O5912" t="s">
        <v>355</v>
      </c>
      <c r="AF5912" s="4">
        <v>0.33333333333333331</v>
      </c>
      <c r="AS5912" s="10">
        <f t="shared" si="92"/>
        <v>0.33333333333333331</v>
      </c>
    </row>
    <row r="5913" spans="1:45">
      <c r="A5913" t="s">
        <v>350</v>
      </c>
      <c r="B5913" t="s">
        <v>144</v>
      </c>
      <c r="C5913" t="s">
        <v>143</v>
      </c>
      <c r="D5913" s="3">
        <v>1121370</v>
      </c>
      <c r="E5913" t="s">
        <v>142</v>
      </c>
      <c r="F5913" s="11" t="s">
        <v>120</v>
      </c>
      <c r="G5913" t="s">
        <v>28</v>
      </c>
      <c r="H5913" t="s">
        <v>27</v>
      </c>
      <c r="I5913" t="s">
        <v>26</v>
      </c>
      <c r="J5913" s="11" t="s">
        <v>25</v>
      </c>
      <c r="K5913" t="s">
        <v>88</v>
      </c>
      <c r="L5913" t="s">
        <v>88</v>
      </c>
      <c r="M5913" t="s">
        <v>88</v>
      </c>
      <c r="N5913" t="s">
        <v>119</v>
      </c>
      <c r="O5913" t="s">
        <v>354</v>
      </c>
      <c r="W5913" s="4">
        <v>0.25</v>
      </c>
      <c r="AS5913" s="10">
        <f t="shared" si="92"/>
        <v>0.25</v>
      </c>
    </row>
    <row r="5914" spans="1:45">
      <c r="A5914" t="s">
        <v>350</v>
      </c>
      <c r="B5914" t="s">
        <v>43</v>
      </c>
      <c r="C5914" t="s">
        <v>42</v>
      </c>
      <c r="D5914" s="2" t="s">
        <v>41</v>
      </c>
      <c r="E5914" t="s">
        <v>40</v>
      </c>
      <c r="F5914" s="11" t="s">
        <v>39</v>
      </c>
      <c r="G5914" t="s">
        <v>28</v>
      </c>
      <c r="H5914" t="s">
        <v>27</v>
      </c>
      <c r="I5914" t="s">
        <v>26</v>
      </c>
      <c r="J5914" s="11" t="s">
        <v>25</v>
      </c>
      <c r="K5914" s="11" t="s">
        <v>24</v>
      </c>
      <c r="L5914" t="s">
        <v>38</v>
      </c>
      <c r="M5914" t="s">
        <v>37</v>
      </c>
      <c r="N5914" t="s">
        <v>36</v>
      </c>
      <c r="O5914" t="s">
        <v>353</v>
      </c>
      <c r="AI5914" s="4">
        <v>0.20833333333333334</v>
      </c>
      <c r="AS5914" s="10">
        <f t="shared" si="92"/>
        <v>0.20833333333333334</v>
      </c>
    </row>
    <row r="5915" spans="1:45">
      <c r="A5915" t="s">
        <v>350</v>
      </c>
      <c r="B5915" t="s">
        <v>71</v>
      </c>
      <c r="C5915" t="s">
        <v>70</v>
      </c>
      <c r="D5915" s="2" t="s">
        <v>69</v>
      </c>
      <c r="E5915" t="s">
        <v>68</v>
      </c>
      <c r="F5915" s="11" t="s">
        <v>67</v>
      </c>
      <c r="G5915" t="s">
        <v>28</v>
      </c>
      <c r="H5915" t="s">
        <v>27</v>
      </c>
      <c r="I5915" t="s">
        <v>26</v>
      </c>
      <c r="J5915" s="11" t="s">
        <v>25</v>
      </c>
      <c r="K5915" s="11" t="s">
        <v>24</v>
      </c>
      <c r="L5915" t="s">
        <v>66</v>
      </c>
      <c r="M5915" t="s">
        <v>66</v>
      </c>
      <c r="N5915" t="s">
        <v>65</v>
      </c>
      <c r="O5915" t="s">
        <v>352</v>
      </c>
      <c r="AC5915" s="4">
        <v>0.16666666666666666</v>
      </c>
      <c r="AS5915" s="10">
        <f t="shared" si="92"/>
        <v>0.16666666666666666</v>
      </c>
    </row>
    <row r="5916" spans="1:45">
      <c r="A5916" t="s">
        <v>350</v>
      </c>
      <c r="B5916" t="s">
        <v>133</v>
      </c>
      <c r="C5916" t="s">
        <v>132</v>
      </c>
      <c r="D5916" s="2" t="s">
        <v>131</v>
      </c>
      <c r="E5916" t="s">
        <v>130</v>
      </c>
      <c r="F5916" s="11" t="s">
        <v>129</v>
      </c>
      <c r="G5916" t="s">
        <v>28</v>
      </c>
      <c r="H5916" t="s">
        <v>27</v>
      </c>
      <c r="I5916" t="s">
        <v>26</v>
      </c>
      <c r="J5916" s="11" t="s">
        <v>25</v>
      </c>
      <c r="K5916" s="11" t="s">
        <v>24</v>
      </c>
      <c r="L5916" t="s">
        <v>128</v>
      </c>
      <c r="M5916" t="s">
        <v>127</v>
      </c>
      <c r="N5916" t="s">
        <v>126</v>
      </c>
      <c r="O5916" t="s">
        <v>351</v>
      </c>
      <c r="Q5916" s="4">
        <v>0.18958333333333333</v>
      </c>
      <c r="AS5916" s="10">
        <f t="shared" si="92"/>
        <v>0.18958333333333333</v>
      </c>
    </row>
    <row r="5917" spans="1:45">
      <c r="A5917" t="s">
        <v>350</v>
      </c>
      <c r="B5917" t="s">
        <v>109</v>
      </c>
      <c r="C5917" t="s">
        <v>108</v>
      </c>
      <c r="D5917" s="3">
        <v>1179567</v>
      </c>
      <c r="E5917" t="s">
        <v>107</v>
      </c>
      <c r="F5917" s="11" t="s">
        <v>106</v>
      </c>
      <c r="G5917" t="s">
        <v>28</v>
      </c>
      <c r="H5917" t="s">
        <v>27</v>
      </c>
      <c r="I5917" t="s">
        <v>105</v>
      </c>
      <c r="J5917" s="11" t="s">
        <v>25</v>
      </c>
      <c r="K5917" s="11" t="s">
        <v>88</v>
      </c>
      <c r="L5917" t="s">
        <v>104</v>
      </c>
      <c r="M5917" t="s">
        <v>104</v>
      </c>
      <c r="N5917" t="s">
        <v>103</v>
      </c>
      <c r="O5917" t="s">
        <v>349</v>
      </c>
      <c r="T5917" s="4">
        <v>0.29166666666666669</v>
      </c>
      <c r="AS5917" s="10">
        <f t="shared" si="92"/>
        <v>0.29166666666666669</v>
      </c>
    </row>
    <row r="5918" spans="1:45">
      <c r="A5918" t="s">
        <v>319</v>
      </c>
      <c r="B5918" t="s">
        <v>33</v>
      </c>
      <c r="C5918" t="s">
        <v>32</v>
      </c>
      <c r="D5918" s="2" t="s">
        <v>31</v>
      </c>
      <c r="E5918" t="s">
        <v>30</v>
      </c>
      <c r="F5918" s="11" t="s">
        <v>29</v>
      </c>
      <c r="G5918" t="s">
        <v>28</v>
      </c>
      <c r="H5918" t="s">
        <v>27</v>
      </c>
      <c r="I5918" t="s">
        <v>26</v>
      </c>
      <c r="J5918" s="11" t="s">
        <v>25</v>
      </c>
      <c r="K5918" s="11" t="s">
        <v>24</v>
      </c>
      <c r="L5918" t="s">
        <v>23</v>
      </c>
      <c r="M5918" t="s">
        <v>22</v>
      </c>
      <c r="N5918" t="s">
        <v>21</v>
      </c>
      <c r="O5918" t="s">
        <v>348</v>
      </c>
      <c r="S5918" s="4">
        <v>0.33333333333333331</v>
      </c>
      <c r="AS5918" s="10">
        <f t="shared" si="92"/>
        <v>0.33333333333333331</v>
      </c>
    </row>
    <row r="5919" spans="1:45">
      <c r="A5919" t="s">
        <v>319</v>
      </c>
      <c r="B5919" t="s">
        <v>43</v>
      </c>
      <c r="C5919" t="s">
        <v>42</v>
      </c>
      <c r="D5919" s="2" t="s">
        <v>41</v>
      </c>
      <c r="E5919" t="s">
        <v>40</v>
      </c>
      <c r="F5919" s="11" t="s">
        <v>39</v>
      </c>
      <c r="G5919" t="s">
        <v>28</v>
      </c>
      <c r="H5919" t="s">
        <v>27</v>
      </c>
      <c r="I5919" t="s">
        <v>26</v>
      </c>
      <c r="J5919" s="11" t="s">
        <v>25</v>
      </c>
      <c r="K5919" s="11" t="s">
        <v>24</v>
      </c>
      <c r="L5919" t="s">
        <v>38</v>
      </c>
      <c r="M5919" t="s">
        <v>37</v>
      </c>
      <c r="N5919" t="s">
        <v>36</v>
      </c>
      <c r="O5919" t="s">
        <v>347</v>
      </c>
      <c r="AI5919" s="4">
        <v>0.37013888888888885</v>
      </c>
      <c r="AS5919" s="10">
        <f t="shared" si="92"/>
        <v>0.37013888888888885</v>
      </c>
    </row>
    <row r="5920" spans="1:45">
      <c r="A5920" t="s">
        <v>319</v>
      </c>
      <c r="B5920" t="s">
        <v>346</v>
      </c>
      <c r="C5920" t="s">
        <v>345</v>
      </c>
      <c r="D5920" s="2" t="s">
        <v>31</v>
      </c>
      <c r="E5920" t="s">
        <v>344</v>
      </c>
      <c r="F5920" s="11" t="s">
        <v>29</v>
      </c>
      <c r="G5920" t="s">
        <v>28</v>
      </c>
      <c r="H5920" t="s">
        <v>27</v>
      </c>
      <c r="I5920" t="s">
        <v>26</v>
      </c>
      <c r="J5920" s="11" t="s">
        <v>25</v>
      </c>
      <c r="K5920" s="11" t="s">
        <v>24</v>
      </c>
      <c r="L5920" t="s">
        <v>23</v>
      </c>
      <c r="M5920" t="s">
        <v>22</v>
      </c>
      <c r="N5920" t="s">
        <v>21</v>
      </c>
      <c r="O5920" t="s">
        <v>343</v>
      </c>
      <c r="U5920" s="4">
        <v>0.16666666666666666</v>
      </c>
      <c r="AS5920" s="10">
        <f t="shared" si="92"/>
        <v>0.16666666666666666</v>
      </c>
    </row>
    <row r="5921" spans="1:45">
      <c r="A5921" t="s">
        <v>319</v>
      </c>
      <c r="B5921" t="s">
        <v>277</v>
      </c>
      <c r="C5921" t="s">
        <v>276</v>
      </c>
      <c r="D5921" s="2" t="s">
        <v>31</v>
      </c>
      <c r="E5921" t="s">
        <v>275</v>
      </c>
      <c r="F5921" s="11" t="s">
        <v>29</v>
      </c>
      <c r="G5921" t="s">
        <v>28</v>
      </c>
      <c r="H5921" t="s">
        <v>27</v>
      </c>
      <c r="I5921" t="s">
        <v>26</v>
      </c>
      <c r="J5921" s="11" t="s">
        <v>25</v>
      </c>
      <c r="K5921" s="11" t="s">
        <v>24</v>
      </c>
      <c r="L5921" t="s">
        <v>23</v>
      </c>
      <c r="M5921" t="s">
        <v>22</v>
      </c>
      <c r="N5921" t="s">
        <v>21</v>
      </c>
      <c r="O5921" t="s">
        <v>274</v>
      </c>
      <c r="AB5921" s="4">
        <v>0.33333333333333331</v>
      </c>
      <c r="AS5921" s="10">
        <f t="shared" si="92"/>
        <v>0.33333333333333331</v>
      </c>
    </row>
    <row r="5922" spans="1:45">
      <c r="A5922" t="s">
        <v>319</v>
      </c>
      <c r="B5922" t="s">
        <v>152</v>
      </c>
      <c r="C5922" t="s">
        <v>151</v>
      </c>
      <c r="D5922" s="2" t="s">
        <v>99</v>
      </c>
      <c r="E5922" t="s">
        <v>150</v>
      </c>
      <c r="F5922" s="11" t="s">
        <v>97</v>
      </c>
      <c r="G5922" t="s">
        <v>28</v>
      </c>
      <c r="H5922" t="s">
        <v>27</v>
      </c>
      <c r="I5922" t="s">
        <v>26</v>
      </c>
      <c r="J5922" s="11" t="s">
        <v>25</v>
      </c>
      <c r="K5922" s="11" t="s">
        <v>24</v>
      </c>
      <c r="L5922" t="s">
        <v>96</v>
      </c>
      <c r="M5922" t="s">
        <v>96</v>
      </c>
      <c r="N5922" t="s">
        <v>95</v>
      </c>
      <c r="O5922" t="s">
        <v>342</v>
      </c>
      <c r="AK5922" s="4">
        <v>8.3333333333333329E-2</v>
      </c>
      <c r="AS5922" s="10">
        <f t="shared" si="92"/>
        <v>8.3333333333333329E-2</v>
      </c>
    </row>
    <row r="5923" spans="1:45">
      <c r="A5923" t="s">
        <v>319</v>
      </c>
      <c r="B5923" t="s">
        <v>341</v>
      </c>
      <c r="C5923" t="s">
        <v>340</v>
      </c>
      <c r="D5923" s="2" t="s">
        <v>163</v>
      </c>
      <c r="E5923" t="s">
        <v>339</v>
      </c>
      <c r="F5923" s="11" t="s">
        <v>161</v>
      </c>
      <c r="G5923" t="s">
        <v>28</v>
      </c>
      <c r="H5923" t="s">
        <v>27</v>
      </c>
      <c r="I5923" t="s">
        <v>26</v>
      </c>
      <c r="J5923" s="11" t="s">
        <v>25</v>
      </c>
      <c r="K5923" t="s">
        <v>160</v>
      </c>
      <c r="L5923" t="s">
        <v>160</v>
      </c>
      <c r="M5923" t="s">
        <v>160</v>
      </c>
      <c r="N5923" t="s">
        <v>159</v>
      </c>
      <c r="O5923" t="s">
        <v>338</v>
      </c>
      <c r="AL5923" s="4">
        <v>0.25</v>
      </c>
      <c r="AS5923" s="10">
        <f t="shared" si="92"/>
        <v>0.25</v>
      </c>
    </row>
    <row r="5924" spans="1:45">
      <c r="A5924" t="s">
        <v>319</v>
      </c>
      <c r="B5924" t="s">
        <v>228</v>
      </c>
      <c r="C5924" t="s">
        <v>227</v>
      </c>
      <c r="D5924" s="2" t="s">
        <v>91</v>
      </c>
      <c r="E5924" t="s">
        <v>226</v>
      </c>
      <c r="F5924" s="11" t="s">
        <v>89</v>
      </c>
      <c r="G5924" t="s">
        <v>28</v>
      </c>
      <c r="H5924" t="s">
        <v>27</v>
      </c>
      <c r="I5924" t="s">
        <v>26</v>
      </c>
      <c r="J5924" s="11" t="s">
        <v>25</v>
      </c>
      <c r="K5924" s="11" t="s">
        <v>88</v>
      </c>
      <c r="L5924" t="s">
        <v>88</v>
      </c>
      <c r="M5924" t="s">
        <v>87</v>
      </c>
      <c r="N5924" t="s">
        <v>86</v>
      </c>
      <c r="O5924" t="s">
        <v>337</v>
      </c>
      <c r="AE5924" s="4">
        <v>0.33333333333333331</v>
      </c>
      <c r="AS5924" s="10">
        <f t="shared" si="92"/>
        <v>0.33333333333333331</v>
      </c>
    </row>
    <row r="5925" spans="1:45">
      <c r="A5925" t="s">
        <v>319</v>
      </c>
      <c r="B5925" t="s">
        <v>253</v>
      </c>
      <c r="C5925" t="s">
        <v>252</v>
      </c>
      <c r="D5925" s="2" t="s">
        <v>91</v>
      </c>
      <c r="E5925" t="s">
        <v>251</v>
      </c>
      <c r="F5925" s="11" t="s">
        <v>89</v>
      </c>
      <c r="G5925" t="s">
        <v>28</v>
      </c>
      <c r="H5925" t="s">
        <v>27</v>
      </c>
      <c r="I5925" t="s">
        <v>26</v>
      </c>
      <c r="J5925" s="11" t="s">
        <v>25</v>
      </c>
      <c r="K5925" s="11" t="s">
        <v>88</v>
      </c>
      <c r="L5925" t="s">
        <v>88</v>
      </c>
      <c r="M5925" t="s">
        <v>87</v>
      </c>
      <c r="N5925" t="s">
        <v>86</v>
      </c>
      <c r="O5925" t="s">
        <v>336</v>
      </c>
      <c r="Y5925" s="4">
        <v>0.33333333333333331</v>
      </c>
      <c r="AS5925" s="10">
        <f t="shared" si="92"/>
        <v>0.33333333333333331</v>
      </c>
    </row>
    <row r="5926" spans="1:45">
      <c r="A5926" t="s">
        <v>319</v>
      </c>
      <c r="B5926" t="s">
        <v>133</v>
      </c>
      <c r="C5926" t="s">
        <v>132</v>
      </c>
      <c r="D5926" s="2" t="s">
        <v>131</v>
      </c>
      <c r="E5926" t="s">
        <v>130</v>
      </c>
      <c r="F5926" s="11" t="s">
        <v>129</v>
      </c>
      <c r="G5926" t="s">
        <v>28</v>
      </c>
      <c r="H5926" t="s">
        <v>27</v>
      </c>
      <c r="I5926" t="s">
        <v>26</v>
      </c>
      <c r="J5926" s="11" t="s">
        <v>25</v>
      </c>
      <c r="K5926" s="11" t="s">
        <v>24</v>
      </c>
      <c r="L5926" t="s">
        <v>128</v>
      </c>
      <c r="M5926" t="s">
        <v>127</v>
      </c>
      <c r="N5926" t="s">
        <v>126</v>
      </c>
      <c r="O5926" t="s">
        <v>335</v>
      </c>
      <c r="Q5926" s="4">
        <v>0.33194444444444449</v>
      </c>
      <c r="AS5926" s="10">
        <f t="shared" si="92"/>
        <v>0.33194444444444449</v>
      </c>
    </row>
    <row r="5927" spans="1:45">
      <c r="A5927" t="s">
        <v>319</v>
      </c>
      <c r="B5927" t="s">
        <v>266</v>
      </c>
      <c r="C5927" t="s">
        <v>265</v>
      </c>
      <c r="D5927" s="3">
        <v>1121370</v>
      </c>
      <c r="E5927" t="s">
        <v>264</v>
      </c>
      <c r="F5927" s="11" t="s">
        <v>120</v>
      </c>
      <c r="G5927" t="s">
        <v>263</v>
      </c>
      <c r="H5927" t="s">
        <v>27</v>
      </c>
      <c r="I5927" t="s">
        <v>26</v>
      </c>
      <c r="J5927" s="11" t="s">
        <v>25</v>
      </c>
      <c r="K5927" t="s">
        <v>88</v>
      </c>
      <c r="L5927" t="s">
        <v>88</v>
      </c>
      <c r="M5927" t="s">
        <v>88</v>
      </c>
      <c r="N5927" t="s">
        <v>119</v>
      </c>
      <c r="O5927" t="s">
        <v>328</v>
      </c>
      <c r="AH5927" s="4">
        <v>0.33333333333333331</v>
      </c>
      <c r="AS5927" s="10">
        <f t="shared" si="92"/>
        <v>0.33333333333333331</v>
      </c>
    </row>
    <row r="5928" spans="1:45">
      <c r="A5928" t="s">
        <v>319</v>
      </c>
      <c r="B5928" t="s">
        <v>141</v>
      </c>
      <c r="C5928" t="s">
        <v>140</v>
      </c>
      <c r="D5928" s="3">
        <v>98562204</v>
      </c>
      <c r="E5928" t="s">
        <v>139</v>
      </c>
      <c r="F5928" s="11" t="s">
        <v>138</v>
      </c>
      <c r="G5928" t="s">
        <v>28</v>
      </c>
      <c r="H5928" t="s">
        <v>27</v>
      </c>
      <c r="I5928" t="s">
        <v>26</v>
      </c>
      <c r="J5928" s="11" t="s">
        <v>25</v>
      </c>
      <c r="K5928" s="11" t="s">
        <v>24</v>
      </c>
      <c r="L5928" t="s">
        <v>137</v>
      </c>
      <c r="M5928" t="s">
        <v>137</v>
      </c>
      <c r="N5928" t="s">
        <v>136</v>
      </c>
      <c r="O5928" t="s">
        <v>334</v>
      </c>
      <c r="P5928" s="4">
        <v>0.33333333333333331</v>
      </c>
      <c r="AS5928" s="10">
        <f t="shared" si="92"/>
        <v>0.33333333333333331</v>
      </c>
    </row>
    <row r="5929" spans="1:45">
      <c r="A5929" t="s">
        <v>319</v>
      </c>
      <c r="B5929" t="s">
        <v>228</v>
      </c>
      <c r="C5929" t="s">
        <v>227</v>
      </c>
      <c r="D5929" s="2" t="s">
        <v>91</v>
      </c>
      <c r="E5929" t="s">
        <v>226</v>
      </c>
      <c r="F5929" s="11" t="s">
        <v>89</v>
      </c>
      <c r="G5929" t="s">
        <v>28</v>
      </c>
      <c r="H5929" t="s">
        <v>27</v>
      </c>
      <c r="I5929" t="s">
        <v>26</v>
      </c>
      <c r="J5929" s="11" t="s">
        <v>25</v>
      </c>
      <c r="K5929" s="11" t="s">
        <v>88</v>
      </c>
      <c r="L5929" t="s">
        <v>88</v>
      </c>
      <c r="M5929" t="s">
        <v>87</v>
      </c>
      <c r="N5929" t="s">
        <v>86</v>
      </c>
      <c r="O5929" t="s">
        <v>333</v>
      </c>
      <c r="AA5929" s="4">
        <v>8.4027777777777771E-2</v>
      </c>
      <c r="AS5929" s="10">
        <f t="shared" si="92"/>
        <v>8.4027777777777771E-2</v>
      </c>
    </row>
    <row r="5930" spans="1:45">
      <c r="A5930" t="s">
        <v>319</v>
      </c>
      <c r="B5930" t="s">
        <v>165</v>
      </c>
      <c r="C5930" t="s">
        <v>164</v>
      </c>
      <c r="D5930" s="2" t="s">
        <v>163</v>
      </c>
      <c r="E5930" t="s">
        <v>162</v>
      </c>
      <c r="F5930" s="11" t="s">
        <v>161</v>
      </c>
      <c r="G5930" t="s">
        <v>28</v>
      </c>
      <c r="H5930" t="s">
        <v>27</v>
      </c>
      <c r="I5930" t="s">
        <v>26</v>
      </c>
      <c r="J5930" s="11" t="s">
        <v>25</v>
      </c>
      <c r="K5930" t="s">
        <v>160</v>
      </c>
      <c r="L5930" t="s">
        <v>160</v>
      </c>
      <c r="M5930" t="s">
        <v>160</v>
      </c>
      <c r="N5930" t="s">
        <v>159</v>
      </c>
      <c r="O5930" t="s">
        <v>332</v>
      </c>
      <c r="X5930" s="4">
        <v>0.35416666666666663</v>
      </c>
      <c r="AS5930" s="10">
        <f t="shared" si="92"/>
        <v>0.35416666666666663</v>
      </c>
    </row>
    <row r="5931" spans="1:45">
      <c r="A5931" t="s">
        <v>319</v>
      </c>
      <c r="B5931" t="s">
        <v>109</v>
      </c>
      <c r="C5931" t="s">
        <v>108</v>
      </c>
      <c r="D5931" s="3">
        <v>1179567</v>
      </c>
      <c r="E5931" t="s">
        <v>107</v>
      </c>
      <c r="F5931" s="11" t="s">
        <v>106</v>
      </c>
      <c r="G5931" t="s">
        <v>28</v>
      </c>
      <c r="H5931" t="s">
        <v>27</v>
      </c>
      <c r="I5931" t="s">
        <v>105</v>
      </c>
      <c r="J5931" s="11" t="s">
        <v>25</v>
      </c>
      <c r="K5931" s="11" t="s">
        <v>88</v>
      </c>
      <c r="L5931" t="s">
        <v>104</v>
      </c>
      <c r="M5931" t="s">
        <v>104</v>
      </c>
      <c r="N5931" t="s">
        <v>103</v>
      </c>
      <c r="O5931" t="s">
        <v>331</v>
      </c>
      <c r="T5931" s="4">
        <v>0.29166666666666669</v>
      </c>
      <c r="AS5931" s="10">
        <f t="shared" si="92"/>
        <v>0.29166666666666669</v>
      </c>
    </row>
    <row r="5932" spans="1:45">
      <c r="A5932" t="s">
        <v>319</v>
      </c>
      <c r="B5932" t="s">
        <v>101</v>
      </c>
      <c r="C5932" t="s">
        <v>100</v>
      </c>
      <c r="D5932" s="2" t="s">
        <v>99</v>
      </c>
      <c r="E5932" t="s">
        <v>98</v>
      </c>
      <c r="F5932" s="11" t="s">
        <v>97</v>
      </c>
      <c r="G5932" t="s">
        <v>28</v>
      </c>
      <c r="H5932" t="s">
        <v>27</v>
      </c>
      <c r="I5932" t="s">
        <v>26</v>
      </c>
      <c r="J5932" s="11" t="s">
        <v>25</v>
      </c>
      <c r="K5932" s="11" t="s">
        <v>24</v>
      </c>
      <c r="L5932" t="s">
        <v>96</v>
      </c>
      <c r="M5932" t="s">
        <v>96</v>
      </c>
      <c r="N5932" t="s">
        <v>95</v>
      </c>
      <c r="O5932" t="s">
        <v>330</v>
      </c>
      <c r="R5932" s="4">
        <v>0.33333333333333331</v>
      </c>
      <c r="AS5932" s="10">
        <f t="shared" si="92"/>
        <v>0.33333333333333331</v>
      </c>
    </row>
    <row r="5933" spans="1:45">
      <c r="A5933" t="s">
        <v>319</v>
      </c>
      <c r="B5933" t="s">
        <v>101</v>
      </c>
      <c r="C5933" t="s">
        <v>100</v>
      </c>
      <c r="D5933" s="2" t="s">
        <v>99</v>
      </c>
      <c r="E5933" t="s">
        <v>98</v>
      </c>
      <c r="F5933" s="11" t="s">
        <v>97</v>
      </c>
      <c r="G5933" t="s">
        <v>28</v>
      </c>
      <c r="H5933" t="s">
        <v>27</v>
      </c>
      <c r="I5933" t="s">
        <v>26</v>
      </c>
      <c r="J5933" s="11" t="s">
        <v>25</v>
      </c>
      <c r="K5933" s="11" t="s">
        <v>24</v>
      </c>
      <c r="L5933" t="s">
        <v>96</v>
      </c>
      <c r="M5933" t="s">
        <v>96</v>
      </c>
      <c r="N5933" t="s">
        <v>95</v>
      </c>
      <c r="O5933" t="s">
        <v>329</v>
      </c>
      <c r="AF5933" s="4">
        <v>0.33333333333333331</v>
      </c>
      <c r="AS5933" s="10">
        <f t="shared" si="92"/>
        <v>0.33333333333333331</v>
      </c>
    </row>
    <row r="5934" spans="1:45">
      <c r="A5934" t="s">
        <v>319</v>
      </c>
      <c r="B5934" t="s">
        <v>144</v>
      </c>
      <c r="C5934" t="s">
        <v>143</v>
      </c>
      <c r="D5934" s="3">
        <v>1121370</v>
      </c>
      <c r="E5934" t="s">
        <v>142</v>
      </c>
      <c r="F5934" s="11" t="s">
        <v>120</v>
      </c>
      <c r="G5934" t="s">
        <v>28</v>
      </c>
      <c r="H5934" t="s">
        <v>27</v>
      </c>
      <c r="I5934" t="s">
        <v>26</v>
      </c>
      <c r="J5934" s="11" t="s">
        <v>25</v>
      </c>
      <c r="K5934" t="s">
        <v>88</v>
      </c>
      <c r="L5934" t="s">
        <v>88</v>
      </c>
      <c r="M5934" t="s">
        <v>88</v>
      </c>
      <c r="N5934" t="s">
        <v>119</v>
      </c>
      <c r="O5934" t="s">
        <v>328</v>
      </c>
      <c r="W5934" s="4">
        <v>0.29166666666666669</v>
      </c>
      <c r="AS5934" s="10">
        <f t="shared" si="92"/>
        <v>0.29166666666666669</v>
      </c>
    </row>
    <row r="5935" spans="1:45">
      <c r="A5935" t="s">
        <v>319</v>
      </c>
      <c r="B5935" t="s">
        <v>260</v>
      </c>
      <c r="C5935" t="s">
        <v>259</v>
      </c>
      <c r="D5935" s="2" t="s">
        <v>91</v>
      </c>
      <c r="E5935" t="s">
        <v>258</v>
      </c>
      <c r="F5935" s="11" t="s">
        <v>89</v>
      </c>
      <c r="G5935" t="s">
        <v>28</v>
      </c>
      <c r="H5935" t="s">
        <v>27</v>
      </c>
      <c r="I5935" t="s">
        <v>26</v>
      </c>
      <c r="J5935" s="11" t="s">
        <v>25</v>
      </c>
      <c r="K5935" s="11" t="s">
        <v>88</v>
      </c>
      <c r="L5935" t="s">
        <v>88</v>
      </c>
      <c r="M5935" t="s">
        <v>87</v>
      </c>
      <c r="N5935" t="s">
        <v>86</v>
      </c>
      <c r="O5935" t="s">
        <v>327</v>
      </c>
      <c r="AA5935" s="4">
        <v>0.24930555555555556</v>
      </c>
      <c r="AS5935" s="10">
        <f t="shared" si="92"/>
        <v>0.24930555555555556</v>
      </c>
    </row>
    <row r="5936" spans="1:45">
      <c r="A5936" t="s">
        <v>319</v>
      </c>
      <c r="B5936" t="s">
        <v>253</v>
      </c>
      <c r="C5936" t="s">
        <v>252</v>
      </c>
      <c r="D5936" s="2" t="s">
        <v>91</v>
      </c>
      <c r="E5936" t="s">
        <v>251</v>
      </c>
      <c r="F5936" s="11" t="s">
        <v>89</v>
      </c>
      <c r="G5936" t="s">
        <v>28</v>
      </c>
      <c r="H5936" t="s">
        <v>27</v>
      </c>
      <c r="I5936" t="s">
        <v>26</v>
      </c>
      <c r="J5936" s="11" t="s">
        <v>25</v>
      </c>
      <c r="K5936" s="11" t="s">
        <v>88</v>
      </c>
      <c r="L5936" t="s">
        <v>88</v>
      </c>
      <c r="M5936" t="s">
        <v>87</v>
      </c>
      <c r="N5936" t="s">
        <v>86</v>
      </c>
      <c r="O5936" t="s">
        <v>326</v>
      </c>
      <c r="AK5936" s="4">
        <v>0.25069444444444444</v>
      </c>
      <c r="AS5936" s="10">
        <f t="shared" si="92"/>
        <v>0.25069444444444444</v>
      </c>
    </row>
    <row r="5937" spans="1:45">
      <c r="A5937" t="s">
        <v>319</v>
      </c>
      <c r="B5937" t="s">
        <v>71</v>
      </c>
      <c r="C5937" t="s">
        <v>70</v>
      </c>
      <c r="D5937" s="2" t="s">
        <v>69</v>
      </c>
      <c r="E5937" t="s">
        <v>68</v>
      </c>
      <c r="F5937" s="11" t="s">
        <v>67</v>
      </c>
      <c r="G5937" t="s">
        <v>28</v>
      </c>
      <c r="H5937" t="s">
        <v>27</v>
      </c>
      <c r="I5937" t="s">
        <v>26</v>
      </c>
      <c r="J5937" s="11" t="s">
        <v>25</v>
      </c>
      <c r="K5937" s="11" t="s">
        <v>24</v>
      </c>
      <c r="L5937" t="s">
        <v>66</v>
      </c>
      <c r="M5937" t="s">
        <v>66</v>
      </c>
      <c r="N5937" t="s">
        <v>65</v>
      </c>
      <c r="O5937" t="s">
        <v>325</v>
      </c>
      <c r="AC5937" s="4">
        <v>0.16666666666666666</v>
      </c>
      <c r="AS5937" s="10">
        <f t="shared" si="92"/>
        <v>0.16666666666666666</v>
      </c>
    </row>
    <row r="5938" spans="1:45">
      <c r="A5938" t="s">
        <v>319</v>
      </c>
      <c r="B5938" t="s">
        <v>33</v>
      </c>
      <c r="C5938" t="s">
        <v>32</v>
      </c>
      <c r="D5938" s="2" t="s">
        <v>31</v>
      </c>
      <c r="E5938" t="s">
        <v>30</v>
      </c>
      <c r="F5938" s="11" t="s">
        <v>29</v>
      </c>
      <c r="G5938" t="s">
        <v>28</v>
      </c>
      <c r="H5938" t="s">
        <v>27</v>
      </c>
      <c r="I5938" t="s">
        <v>26</v>
      </c>
      <c r="J5938" s="11" t="s">
        <v>25</v>
      </c>
      <c r="K5938" s="11" t="s">
        <v>24</v>
      </c>
      <c r="L5938" t="s">
        <v>23</v>
      </c>
      <c r="M5938" t="s">
        <v>22</v>
      </c>
      <c r="N5938" t="s">
        <v>21</v>
      </c>
      <c r="O5938" t="s">
        <v>324</v>
      </c>
      <c r="U5938" s="4">
        <v>0.16666666666666666</v>
      </c>
      <c r="AS5938" s="10">
        <f t="shared" si="92"/>
        <v>0.16666666666666666</v>
      </c>
    </row>
    <row r="5939" spans="1:45">
      <c r="A5939" t="s">
        <v>319</v>
      </c>
      <c r="B5939" t="s">
        <v>253</v>
      </c>
      <c r="C5939" t="s">
        <v>252</v>
      </c>
      <c r="D5939" s="2" t="s">
        <v>91</v>
      </c>
      <c r="E5939" t="s">
        <v>251</v>
      </c>
      <c r="F5939" s="11" t="s">
        <v>89</v>
      </c>
      <c r="G5939" t="s">
        <v>28</v>
      </c>
      <c r="H5939" t="s">
        <v>27</v>
      </c>
      <c r="I5939" t="s">
        <v>26</v>
      </c>
      <c r="J5939" s="11" t="s">
        <v>25</v>
      </c>
      <c r="K5939" s="11" t="s">
        <v>88</v>
      </c>
      <c r="L5939" t="s">
        <v>88</v>
      </c>
      <c r="M5939" t="s">
        <v>87</v>
      </c>
      <c r="N5939" t="s">
        <v>86</v>
      </c>
      <c r="O5939" t="s">
        <v>323</v>
      </c>
      <c r="AD5939" s="4">
        <v>8.3333333333333329E-2</v>
      </c>
      <c r="AS5939" s="10">
        <f t="shared" si="92"/>
        <v>8.3333333333333329E-2</v>
      </c>
    </row>
    <row r="5940" spans="1:45">
      <c r="A5940" t="s">
        <v>319</v>
      </c>
      <c r="B5940" t="s">
        <v>282</v>
      </c>
      <c r="C5940" t="s">
        <v>281</v>
      </c>
      <c r="D5940" s="3">
        <v>9200160169</v>
      </c>
      <c r="E5940" t="s">
        <v>280</v>
      </c>
      <c r="F5940" s="11" t="s">
        <v>60</v>
      </c>
      <c r="G5940" t="s">
        <v>28</v>
      </c>
      <c r="H5940" t="s">
        <v>27</v>
      </c>
      <c r="I5940" t="s">
        <v>26</v>
      </c>
      <c r="J5940" s="11" t="s">
        <v>25</v>
      </c>
      <c r="K5940" t="s">
        <v>59</v>
      </c>
      <c r="L5940" t="s">
        <v>58</v>
      </c>
      <c r="M5940" t="s">
        <v>58</v>
      </c>
      <c r="N5940" t="s">
        <v>57</v>
      </c>
      <c r="O5940" t="s">
        <v>322</v>
      </c>
      <c r="AL5940" s="4">
        <v>8.3333333333333329E-2</v>
      </c>
      <c r="AS5940" s="10">
        <f t="shared" si="92"/>
        <v>8.3333333333333329E-2</v>
      </c>
    </row>
    <row r="5941" spans="1:45">
      <c r="A5941" t="s">
        <v>319</v>
      </c>
      <c r="B5941" t="s">
        <v>260</v>
      </c>
      <c r="C5941" t="s">
        <v>259</v>
      </c>
      <c r="D5941" s="2" t="s">
        <v>91</v>
      </c>
      <c r="E5941" t="s">
        <v>258</v>
      </c>
      <c r="F5941" s="11" t="s">
        <v>89</v>
      </c>
      <c r="G5941" t="s">
        <v>28</v>
      </c>
      <c r="H5941" t="s">
        <v>27</v>
      </c>
      <c r="I5941" t="s">
        <v>26</v>
      </c>
      <c r="J5941" s="11" t="s">
        <v>25</v>
      </c>
      <c r="K5941" s="11" t="s">
        <v>88</v>
      </c>
      <c r="L5941" t="s">
        <v>88</v>
      </c>
      <c r="M5941" t="s">
        <v>87</v>
      </c>
      <c r="N5941" t="s">
        <v>86</v>
      </c>
      <c r="O5941" t="s">
        <v>321</v>
      </c>
      <c r="AD5941" s="4">
        <v>8.3333333333333329E-2</v>
      </c>
      <c r="AS5941" s="10">
        <f t="shared" si="92"/>
        <v>8.3333333333333329E-2</v>
      </c>
    </row>
    <row r="5942" spans="1:45">
      <c r="A5942" t="s">
        <v>319</v>
      </c>
      <c r="B5942" t="s">
        <v>307</v>
      </c>
      <c r="C5942" t="s">
        <v>306</v>
      </c>
      <c r="D5942" s="2" t="s">
        <v>91</v>
      </c>
      <c r="E5942" t="s">
        <v>305</v>
      </c>
      <c r="F5942" s="11" t="s">
        <v>89</v>
      </c>
      <c r="G5942" t="s">
        <v>28</v>
      </c>
      <c r="H5942" t="s">
        <v>27</v>
      </c>
      <c r="I5942" t="s">
        <v>26</v>
      </c>
      <c r="J5942" s="11" t="s">
        <v>25</v>
      </c>
      <c r="K5942" s="11" t="s">
        <v>88</v>
      </c>
      <c r="L5942" t="s">
        <v>88</v>
      </c>
      <c r="M5942" t="s">
        <v>87</v>
      </c>
      <c r="N5942" t="s">
        <v>86</v>
      </c>
      <c r="O5942" t="s">
        <v>320</v>
      </c>
      <c r="AD5942" s="4">
        <v>0.125</v>
      </c>
      <c r="AS5942" s="10">
        <f t="shared" si="92"/>
        <v>0.125</v>
      </c>
    </row>
    <row r="5943" spans="1:45">
      <c r="A5943" t="s">
        <v>319</v>
      </c>
      <c r="B5943" t="s">
        <v>101</v>
      </c>
      <c r="C5943" t="s">
        <v>100</v>
      </c>
      <c r="D5943" s="2" t="s">
        <v>99</v>
      </c>
      <c r="E5943" t="s">
        <v>98</v>
      </c>
      <c r="F5943" s="11" t="s">
        <v>97</v>
      </c>
      <c r="G5943" t="s">
        <v>28</v>
      </c>
      <c r="H5943" t="s">
        <v>27</v>
      </c>
      <c r="I5943" t="s">
        <v>26</v>
      </c>
      <c r="J5943" s="11" t="s">
        <v>25</v>
      </c>
      <c r="K5943" s="11" t="s">
        <v>24</v>
      </c>
      <c r="L5943" t="s">
        <v>96</v>
      </c>
      <c r="M5943" t="s">
        <v>96</v>
      </c>
      <c r="N5943" t="s">
        <v>95</v>
      </c>
      <c r="O5943" t="s">
        <v>318</v>
      </c>
      <c r="AC5943" s="4">
        <v>8.3333333333333329E-2</v>
      </c>
      <c r="AS5943" s="10">
        <f t="shared" si="92"/>
        <v>8.3333333333333329E-2</v>
      </c>
    </row>
    <row r="5944" spans="1:45">
      <c r="A5944" t="s">
        <v>291</v>
      </c>
      <c r="B5944" t="s">
        <v>33</v>
      </c>
      <c r="C5944" t="s">
        <v>32</v>
      </c>
      <c r="D5944" s="2" t="s">
        <v>31</v>
      </c>
      <c r="E5944" t="s">
        <v>30</v>
      </c>
      <c r="F5944" s="11" t="s">
        <v>29</v>
      </c>
      <c r="G5944" t="s">
        <v>28</v>
      </c>
      <c r="H5944" t="s">
        <v>27</v>
      </c>
      <c r="I5944" t="s">
        <v>26</v>
      </c>
      <c r="J5944" s="11" t="s">
        <v>25</v>
      </c>
      <c r="K5944" s="11" t="s">
        <v>24</v>
      </c>
      <c r="L5944" t="s">
        <v>23</v>
      </c>
      <c r="M5944" t="s">
        <v>22</v>
      </c>
      <c r="N5944" t="s">
        <v>21</v>
      </c>
      <c r="O5944" t="s">
        <v>317</v>
      </c>
      <c r="S5944" s="4">
        <v>0.33333333333333331</v>
      </c>
      <c r="AS5944" s="10">
        <f t="shared" si="92"/>
        <v>0.33333333333333331</v>
      </c>
    </row>
    <row r="5945" spans="1:45">
      <c r="A5945" t="s">
        <v>291</v>
      </c>
      <c r="B5945" t="s">
        <v>157</v>
      </c>
      <c r="C5945" t="s">
        <v>156</v>
      </c>
      <c r="D5945" s="2" t="s">
        <v>41</v>
      </c>
      <c r="E5945" t="s">
        <v>155</v>
      </c>
      <c r="F5945" s="11" t="s">
        <v>39</v>
      </c>
      <c r="G5945" t="s">
        <v>28</v>
      </c>
      <c r="H5945" t="s">
        <v>27</v>
      </c>
      <c r="I5945" t="s">
        <v>26</v>
      </c>
      <c r="J5945" s="11" t="s">
        <v>25</v>
      </c>
      <c r="K5945" s="11" t="s">
        <v>24</v>
      </c>
      <c r="L5945" t="s">
        <v>38</v>
      </c>
      <c r="M5945" t="s">
        <v>37</v>
      </c>
      <c r="N5945" t="s">
        <v>36</v>
      </c>
      <c r="O5945" t="s">
        <v>316</v>
      </c>
      <c r="AI5945" s="4">
        <v>0.33333333333333331</v>
      </c>
      <c r="AS5945" s="10">
        <f t="shared" si="92"/>
        <v>0.33333333333333331</v>
      </c>
    </row>
    <row r="5946" spans="1:45">
      <c r="A5946" t="s">
        <v>291</v>
      </c>
      <c r="B5946" t="s">
        <v>33</v>
      </c>
      <c r="C5946" t="s">
        <v>32</v>
      </c>
      <c r="D5946" s="2" t="s">
        <v>31</v>
      </c>
      <c r="E5946" t="s">
        <v>30</v>
      </c>
      <c r="F5946" s="11" t="s">
        <v>29</v>
      </c>
      <c r="G5946" t="s">
        <v>28</v>
      </c>
      <c r="H5946" t="s">
        <v>27</v>
      </c>
      <c r="I5946" t="s">
        <v>26</v>
      </c>
      <c r="J5946" s="11" t="s">
        <v>25</v>
      </c>
      <c r="K5946" s="11" t="s">
        <v>24</v>
      </c>
      <c r="L5946" t="s">
        <v>23</v>
      </c>
      <c r="M5946" t="s">
        <v>22</v>
      </c>
      <c r="N5946" t="s">
        <v>21</v>
      </c>
      <c r="O5946" t="s">
        <v>315</v>
      </c>
      <c r="U5946" s="4">
        <v>0.33333333333333331</v>
      </c>
      <c r="AS5946" s="10">
        <f t="shared" si="92"/>
        <v>0.33333333333333331</v>
      </c>
    </row>
    <row r="5947" spans="1:45">
      <c r="A5947" t="s">
        <v>291</v>
      </c>
      <c r="B5947" t="s">
        <v>152</v>
      </c>
      <c r="C5947" t="s">
        <v>151</v>
      </c>
      <c r="D5947" s="2" t="s">
        <v>99</v>
      </c>
      <c r="E5947" t="s">
        <v>150</v>
      </c>
      <c r="F5947" s="11" t="s">
        <v>97</v>
      </c>
      <c r="G5947" t="s">
        <v>28</v>
      </c>
      <c r="H5947" t="s">
        <v>27</v>
      </c>
      <c r="I5947" t="s">
        <v>26</v>
      </c>
      <c r="J5947" s="11" t="s">
        <v>25</v>
      </c>
      <c r="K5947" s="11" t="s">
        <v>24</v>
      </c>
      <c r="L5947" t="s">
        <v>96</v>
      </c>
      <c r="M5947" t="s">
        <v>96</v>
      </c>
      <c r="N5947" t="s">
        <v>95</v>
      </c>
      <c r="O5947" t="s">
        <v>314</v>
      </c>
      <c r="AK5947" s="4">
        <v>8.3333333333333329E-2</v>
      </c>
      <c r="AS5947" s="10">
        <f t="shared" si="92"/>
        <v>8.3333333333333329E-2</v>
      </c>
    </row>
    <row r="5948" spans="1:45">
      <c r="A5948" t="s">
        <v>291</v>
      </c>
      <c r="B5948" t="s">
        <v>282</v>
      </c>
      <c r="C5948" t="s">
        <v>281</v>
      </c>
      <c r="D5948" s="3">
        <v>9200160169</v>
      </c>
      <c r="E5948" t="s">
        <v>280</v>
      </c>
      <c r="F5948" s="11" t="s">
        <v>60</v>
      </c>
      <c r="G5948" t="s">
        <v>28</v>
      </c>
      <c r="H5948" t="s">
        <v>27</v>
      </c>
      <c r="I5948" t="s">
        <v>26</v>
      </c>
      <c r="J5948" s="11" t="s">
        <v>25</v>
      </c>
      <c r="K5948" t="s">
        <v>59</v>
      </c>
      <c r="L5948" t="s">
        <v>58</v>
      </c>
      <c r="M5948" t="s">
        <v>58</v>
      </c>
      <c r="N5948" t="s">
        <v>57</v>
      </c>
      <c r="O5948" t="s">
        <v>313</v>
      </c>
      <c r="AL5948" s="4">
        <v>0.33333333333333331</v>
      </c>
      <c r="AS5948" s="10">
        <f t="shared" si="92"/>
        <v>0.33333333333333331</v>
      </c>
    </row>
    <row r="5949" spans="1:45">
      <c r="A5949" t="s">
        <v>291</v>
      </c>
      <c r="B5949" t="s">
        <v>228</v>
      </c>
      <c r="C5949" t="s">
        <v>227</v>
      </c>
      <c r="D5949" s="2" t="s">
        <v>91</v>
      </c>
      <c r="E5949" t="s">
        <v>226</v>
      </c>
      <c r="F5949" s="11" t="s">
        <v>89</v>
      </c>
      <c r="G5949" t="s">
        <v>28</v>
      </c>
      <c r="H5949" t="s">
        <v>27</v>
      </c>
      <c r="I5949" t="s">
        <v>26</v>
      </c>
      <c r="J5949" s="11" t="s">
        <v>25</v>
      </c>
      <c r="K5949" s="11" t="s">
        <v>88</v>
      </c>
      <c r="L5949" t="s">
        <v>88</v>
      </c>
      <c r="M5949" t="s">
        <v>87</v>
      </c>
      <c r="N5949" t="s">
        <v>86</v>
      </c>
      <c r="O5949" t="s">
        <v>312</v>
      </c>
      <c r="AA5949" s="4">
        <v>0.20833333333333334</v>
      </c>
      <c r="AS5949" s="10">
        <f t="shared" si="92"/>
        <v>0.20833333333333334</v>
      </c>
    </row>
    <row r="5950" spans="1:45">
      <c r="A5950" t="s">
        <v>291</v>
      </c>
      <c r="B5950" t="s">
        <v>253</v>
      </c>
      <c r="C5950" t="s">
        <v>252</v>
      </c>
      <c r="D5950" s="2" t="s">
        <v>91</v>
      </c>
      <c r="E5950" t="s">
        <v>251</v>
      </c>
      <c r="F5950" s="11" t="s">
        <v>89</v>
      </c>
      <c r="G5950" t="s">
        <v>28</v>
      </c>
      <c r="H5950" t="s">
        <v>27</v>
      </c>
      <c r="I5950" t="s">
        <v>26</v>
      </c>
      <c r="J5950" s="11" t="s">
        <v>25</v>
      </c>
      <c r="K5950" s="11" t="s">
        <v>88</v>
      </c>
      <c r="L5950" t="s">
        <v>88</v>
      </c>
      <c r="M5950" t="s">
        <v>87</v>
      </c>
      <c r="N5950" t="s">
        <v>86</v>
      </c>
      <c r="O5950" t="s">
        <v>311</v>
      </c>
      <c r="Y5950" s="4">
        <v>0.33333333333333331</v>
      </c>
      <c r="AS5950" s="10">
        <f t="shared" si="92"/>
        <v>0.33333333333333331</v>
      </c>
    </row>
    <row r="5951" spans="1:45">
      <c r="A5951" t="s">
        <v>291</v>
      </c>
      <c r="B5951" t="s">
        <v>260</v>
      </c>
      <c r="C5951" t="s">
        <v>259</v>
      </c>
      <c r="D5951" s="2" t="s">
        <v>91</v>
      </c>
      <c r="E5951" t="s">
        <v>258</v>
      </c>
      <c r="F5951" s="11" t="s">
        <v>89</v>
      </c>
      <c r="G5951" t="s">
        <v>28</v>
      </c>
      <c r="H5951" t="s">
        <v>27</v>
      </c>
      <c r="I5951" t="s">
        <v>26</v>
      </c>
      <c r="J5951" s="11" t="s">
        <v>25</v>
      </c>
      <c r="K5951" s="11" t="s">
        <v>88</v>
      </c>
      <c r="L5951" t="s">
        <v>88</v>
      </c>
      <c r="M5951" t="s">
        <v>87</v>
      </c>
      <c r="N5951" t="s">
        <v>86</v>
      </c>
      <c r="O5951" t="s">
        <v>310</v>
      </c>
      <c r="AE5951" s="4">
        <v>0.33333333333333331</v>
      </c>
      <c r="AS5951" s="10">
        <f t="shared" si="92"/>
        <v>0.33333333333333331</v>
      </c>
    </row>
    <row r="5952" spans="1:45">
      <c r="A5952" t="s">
        <v>291</v>
      </c>
      <c r="B5952" t="s">
        <v>133</v>
      </c>
      <c r="C5952" t="s">
        <v>132</v>
      </c>
      <c r="D5952" s="2" t="s">
        <v>131</v>
      </c>
      <c r="E5952" t="s">
        <v>130</v>
      </c>
      <c r="F5952" s="11" t="s">
        <v>129</v>
      </c>
      <c r="G5952" t="s">
        <v>28</v>
      </c>
      <c r="H5952" t="s">
        <v>27</v>
      </c>
      <c r="I5952" t="s">
        <v>26</v>
      </c>
      <c r="J5952" s="11" t="s">
        <v>25</v>
      </c>
      <c r="K5952" s="11" t="s">
        <v>24</v>
      </c>
      <c r="L5952" t="s">
        <v>128</v>
      </c>
      <c r="M5952" t="s">
        <v>127</v>
      </c>
      <c r="N5952" t="s">
        <v>126</v>
      </c>
      <c r="O5952" t="s">
        <v>309</v>
      </c>
      <c r="Q5952" s="4">
        <v>0.32777777777777778</v>
      </c>
      <c r="AS5952" s="10">
        <f t="shared" si="92"/>
        <v>0.32777777777777778</v>
      </c>
    </row>
    <row r="5953" spans="1:45">
      <c r="A5953" t="s">
        <v>291</v>
      </c>
      <c r="B5953" t="s">
        <v>173</v>
      </c>
      <c r="C5953" t="s">
        <v>172</v>
      </c>
      <c r="D5953" s="2" t="s">
        <v>52</v>
      </c>
      <c r="E5953" t="s">
        <v>171</v>
      </c>
      <c r="F5953" s="11" t="s">
        <v>50</v>
      </c>
      <c r="G5953" t="s">
        <v>28</v>
      </c>
      <c r="H5953" t="s">
        <v>5</v>
      </c>
      <c r="I5953" t="s">
        <v>26</v>
      </c>
      <c r="J5953" s="11" t="s">
        <v>25</v>
      </c>
      <c r="K5953" s="11" t="s">
        <v>49</v>
      </c>
      <c r="L5953" t="s">
        <v>48</v>
      </c>
      <c r="M5953" t="s">
        <v>47</v>
      </c>
      <c r="N5953" t="s">
        <v>46</v>
      </c>
      <c r="O5953" t="s">
        <v>298</v>
      </c>
      <c r="W5953" s="4">
        <v>0.25</v>
      </c>
      <c r="AS5953" s="10">
        <f t="shared" si="92"/>
        <v>0.25</v>
      </c>
    </row>
    <row r="5954" spans="1:45">
      <c r="A5954" t="s">
        <v>291</v>
      </c>
      <c r="B5954" t="s">
        <v>147</v>
      </c>
      <c r="C5954" t="s">
        <v>146</v>
      </c>
      <c r="D5954" s="3">
        <v>1121370</v>
      </c>
      <c r="E5954" t="s">
        <v>145</v>
      </c>
      <c r="F5954" s="11" t="s">
        <v>120</v>
      </c>
      <c r="G5954" t="s">
        <v>28</v>
      </c>
      <c r="H5954" t="s">
        <v>27</v>
      </c>
      <c r="I5954" t="s">
        <v>26</v>
      </c>
      <c r="J5954" s="11" t="s">
        <v>25</v>
      </c>
      <c r="K5954" t="s">
        <v>88</v>
      </c>
      <c r="L5954" t="s">
        <v>88</v>
      </c>
      <c r="M5954" t="s">
        <v>88</v>
      </c>
      <c r="N5954" t="s">
        <v>119</v>
      </c>
      <c r="O5954" t="s">
        <v>298</v>
      </c>
      <c r="AG5954" s="4">
        <v>8.3333333333333329E-2</v>
      </c>
      <c r="AS5954" s="10">
        <f t="shared" si="92"/>
        <v>8.3333333333333329E-2</v>
      </c>
    </row>
    <row r="5955" spans="1:45">
      <c r="A5955" t="s">
        <v>291</v>
      </c>
      <c r="B5955" t="s">
        <v>141</v>
      </c>
      <c r="C5955" t="s">
        <v>140</v>
      </c>
      <c r="D5955" s="3">
        <v>98562204</v>
      </c>
      <c r="E5955" t="s">
        <v>139</v>
      </c>
      <c r="F5955" s="11" t="s">
        <v>138</v>
      </c>
      <c r="G5955" t="s">
        <v>28</v>
      </c>
      <c r="H5955" t="s">
        <v>27</v>
      </c>
      <c r="I5955" t="s">
        <v>26</v>
      </c>
      <c r="J5955" s="11" t="s">
        <v>25</v>
      </c>
      <c r="K5955" s="11" t="s">
        <v>24</v>
      </c>
      <c r="L5955" t="s">
        <v>137</v>
      </c>
      <c r="M5955" t="s">
        <v>137</v>
      </c>
      <c r="N5955" t="s">
        <v>136</v>
      </c>
      <c r="O5955" t="s">
        <v>308</v>
      </c>
      <c r="P5955" s="4">
        <v>0.33333333333333331</v>
      </c>
      <c r="AS5955" s="10">
        <f t="shared" si="92"/>
        <v>0.33333333333333331</v>
      </c>
    </row>
    <row r="5956" spans="1:45">
      <c r="A5956" t="s">
        <v>291</v>
      </c>
      <c r="B5956" t="s">
        <v>307</v>
      </c>
      <c r="C5956" t="s">
        <v>306</v>
      </c>
      <c r="D5956" s="2" t="s">
        <v>91</v>
      </c>
      <c r="E5956" t="s">
        <v>305</v>
      </c>
      <c r="F5956" s="11" t="s">
        <v>89</v>
      </c>
      <c r="G5956" t="s">
        <v>28</v>
      </c>
      <c r="H5956" t="s">
        <v>27</v>
      </c>
      <c r="I5956" t="s">
        <v>26</v>
      </c>
      <c r="J5956" s="11" t="s">
        <v>25</v>
      </c>
      <c r="K5956" s="11" t="s">
        <v>88</v>
      </c>
      <c r="L5956" t="s">
        <v>88</v>
      </c>
      <c r="M5956" t="s">
        <v>87</v>
      </c>
      <c r="N5956" t="s">
        <v>86</v>
      </c>
      <c r="O5956" t="s">
        <v>304</v>
      </c>
      <c r="AD5956" s="4">
        <v>8.3333333333333329E-2</v>
      </c>
      <c r="AS5956" s="10">
        <f t="shared" si="92"/>
        <v>8.3333333333333329E-2</v>
      </c>
    </row>
    <row r="5957" spans="1:45">
      <c r="A5957" t="s">
        <v>291</v>
      </c>
      <c r="B5957" t="s">
        <v>165</v>
      </c>
      <c r="C5957" t="s">
        <v>164</v>
      </c>
      <c r="D5957" s="2" t="s">
        <v>163</v>
      </c>
      <c r="E5957" t="s">
        <v>162</v>
      </c>
      <c r="F5957" s="11" t="s">
        <v>161</v>
      </c>
      <c r="G5957" t="s">
        <v>28</v>
      </c>
      <c r="H5957" t="s">
        <v>27</v>
      </c>
      <c r="I5957" t="s">
        <v>26</v>
      </c>
      <c r="J5957" s="11" t="s">
        <v>25</v>
      </c>
      <c r="K5957" t="s">
        <v>160</v>
      </c>
      <c r="L5957" t="s">
        <v>160</v>
      </c>
      <c r="M5957" t="s">
        <v>160</v>
      </c>
      <c r="N5957" t="s">
        <v>159</v>
      </c>
      <c r="O5957" t="s">
        <v>303</v>
      </c>
      <c r="X5957" s="4">
        <v>0.31736111111111115</v>
      </c>
      <c r="AS5957" s="10">
        <f t="shared" si="92"/>
        <v>0.31736111111111115</v>
      </c>
    </row>
    <row r="5958" spans="1:45">
      <c r="A5958" t="s">
        <v>291</v>
      </c>
      <c r="B5958" t="s">
        <v>253</v>
      </c>
      <c r="C5958" t="s">
        <v>252</v>
      </c>
      <c r="D5958" s="2" t="s">
        <v>91</v>
      </c>
      <c r="E5958" t="s">
        <v>251</v>
      </c>
      <c r="F5958" s="11" t="s">
        <v>89</v>
      </c>
      <c r="G5958" t="s">
        <v>28</v>
      </c>
      <c r="H5958" t="s">
        <v>27</v>
      </c>
      <c r="I5958" t="s">
        <v>26</v>
      </c>
      <c r="J5958" s="11" t="s">
        <v>25</v>
      </c>
      <c r="K5958" s="11" t="s">
        <v>88</v>
      </c>
      <c r="L5958" t="s">
        <v>88</v>
      </c>
      <c r="M5958" t="s">
        <v>87</v>
      </c>
      <c r="N5958" t="s">
        <v>86</v>
      </c>
      <c r="O5958" t="s">
        <v>302</v>
      </c>
      <c r="AD5958" s="4">
        <v>4.1666666666666664E-2</v>
      </c>
      <c r="AS5958" s="10">
        <f t="shared" si="92"/>
        <v>4.1666666666666664E-2</v>
      </c>
    </row>
    <row r="5959" spans="1:45">
      <c r="A5959" t="s">
        <v>291</v>
      </c>
      <c r="B5959" t="s">
        <v>101</v>
      </c>
      <c r="C5959" t="s">
        <v>100</v>
      </c>
      <c r="D5959" s="2" t="s">
        <v>99</v>
      </c>
      <c r="E5959" t="s">
        <v>98</v>
      </c>
      <c r="F5959" s="11" t="s">
        <v>97</v>
      </c>
      <c r="G5959" t="s">
        <v>28</v>
      </c>
      <c r="H5959" t="s">
        <v>27</v>
      </c>
      <c r="I5959" t="s">
        <v>26</v>
      </c>
      <c r="J5959" s="11" t="s">
        <v>25</v>
      </c>
      <c r="K5959" s="11" t="s">
        <v>24</v>
      </c>
      <c r="L5959" t="s">
        <v>96</v>
      </c>
      <c r="M5959" t="s">
        <v>96</v>
      </c>
      <c r="N5959" t="s">
        <v>95</v>
      </c>
      <c r="O5959" t="s">
        <v>301</v>
      </c>
      <c r="R5959" s="4">
        <v>0.33333333333333331</v>
      </c>
      <c r="AS5959" s="10">
        <f t="shared" ref="AS5959:AS6022" si="93">SUM(O5959:AR5959)</f>
        <v>0.33333333333333331</v>
      </c>
    </row>
    <row r="5960" spans="1:45">
      <c r="A5960" t="s">
        <v>291</v>
      </c>
      <c r="B5960" t="s">
        <v>101</v>
      </c>
      <c r="C5960" t="s">
        <v>100</v>
      </c>
      <c r="D5960" s="2" t="s">
        <v>99</v>
      </c>
      <c r="E5960" t="s">
        <v>98</v>
      </c>
      <c r="F5960" s="11" t="s">
        <v>97</v>
      </c>
      <c r="G5960" t="s">
        <v>28</v>
      </c>
      <c r="H5960" t="s">
        <v>27</v>
      </c>
      <c r="I5960" t="s">
        <v>26</v>
      </c>
      <c r="J5960" s="11" t="s">
        <v>25</v>
      </c>
      <c r="K5960" s="11" t="s">
        <v>24</v>
      </c>
      <c r="L5960" t="s">
        <v>96</v>
      </c>
      <c r="M5960" t="s">
        <v>96</v>
      </c>
      <c r="N5960" t="s">
        <v>95</v>
      </c>
      <c r="O5960" t="s">
        <v>300</v>
      </c>
      <c r="AF5960" s="4">
        <v>0.33333333333333331</v>
      </c>
      <c r="AS5960" s="10">
        <f t="shared" si="93"/>
        <v>0.33333333333333331</v>
      </c>
    </row>
    <row r="5961" spans="1:45">
      <c r="A5961" t="s">
        <v>291</v>
      </c>
      <c r="B5961" t="s">
        <v>253</v>
      </c>
      <c r="C5961" t="s">
        <v>252</v>
      </c>
      <c r="D5961" s="2" t="s">
        <v>91</v>
      </c>
      <c r="E5961" t="s">
        <v>251</v>
      </c>
      <c r="F5961" s="11" t="s">
        <v>89</v>
      </c>
      <c r="G5961" t="s">
        <v>28</v>
      </c>
      <c r="H5961" t="s">
        <v>27</v>
      </c>
      <c r="I5961" t="s">
        <v>26</v>
      </c>
      <c r="J5961" s="11" t="s">
        <v>25</v>
      </c>
      <c r="K5961" s="11" t="s">
        <v>88</v>
      </c>
      <c r="L5961" t="s">
        <v>88</v>
      </c>
      <c r="M5961" t="s">
        <v>87</v>
      </c>
      <c r="N5961" t="s">
        <v>86</v>
      </c>
      <c r="O5961" t="s">
        <v>299</v>
      </c>
      <c r="AK5961" s="4">
        <v>0.25</v>
      </c>
      <c r="AS5961" s="10">
        <f t="shared" si="93"/>
        <v>0.25</v>
      </c>
    </row>
    <row r="5962" spans="1:45">
      <c r="A5962" t="s">
        <v>291</v>
      </c>
      <c r="B5962" t="s">
        <v>266</v>
      </c>
      <c r="C5962" t="s">
        <v>265</v>
      </c>
      <c r="D5962" s="3">
        <v>1121370</v>
      </c>
      <c r="E5962" t="s">
        <v>264</v>
      </c>
      <c r="F5962" s="11" t="s">
        <v>120</v>
      </c>
      <c r="G5962" t="s">
        <v>263</v>
      </c>
      <c r="H5962" t="s">
        <v>27</v>
      </c>
      <c r="I5962" t="s">
        <v>26</v>
      </c>
      <c r="J5962" s="11" t="s">
        <v>25</v>
      </c>
      <c r="K5962" t="s">
        <v>88</v>
      </c>
      <c r="L5962" t="s">
        <v>88</v>
      </c>
      <c r="M5962" t="s">
        <v>88</v>
      </c>
      <c r="N5962" t="s">
        <v>119</v>
      </c>
      <c r="O5962" t="s">
        <v>298</v>
      </c>
      <c r="AG5962" s="4">
        <v>0.25</v>
      </c>
      <c r="AS5962" s="10">
        <f t="shared" si="93"/>
        <v>0.25</v>
      </c>
    </row>
    <row r="5963" spans="1:45">
      <c r="A5963" t="s">
        <v>291</v>
      </c>
      <c r="B5963" t="s">
        <v>54</v>
      </c>
      <c r="C5963" t="s">
        <v>53</v>
      </c>
      <c r="D5963" s="2" t="s">
        <v>52</v>
      </c>
      <c r="E5963" t="s">
        <v>51</v>
      </c>
      <c r="F5963" s="11" t="s">
        <v>50</v>
      </c>
      <c r="G5963" t="s">
        <v>28</v>
      </c>
      <c r="H5963" t="s">
        <v>5</v>
      </c>
      <c r="I5963" t="s">
        <v>26</v>
      </c>
      <c r="J5963" s="11" t="s">
        <v>25</v>
      </c>
      <c r="K5963" s="11" t="s">
        <v>49</v>
      </c>
      <c r="L5963" t="s">
        <v>48</v>
      </c>
      <c r="M5963" t="s">
        <v>47</v>
      </c>
      <c r="N5963" t="s">
        <v>46</v>
      </c>
      <c r="O5963" t="s">
        <v>297</v>
      </c>
      <c r="AC5963" s="4">
        <v>0.16666666666666666</v>
      </c>
      <c r="AS5963" s="10">
        <f t="shared" si="93"/>
        <v>0.16666666666666666</v>
      </c>
    </row>
    <row r="5964" spans="1:45">
      <c r="A5964" t="s">
        <v>291</v>
      </c>
      <c r="B5964" t="s">
        <v>228</v>
      </c>
      <c r="C5964" t="s">
        <v>227</v>
      </c>
      <c r="D5964" s="2" t="s">
        <v>91</v>
      </c>
      <c r="E5964" t="s">
        <v>226</v>
      </c>
      <c r="F5964" s="11" t="s">
        <v>89</v>
      </c>
      <c r="G5964" t="s">
        <v>28</v>
      </c>
      <c r="H5964" t="s">
        <v>27</v>
      </c>
      <c r="I5964" t="s">
        <v>26</v>
      </c>
      <c r="J5964" s="11" t="s">
        <v>25</v>
      </c>
      <c r="K5964" s="11" t="s">
        <v>88</v>
      </c>
      <c r="L5964" t="s">
        <v>88</v>
      </c>
      <c r="M5964" t="s">
        <v>87</v>
      </c>
      <c r="N5964" t="s">
        <v>86</v>
      </c>
      <c r="O5964" t="s">
        <v>296</v>
      </c>
      <c r="AD5964" s="4">
        <v>4.1666666666666664E-2</v>
      </c>
      <c r="AS5964" s="10">
        <f t="shared" si="93"/>
        <v>4.1666666666666664E-2</v>
      </c>
    </row>
    <row r="5965" spans="1:45">
      <c r="A5965" t="s">
        <v>291</v>
      </c>
      <c r="B5965" t="s">
        <v>260</v>
      </c>
      <c r="C5965" t="s">
        <v>259</v>
      </c>
      <c r="D5965" s="2" t="s">
        <v>91</v>
      </c>
      <c r="E5965" t="s">
        <v>258</v>
      </c>
      <c r="F5965" s="11" t="s">
        <v>89</v>
      </c>
      <c r="G5965" t="s">
        <v>28</v>
      </c>
      <c r="H5965" t="s">
        <v>27</v>
      </c>
      <c r="I5965" t="s">
        <v>26</v>
      </c>
      <c r="J5965" s="11" t="s">
        <v>25</v>
      </c>
      <c r="K5965" s="11" t="s">
        <v>88</v>
      </c>
      <c r="L5965" t="s">
        <v>88</v>
      </c>
      <c r="M5965" t="s">
        <v>87</v>
      </c>
      <c r="N5965" t="s">
        <v>86</v>
      </c>
      <c r="O5965" t="s">
        <v>295</v>
      </c>
      <c r="AD5965" s="4">
        <v>4.1666666666666664E-2</v>
      </c>
      <c r="AS5965" s="10">
        <f t="shared" si="93"/>
        <v>4.1666666666666664E-2</v>
      </c>
    </row>
    <row r="5966" spans="1:45">
      <c r="A5966" t="s">
        <v>291</v>
      </c>
      <c r="B5966" t="s">
        <v>260</v>
      </c>
      <c r="C5966" t="s">
        <v>259</v>
      </c>
      <c r="D5966" s="2" t="s">
        <v>91</v>
      </c>
      <c r="E5966" t="s">
        <v>258</v>
      </c>
      <c r="F5966" s="11" t="s">
        <v>89</v>
      </c>
      <c r="G5966" t="s">
        <v>28</v>
      </c>
      <c r="H5966" t="s">
        <v>27</v>
      </c>
      <c r="I5966" t="s">
        <v>26</v>
      </c>
      <c r="J5966" s="11" t="s">
        <v>25</v>
      </c>
      <c r="K5966" s="11" t="s">
        <v>88</v>
      </c>
      <c r="L5966" t="s">
        <v>88</v>
      </c>
      <c r="M5966" t="s">
        <v>87</v>
      </c>
      <c r="N5966" t="s">
        <v>86</v>
      </c>
      <c r="O5966" t="s">
        <v>294</v>
      </c>
      <c r="AA5966" s="4">
        <v>4.1666666666666664E-2</v>
      </c>
      <c r="AS5966" s="10">
        <f t="shared" si="93"/>
        <v>4.1666666666666664E-2</v>
      </c>
    </row>
    <row r="5967" spans="1:45">
      <c r="A5967" t="s">
        <v>291</v>
      </c>
      <c r="B5967" t="s">
        <v>173</v>
      </c>
      <c r="C5967" t="s">
        <v>172</v>
      </c>
      <c r="D5967" s="2" t="s">
        <v>52</v>
      </c>
      <c r="E5967" t="s">
        <v>171</v>
      </c>
      <c r="F5967" s="11" t="s">
        <v>50</v>
      </c>
      <c r="G5967" t="s">
        <v>28</v>
      </c>
      <c r="H5967" t="s">
        <v>5</v>
      </c>
      <c r="I5967" t="s">
        <v>26</v>
      </c>
      <c r="J5967" s="11" t="s">
        <v>25</v>
      </c>
      <c r="K5967" s="11" t="s">
        <v>49</v>
      </c>
      <c r="L5967" t="s">
        <v>48</v>
      </c>
      <c r="M5967" t="s">
        <v>47</v>
      </c>
      <c r="N5967" t="s">
        <v>46</v>
      </c>
      <c r="O5967" t="s">
        <v>293</v>
      </c>
      <c r="AD5967" s="4">
        <v>4.8611111111111105E-2</v>
      </c>
      <c r="AS5967" s="10">
        <f t="shared" si="93"/>
        <v>4.8611111111111105E-2</v>
      </c>
    </row>
    <row r="5968" spans="1:45">
      <c r="A5968" t="s">
        <v>291</v>
      </c>
      <c r="B5968" t="s">
        <v>253</v>
      </c>
      <c r="C5968" t="s">
        <v>252</v>
      </c>
      <c r="D5968" s="2" t="s">
        <v>91</v>
      </c>
      <c r="E5968" t="s">
        <v>251</v>
      </c>
      <c r="F5968" s="11" t="s">
        <v>89</v>
      </c>
      <c r="G5968" t="s">
        <v>28</v>
      </c>
      <c r="H5968" t="s">
        <v>27</v>
      </c>
      <c r="I5968" t="s">
        <v>26</v>
      </c>
      <c r="J5968" s="11" t="s">
        <v>25</v>
      </c>
      <c r="K5968" s="11" t="s">
        <v>88</v>
      </c>
      <c r="L5968" t="s">
        <v>88</v>
      </c>
      <c r="M5968" t="s">
        <v>87</v>
      </c>
      <c r="N5968" t="s">
        <v>86</v>
      </c>
      <c r="O5968" t="s">
        <v>292</v>
      </c>
      <c r="AA5968" s="4">
        <v>8.3333333333333329E-2</v>
      </c>
      <c r="AS5968" s="10">
        <f t="shared" si="93"/>
        <v>8.3333333333333329E-2</v>
      </c>
    </row>
    <row r="5969" spans="1:45">
      <c r="A5969" t="s">
        <v>291</v>
      </c>
      <c r="B5969" t="s">
        <v>71</v>
      </c>
      <c r="C5969" t="s">
        <v>70</v>
      </c>
      <c r="D5969" s="2" t="s">
        <v>69</v>
      </c>
      <c r="E5969" t="s">
        <v>68</v>
      </c>
      <c r="F5969" s="11" t="s">
        <v>67</v>
      </c>
      <c r="G5969" t="s">
        <v>28</v>
      </c>
      <c r="H5969" t="s">
        <v>27</v>
      </c>
      <c r="I5969" t="s">
        <v>26</v>
      </c>
      <c r="J5969" s="11" t="s">
        <v>25</v>
      </c>
      <c r="K5969" s="11" t="s">
        <v>24</v>
      </c>
      <c r="L5969" t="s">
        <v>66</v>
      </c>
      <c r="M5969" t="s">
        <v>66</v>
      </c>
      <c r="N5969" t="s">
        <v>65</v>
      </c>
      <c r="O5969" t="s">
        <v>290</v>
      </c>
      <c r="AC5969" s="4">
        <v>0.16666666666666666</v>
      </c>
      <c r="AS5969" s="10">
        <f t="shared" si="93"/>
        <v>0.16666666666666666</v>
      </c>
    </row>
    <row r="5970" spans="1:45">
      <c r="A5970" t="s">
        <v>248</v>
      </c>
      <c r="B5970" t="s">
        <v>33</v>
      </c>
      <c r="C5970" t="s">
        <v>32</v>
      </c>
      <c r="D5970" s="2" t="s">
        <v>31</v>
      </c>
      <c r="E5970" t="s">
        <v>30</v>
      </c>
      <c r="F5970" s="11" t="s">
        <v>29</v>
      </c>
      <c r="G5970" t="s">
        <v>28</v>
      </c>
      <c r="H5970" t="s">
        <v>27</v>
      </c>
      <c r="I5970" t="s">
        <v>26</v>
      </c>
      <c r="J5970" s="11" t="s">
        <v>25</v>
      </c>
      <c r="K5970" s="11" t="s">
        <v>24</v>
      </c>
      <c r="L5970" t="s">
        <v>23</v>
      </c>
      <c r="M5970" t="s">
        <v>22</v>
      </c>
      <c r="N5970" t="s">
        <v>21</v>
      </c>
      <c r="O5970" t="s">
        <v>289</v>
      </c>
      <c r="S5970" s="4">
        <v>0.33333333333333331</v>
      </c>
      <c r="AS5970" s="10">
        <f t="shared" si="93"/>
        <v>0.33333333333333331</v>
      </c>
    </row>
    <row r="5971" spans="1:45">
      <c r="A5971" t="s">
        <v>248</v>
      </c>
      <c r="B5971" t="s">
        <v>253</v>
      </c>
      <c r="C5971" t="s">
        <v>252</v>
      </c>
      <c r="D5971" s="2" t="s">
        <v>91</v>
      </c>
      <c r="E5971" t="s">
        <v>251</v>
      </c>
      <c r="F5971" s="11" t="s">
        <v>89</v>
      </c>
      <c r="G5971" t="s">
        <v>28</v>
      </c>
      <c r="H5971" t="s">
        <v>27</v>
      </c>
      <c r="I5971" t="s">
        <v>26</v>
      </c>
      <c r="J5971" s="11" t="s">
        <v>25</v>
      </c>
      <c r="K5971" s="11" t="s">
        <v>88</v>
      </c>
      <c r="L5971" t="s">
        <v>88</v>
      </c>
      <c r="M5971" t="s">
        <v>87</v>
      </c>
      <c r="N5971" t="s">
        <v>86</v>
      </c>
      <c r="O5971" t="s">
        <v>288</v>
      </c>
      <c r="Y5971" s="4">
        <v>0.33333333333333331</v>
      </c>
      <c r="AS5971" s="10">
        <f t="shared" si="93"/>
        <v>0.33333333333333331</v>
      </c>
    </row>
    <row r="5972" spans="1:45">
      <c r="A5972" t="s">
        <v>248</v>
      </c>
      <c r="B5972" t="s">
        <v>43</v>
      </c>
      <c r="C5972" t="s">
        <v>42</v>
      </c>
      <c r="D5972" s="2" t="s">
        <v>41</v>
      </c>
      <c r="E5972" t="s">
        <v>40</v>
      </c>
      <c r="F5972" s="11" t="s">
        <v>39</v>
      </c>
      <c r="G5972" t="s">
        <v>28</v>
      </c>
      <c r="H5972" t="s">
        <v>27</v>
      </c>
      <c r="I5972" t="s">
        <v>26</v>
      </c>
      <c r="J5972" s="11" t="s">
        <v>25</v>
      </c>
      <c r="K5972" s="11" t="s">
        <v>24</v>
      </c>
      <c r="L5972" t="s">
        <v>38</v>
      </c>
      <c r="M5972" t="s">
        <v>37</v>
      </c>
      <c r="N5972" t="s">
        <v>36</v>
      </c>
      <c r="O5972" t="s">
        <v>272</v>
      </c>
      <c r="AI5972" s="4">
        <v>0.125</v>
      </c>
      <c r="AS5972" s="10">
        <f t="shared" si="93"/>
        <v>0.125</v>
      </c>
    </row>
    <row r="5973" spans="1:45">
      <c r="A5973" t="s">
        <v>248</v>
      </c>
      <c r="B5973" t="s">
        <v>173</v>
      </c>
      <c r="C5973" t="s">
        <v>172</v>
      </c>
      <c r="D5973" s="2" t="s">
        <v>52</v>
      </c>
      <c r="E5973" t="s">
        <v>171</v>
      </c>
      <c r="F5973" s="11" t="s">
        <v>50</v>
      </c>
      <c r="G5973" t="s">
        <v>28</v>
      </c>
      <c r="H5973" t="s">
        <v>5</v>
      </c>
      <c r="I5973" t="s">
        <v>26</v>
      </c>
      <c r="J5973" s="11" t="s">
        <v>25</v>
      </c>
      <c r="K5973" s="11" t="s">
        <v>49</v>
      </c>
      <c r="L5973" t="s">
        <v>48</v>
      </c>
      <c r="M5973" t="s">
        <v>47</v>
      </c>
      <c r="N5973" t="s">
        <v>46</v>
      </c>
      <c r="O5973" t="s">
        <v>287</v>
      </c>
      <c r="AD5973" s="4">
        <v>0.16666666666666666</v>
      </c>
      <c r="AS5973" s="10">
        <f t="shared" si="93"/>
        <v>0.16666666666666666</v>
      </c>
    </row>
    <row r="5974" spans="1:45">
      <c r="A5974" t="s">
        <v>248</v>
      </c>
      <c r="B5974" t="s">
        <v>286</v>
      </c>
      <c r="C5974" t="s">
        <v>285</v>
      </c>
      <c r="D5974" s="3">
        <v>98738229</v>
      </c>
      <c r="E5974" t="s">
        <v>284</v>
      </c>
      <c r="F5974" s="11" t="s">
        <v>242</v>
      </c>
      <c r="G5974" t="s">
        <v>28</v>
      </c>
      <c r="H5974" t="s">
        <v>27</v>
      </c>
      <c r="I5974" t="s">
        <v>26</v>
      </c>
      <c r="J5974" s="11" t="s">
        <v>25</v>
      </c>
      <c r="K5974" s="11" t="s">
        <v>24</v>
      </c>
      <c r="L5974" t="s">
        <v>241</v>
      </c>
      <c r="M5974" t="s">
        <v>241</v>
      </c>
      <c r="N5974" t="s">
        <v>240</v>
      </c>
      <c r="O5974" t="s">
        <v>283</v>
      </c>
      <c r="U5974" s="4">
        <v>0.29166666666666669</v>
      </c>
      <c r="AS5974" s="10">
        <f t="shared" si="93"/>
        <v>0.29166666666666669</v>
      </c>
    </row>
    <row r="5975" spans="1:45">
      <c r="A5975" t="s">
        <v>248</v>
      </c>
      <c r="B5975" t="s">
        <v>282</v>
      </c>
      <c r="C5975" t="s">
        <v>281</v>
      </c>
      <c r="D5975" s="3">
        <v>9200160169</v>
      </c>
      <c r="E5975" t="s">
        <v>280</v>
      </c>
      <c r="F5975" s="11" t="s">
        <v>60</v>
      </c>
      <c r="G5975" t="s">
        <v>28</v>
      </c>
      <c r="H5975" t="s">
        <v>27</v>
      </c>
      <c r="I5975" t="s">
        <v>26</v>
      </c>
      <c r="J5975" s="11" t="s">
        <v>25</v>
      </c>
      <c r="K5975" t="s">
        <v>59</v>
      </c>
      <c r="L5975" t="s">
        <v>58</v>
      </c>
      <c r="M5975" t="s">
        <v>58</v>
      </c>
      <c r="N5975" t="s">
        <v>57</v>
      </c>
      <c r="O5975" t="s">
        <v>279</v>
      </c>
      <c r="AL5975" s="4">
        <v>0.33333333333333331</v>
      </c>
      <c r="AS5975" s="10">
        <f t="shared" si="93"/>
        <v>0.33333333333333331</v>
      </c>
    </row>
    <row r="5976" spans="1:45">
      <c r="A5976" t="s">
        <v>248</v>
      </c>
      <c r="B5976" t="s">
        <v>141</v>
      </c>
      <c r="C5976" t="s">
        <v>140</v>
      </c>
      <c r="D5976" s="3">
        <v>98562204</v>
      </c>
      <c r="E5976" t="s">
        <v>139</v>
      </c>
      <c r="F5976" s="11" t="s">
        <v>138</v>
      </c>
      <c r="G5976" t="s">
        <v>28</v>
      </c>
      <c r="H5976" t="s">
        <v>27</v>
      </c>
      <c r="I5976" t="s">
        <v>26</v>
      </c>
      <c r="J5976" s="11" t="s">
        <v>25</v>
      </c>
      <c r="K5976" s="11" t="s">
        <v>24</v>
      </c>
      <c r="L5976" t="s">
        <v>137</v>
      </c>
      <c r="M5976" t="s">
        <v>137</v>
      </c>
      <c r="N5976" t="s">
        <v>136</v>
      </c>
      <c r="O5976" t="s">
        <v>278</v>
      </c>
      <c r="P5976" s="4">
        <v>0.33333333333333331</v>
      </c>
      <c r="AS5976" s="10">
        <f t="shared" si="93"/>
        <v>0.33333333333333331</v>
      </c>
    </row>
    <row r="5977" spans="1:45">
      <c r="A5977" t="s">
        <v>248</v>
      </c>
      <c r="B5977" t="s">
        <v>277</v>
      </c>
      <c r="C5977" t="s">
        <v>276</v>
      </c>
      <c r="D5977" s="2" t="s">
        <v>31</v>
      </c>
      <c r="E5977" t="s">
        <v>275</v>
      </c>
      <c r="F5977" s="11" t="s">
        <v>29</v>
      </c>
      <c r="G5977" t="s">
        <v>28</v>
      </c>
      <c r="H5977" t="s">
        <v>27</v>
      </c>
      <c r="I5977" t="s">
        <v>26</v>
      </c>
      <c r="J5977" s="11" t="s">
        <v>25</v>
      </c>
      <c r="K5977" s="11" t="s">
        <v>24</v>
      </c>
      <c r="L5977" t="s">
        <v>23</v>
      </c>
      <c r="M5977" t="s">
        <v>22</v>
      </c>
      <c r="N5977" t="s">
        <v>21</v>
      </c>
      <c r="O5977" t="s">
        <v>274</v>
      </c>
      <c r="AB5977" s="4">
        <v>0.33333333333333331</v>
      </c>
      <c r="AS5977" s="10">
        <f t="shared" si="93"/>
        <v>0.33333333333333331</v>
      </c>
    </row>
    <row r="5978" spans="1:45">
      <c r="A5978" t="s">
        <v>248</v>
      </c>
      <c r="B5978" t="s">
        <v>228</v>
      </c>
      <c r="C5978" t="s">
        <v>227</v>
      </c>
      <c r="D5978" s="2" t="s">
        <v>91</v>
      </c>
      <c r="E5978" t="s">
        <v>226</v>
      </c>
      <c r="F5978" s="11" t="s">
        <v>89</v>
      </c>
      <c r="G5978" t="s">
        <v>28</v>
      </c>
      <c r="H5978" t="s">
        <v>27</v>
      </c>
      <c r="I5978" t="s">
        <v>26</v>
      </c>
      <c r="J5978" s="11" t="s">
        <v>25</v>
      </c>
      <c r="K5978" s="11" t="s">
        <v>88</v>
      </c>
      <c r="L5978" t="s">
        <v>88</v>
      </c>
      <c r="M5978" t="s">
        <v>87</v>
      </c>
      <c r="N5978" t="s">
        <v>86</v>
      </c>
      <c r="O5978" t="s">
        <v>273</v>
      </c>
      <c r="AA5978" s="4">
        <v>0.125</v>
      </c>
      <c r="AS5978" s="10">
        <f t="shared" si="93"/>
        <v>0.125</v>
      </c>
    </row>
    <row r="5979" spans="1:45">
      <c r="A5979" t="s">
        <v>248</v>
      </c>
      <c r="B5979" t="s">
        <v>133</v>
      </c>
      <c r="C5979" t="s">
        <v>132</v>
      </c>
      <c r="D5979" s="2" t="s">
        <v>131</v>
      </c>
      <c r="E5979" t="s">
        <v>130</v>
      </c>
      <c r="F5979" s="11" t="s">
        <v>129</v>
      </c>
      <c r="G5979" t="s">
        <v>28</v>
      </c>
      <c r="H5979" t="s">
        <v>27</v>
      </c>
      <c r="I5979" t="s">
        <v>26</v>
      </c>
      <c r="J5979" s="11" t="s">
        <v>25</v>
      </c>
      <c r="K5979" s="11" t="s">
        <v>24</v>
      </c>
      <c r="L5979" t="s">
        <v>128</v>
      </c>
      <c r="M5979" t="s">
        <v>127</v>
      </c>
      <c r="N5979" t="s">
        <v>126</v>
      </c>
      <c r="O5979" t="s">
        <v>272</v>
      </c>
      <c r="Q5979" s="4">
        <v>0.3347222222222222</v>
      </c>
      <c r="AS5979" s="10">
        <f t="shared" si="93"/>
        <v>0.3347222222222222</v>
      </c>
    </row>
    <row r="5980" spans="1:45">
      <c r="A5980" t="s">
        <v>248</v>
      </c>
      <c r="B5980" t="s">
        <v>260</v>
      </c>
      <c r="C5980" t="s">
        <v>259</v>
      </c>
      <c r="D5980" s="2" t="s">
        <v>91</v>
      </c>
      <c r="E5980" t="s">
        <v>258</v>
      </c>
      <c r="F5980" s="11" t="s">
        <v>89</v>
      </c>
      <c r="G5980" t="s">
        <v>28</v>
      </c>
      <c r="H5980" t="s">
        <v>27</v>
      </c>
      <c r="I5980" t="s">
        <v>26</v>
      </c>
      <c r="J5980" s="11" t="s">
        <v>25</v>
      </c>
      <c r="K5980" s="11" t="s">
        <v>88</v>
      </c>
      <c r="L5980" t="s">
        <v>88</v>
      </c>
      <c r="M5980" t="s">
        <v>87</v>
      </c>
      <c r="N5980" t="s">
        <v>86</v>
      </c>
      <c r="O5980" t="s">
        <v>271</v>
      </c>
      <c r="AE5980" s="4">
        <v>0.16666666666666666</v>
      </c>
      <c r="AS5980" s="10">
        <f t="shared" si="93"/>
        <v>0.16666666666666666</v>
      </c>
    </row>
    <row r="5981" spans="1:45">
      <c r="A5981" t="s">
        <v>248</v>
      </c>
      <c r="B5981" t="s">
        <v>152</v>
      </c>
      <c r="C5981" t="s">
        <v>151</v>
      </c>
      <c r="D5981" s="2" t="s">
        <v>99</v>
      </c>
      <c r="E5981" t="s">
        <v>150</v>
      </c>
      <c r="F5981" s="11" t="s">
        <v>97</v>
      </c>
      <c r="G5981" t="s">
        <v>28</v>
      </c>
      <c r="H5981" t="s">
        <v>27</v>
      </c>
      <c r="I5981" t="s">
        <v>26</v>
      </c>
      <c r="J5981" s="11" t="s">
        <v>25</v>
      </c>
      <c r="K5981" s="11" t="s">
        <v>24</v>
      </c>
      <c r="L5981" t="s">
        <v>96</v>
      </c>
      <c r="M5981" t="s">
        <v>96</v>
      </c>
      <c r="N5981" t="s">
        <v>95</v>
      </c>
      <c r="O5981" t="s">
        <v>270</v>
      </c>
      <c r="AK5981" s="4">
        <v>0.33333333333333331</v>
      </c>
      <c r="AS5981" s="10">
        <f t="shared" si="93"/>
        <v>0.33333333333333331</v>
      </c>
    </row>
    <row r="5982" spans="1:45">
      <c r="A5982" t="s">
        <v>248</v>
      </c>
      <c r="B5982" t="s">
        <v>147</v>
      </c>
      <c r="C5982" t="s">
        <v>146</v>
      </c>
      <c r="D5982" s="3">
        <v>1121370</v>
      </c>
      <c r="E5982" t="s">
        <v>145</v>
      </c>
      <c r="F5982" s="11" t="s">
        <v>120</v>
      </c>
      <c r="G5982" t="s">
        <v>28</v>
      </c>
      <c r="H5982" t="s">
        <v>27</v>
      </c>
      <c r="I5982" t="s">
        <v>26</v>
      </c>
      <c r="J5982" s="11" t="s">
        <v>25</v>
      </c>
      <c r="K5982" t="s">
        <v>88</v>
      </c>
      <c r="L5982" t="s">
        <v>88</v>
      </c>
      <c r="M5982" t="s">
        <v>88</v>
      </c>
      <c r="N5982" t="s">
        <v>119</v>
      </c>
      <c r="O5982" t="s">
        <v>262</v>
      </c>
      <c r="AG5982" s="4">
        <v>8.3333333333333329E-2</v>
      </c>
      <c r="AS5982" s="10">
        <f t="shared" si="93"/>
        <v>8.3333333333333329E-2</v>
      </c>
    </row>
    <row r="5983" spans="1:45">
      <c r="A5983" t="s">
        <v>248</v>
      </c>
      <c r="B5983" t="s">
        <v>266</v>
      </c>
      <c r="C5983" t="s">
        <v>265</v>
      </c>
      <c r="D5983" s="3">
        <v>1121370</v>
      </c>
      <c r="E5983" t="s">
        <v>264</v>
      </c>
      <c r="F5983" s="11" t="s">
        <v>120</v>
      </c>
      <c r="G5983" t="s">
        <v>263</v>
      </c>
      <c r="H5983" t="s">
        <v>27</v>
      </c>
      <c r="I5983" t="s">
        <v>26</v>
      </c>
      <c r="J5983" s="11" t="s">
        <v>25</v>
      </c>
      <c r="K5983" t="s">
        <v>88</v>
      </c>
      <c r="L5983" t="s">
        <v>88</v>
      </c>
      <c r="M5983" t="s">
        <v>88</v>
      </c>
      <c r="N5983" t="s">
        <v>119</v>
      </c>
      <c r="O5983" t="s">
        <v>262</v>
      </c>
      <c r="AH5983" s="4">
        <v>0.33333333333333331</v>
      </c>
      <c r="AS5983" s="10">
        <f t="shared" si="93"/>
        <v>0.33333333333333331</v>
      </c>
    </row>
    <row r="5984" spans="1:45">
      <c r="A5984" t="s">
        <v>248</v>
      </c>
      <c r="B5984" t="s">
        <v>165</v>
      </c>
      <c r="C5984" t="s">
        <v>164</v>
      </c>
      <c r="D5984" s="2" t="s">
        <v>163</v>
      </c>
      <c r="E5984" t="s">
        <v>162</v>
      </c>
      <c r="F5984" s="11" t="s">
        <v>161</v>
      </c>
      <c r="G5984" t="s">
        <v>28</v>
      </c>
      <c r="H5984" t="s">
        <v>27</v>
      </c>
      <c r="I5984" t="s">
        <v>26</v>
      </c>
      <c r="J5984" s="11" t="s">
        <v>25</v>
      </c>
      <c r="K5984" t="s">
        <v>160</v>
      </c>
      <c r="L5984" t="s">
        <v>160</v>
      </c>
      <c r="M5984" t="s">
        <v>160</v>
      </c>
      <c r="N5984" t="s">
        <v>159</v>
      </c>
      <c r="O5984" t="s">
        <v>269</v>
      </c>
      <c r="X5984" s="12">
        <v>0.29166666666666669</v>
      </c>
      <c r="AS5984" s="10">
        <f t="shared" si="93"/>
        <v>0.29166666666666669</v>
      </c>
    </row>
    <row r="5985" spans="1:45">
      <c r="A5985" t="s">
        <v>248</v>
      </c>
      <c r="B5985" t="s">
        <v>157</v>
      </c>
      <c r="C5985" t="s">
        <v>156</v>
      </c>
      <c r="D5985" s="2" t="s">
        <v>41</v>
      </c>
      <c r="E5985" t="s">
        <v>155</v>
      </c>
      <c r="F5985" s="11" t="s">
        <v>39</v>
      </c>
      <c r="G5985" t="s">
        <v>28</v>
      </c>
      <c r="H5985" t="s">
        <v>27</v>
      </c>
      <c r="I5985" t="s">
        <v>26</v>
      </c>
      <c r="J5985" s="11" t="s">
        <v>25</v>
      </c>
      <c r="K5985" s="11" t="s">
        <v>24</v>
      </c>
      <c r="L5985" t="s">
        <v>38</v>
      </c>
      <c r="M5985" t="s">
        <v>37</v>
      </c>
      <c r="N5985" t="s">
        <v>36</v>
      </c>
      <c r="O5985" t="s">
        <v>268</v>
      </c>
      <c r="AI5985" s="4">
        <v>0.21527777777777779</v>
      </c>
      <c r="AS5985" s="10">
        <f t="shared" si="93"/>
        <v>0.21527777777777779</v>
      </c>
    </row>
    <row r="5986" spans="1:45">
      <c r="A5986" t="s">
        <v>248</v>
      </c>
      <c r="B5986" t="s">
        <v>101</v>
      </c>
      <c r="C5986" t="s">
        <v>100</v>
      </c>
      <c r="D5986" s="2" t="s">
        <v>99</v>
      </c>
      <c r="E5986" t="s">
        <v>98</v>
      </c>
      <c r="F5986" s="11" t="s">
        <v>97</v>
      </c>
      <c r="G5986" t="s">
        <v>28</v>
      </c>
      <c r="H5986" t="s">
        <v>27</v>
      </c>
      <c r="I5986" t="s">
        <v>26</v>
      </c>
      <c r="J5986" s="11" t="s">
        <v>25</v>
      </c>
      <c r="K5986" s="11" t="s">
        <v>24</v>
      </c>
      <c r="L5986" t="s">
        <v>96</v>
      </c>
      <c r="M5986" t="s">
        <v>96</v>
      </c>
      <c r="N5986" t="s">
        <v>95</v>
      </c>
      <c r="O5986" t="s">
        <v>267</v>
      </c>
      <c r="AF5986" s="4">
        <v>0.33333333333333331</v>
      </c>
      <c r="AS5986" s="10">
        <f t="shared" si="93"/>
        <v>0.33333333333333331</v>
      </c>
    </row>
    <row r="5987" spans="1:45">
      <c r="A5987" t="s">
        <v>248</v>
      </c>
      <c r="B5987" t="s">
        <v>173</v>
      </c>
      <c r="C5987" t="s">
        <v>172</v>
      </c>
      <c r="D5987" s="2" t="s">
        <v>52</v>
      </c>
      <c r="E5987" t="s">
        <v>171</v>
      </c>
      <c r="F5987" s="11" t="s">
        <v>50</v>
      </c>
      <c r="G5987" t="s">
        <v>28</v>
      </c>
      <c r="H5987" t="s">
        <v>5</v>
      </c>
      <c r="I5987" t="s">
        <v>26</v>
      </c>
      <c r="J5987" s="11" t="s">
        <v>25</v>
      </c>
      <c r="K5987" s="11" t="s">
        <v>49</v>
      </c>
      <c r="L5987" t="s">
        <v>48</v>
      </c>
      <c r="M5987" t="s">
        <v>47</v>
      </c>
      <c r="N5987" t="s">
        <v>46</v>
      </c>
      <c r="O5987" t="s">
        <v>262</v>
      </c>
      <c r="W5987" s="4">
        <v>0.25</v>
      </c>
      <c r="AS5987" s="10">
        <f t="shared" si="93"/>
        <v>0.25</v>
      </c>
    </row>
    <row r="5988" spans="1:45">
      <c r="A5988" t="s">
        <v>248</v>
      </c>
      <c r="B5988" t="s">
        <v>266</v>
      </c>
      <c r="C5988" t="s">
        <v>265</v>
      </c>
      <c r="D5988" s="3">
        <v>1121370</v>
      </c>
      <c r="E5988" t="s">
        <v>264</v>
      </c>
      <c r="F5988" s="11" t="s">
        <v>120</v>
      </c>
      <c r="G5988" t="s">
        <v>263</v>
      </c>
      <c r="H5988" t="s">
        <v>27</v>
      </c>
      <c r="I5988" t="s">
        <v>26</v>
      </c>
      <c r="J5988" s="11" t="s">
        <v>25</v>
      </c>
      <c r="K5988" t="s">
        <v>88</v>
      </c>
      <c r="L5988" t="s">
        <v>88</v>
      </c>
      <c r="M5988" t="s">
        <v>88</v>
      </c>
      <c r="N5988" t="s">
        <v>119</v>
      </c>
      <c r="O5988" t="s">
        <v>262</v>
      </c>
      <c r="AG5988" s="4">
        <v>0.25</v>
      </c>
      <c r="AS5988" s="10">
        <f t="shared" si="93"/>
        <v>0.25</v>
      </c>
    </row>
    <row r="5989" spans="1:45">
      <c r="A5989" t="s">
        <v>248</v>
      </c>
      <c r="B5989" t="s">
        <v>71</v>
      </c>
      <c r="C5989" t="s">
        <v>70</v>
      </c>
      <c r="D5989" s="2" t="s">
        <v>69</v>
      </c>
      <c r="E5989" t="s">
        <v>68</v>
      </c>
      <c r="F5989" s="11" t="s">
        <v>67</v>
      </c>
      <c r="G5989" t="s">
        <v>28</v>
      </c>
      <c r="H5989" t="s">
        <v>27</v>
      </c>
      <c r="I5989" t="s">
        <v>26</v>
      </c>
      <c r="J5989" s="11" t="s">
        <v>25</v>
      </c>
      <c r="K5989" s="11" t="s">
        <v>24</v>
      </c>
      <c r="L5989" t="s">
        <v>66</v>
      </c>
      <c r="M5989" t="s">
        <v>66</v>
      </c>
      <c r="N5989" t="s">
        <v>65</v>
      </c>
      <c r="O5989" t="s">
        <v>261</v>
      </c>
      <c r="AC5989" s="4">
        <v>0.16666666666666666</v>
      </c>
      <c r="AS5989" s="10">
        <f t="shared" si="93"/>
        <v>0.16666666666666666</v>
      </c>
    </row>
    <row r="5990" spans="1:45">
      <c r="A5990" t="s">
        <v>248</v>
      </c>
      <c r="B5990" t="s">
        <v>260</v>
      </c>
      <c r="C5990" t="s">
        <v>259</v>
      </c>
      <c r="D5990" s="2" t="s">
        <v>91</v>
      </c>
      <c r="E5990" t="s">
        <v>258</v>
      </c>
      <c r="F5990" s="11" t="s">
        <v>89</v>
      </c>
      <c r="G5990" t="s">
        <v>28</v>
      </c>
      <c r="H5990" t="s">
        <v>27</v>
      </c>
      <c r="I5990" t="s">
        <v>26</v>
      </c>
      <c r="J5990" s="11" t="s">
        <v>25</v>
      </c>
      <c r="K5990" s="11" t="s">
        <v>88</v>
      </c>
      <c r="L5990" t="s">
        <v>88</v>
      </c>
      <c r="M5990" t="s">
        <v>87</v>
      </c>
      <c r="N5990" t="s">
        <v>86</v>
      </c>
      <c r="O5990" t="s">
        <v>257</v>
      </c>
      <c r="AA5990" s="4">
        <v>0.125</v>
      </c>
      <c r="AS5990" s="10">
        <f t="shared" si="93"/>
        <v>0.125</v>
      </c>
    </row>
    <row r="5991" spans="1:45">
      <c r="A5991" t="s">
        <v>248</v>
      </c>
      <c r="B5991" t="s">
        <v>228</v>
      </c>
      <c r="C5991" t="s">
        <v>227</v>
      </c>
      <c r="D5991" s="2" t="s">
        <v>91</v>
      </c>
      <c r="E5991" t="s">
        <v>226</v>
      </c>
      <c r="F5991" s="11" t="s">
        <v>89</v>
      </c>
      <c r="G5991" t="s">
        <v>28</v>
      </c>
      <c r="H5991" t="s">
        <v>27</v>
      </c>
      <c r="I5991" t="s">
        <v>26</v>
      </c>
      <c r="J5991" s="11" t="s">
        <v>25</v>
      </c>
      <c r="K5991" s="11" t="s">
        <v>88</v>
      </c>
      <c r="L5991" t="s">
        <v>88</v>
      </c>
      <c r="M5991" t="s">
        <v>87</v>
      </c>
      <c r="N5991" t="s">
        <v>86</v>
      </c>
      <c r="O5991" t="s">
        <v>256</v>
      </c>
      <c r="AD5991" s="4">
        <v>8.3333333333333329E-2</v>
      </c>
      <c r="AS5991" s="10">
        <f t="shared" si="93"/>
        <v>8.3333333333333329E-2</v>
      </c>
    </row>
    <row r="5992" spans="1:45">
      <c r="A5992" t="s">
        <v>248</v>
      </c>
      <c r="B5992" t="s">
        <v>253</v>
      </c>
      <c r="C5992" t="s">
        <v>252</v>
      </c>
      <c r="D5992" s="2" t="s">
        <v>91</v>
      </c>
      <c r="E5992" t="s">
        <v>251</v>
      </c>
      <c r="F5992" s="11" t="s">
        <v>89</v>
      </c>
      <c r="G5992" t="s">
        <v>28</v>
      </c>
      <c r="H5992" t="s">
        <v>27</v>
      </c>
      <c r="I5992" t="s">
        <v>26</v>
      </c>
      <c r="J5992" s="11" t="s">
        <v>25</v>
      </c>
      <c r="K5992" s="11" t="s">
        <v>88</v>
      </c>
      <c r="L5992" t="s">
        <v>88</v>
      </c>
      <c r="M5992" t="s">
        <v>87</v>
      </c>
      <c r="N5992" t="s">
        <v>86</v>
      </c>
      <c r="O5992" t="s">
        <v>255</v>
      </c>
      <c r="AE5992" s="4">
        <v>0.16319444444444445</v>
      </c>
      <c r="AS5992" s="10">
        <f t="shared" si="93"/>
        <v>0.16319444444444445</v>
      </c>
    </row>
    <row r="5993" spans="1:45">
      <c r="A5993" t="s">
        <v>248</v>
      </c>
      <c r="B5993" t="s">
        <v>253</v>
      </c>
      <c r="C5993" t="s">
        <v>252</v>
      </c>
      <c r="D5993" s="2" t="s">
        <v>91</v>
      </c>
      <c r="E5993" t="s">
        <v>251</v>
      </c>
      <c r="F5993" s="11" t="s">
        <v>89</v>
      </c>
      <c r="G5993" t="s">
        <v>28</v>
      </c>
      <c r="H5993" t="s">
        <v>27</v>
      </c>
      <c r="I5993" t="s">
        <v>26</v>
      </c>
      <c r="J5993" s="11" t="s">
        <v>25</v>
      </c>
      <c r="K5993" s="11" t="s">
        <v>88</v>
      </c>
      <c r="L5993" t="s">
        <v>88</v>
      </c>
      <c r="M5993" t="s">
        <v>87</v>
      </c>
      <c r="N5993" t="s">
        <v>86</v>
      </c>
      <c r="O5993" t="s">
        <v>254</v>
      </c>
      <c r="AD5993" s="4">
        <v>8.3333333333333329E-2</v>
      </c>
      <c r="AS5993" s="10">
        <f t="shared" si="93"/>
        <v>8.3333333333333329E-2</v>
      </c>
    </row>
    <row r="5994" spans="1:45">
      <c r="A5994" t="s">
        <v>248</v>
      </c>
      <c r="B5994" t="s">
        <v>253</v>
      </c>
      <c r="C5994" t="s">
        <v>252</v>
      </c>
      <c r="D5994" s="2" t="s">
        <v>91</v>
      </c>
      <c r="E5994" t="s">
        <v>251</v>
      </c>
      <c r="F5994" s="11" t="s">
        <v>89</v>
      </c>
      <c r="G5994" t="s">
        <v>28</v>
      </c>
      <c r="H5994" t="s">
        <v>27</v>
      </c>
      <c r="I5994" t="s">
        <v>26</v>
      </c>
      <c r="J5994" s="11" t="s">
        <v>25</v>
      </c>
      <c r="K5994" s="11" t="s">
        <v>88</v>
      </c>
      <c r="L5994" t="s">
        <v>88</v>
      </c>
      <c r="M5994" t="s">
        <v>87</v>
      </c>
      <c r="N5994" t="s">
        <v>86</v>
      </c>
      <c r="O5994" t="s">
        <v>250</v>
      </c>
      <c r="AA5994" s="4">
        <v>8.4027777777777771E-2</v>
      </c>
      <c r="AS5994" s="10">
        <f t="shared" si="93"/>
        <v>8.4027777777777771E-2</v>
      </c>
    </row>
    <row r="5995" spans="1:45">
      <c r="A5995" t="s">
        <v>248</v>
      </c>
      <c r="B5995" t="s">
        <v>157</v>
      </c>
      <c r="C5995" t="s">
        <v>156</v>
      </c>
      <c r="D5995" s="2" t="s">
        <v>41</v>
      </c>
      <c r="E5995" t="s">
        <v>155</v>
      </c>
      <c r="F5995" s="11" t="s">
        <v>39</v>
      </c>
      <c r="G5995" t="s">
        <v>28</v>
      </c>
      <c r="H5995" t="s">
        <v>27</v>
      </c>
      <c r="I5995" t="s">
        <v>26</v>
      </c>
      <c r="J5995" s="11" t="s">
        <v>25</v>
      </c>
      <c r="K5995" s="11" t="s">
        <v>24</v>
      </c>
      <c r="L5995" t="s">
        <v>38</v>
      </c>
      <c r="M5995" t="s">
        <v>37</v>
      </c>
      <c r="N5995" t="s">
        <v>36</v>
      </c>
      <c r="O5995" t="s">
        <v>249</v>
      </c>
      <c r="Q5995" s="4">
        <v>6.25E-2</v>
      </c>
      <c r="AS5995" s="10">
        <f t="shared" si="93"/>
        <v>6.25E-2</v>
      </c>
    </row>
    <row r="5996" spans="1:45">
      <c r="A5996" t="s">
        <v>248</v>
      </c>
      <c r="B5996" t="s">
        <v>54</v>
      </c>
      <c r="C5996" t="s">
        <v>53</v>
      </c>
      <c r="D5996" s="2" t="s">
        <v>52</v>
      </c>
      <c r="E5996" t="s">
        <v>51</v>
      </c>
      <c r="F5996" s="11" t="s">
        <v>50</v>
      </c>
      <c r="G5996" t="s">
        <v>28</v>
      </c>
      <c r="H5996" t="s">
        <v>5</v>
      </c>
      <c r="I5996" t="s">
        <v>26</v>
      </c>
      <c r="J5996" s="11" t="s">
        <v>25</v>
      </c>
      <c r="K5996" s="11" t="s">
        <v>49</v>
      </c>
      <c r="L5996" t="s">
        <v>48</v>
      </c>
      <c r="M5996" t="s">
        <v>47</v>
      </c>
      <c r="N5996" t="s">
        <v>46</v>
      </c>
      <c r="O5996" t="s">
        <v>247</v>
      </c>
      <c r="AC5996" s="4">
        <v>0.125</v>
      </c>
      <c r="AS5996" s="10">
        <f t="shared" si="93"/>
        <v>0.125</v>
      </c>
    </row>
    <row r="5997" spans="1:45">
      <c r="A5997" t="s">
        <v>217</v>
      </c>
      <c r="B5997" t="s">
        <v>144</v>
      </c>
      <c r="C5997" t="s">
        <v>143</v>
      </c>
      <c r="D5997" s="3">
        <v>1121370</v>
      </c>
      <c r="E5997" t="s">
        <v>142</v>
      </c>
      <c r="F5997" s="11" t="s">
        <v>120</v>
      </c>
      <c r="G5997" t="s">
        <v>28</v>
      </c>
      <c r="H5997" t="s">
        <v>27</v>
      </c>
      <c r="I5997" t="s">
        <v>26</v>
      </c>
      <c r="J5997" s="11" t="s">
        <v>25</v>
      </c>
      <c r="K5997" t="s">
        <v>88</v>
      </c>
      <c r="L5997" t="s">
        <v>88</v>
      </c>
      <c r="M5997" t="s">
        <v>88</v>
      </c>
      <c r="N5997" t="s">
        <v>119</v>
      </c>
      <c r="O5997" t="s">
        <v>221</v>
      </c>
      <c r="AH5997" s="4">
        <v>0.33333333333333331</v>
      </c>
      <c r="AS5997" s="10">
        <f t="shared" si="93"/>
        <v>0.33333333333333331</v>
      </c>
    </row>
    <row r="5998" spans="1:45">
      <c r="A5998" t="s">
        <v>217</v>
      </c>
      <c r="B5998" t="s">
        <v>33</v>
      </c>
      <c r="C5998" t="s">
        <v>32</v>
      </c>
      <c r="D5998" s="2" t="s">
        <v>31</v>
      </c>
      <c r="E5998" t="s">
        <v>30</v>
      </c>
      <c r="F5998" s="11" t="s">
        <v>29</v>
      </c>
      <c r="G5998" t="s">
        <v>28</v>
      </c>
      <c r="H5998" t="s">
        <v>27</v>
      </c>
      <c r="I5998" t="s">
        <v>26</v>
      </c>
      <c r="J5998" s="11" t="s">
        <v>25</v>
      </c>
      <c r="K5998" s="11" t="s">
        <v>24</v>
      </c>
      <c r="L5998" t="s">
        <v>23</v>
      </c>
      <c r="M5998" t="s">
        <v>22</v>
      </c>
      <c r="N5998" t="s">
        <v>21</v>
      </c>
      <c r="O5998" t="s">
        <v>246</v>
      </c>
      <c r="S5998" s="4">
        <v>0.33333333333333331</v>
      </c>
      <c r="AS5998" s="10">
        <f t="shared" si="93"/>
        <v>0.33333333333333331</v>
      </c>
    </row>
    <row r="5999" spans="1:45">
      <c r="A5999" t="s">
        <v>217</v>
      </c>
      <c r="B5999" t="s">
        <v>245</v>
      </c>
      <c r="C5999" t="s">
        <v>244</v>
      </c>
      <c r="D5999" s="3">
        <v>98738229</v>
      </c>
      <c r="E5999" t="s">
        <v>243</v>
      </c>
      <c r="F5999" s="11" t="s">
        <v>242</v>
      </c>
      <c r="G5999" t="s">
        <v>28</v>
      </c>
      <c r="H5999" t="s">
        <v>27</v>
      </c>
      <c r="I5999" t="s">
        <v>26</v>
      </c>
      <c r="J5999" s="11" t="s">
        <v>25</v>
      </c>
      <c r="K5999" s="11" t="s">
        <v>24</v>
      </c>
      <c r="L5999" t="s">
        <v>241</v>
      </c>
      <c r="M5999" t="s">
        <v>241</v>
      </c>
      <c r="N5999" t="s">
        <v>240</v>
      </c>
      <c r="O5999" t="s">
        <v>239</v>
      </c>
      <c r="U5999" s="4">
        <v>0.16666666666666666</v>
      </c>
      <c r="AS5999" s="10">
        <f t="shared" si="93"/>
        <v>0.16666666666666666</v>
      </c>
    </row>
    <row r="6000" spans="1:45">
      <c r="A6000" t="s">
        <v>217</v>
      </c>
      <c r="B6000" t="s">
        <v>238</v>
      </c>
      <c r="C6000" t="s">
        <v>237</v>
      </c>
      <c r="D6000" s="2" t="s">
        <v>236</v>
      </c>
      <c r="E6000" t="s">
        <v>235</v>
      </c>
      <c r="F6000" s="11" t="s">
        <v>234</v>
      </c>
      <c r="G6000" t="s">
        <v>28</v>
      </c>
      <c r="H6000" t="s">
        <v>27</v>
      </c>
      <c r="I6000" t="s">
        <v>26</v>
      </c>
      <c r="J6000" s="11" t="s">
        <v>25</v>
      </c>
      <c r="K6000" s="11" t="s">
        <v>24</v>
      </c>
      <c r="L6000" t="s">
        <v>233</v>
      </c>
      <c r="M6000" t="s">
        <v>233</v>
      </c>
      <c r="N6000" t="s">
        <v>232</v>
      </c>
      <c r="O6000" t="s">
        <v>231</v>
      </c>
      <c r="AE6000" s="4">
        <v>0.29166666666666669</v>
      </c>
      <c r="AS6000" s="10">
        <f t="shared" si="93"/>
        <v>0.29166666666666669</v>
      </c>
    </row>
    <row r="6001" spans="1:45">
      <c r="A6001" t="s">
        <v>217</v>
      </c>
      <c r="B6001" t="s">
        <v>43</v>
      </c>
      <c r="C6001" t="s">
        <v>42</v>
      </c>
      <c r="D6001" s="2" t="s">
        <v>41</v>
      </c>
      <c r="E6001" t="s">
        <v>40</v>
      </c>
      <c r="F6001" s="11" t="s">
        <v>39</v>
      </c>
      <c r="G6001" t="s">
        <v>28</v>
      </c>
      <c r="H6001" t="s">
        <v>27</v>
      </c>
      <c r="I6001" t="s">
        <v>26</v>
      </c>
      <c r="J6001" s="11" t="s">
        <v>25</v>
      </c>
      <c r="K6001" s="11" t="s">
        <v>24</v>
      </c>
      <c r="L6001" t="s">
        <v>38</v>
      </c>
      <c r="M6001" t="s">
        <v>37</v>
      </c>
      <c r="N6001" t="s">
        <v>36</v>
      </c>
      <c r="O6001" t="s">
        <v>230</v>
      </c>
      <c r="Q6001" s="4">
        <v>0.33194444444444449</v>
      </c>
      <c r="AS6001" s="10">
        <f t="shared" si="93"/>
        <v>0.33194444444444449</v>
      </c>
    </row>
    <row r="6002" spans="1:45">
      <c r="A6002" t="s">
        <v>217</v>
      </c>
      <c r="B6002" t="s">
        <v>63</v>
      </c>
      <c r="C6002" t="s">
        <v>62</v>
      </c>
      <c r="D6002" s="3">
        <v>9200160169</v>
      </c>
      <c r="E6002" t="s">
        <v>61</v>
      </c>
      <c r="F6002" s="11" t="s">
        <v>60</v>
      </c>
      <c r="G6002" t="s">
        <v>28</v>
      </c>
      <c r="H6002" t="s">
        <v>27</v>
      </c>
      <c r="I6002" t="s">
        <v>26</v>
      </c>
      <c r="J6002" s="11" t="s">
        <v>25</v>
      </c>
      <c r="K6002" t="s">
        <v>59</v>
      </c>
      <c r="L6002" t="s">
        <v>58</v>
      </c>
      <c r="M6002" t="s">
        <v>58</v>
      </c>
      <c r="N6002" t="s">
        <v>57</v>
      </c>
      <c r="O6002" t="s">
        <v>229</v>
      </c>
      <c r="Y6002" s="4">
        <v>0.33333333333333331</v>
      </c>
      <c r="AS6002" s="10">
        <f t="shared" si="93"/>
        <v>0.33333333333333331</v>
      </c>
    </row>
    <row r="6003" spans="1:45">
      <c r="A6003" t="s">
        <v>217</v>
      </c>
      <c r="B6003" t="s">
        <v>147</v>
      </c>
      <c r="C6003" t="s">
        <v>146</v>
      </c>
      <c r="D6003" s="3">
        <v>1121370</v>
      </c>
      <c r="E6003" t="s">
        <v>145</v>
      </c>
      <c r="F6003" s="11" t="s">
        <v>120</v>
      </c>
      <c r="G6003" t="s">
        <v>28</v>
      </c>
      <c r="H6003" t="s">
        <v>27</v>
      </c>
      <c r="I6003" t="s">
        <v>26</v>
      </c>
      <c r="J6003" s="11" t="s">
        <v>25</v>
      </c>
      <c r="K6003" t="s">
        <v>88</v>
      </c>
      <c r="L6003" t="s">
        <v>88</v>
      </c>
      <c r="M6003" t="s">
        <v>88</v>
      </c>
      <c r="N6003" t="s">
        <v>119</v>
      </c>
      <c r="O6003" t="s">
        <v>221</v>
      </c>
      <c r="AG6003" s="4">
        <v>8.3333333333333329E-2</v>
      </c>
      <c r="AS6003" s="10">
        <f t="shared" si="93"/>
        <v>8.3333333333333329E-2</v>
      </c>
    </row>
    <row r="6004" spans="1:45">
      <c r="A6004" t="s">
        <v>217</v>
      </c>
      <c r="B6004" t="s">
        <v>228</v>
      </c>
      <c r="C6004" t="s">
        <v>227</v>
      </c>
      <c r="D6004" s="2" t="s">
        <v>91</v>
      </c>
      <c r="E6004" t="s">
        <v>226</v>
      </c>
      <c r="F6004" s="11" t="s">
        <v>89</v>
      </c>
      <c r="G6004" t="s">
        <v>28</v>
      </c>
      <c r="H6004" t="s">
        <v>27</v>
      </c>
      <c r="I6004" t="s">
        <v>26</v>
      </c>
      <c r="J6004" s="11" t="s">
        <v>25</v>
      </c>
      <c r="K6004" s="11" t="s">
        <v>88</v>
      </c>
      <c r="L6004" t="s">
        <v>88</v>
      </c>
      <c r="M6004" t="s">
        <v>87</v>
      </c>
      <c r="N6004" t="s">
        <v>86</v>
      </c>
      <c r="O6004" t="s">
        <v>225</v>
      </c>
      <c r="AD6004" s="4">
        <v>0.20833333333333334</v>
      </c>
      <c r="AS6004" s="10">
        <f t="shared" si="93"/>
        <v>0.20833333333333334</v>
      </c>
    </row>
    <row r="6005" spans="1:45">
      <c r="A6005" t="s">
        <v>217</v>
      </c>
      <c r="B6005" t="s">
        <v>152</v>
      </c>
      <c r="C6005" t="s">
        <v>151</v>
      </c>
      <c r="D6005" s="2" t="s">
        <v>99</v>
      </c>
      <c r="E6005" t="s">
        <v>150</v>
      </c>
      <c r="F6005" s="11" t="s">
        <v>97</v>
      </c>
      <c r="G6005" t="s">
        <v>28</v>
      </c>
      <c r="H6005" t="s">
        <v>27</v>
      </c>
      <c r="I6005" t="s">
        <v>26</v>
      </c>
      <c r="J6005" s="11" t="s">
        <v>25</v>
      </c>
      <c r="K6005" s="11" t="s">
        <v>24</v>
      </c>
      <c r="L6005" t="s">
        <v>96</v>
      </c>
      <c r="M6005" t="s">
        <v>96</v>
      </c>
      <c r="N6005" t="s">
        <v>95</v>
      </c>
      <c r="O6005" t="s">
        <v>224</v>
      </c>
      <c r="AK6005" s="4">
        <v>0.33333333333333331</v>
      </c>
      <c r="AS6005" s="10">
        <f t="shared" si="93"/>
        <v>0.33333333333333331</v>
      </c>
    </row>
    <row r="6006" spans="1:45">
      <c r="A6006" t="s">
        <v>217</v>
      </c>
      <c r="B6006" t="s">
        <v>141</v>
      </c>
      <c r="C6006" t="s">
        <v>140</v>
      </c>
      <c r="D6006" s="3">
        <v>98562204</v>
      </c>
      <c r="E6006" t="s">
        <v>139</v>
      </c>
      <c r="F6006" s="11" t="s">
        <v>138</v>
      </c>
      <c r="G6006" t="s">
        <v>28</v>
      </c>
      <c r="H6006" t="s">
        <v>27</v>
      </c>
      <c r="I6006" t="s">
        <v>26</v>
      </c>
      <c r="J6006" s="11" t="s">
        <v>25</v>
      </c>
      <c r="K6006" s="11" t="s">
        <v>24</v>
      </c>
      <c r="L6006" t="s">
        <v>137</v>
      </c>
      <c r="M6006" t="s">
        <v>137</v>
      </c>
      <c r="N6006" t="s">
        <v>136</v>
      </c>
      <c r="O6006" t="s">
        <v>223</v>
      </c>
      <c r="P6006" s="4">
        <v>0.33333333333333331</v>
      </c>
      <c r="AS6006" s="10">
        <f t="shared" si="93"/>
        <v>0.33333333333333331</v>
      </c>
    </row>
    <row r="6007" spans="1:45">
      <c r="A6007" t="s">
        <v>217</v>
      </c>
      <c r="B6007" t="s">
        <v>84</v>
      </c>
      <c r="C6007" t="s">
        <v>83</v>
      </c>
      <c r="D6007" s="2" t="s">
        <v>82</v>
      </c>
      <c r="E6007" t="s">
        <v>81</v>
      </c>
      <c r="F6007" s="11" t="s">
        <v>80</v>
      </c>
      <c r="G6007" t="s">
        <v>28</v>
      </c>
      <c r="H6007" t="s">
        <v>27</v>
      </c>
      <c r="I6007" t="s">
        <v>79</v>
      </c>
      <c r="J6007" s="11" t="s">
        <v>25</v>
      </c>
      <c r="K6007" s="11" t="s">
        <v>24</v>
      </c>
      <c r="L6007" t="s">
        <v>78</v>
      </c>
      <c r="M6007" t="s">
        <v>78</v>
      </c>
      <c r="N6007" t="s">
        <v>77</v>
      </c>
      <c r="O6007" t="s">
        <v>222</v>
      </c>
      <c r="AD6007" s="4">
        <v>8.3333333333333329E-2</v>
      </c>
      <c r="AS6007" s="10">
        <f t="shared" si="93"/>
        <v>8.3333333333333329E-2</v>
      </c>
    </row>
    <row r="6008" spans="1:45">
      <c r="A6008" t="s">
        <v>217</v>
      </c>
      <c r="B6008" t="s">
        <v>75</v>
      </c>
      <c r="C6008" t="s">
        <v>74</v>
      </c>
      <c r="D6008" s="2" t="s">
        <v>52</v>
      </c>
      <c r="E6008" t="s">
        <v>73</v>
      </c>
      <c r="F6008" s="11" t="s">
        <v>50</v>
      </c>
      <c r="G6008" t="s">
        <v>28</v>
      </c>
      <c r="H6008" t="s">
        <v>5</v>
      </c>
      <c r="I6008" t="s">
        <v>26</v>
      </c>
      <c r="J6008" s="11" t="s">
        <v>25</v>
      </c>
      <c r="K6008" s="11" t="s">
        <v>49</v>
      </c>
      <c r="L6008" t="s">
        <v>48</v>
      </c>
      <c r="M6008" t="s">
        <v>47</v>
      </c>
      <c r="N6008" t="s">
        <v>46</v>
      </c>
      <c r="O6008" t="s">
        <v>221</v>
      </c>
      <c r="AG6008" s="4">
        <v>0.25</v>
      </c>
      <c r="AS6008" s="10">
        <f t="shared" si="93"/>
        <v>0.25</v>
      </c>
    </row>
    <row r="6009" spans="1:45">
      <c r="A6009" t="s">
        <v>217</v>
      </c>
      <c r="B6009" t="s">
        <v>194</v>
      </c>
      <c r="C6009" t="s">
        <v>193</v>
      </c>
      <c r="D6009" s="2" t="s">
        <v>52</v>
      </c>
      <c r="E6009" t="s">
        <v>192</v>
      </c>
      <c r="F6009" s="11" t="s">
        <v>50</v>
      </c>
      <c r="G6009" t="s">
        <v>28</v>
      </c>
      <c r="H6009" s="11" t="s">
        <v>5</v>
      </c>
      <c r="I6009" t="s">
        <v>26</v>
      </c>
      <c r="J6009" s="11" t="s">
        <v>25</v>
      </c>
      <c r="K6009" s="11" t="s">
        <v>49</v>
      </c>
      <c r="L6009" t="s">
        <v>52</v>
      </c>
      <c r="M6009" t="s">
        <v>52</v>
      </c>
      <c r="N6009" s="11" t="s">
        <v>46</v>
      </c>
      <c r="O6009" t="s">
        <v>220</v>
      </c>
      <c r="T6009" s="4">
        <v>0.3972222222222222</v>
      </c>
      <c r="AS6009" s="10">
        <f t="shared" si="93"/>
        <v>0.3972222222222222</v>
      </c>
    </row>
    <row r="6010" spans="1:45">
      <c r="A6010" t="s">
        <v>217</v>
      </c>
      <c r="B6010" t="s">
        <v>101</v>
      </c>
      <c r="C6010" t="s">
        <v>100</v>
      </c>
      <c r="D6010" s="2" t="s">
        <v>99</v>
      </c>
      <c r="E6010" t="s">
        <v>98</v>
      </c>
      <c r="F6010" s="11" t="s">
        <v>97</v>
      </c>
      <c r="G6010" t="s">
        <v>28</v>
      </c>
      <c r="H6010" t="s">
        <v>27</v>
      </c>
      <c r="I6010" t="s">
        <v>26</v>
      </c>
      <c r="J6010" s="11" t="s">
        <v>25</v>
      </c>
      <c r="K6010" s="11" t="s">
        <v>24</v>
      </c>
      <c r="L6010" t="s">
        <v>96</v>
      </c>
      <c r="M6010" t="s">
        <v>96</v>
      </c>
      <c r="N6010" t="s">
        <v>95</v>
      </c>
      <c r="O6010" t="s">
        <v>219</v>
      </c>
      <c r="AF6010" s="4">
        <v>0.33333333333333331</v>
      </c>
      <c r="AS6010" s="10">
        <f t="shared" si="93"/>
        <v>0.33333333333333331</v>
      </c>
    </row>
    <row r="6011" spans="1:45">
      <c r="A6011" t="s">
        <v>217</v>
      </c>
      <c r="B6011" t="s">
        <v>71</v>
      </c>
      <c r="C6011" t="s">
        <v>70</v>
      </c>
      <c r="D6011" s="2" t="s">
        <v>69</v>
      </c>
      <c r="E6011" t="s">
        <v>68</v>
      </c>
      <c r="F6011" s="11" t="s">
        <v>67</v>
      </c>
      <c r="G6011" t="s">
        <v>28</v>
      </c>
      <c r="H6011" t="s">
        <v>27</v>
      </c>
      <c r="I6011" t="s">
        <v>26</v>
      </c>
      <c r="J6011" s="11" t="s">
        <v>25</v>
      </c>
      <c r="K6011" s="11" t="s">
        <v>24</v>
      </c>
      <c r="L6011" t="s">
        <v>66</v>
      </c>
      <c r="M6011" t="s">
        <v>66</v>
      </c>
      <c r="N6011" t="s">
        <v>65</v>
      </c>
      <c r="O6011" t="s">
        <v>218</v>
      </c>
      <c r="AC6011" s="4">
        <v>0.16666666666666666</v>
      </c>
      <c r="AS6011" s="10">
        <f t="shared" si="93"/>
        <v>0.16666666666666666</v>
      </c>
    </row>
    <row r="6012" spans="1:45">
      <c r="A6012" t="s">
        <v>217</v>
      </c>
      <c r="B6012" t="s">
        <v>54</v>
      </c>
      <c r="C6012" t="s">
        <v>53</v>
      </c>
      <c r="D6012" s="2" t="s">
        <v>52</v>
      </c>
      <c r="E6012" t="s">
        <v>51</v>
      </c>
      <c r="F6012" s="11" t="s">
        <v>50</v>
      </c>
      <c r="G6012" t="s">
        <v>28</v>
      </c>
      <c r="H6012" t="s">
        <v>5</v>
      </c>
      <c r="I6012" t="s">
        <v>26</v>
      </c>
      <c r="J6012" s="11" t="s">
        <v>25</v>
      </c>
      <c r="K6012" s="11" t="s">
        <v>49</v>
      </c>
      <c r="L6012" t="s">
        <v>48</v>
      </c>
      <c r="M6012" t="s">
        <v>47</v>
      </c>
      <c r="N6012" t="s">
        <v>46</v>
      </c>
      <c r="O6012" t="s">
        <v>216</v>
      </c>
      <c r="AC6012" s="4">
        <v>8.3333333333333329E-2</v>
      </c>
      <c r="AS6012" s="10">
        <f t="shared" si="93"/>
        <v>8.3333333333333329E-2</v>
      </c>
    </row>
    <row r="6013" spans="1:45">
      <c r="A6013" t="s">
        <v>190</v>
      </c>
      <c r="B6013" t="s">
        <v>33</v>
      </c>
      <c r="C6013" t="s">
        <v>32</v>
      </c>
      <c r="D6013" s="2" t="s">
        <v>31</v>
      </c>
      <c r="E6013" t="s">
        <v>30</v>
      </c>
      <c r="F6013" s="11" t="s">
        <v>29</v>
      </c>
      <c r="G6013" t="s">
        <v>28</v>
      </c>
      <c r="H6013" t="s">
        <v>27</v>
      </c>
      <c r="I6013" t="s">
        <v>26</v>
      </c>
      <c r="J6013" s="11" t="s">
        <v>25</v>
      </c>
      <c r="K6013" s="11" t="s">
        <v>24</v>
      </c>
      <c r="L6013" t="s">
        <v>23</v>
      </c>
      <c r="M6013" t="s">
        <v>22</v>
      </c>
      <c r="N6013" t="s">
        <v>21</v>
      </c>
      <c r="O6013" t="s">
        <v>215</v>
      </c>
      <c r="S6013" s="4">
        <v>0.33333333333333331</v>
      </c>
      <c r="AS6013" s="10">
        <f t="shared" si="93"/>
        <v>0.33333333333333331</v>
      </c>
    </row>
    <row r="6014" spans="1:45">
      <c r="A6014" t="s">
        <v>190</v>
      </c>
      <c r="B6014" t="s">
        <v>33</v>
      </c>
      <c r="C6014" t="s">
        <v>32</v>
      </c>
      <c r="D6014" s="2" t="s">
        <v>31</v>
      </c>
      <c r="E6014" t="s">
        <v>30</v>
      </c>
      <c r="F6014" s="11" t="s">
        <v>29</v>
      </c>
      <c r="G6014" t="s">
        <v>28</v>
      </c>
      <c r="H6014" t="s">
        <v>27</v>
      </c>
      <c r="I6014" t="s">
        <v>26</v>
      </c>
      <c r="J6014" s="11" t="s">
        <v>25</v>
      </c>
      <c r="K6014" s="11" t="s">
        <v>24</v>
      </c>
      <c r="L6014" t="s">
        <v>23</v>
      </c>
      <c r="M6014" t="s">
        <v>22</v>
      </c>
      <c r="N6014" t="s">
        <v>21</v>
      </c>
      <c r="O6014" t="s">
        <v>214</v>
      </c>
      <c r="U6014" s="4">
        <v>0.20833333333333334</v>
      </c>
      <c r="AS6014" s="10">
        <f t="shared" si="93"/>
        <v>0.20833333333333334</v>
      </c>
    </row>
    <row r="6015" spans="1:45">
      <c r="A6015" t="s">
        <v>190</v>
      </c>
      <c r="B6015" t="s">
        <v>211</v>
      </c>
      <c r="C6015" t="s">
        <v>210</v>
      </c>
      <c r="D6015" s="2" t="s">
        <v>163</v>
      </c>
      <c r="E6015" t="s">
        <v>209</v>
      </c>
      <c r="F6015" s="11" t="s">
        <v>161</v>
      </c>
      <c r="G6015" t="s">
        <v>28</v>
      </c>
      <c r="H6015" t="s">
        <v>27</v>
      </c>
      <c r="I6015" t="s">
        <v>26</v>
      </c>
      <c r="J6015" s="11" t="s">
        <v>25</v>
      </c>
      <c r="K6015" t="s">
        <v>160</v>
      </c>
      <c r="L6015" t="s">
        <v>160</v>
      </c>
      <c r="M6015" t="s">
        <v>160</v>
      </c>
      <c r="N6015" t="s">
        <v>159</v>
      </c>
      <c r="O6015" t="s">
        <v>213</v>
      </c>
      <c r="Y6015" s="4">
        <v>0.33333333333333331</v>
      </c>
      <c r="AS6015" s="10">
        <f t="shared" si="93"/>
        <v>0.33333333333333331</v>
      </c>
    </row>
    <row r="6016" spans="1:45">
      <c r="A6016" t="s">
        <v>190</v>
      </c>
      <c r="B6016" t="s">
        <v>204</v>
      </c>
      <c r="C6016" t="s">
        <v>203</v>
      </c>
      <c r="D6016" s="2" t="s">
        <v>52</v>
      </c>
      <c r="E6016" t="s">
        <v>202</v>
      </c>
      <c r="F6016" s="11" t="s">
        <v>50</v>
      </c>
      <c r="G6016" t="s">
        <v>28</v>
      </c>
      <c r="H6016" t="s">
        <v>5</v>
      </c>
      <c r="I6016" t="s">
        <v>18</v>
      </c>
      <c r="J6016" s="11" t="s">
        <v>25</v>
      </c>
      <c r="K6016" s="11" t="s">
        <v>49</v>
      </c>
      <c r="L6016" t="s">
        <v>48</v>
      </c>
      <c r="M6016" t="s">
        <v>47</v>
      </c>
      <c r="N6016" t="s">
        <v>46</v>
      </c>
      <c r="O6016" t="s">
        <v>212</v>
      </c>
      <c r="AA6016" s="4">
        <v>0.29166666666666669</v>
      </c>
      <c r="AS6016" s="10">
        <f t="shared" si="93"/>
        <v>0.29166666666666669</v>
      </c>
    </row>
    <row r="6017" spans="1:45">
      <c r="A6017" t="s">
        <v>190</v>
      </c>
      <c r="B6017" t="s">
        <v>211</v>
      </c>
      <c r="C6017" t="s">
        <v>210</v>
      </c>
      <c r="D6017" s="2" t="s">
        <v>163</v>
      </c>
      <c r="E6017" t="s">
        <v>209</v>
      </c>
      <c r="F6017" s="11" t="s">
        <v>161</v>
      </c>
      <c r="G6017" t="s">
        <v>28</v>
      </c>
      <c r="H6017" t="s">
        <v>27</v>
      </c>
      <c r="I6017" t="s">
        <v>26</v>
      </c>
      <c r="J6017" s="11" t="s">
        <v>25</v>
      </c>
      <c r="K6017" t="s">
        <v>160</v>
      </c>
      <c r="L6017" t="s">
        <v>160</v>
      </c>
      <c r="M6017" t="s">
        <v>160</v>
      </c>
      <c r="N6017" t="s">
        <v>159</v>
      </c>
      <c r="O6017" t="s">
        <v>208</v>
      </c>
      <c r="AL6017" s="4">
        <v>0.33333333333333331</v>
      </c>
      <c r="AS6017" s="10">
        <f t="shared" si="93"/>
        <v>0.33333333333333331</v>
      </c>
    </row>
    <row r="6018" spans="1:45">
      <c r="A6018" t="s">
        <v>190</v>
      </c>
      <c r="B6018" t="s">
        <v>157</v>
      </c>
      <c r="C6018" t="s">
        <v>156</v>
      </c>
      <c r="D6018" s="2" t="s">
        <v>41</v>
      </c>
      <c r="E6018" t="s">
        <v>155</v>
      </c>
      <c r="F6018" s="11" t="s">
        <v>39</v>
      </c>
      <c r="G6018" t="s">
        <v>28</v>
      </c>
      <c r="H6018" t="s">
        <v>27</v>
      </c>
      <c r="I6018" t="s">
        <v>26</v>
      </c>
      <c r="J6018" s="11" t="s">
        <v>25</v>
      </c>
      <c r="K6018" s="11" t="s">
        <v>24</v>
      </c>
      <c r="L6018" t="s">
        <v>38</v>
      </c>
      <c r="M6018" t="s">
        <v>37</v>
      </c>
      <c r="N6018" t="s">
        <v>36</v>
      </c>
      <c r="O6018" t="s">
        <v>207</v>
      </c>
      <c r="Q6018" s="4">
        <v>0.34027777777777773</v>
      </c>
      <c r="AS6018" s="10">
        <f t="shared" si="93"/>
        <v>0.34027777777777773</v>
      </c>
    </row>
    <row r="6019" spans="1:45">
      <c r="A6019" t="s">
        <v>190</v>
      </c>
      <c r="B6019" t="s">
        <v>147</v>
      </c>
      <c r="C6019" t="s">
        <v>146</v>
      </c>
      <c r="D6019" s="3">
        <v>1121370</v>
      </c>
      <c r="E6019" t="s">
        <v>145</v>
      </c>
      <c r="F6019" s="11" t="s">
        <v>120</v>
      </c>
      <c r="G6019" t="s">
        <v>28</v>
      </c>
      <c r="H6019" t="s">
        <v>27</v>
      </c>
      <c r="I6019" t="s">
        <v>26</v>
      </c>
      <c r="J6019" s="11" t="s">
        <v>25</v>
      </c>
      <c r="K6019" t="s">
        <v>88</v>
      </c>
      <c r="L6019" t="s">
        <v>88</v>
      </c>
      <c r="M6019" t="s">
        <v>88</v>
      </c>
      <c r="N6019" t="s">
        <v>119</v>
      </c>
      <c r="O6019" t="s">
        <v>196</v>
      </c>
      <c r="AG6019" s="4">
        <v>8.3333333333333329E-2</v>
      </c>
      <c r="AS6019" s="10">
        <f t="shared" si="93"/>
        <v>8.3333333333333329E-2</v>
      </c>
    </row>
    <row r="6020" spans="1:45">
      <c r="A6020" t="s">
        <v>190</v>
      </c>
      <c r="B6020" t="s">
        <v>141</v>
      </c>
      <c r="C6020" t="s">
        <v>140</v>
      </c>
      <c r="D6020" s="3">
        <v>98562204</v>
      </c>
      <c r="E6020" t="s">
        <v>139</v>
      </c>
      <c r="F6020" s="11" t="s">
        <v>138</v>
      </c>
      <c r="G6020" t="s">
        <v>28</v>
      </c>
      <c r="H6020" t="s">
        <v>27</v>
      </c>
      <c r="I6020" t="s">
        <v>26</v>
      </c>
      <c r="J6020" s="11" t="s">
        <v>25</v>
      </c>
      <c r="K6020" s="11" t="s">
        <v>24</v>
      </c>
      <c r="L6020" t="s">
        <v>137</v>
      </c>
      <c r="M6020" t="s">
        <v>137</v>
      </c>
      <c r="N6020" t="s">
        <v>136</v>
      </c>
      <c r="O6020" t="s">
        <v>206</v>
      </c>
      <c r="P6020" s="4">
        <v>0.33333333333333331</v>
      </c>
      <c r="AS6020" s="10">
        <f t="shared" si="93"/>
        <v>0.33333333333333331</v>
      </c>
    </row>
    <row r="6021" spans="1:45">
      <c r="A6021" t="s">
        <v>190</v>
      </c>
      <c r="B6021" t="s">
        <v>152</v>
      </c>
      <c r="C6021" t="s">
        <v>151</v>
      </c>
      <c r="D6021" s="2" t="s">
        <v>99</v>
      </c>
      <c r="E6021" t="s">
        <v>150</v>
      </c>
      <c r="F6021" s="11" t="s">
        <v>97</v>
      </c>
      <c r="G6021" t="s">
        <v>28</v>
      </c>
      <c r="H6021" t="s">
        <v>27</v>
      </c>
      <c r="I6021" t="s">
        <v>26</v>
      </c>
      <c r="J6021" s="11" t="s">
        <v>25</v>
      </c>
      <c r="K6021" s="11" t="s">
        <v>24</v>
      </c>
      <c r="L6021" t="s">
        <v>96</v>
      </c>
      <c r="M6021" t="s">
        <v>96</v>
      </c>
      <c r="N6021" t="s">
        <v>95</v>
      </c>
      <c r="O6021" t="s">
        <v>205</v>
      </c>
      <c r="AK6021" s="4">
        <v>8.3333333333333329E-2</v>
      </c>
      <c r="AS6021" s="10">
        <f t="shared" si="93"/>
        <v>8.3333333333333329E-2</v>
      </c>
    </row>
    <row r="6022" spans="1:45">
      <c r="A6022" t="s">
        <v>190</v>
      </c>
      <c r="B6022" t="s">
        <v>204</v>
      </c>
      <c r="C6022" t="s">
        <v>203</v>
      </c>
      <c r="D6022" s="2" t="s">
        <v>52</v>
      </c>
      <c r="E6022" t="s">
        <v>202</v>
      </c>
      <c r="F6022" s="11" t="s">
        <v>50</v>
      </c>
      <c r="G6022" t="s">
        <v>28</v>
      </c>
      <c r="H6022" t="s">
        <v>5</v>
      </c>
      <c r="I6022" t="s">
        <v>18</v>
      </c>
      <c r="J6022" s="11" t="s">
        <v>25</v>
      </c>
      <c r="K6022" s="11" t="s">
        <v>49</v>
      </c>
      <c r="L6022" t="s">
        <v>48</v>
      </c>
      <c r="M6022" t="s">
        <v>47</v>
      </c>
      <c r="N6022" t="s">
        <v>46</v>
      </c>
      <c r="O6022" t="s">
        <v>201</v>
      </c>
      <c r="AD6022" s="4">
        <v>8.3333333333333329E-2</v>
      </c>
      <c r="AS6022" s="10">
        <f t="shared" si="93"/>
        <v>8.3333333333333329E-2</v>
      </c>
    </row>
    <row r="6023" spans="1:45">
      <c r="A6023" t="s">
        <v>190</v>
      </c>
      <c r="B6023" t="s">
        <v>123</v>
      </c>
      <c r="C6023" t="s">
        <v>122</v>
      </c>
      <c r="D6023" s="3">
        <v>1121370</v>
      </c>
      <c r="E6023" t="s">
        <v>121</v>
      </c>
      <c r="F6023" s="11" t="s">
        <v>120</v>
      </c>
      <c r="G6023" t="s">
        <v>28</v>
      </c>
      <c r="H6023" t="s">
        <v>27</v>
      </c>
      <c r="I6023" t="s">
        <v>26</v>
      </c>
      <c r="J6023" s="11" t="s">
        <v>25</v>
      </c>
      <c r="K6023" t="s">
        <v>88</v>
      </c>
      <c r="L6023" t="s">
        <v>88</v>
      </c>
      <c r="M6023" t="s">
        <v>88</v>
      </c>
      <c r="N6023" t="s">
        <v>119</v>
      </c>
      <c r="O6023" t="s">
        <v>196</v>
      </c>
      <c r="AH6023" s="4">
        <v>0.33333333333333331</v>
      </c>
      <c r="AS6023" s="10">
        <f t="shared" ref="AS6023:AS6086" si="94">SUM(O6023:AR6023)</f>
        <v>0.33333333333333331</v>
      </c>
    </row>
    <row r="6024" spans="1:45">
      <c r="A6024" t="s">
        <v>190</v>
      </c>
      <c r="B6024" t="s">
        <v>118</v>
      </c>
      <c r="C6024" t="s">
        <v>117</v>
      </c>
      <c r="D6024" s="2" t="s">
        <v>116</v>
      </c>
      <c r="E6024" t="s">
        <v>115</v>
      </c>
      <c r="F6024" s="11" t="s">
        <v>114</v>
      </c>
      <c r="G6024" t="s">
        <v>28</v>
      </c>
      <c r="H6024" t="s">
        <v>27</v>
      </c>
      <c r="I6024" t="s">
        <v>26</v>
      </c>
      <c r="J6024" s="11" t="s">
        <v>25</v>
      </c>
      <c r="K6024" s="11" t="s">
        <v>24</v>
      </c>
      <c r="L6024" t="s">
        <v>113</v>
      </c>
      <c r="M6024" t="s">
        <v>112</v>
      </c>
      <c r="N6024" t="s">
        <v>111</v>
      </c>
      <c r="O6024" t="s">
        <v>200</v>
      </c>
      <c r="R6024" s="4">
        <v>0.33333333333333331</v>
      </c>
      <c r="AS6024" s="10">
        <f t="shared" si="94"/>
        <v>0.33333333333333331</v>
      </c>
    </row>
    <row r="6025" spans="1:45">
      <c r="A6025" t="s">
        <v>190</v>
      </c>
      <c r="B6025" t="s">
        <v>75</v>
      </c>
      <c r="C6025" t="s">
        <v>74</v>
      </c>
      <c r="D6025" s="2" t="s">
        <v>52</v>
      </c>
      <c r="E6025" t="s">
        <v>73</v>
      </c>
      <c r="F6025" s="11" t="s">
        <v>50</v>
      </c>
      <c r="G6025" t="s">
        <v>28</v>
      </c>
      <c r="H6025" t="s">
        <v>5</v>
      </c>
      <c r="I6025" t="s">
        <v>26</v>
      </c>
      <c r="J6025" s="11" t="s">
        <v>25</v>
      </c>
      <c r="K6025" s="11" t="s">
        <v>49</v>
      </c>
      <c r="L6025" t="s">
        <v>48</v>
      </c>
      <c r="M6025" t="s">
        <v>47</v>
      </c>
      <c r="N6025" t="s">
        <v>46</v>
      </c>
      <c r="O6025" t="s">
        <v>196</v>
      </c>
      <c r="AG6025" s="4">
        <v>0.25</v>
      </c>
      <c r="AS6025" s="10">
        <f t="shared" si="94"/>
        <v>0.25</v>
      </c>
    </row>
    <row r="6026" spans="1:45">
      <c r="A6026" t="s">
        <v>190</v>
      </c>
      <c r="B6026" t="s">
        <v>101</v>
      </c>
      <c r="C6026" t="s">
        <v>100</v>
      </c>
      <c r="D6026" s="2" t="s">
        <v>99</v>
      </c>
      <c r="E6026" t="s">
        <v>98</v>
      </c>
      <c r="F6026" s="11" t="s">
        <v>97</v>
      </c>
      <c r="G6026" t="s">
        <v>28</v>
      </c>
      <c r="H6026" t="s">
        <v>27</v>
      </c>
      <c r="I6026" t="s">
        <v>26</v>
      </c>
      <c r="J6026" s="11" t="s">
        <v>25</v>
      </c>
      <c r="K6026" s="11" t="s">
        <v>24</v>
      </c>
      <c r="L6026" t="s">
        <v>96</v>
      </c>
      <c r="M6026" t="s">
        <v>96</v>
      </c>
      <c r="N6026" t="s">
        <v>95</v>
      </c>
      <c r="O6026" t="s">
        <v>199</v>
      </c>
      <c r="AF6026" s="4">
        <v>0.33333333333333331</v>
      </c>
      <c r="AS6026" s="10">
        <f t="shared" si="94"/>
        <v>0.33333333333333331</v>
      </c>
    </row>
    <row r="6027" spans="1:45">
      <c r="A6027" t="s">
        <v>190</v>
      </c>
      <c r="B6027" t="s">
        <v>101</v>
      </c>
      <c r="C6027" t="s">
        <v>100</v>
      </c>
      <c r="D6027" s="2" t="s">
        <v>99</v>
      </c>
      <c r="E6027" t="s">
        <v>98</v>
      </c>
      <c r="F6027" s="11" t="s">
        <v>97</v>
      </c>
      <c r="G6027" t="s">
        <v>28</v>
      </c>
      <c r="H6027" t="s">
        <v>27</v>
      </c>
      <c r="I6027" t="s">
        <v>26</v>
      </c>
      <c r="J6027" s="11" t="s">
        <v>25</v>
      </c>
      <c r="K6027" s="11" t="s">
        <v>24</v>
      </c>
      <c r="L6027" t="s">
        <v>96</v>
      </c>
      <c r="M6027" t="s">
        <v>96</v>
      </c>
      <c r="N6027" t="s">
        <v>95</v>
      </c>
      <c r="O6027" t="s">
        <v>198</v>
      </c>
      <c r="AK6027" s="4">
        <v>0.25</v>
      </c>
      <c r="AS6027" s="10">
        <f t="shared" si="94"/>
        <v>0.25</v>
      </c>
    </row>
    <row r="6028" spans="1:45">
      <c r="A6028" t="s">
        <v>190</v>
      </c>
      <c r="B6028" t="s">
        <v>71</v>
      </c>
      <c r="C6028" t="s">
        <v>70</v>
      </c>
      <c r="D6028" s="2" t="s">
        <v>69</v>
      </c>
      <c r="E6028" t="s">
        <v>68</v>
      </c>
      <c r="F6028" s="11" t="s">
        <v>67</v>
      </c>
      <c r="G6028" t="s">
        <v>28</v>
      </c>
      <c r="H6028" t="s">
        <v>27</v>
      </c>
      <c r="I6028" t="s">
        <v>26</v>
      </c>
      <c r="J6028" s="11" t="s">
        <v>25</v>
      </c>
      <c r="K6028" s="11" t="s">
        <v>24</v>
      </c>
      <c r="L6028" t="s">
        <v>66</v>
      </c>
      <c r="M6028" t="s">
        <v>66</v>
      </c>
      <c r="N6028" t="s">
        <v>65</v>
      </c>
      <c r="O6028" t="s">
        <v>197</v>
      </c>
      <c r="AC6028" s="4">
        <v>0.16666666666666666</v>
      </c>
      <c r="AS6028" s="10">
        <f t="shared" si="94"/>
        <v>0.16666666666666666</v>
      </c>
    </row>
    <row r="6029" spans="1:45">
      <c r="A6029" t="s">
        <v>190</v>
      </c>
      <c r="B6029" t="s">
        <v>144</v>
      </c>
      <c r="C6029" t="s">
        <v>143</v>
      </c>
      <c r="D6029" s="3">
        <v>1121370</v>
      </c>
      <c r="E6029" t="s">
        <v>142</v>
      </c>
      <c r="F6029" s="11" t="s">
        <v>120</v>
      </c>
      <c r="G6029" t="s">
        <v>28</v>
      </c>
      <c r="H6029" t="s">
        <v>27</v>
      </c>
      <c r="I6029" t="s">
        <v>26</v>
      </c>
      <c r="J6029" s="11" t="s">
        <v>25</v>
      </c>
      <c r="K6029" t="s">
        <v>88</v>
      </c>
      <c r="L6029" t="s">
        <v>88</v>
      </c>
      <c r="M6029" t="s">
        <v>88</v>
      </c>
      <c r="N6029" t="s">
        <v>119</v>
      </c>
      <c r="O6029" t="s">
        <v>196</v>
      </c>
      <c r="W6029" s="4">
        <v>0.25</v>
      </c>
      <c r="AS6029" s="10">
        <f t="shared" si="94"/>
        <v>0.25</v>
      </c>
    </row>
    <row r="6030" spans="1:45">
      <c r="A6030" t="s">
        <v>190</v>
      </c>
      <c r="B6030" t="s">
        <v>173</v>
      </c>
      <c r="C6030" t="s">
        <v>172</v>
      </c>
      <c r="D6030" s="2" t="s">
        <v>52</v>
      </c>
      <c r="E6030" t="s">
        <v>171</v>
      </c>
      <c r="F6030" s="11" t="s">
        <v>50</v>
      </c>
      <c r="G6030" t="s">
        <v>28</v>
      </c>
      <c r="H6030" t="s">
        <v>5</v>
      </c>
      <c r="I6030" t="s">
        <v>26</v>
      </c>
      <c r="J6030" s="11" t="s">
        <v>25</v>
      </c>
      <c r="K6030" s="11" t="s">
        <v>49</v>
      </c>
      <c r="L6030" t="s">
        <v>48</v>
      </c>
      <c r="M6030" t="s">
        <v>47</v>
      </c>
      <c r="N6030" t="s">
        <v>46</v>
      </c>
      <c r="O6030" t="s">
        <v>195</v>
      </c>
      <c r="AD6030" s="4">
        <v>4.1666666666666664E-2</v>
      </c>
      <c r="AS6030" s="10">
        <f t="shared" si="94"/>
        <v>4.1666666666666664E-2</v>
      </c>
    </row>
    <row r="6031" spans="1:45">
      <c r="A6031" t="s">
        <v>190</v>
      </c>
      <c r="B6031" t="s">
        <v>194</v>
      </c>
      <c r="C6031" t="s">
        <v>193</v>
      </c>
      <c r="D6031" s="2" t="s">
        <v>52</v>
      </c>
      <c r="E6031" t="s">
        <v>192</v>
      </c>
      <c r="F6031" s="11" t="s">
        <v>50</v>
      </c>
      <c r="G6031" t="s">
        <v>28</v>
      </c>
      <c r="H6031" s="11" t="s">
        <v>5</v>
      </c>
      <c r="I6031" t="s">
        <v>26</v>
      </c>
      <c r="J6031" s="11" t="s">
        <v>25</v>
      </c>
      <c r="K6031" s="11" t="s">
        <v>49</v>
      </c>
      <c r="L6031" t="s">
        <v>52</v>
      </c>
      <c r="M6031" t="s">
        <v>52</v>
      </c>
      <c r="N6031" s="11" t="s">
        <v>46</v>
      </c>
      <c r="O6031" t="s">
        <v>191</v>
      </c>
      <c r="T6031" s="4">
        <v>0.16666666666666666</v>
      </c>
      <c r="AS6031" s="10">
        <f t="shared" si="94"/>
        <v>0.16666666666666666</v>
      </c>
    </row>
    <row r="6032" spans="1:45">
      <c r="A6032" t="s">
        <v>190</v>
      </c>
      <c r="B6032" t="s">
        <v>54</v>
      </c>
      <c r="C6032" t="s">
        <v>53</v>
      </c>
      <c r="D6032" s="2" t="s">
        <v>52</v>
      </c>
      <c r="E6032" t="s">
        <v>51</v>
      </c>
      <c r="F6032" s="11" t="s">
        <v>50</v>
      </c>
      <c r="G6032" t="s">
        <v>28</v>
      </c>
      <c r="H6032" t="s">
        <v>5</v>
      </c>
      <c r="I6032" t="s">
        <v>26</v>
      </c>
      <c r="J6032" s="11" t="s">
        <v>25</v>
      </c>
      <c r="K6032" s="11" t="s">
        <v>49</v>
      </c>
      <c r="L6032" t="s">
        <v>48</v>
      </c>
      <c r="M6032" t="s">
        <v>47</v>
      </c>
      <c r="N6032" t="s">
        <v>46</v>
      </c>
      <c r="O6032" t="s">
        <v>189</v>
      </c>
      <c r="AC6032" s="4">
        <v>8.3333333333333329E-2</v>
      </c>
      <c r="AS6032" s="10">
        <f t="shared" si="94"/>
        <v>8.3333333333333329E-2</v>
      </c>
    </row>
    <row r="6033" spans="1:45">
      <c r="A6033" t="s">
        <v>168</v>
      </c>
      <c r="B6033" t="s">
        <v>33</v>
      </c>
      <c r="C6033" t="s">
        <v>32</v>
      </c>
      <c r="D6033" s="2" t="s">
        <v>31</v>
      </c>
      <c r="E6033" t="s">
        <v>30</v>
      </c>
      <c r="F6033" s="11" t="s">
        <v>29</v>
      </c>
      <c r="G6033" t="s">
        <v>28</v>
      </c>
      <c r="H6033" t="s">
        <v>27</v>
      </c>
      <c r="I6033" t="s">
        <v>26</v>
      </c>
      <c r="J6033" s="11" t="s">
        <v>25</v>
      </c>
      <c r="K6033" s="11" t="s">
        <v>24</v>
      </c>
      <c r="L6033" t="s">
        <v>23</v>
      </c>
      <c r="M6033" t="s">
        <v>22</v>
      </c>
      <c r="N6033" t="s">
        <v>21</v>
      </c>
      <c r="O6033" t="s">
        <v>188</v>
      </c>
      <c r="S6033" s="4">
        <v>0.33333333333333331</v>
      </c>
      <c r="AS6033" s="10">
        <f t="shared" si="94"/>
        <v>0.33333333333333331</v>
      </c>
    </row>
    <row r="6034" spans="1:45">
      <c r="A6034" t="s">
        <v>168</v>
      </c>
      <c r="B6034" t="s">
        <v>165</v>
      </c>
      <c r="C6034" t="s">
        <v>164</v>
      </c>
      <c r="D6034" s="2" t="s">
        <v>163</v>
      </c>
      <c r="E6034" t="s">
        <v>162</v>
      </c>
      <c r="F6034" s="11" t="s">
        <v>161</v>
      </c>
      <c r="G6034" t="s">
        <v>28</v>
      </c>
      <c r="H6034" t="s">
        <v>27</v>
      </c>
      <c r="I6034" t="s">
        <v>26</v>
      </c>
      <c r="J6034" s="11" t="s">
        <v>25</v>
      </c>
      <c r="K6034" t="s">
        <v>160</v>
      </c>
      <c r="L6034" t="s">
        <v>160</v>
      </c>
      <c r="M6034" t="s">
        <v>160</v>
      </c>
      <c r="N6034" t="s">
        <v>159</v>
      </c>
      <c r="O6034" t="s">
        <v>187</v>
      </c>
      <c r="AL6034" s="4">
        <v>0.33333333333333331</v>
      </c>
      <c r="AS6034" s="10">
        <f t="shared" si="94"/>
        <v>0.33333333333333331</v>
      </c>
    </row>
    <row r="6035" spans="1:45">
      <c r="A6035" t="s">
        <v>168</v>
      </c>
      <c r="B6035" t="s">
        <v>33</v>
      </c>
      <c r="C6035" t="s">
        <v>32</v>
      </c>
      <c r="D6035" s="2" t="s">
        <v>31</v>
      </c>
      <c r="E6035" t="s">
        <v>30</v>
      </c>
      <c r="F6035" s="11" t="s">
        <v>29</v>
      </c>
      <c r="G6035" t="s">
        <v>28</v>
      </c>
      <c r="H6035" t="s">
        <v>27</v>
      </c>
      <c r="I6035" t="s">
        <v>26</v>
      </c>
      <c r="J6035" s="11" t="s">
        <v>25</v>
      </c>
      <c r="K6035" s="11" t="s">
        <v>24</v>
      </c>
      <c r="L6035" t="s">
        <v>23</v>
      </c>
      <c r="M6035" t="s">
        <v>22</v>
      </c>
      <c r="N6035" t="s">
        <v>21</v>
      </c>
      <c r="O6035" t="s">
        <v>186</v>
      </c>
      <c r="U6035" s="4">
        <v>0.125</v>
      </c>
      <c r="AS6035" s="10">
        <f t="shared" si="94"/>
        <v>0.125</v>
      </c>
    </row>
    <row r="6036" spans="1:45">
      <c r="A6036" t="s">
        <v>168</v>
      </c>
      <c r="B6036" t="s">
        <v>157</v>
      </c>
      <c r="C6036" t="s">
        <v>156</v>
      </c>
      <c r="D6036" s="2" t="s">
        <v>41</v>
      </c>
      <c r="E6036" t="s">
        <v>155</v>
      </c>
      <c r="F6036" s="11" t="s">
        <v>39</v>
      </c>
      <c r="G6036" t="s">
        <v>28</v>
      </c>
      <c r="H6036" t="s">
        <v>27</v>
      </c>
      <c r="I6036" t="s">
        <v>26</v>
      </c>
      <c r="J6036" s="11" t="s">
        <v>25</v>
      </c>
      <c r="K6036" s="11" t="s">
        <v>24</v>
      </c>
      <c r="L6036" t="s">
        <v>38</v>
      </c>
      <c r="M6036" t="s">
        <v>37</v>
      </c>
      <c r="N6036" t="s">
        <v>36</v>
      </c>
      <c r="O6036" t="s">
        <v>185</v>
      </c>
      <c r="AI6036" s="4">
        <v>0.33125000000000004</v>
      </c>
      <c r="AS6036" s="10">
        <f t="shared" si="94"/>
        <v>0.33125000000000004</v>
      </c>
    </row>
    <row r="6037" spans="1:45">
      <c r="A6037" t="s">
        <v>168</v>
      </c>
      <c r="B6037" t="s">
        <v>63</v>
      </c>
      <c r="C6037" t="s">
        <v>62</v>
      </c>
      <c r="D6037" s="3">
        <v>9200160169</v>
      </c>
      <c r="E6037" t="s">
        <v>61</v>
      </c>
      <c r="F6037" s="11" t="s">
        <v>60</v>
      </c>
      <c r="G6037" t="s">
        <v>28</v>
      </c>
      <c r="H6037" t="s">
        <v>27</v>
      </c>
      <c r="I6037" t="s">
        <v>26</v>
      </c>
      <c r="J6037" s="11" t="s">
        <v>25</v>
      </c>
      <c r="K6037" t="s">
        <v>59</v>
      </c>
      <c r="L6037" t="s">
        <v>58</v>
      </c>
      <c r="M6037" t="s">
        <v>58</v>
      </c>
      <c r="N6037" t="s">
        <v>57</v>
      </c>
      <c r="O6037" t="s">
        <v>184</v>
      </c>
      <c r="Y6037" s="4">
        <v>0.33333333333333331</v>
      </c>
      <c r="AS6037" s="10">
        <f t="shared" si="94"/>
        <v>0.33333333333333331</v>
      </c>
    </row>
    <row r="6038" spans="1:45">
      <c r="A6038" t="s">
        <v>168</v>
      </c>
      <c r="B6038" t="s">
        <v>152</v>
      </c>
      <c r="C6038" t="s">
        <v>151</v>
      </c>
      <c r="D6038" s="2" t="s">
        <v>99</v>
      </c>
      <c r="E6038" t="s">
        <v>150</v>
      </c>
      <c r="F6038" s="11" t="s">
        <v>97</v>
      </c>
      <c r="G6038" t="s">
        <v>28</v>
      </c>
      <c r="H6038" t="s">
        <v>27</v>
      </c>
      <c r="I6038" t="s">
        <v>26</v>
      </c>
      <c r="J6038" s="11" t="s">
        <v>25</v>
      </c>
      <c r="K6038" s="11" t="s">
        <v>24</v>
      </c>
      <c r="L6038" t="s">
        <v>96</v>
      </c>
      <c r="M6038" t="s">
        <v>96</v>
      </c>
      <c r="N6038" t="s">
        <v>95</v>
      </c>
      <c r="O6038" t="s">
        <v>183</v>
      </c>
      <c r="AK6038" s="4">
        <v>8.3333333333333329E-2</v>
      </c>
      <c r="AS6038" s="10">
        <f t="shared" si="94"/>
        <v>8.3333333333333329E-2</v>
      </c>
    </row>
    <row r="6039" spans="1:45">
      <c r="A6039" t="s">
        <v>168</v>
      </c>
      <c r="B6039" t="s">
        <v>93</v>
      </c>
      <c r="C6039" t="s">
        <v>92</v>
      </c>
      <c r="D6039" s="2" t="s">
        <v>91</v>
      </c>
      <c r="E6039" t="s">
        <v>90</v>
      </c>
      <c r="F6039" s="11" t="s">
        <v>89</v>
      </c>
      <c r="G6039" t="s">
        <v>28</v>
      </c>
      <c r="H6039" t="s">
        <v>27</v>
      </c>
      <c r="I6039" t="s">
        <v>26</v>
      </c>
      <c r="J6039" s="11" t="s">
        <v>25</v>
      </c>
      <c r="K6039" s="11" t="s">
        <v>88</v>
      </c>
      <c r="L6039" t="s">
        <v>88</v>
      </c>
      <c r="M6039" t="s">
        <v>87</v>
      </c>
      <c r="N6039" t="s">
        <v>86</v>
      </c>
      <c r="O6039" t="s">
        <v>182</v>
      </c>
      <c r="AE6039" s="4">
        <v>0.33333333333333331</v>
      </c>
      <c r="AS6039" s="10">
        <f t="shared" si="94"/>
        <v>0.33333333333333331</v>
      </c>
    </row>
    <row r="6040" spans="1:45">
      <c r="A6040" t="s">
        <v>168</v>
      </c>
      <c r="B6040" t="s">
        <v>133</v>
      </c>
      <c r="C6040" t="s">
        <v>132</v>
      </c>
      <c r="D6040" s="2" t="s">
        <v>131</v>
      </c>
      <c r="E6040" t="s">
        <v>130</v>
      </c>
      <c r="F6040" s="11" t="s">
        <v>129</v>
      </c>
      <c r="G6040" t="s">
        <v>28</v>
      </c>
      <c r="H6040" t="s">
        <v>27</v>
      </c>
      <c r="I6040" t="s">
        <v>26</v>
      </c>
      <c r="J6040" s="11" t="s">
        <v>25</v>
      </c>
      <c r="K6040" s="11" t="s">
        <v>24</v>
      </c>
      <c r="L6040" t="s">
        <v>128</v>
      </c>
      <c r="M6040" t="s">
        <v>127</v>
      </c>
      <c r="N6040" t="s">
        <v>126</v>
      </c>
      <c r="O6040" t="s">
        <v>181</v>
      </c>
      <c r="Q6040" s="4">
        <v>0.3215277777777778</v>
      </c>
      <c r="AS6040" s="10">
        <f t="shared" si="94"/>
        <v>0.3215277777777778</v>
      </c>
    </row>
    <row r="6041" spans="1:45">
      <c r="A6041" t="s">
        <v>168</v>
      </c>
      <c r="B6041" t="s">
        <v>93</v>
      </c>
      <c r="C6041" t="s">
        <v>92</v>
      </c>
      <c r="D6041" s="2" t="s">
        <v>91</v>
      </c>
      <c r="E6041" t="s">
        <v>90</v>
      </c>
      <c r="F6041" s="11" t="s">
        <v>89</v>
      </c>
      <c r="G6041" t="s">
        <v>28</v>
      </c>
      <c r="H6041" t="s">
        <v>27</v>
      </c>
      <c r="I6041" t="s">
        <v>26</v>
      </c>
      <c r="J6041" s="11" t="s">
        <v>25</v>
      </c>
      <c r="K6041" s="11" t="s">
        <v>88</v>
      </c>
      <c r="L6041" t="s">
        <v>88</v>
      </c>
      <c r="M6041" t="s">
        <v>87</v>
      </c>
      <c r="N6041" t="s">
        <v>86</v>
      </c>
      <c r="O6041" t="s">
        <v>180</v>
      </c>
      <c r="AA6041" s="4">
        <v>0.33333333333333331</v>
      </c>
      <c r="AS6041" s="10">
        <f t="shared" si="94"/>
        <v>0.33333333333333331</v>
      </c>
    </row>
    <row r="6042" spans="1:45">
      <c r="A6042" t="s">
        <v>168</v>
      </c>
      <c r="B6042" t="s">
        <v>147</v>
      </c>
      <c r="C6042" t="s">
        <v>146</v>
      </c>
      <c r="D6042" s="3">
        <v>1121370</v>
      </c>
      <c r="E6042" t="s">
        <v>145</v>
      </c>
      <c r="F6042" s="11" t="s">
        <v>120</v>
      </c>
      <c r="G6042" t="s">
        <v>28</v>
      </c>
      <c r="H6042" t="s">
        <v>27</v>
      </c>
      <c r="I6042" t="s">
        <v>26</v>
      </c>
      <c r="J6042" s="11" t="s">
        <v>25</v>
      </c>
      <c r="K6042" t="s">
        <v>88</v>
      </c>
      <c r="L6042" t="s">
        <v>88</v>
      </c>
      <c r="M6042" t="s">
        <v>88</v>
      </c>
      <c r="N6042" t="s">
        <v>119</v>
      </c>
      <c r="O6042" t="s">
        <v>170</v>
      </c>
      <c r="AG6042" s="4">
        <v>8.3333333333333329E-2</v>
      </c>
      <c r="AS6042" s="10">
        <f t="shared" si="94"/>
        <v>8.3333333333333329E-2</v>
      </c>
    </row>
    <row r="6043" spans="1:45">
      <c r="A6043" t="s">
        <v>168</v>
      </c>
      <c r="B6043" t="s">
        <v>144</v>
      </c>
      <c r="C6043" t="s">
        <v>143</v>
      </c>
      <c r="D6043" s="3">
        <v>1121370</v>
      </c>
      <c r="E6043" t="s">
        <v>142</v>
      </c>
      <c r="F6043" s="11" t="s">
        <v>120</v>
      </c>
      <c r="G6043" t="s">
        <v>28</v>
      </c>
      <c r="H6043" t="s">
        <v>27</v>
      </c>
      <c r="I6043" t="s">
        <v>26</v>
      </c>
      <c r="J6043" s="11" t="s">
        <v>25</v>
      </c>
      <c r="K6043" t="s">
        <v>88</v>
      </c>
      <c r="L6043" t="s">
        <v>88</v>
      </c>
      <c r="M6043" t="s">
        <v>88</v>
      </c>
      <c r="N6043" t="s">
        <v>119</v>
      </c>
      <c r="O6043" t="s">
        <v>170</v>
      </c>
      <c r="W6043" s="4">
        <v>0.125</v>
      </c>
      <c r="AS6043" s="10">
        <f t="shared" si="94"/>
        <v>0.125</v>
      </c>
    </row>
    <row r="6044" spans="1:45">
      <c r="A6044" t="s">
        <v>168</v>
      </c>
      <c r="B6044" t="s">
        <v>141</v>
      </c>
      <c r="C6044" t="s">
        <v>140</v>
      </c>
      <c r="D6044" s="3">
        <v>98562204</v>
      </c>
      <c r="E6044" t="s">
        <v>139</v>
      </c>
      <c r="F6044" s="11" t="s">
        <v>138</v>
      </c>
      <c r="G6044" t="s">
        <v>28</v>
      </c>
      <c r="H6044" t="s">
        <v>27</v>
      </c>
      <c r="I6044" t="s">
        <v>26</v>
      </c>
      <c r="J6044" s="11" t="s">
        <v>25</v>
      </c>
      <c r="K6044" s="11" t="s">
        <v>24</v>
      </c>
      <c r="L6044" t="s">
        <v>137</v>
      </c>
      <c r="M6044" t="s">
        <v>137</v>
      </c>
      <c r="N6044" t="s">
        <v>136</v>
      </c>
      <c r="O6044" t="s">
        <v>179</v>
      </c>
      <c r="P6044" s="4">
        <v>0.33333333333333331</v>
      </c>
      <c r="AS6044" s="10">
        <f t="shared" si="94"/>
        <v>0.33333333333333331</v>
      </c>
    </row>
    <row r="6045" spans="1:45">
      <c r="A6045" t="s">
        <v>168</v>
      </c>
      <c r="B6045" t="s">
        <v>123</v>
      </c>
      <c r="C6045" t="s">
        <v>122</v>
      </c>
      <c r="D6045" s="3">
        <v>1121370</v>
      </c>
      <c r="E6045" t="s">
        <v>121</v>
      </c>
      <c r="F6045" s="11" t="s">
        <v>120</v>
      </c>
      <c r="G6045" t="s">
        <v>28</v>
      </c>
      <c r="H6045" t="s">
        <v>27</v>
      </c>
      <c r="I6045" t="s">
        <v>26</v>
      </c>
      <c r="J6045" s="11" t="s">
        <v>25</v>
      </c>
      <c r="K6045" t="s">
        <v>88</v>
      </c>
      <c r="L6045" t="s">
        <v>88</v>
      </c>
      <c r="M6045" t="s">
        <v>88</v>
      </c>
      <c r="N6045" t="s">
        <v>119</v>
      </c>
      <c r="O6045" t="s">
        <v>170</v>
      </c>
      <c r="AH6045" s="4">
        <v>0.33333333333333331</v>
      </c>
      <c r="AS6045" s="10">
        <f t="shared" si="94"/>
        <v>0.33333333333333331</v>
      </c>
    </row>
    <row r="6046" spans="1:45">
      <c r="A6046" t="s">
        <v>168</v>
      </c>
      <c r="B6046" t="s">
        <v>93</v>
      </c>
      <c r="C6046" t="s">
        <v>92</v>
      </c>
      <c r="D6046" s="2" t="s">
        <v>91</v>
      </c>
      <c r="E6046" t="s">
        <v>90</v>
      </c>
      <c r="F6046" s="11" t="s">
        <v>89</v>
      </c>
      <c r="G6046" t="s">
        <v>28</v>
      </c>
      <c r="H6046" t="s">
        <v>27</v>
      </c>
      <c r="I6046" t="s">
        <v>26</v>
      </c>
      <c r="J6046" s="11" t="s">
        <v>25</v>
      </c>
      <c r="K6046" s="11" t="s">
        <v>88</v>
      </c>
      <c r="L6046" t="s">
        <v>88</v>
      </c>
      <c r="M6046" t="s">
        <v>87</v>
      </c>
      <c r="N6046" t="s">
        <v>86</v>
      </c>
      <c r="O6046" t="s">
        <v>178</v>
      </c>
      <c r="AD6046" s="4">
        <v>0.125</v>
      </c>
      <c r="AS6046" s="10">
        <f t="shared" si="94"/>
        <v>0.125</v>
      </c>
    </row>
    <row r="6047" spans="1:45">
      <c r="A6047" t="s">
        <v>168</v>
      </c>
      <c r="B6047" t="s">
        <v>101</v>
      </c>
      <c r="C6047" t="s">
        <v>100</v>
      </c>
      <c r="D6047" s="2" t="s">
        <v>99</v>
      </c>
      <c r="E6047" t="s">
        <v>98</v>
      </c>
      <c r="F6047" s="11" t="s">
        <v>97</v>
      </c>
      <c r="G6047" t="s">
        <v>28</v>
      </c>
      <c r="H6047" t="s">
        <v>27</v>
      </c>
      <c r="I6047" t="s">
        <v>26</v>
      </c>
      <c r="J6047" s="11" t="s">
        <v>25</v>
      </c>
      <c r="K6047" s="11" t="s">
        <v>24</v>
      </c>
      <c r="L6047" t="s">
        <v>96</v>
      </c>
      <c r="M6047" t="s">
        <v>96</v>
      </c>
      <c r="N6047" t="s">
        <v>95</v>
      </c>
      <c r="O6047" t="s">
        <v>177</v>
      </c>
      <c r="AF6047" s="4">
        <v>0.29166666666666669</v>
      </c>
      <c r="AS6047" s="10">
        <f t="shared" si="94"/>
        <v>0.29166666666666669</v>
      </c>
    </row>
    <row r="6048" spans="1:45">
      <c r="A6048" t="s">
        <v>168</v>
      </c>
      <c r="B6048" t="s">
        <v>118</v>
      </c>
      <c r="C6048" t="s">
        <v>117</v>
      </c>
      <c r="D6048" s="2" t="s">
        <v>116</v>
      </c>
      <c r="E6048" t="s">
        <v>115</v>
      </c>
      <c r="F6048" s="11" t="s">
        <v>114</v>
      </c>
      <c r="G6048" t="s">
        <v>28</v>
      </c>
      <c r="H6048" t="s">
        <v>27</v>
      </c>
      <c r="I6048" t="s">
        <v>26</v>
      </c>
      <c r="J6048" s="11" t="s">
        <v>25</v>
      </c>
      <c r="K6048" s="11" t="s">
        <v>24</v>
      </c>
      <c r="L6048" t="s">
        <v>113</v>
      </c>
      <c r="M6048" t="s">
        <v>112</v>
      </c>
      <c r="N6048" t="s">
        <v>111</v>
      </c>
      <c r="O6048" t="s">
        <v>176</v>
      </c>
      <c r="AB6048" s="4">
        <v>0.33333333333333331</v>
      </c>
      <c r="AS6048" s="10">
        <f t="shared" si="94"/>
        <v>0.33333333333333331</v>
      </c>
    </row>
    <row r="6049" spans="1:45">
      <c r="A6049" t="s">
        <v>168</v>
      </c>
      <c r="B6049" t="s">
        <v>101</v>
      </c>
      <c r="C6049" t="s">
        <v>100</v>
      </c>
      <c r="D6049" s="2" t="s">
        <v>99</v>
      </c>
      <c r="E6049" t="s">
        <v>98</v>
      </c>
      <c r="F6049" s="11" t="s">
        <v>97</v>
      </c>
      <c r="G6049" t="s">
        <v>28</v>
      </c>
      <c r="H6049" t="s">
        <v>27</v>
      </c>
      <c r="I6049" t="s">
        <v>26</v>
      </c>
      <c r="J6049" s="11" t="s">
        <v>25</v>
      </c>
      <c r="K6049" s="11" t="s">
        <v>24</v>
      </c>
      <c r="L6049" t="s">
        <v>96</v>
      </c>
      <c r="M6049" t="s">
        <v>96</v>
      </c>
      <c r="N6049" t="s">
        <v>95</v>
      </c>
      <c r="O6049" t="s">
        <v>175</v>
      </c>
      <c r="AK6049" s="4">
        <v>0.20833333333333334</v>
      </c>
      <c r="AS6049" s="10">
        <f t="shared" si="94"/>
        <v>0.20833333333333334</v>
      </c>
    </row>
    <row r="6050" spans="1:45">
      <c r="A6050" t="s">
        <v>168</v>
      </c>
      <c r="B6050" t="s">
        <v>75</v>
      </c>
      <c r="C6050" t="s">
        <v>74</v>
      </c>
      <c r="D6050" s="2" t="s">
        <v>52</v>
      </c>
      <c r="E6050" t="s">
        <v>73</v>
      </c>
      <c r="F6050" s="11" t="s">
        <v>50</v>
      </c>
      <c r="G6050" t="s">
        <v>28</v>
      </c>
      <c r="H6050" t="s">
        <v>5</v>
      </c>
      <c r="I6050" t="s">
        <v>26</v>
      </c>
      <c r="J6050" s="11" t="s">
        <v>25</v>
      </c>
      <c r="K6050" s="11" t="s">
        <v>49</v>
      </c>
      <c r="L6050" t="s">
        <v>48</v>
      </c>
      <c r="M6050" t="s">
        <v>47</v>
      </c>
      <c r="N6050" t="s">
        <v>46</v>
      </c>
      <c r="O6050" t="s">
        <v>170</v>
      </c>
      <c r="AG6050" s="4">
        <v>0.25</v>
      </c>
      <c r="AS6050" s="10">
        <f t="shared" si="94"/>
        <v>0.25</v>
      </c>
    </row>
    <row r="6051" spans="1:45">
      <c r="A6051" t="s">
        <v>168</v>
      </c>
      <c r="B6051" t="s">
        <v>71</v>
      </c>
      <c r="C6051" t="s">
        <v>70</v>
      </c>
      <c r="D6051" s="2" t="s">
        <v>69</v>
      </c>
      <c r="E6051" t="s">
        <v>68</v>
      </c>
      <c r="F6051" s="11" t="s">
        <v>67</v>
      </c>
      <c r="G6051" t="s">
        <v>28</v>
      </c>
      <c r="H6051" t="s">
        <v>27</v>
      </c>
      <c r="I6051" t="s">
        <v>26</v>
      </c>
      <c r="J6051" s="11" t="s">
        <v>25</v>
      </c>
      <c r="K6051" s="11" t="s">
        <v>24</v>
      </c>
      <c r="L6051" t="s">
        <v>66</v>
      </c>
      <c r="M6051" t="s">
        <v>66</v>
      </c>
      <c r="N6051" t="s">
        <v>65</v>
      </c>
      <c r="O6051" t="s">
        <v>174</v>
      </c>
      <c r="AC6051" s="4">
        <v>0.16666666666666666</v>
      </c>
      <c r="AS6051" s="10">
        <f t="shared" si="94"/>
        <v>0.16666666666666666</v>
      </c>
    </row>
    <row r="6052" spans="1:45">
      <c r="A6052" t="s">
        <v>168</v>
      </c>
      <c r="B6052" t="s">
        <v>173</v>
      </c>
      <c r="C6052" t="s">
        <v>172</v>
      </c>
      <c r="D6052" s="2" t="s">
        <v>52</v>
      </c>
      <c r="E6052" t="s">
        <v>171</v>
      </c>
      <c r="F6052" s="11" t="s">
        <v>50</v>
      </c>
      <c r="G6052" t="s">
        <v>28</v>
      </c>
      <c r="H6052" t="s">
        <v>5</v>
      </c>
      <c r="I6052" t="s">
        <v>26</v>
      </c>
      <c r="J6052" s="11" t="s">
        <v>25</v>
      </c>
      <c r="K6052" s="11" t="s">
        <v>49</v>
      </c>
      <c r="L6052" t="s">
        <v>48</v>
      </c>
      <c r="M6052" t="s">
        <v>47</v>
      </c>
      <c r="N6052" t="s">
        <v>46</v>
      </c>
      <c r="O6052" t="s">
        <v>170</v>
      </c>
      <c r="W6052" s="4">
        <v>0.125</v>
      </c>
      <c r="AS6052" s="10">
        <f t="shared" si="94"/>
        <v>0.125</v>
      </c>
    </row>
    <row r="6053" spans="1:45">
      <c r="A6053" t="s">
        <v>168</v>
      </c>
      <c r="B6053" t="s">
        <v>157</v>
      </c>
      <c r="C6053" t="s">
        <v>156</v>
      </c>
      <c r="D6053" s="2" t="s">
        <v>41</v>
      </c>
      <c r="E6053" t="s">
        <v>155</v>
      </c>
      <c r="F6053" s="11" t="s">
        <v>39</v>
      </c>
      <c r="G6053" t="s">
        <v>28</v>
      </c>
      <c r="H6053" t="s">
        <v>27</v>
      </c>
      <c r="I6053" t="s">
        <v>26</v>
      </c>
      <c r="J6053" s="11" t="s">
        <v>25</v>
      </c>
      <c r="K6053" s="11" t="s">
        <v>24</v>
      </c>
      <c r="L6053" t="s">
        <v>38</v>
      </c>
      <c r="M6053" t="s">
        <v>37</v>
      </c>
      <c r="N6053" t="s">
        <v>36</v>
      </c>
      <c r="O6053" t="s">
        <v>169</v>
      </c>
      <c r="Q6053" s="4">
        <v>1.3888888888888889E-3</v>
      </c>
      <c r="AS6053" s="10">
        <f t="shared" si="94"/>
        <v>1.3888888888888889E-3</v>
      </c>
    </row>
    <row r="6054" spans="1:45">
      <c r="A6054" t="s">
        <v>168</v>
      </c>
      <c r="B6054" t="s">
        <v>54</v>
      </c>
      <c r="C6054" t="s">
        <v>53</v>
      </c>
      <c r="D6054" s="2" t="s">
        <v>52</v>
      </c>
      <c r="E6054" t="s">
        <v>51</v>
      </c>
      <c r="F6054" s="11" t="s">
        <v>50</v>
      </c>
      <c r="G6054" t="s">
        <v>28</v>
      </c>
      <c r="H6054" t="s">
        <v>5</v>
      </c>
      <c r="I6054" t="s">
        <v>26</v>
      </c>
      <c r="J6054" s="11" t="s">
        <v>25</v>
      </c>
      <c r="K6054" s="11" t="s">
        <v>49</v>
      </c>
      <c r="L6054" t="s">
        <v>48</v>
      </c>
      <c r="M6054" t="s">
        <v>47</v>
      </c>
      <c r="N6054" t="s">
        <v>46</v>
      </c>
      <c r="O6054" t="s">
        <v>167</v>
      </c>
      <c r="AC6054" s="4">
        <v>8.3333333333333329E-2</v>
      </c>
      <c r="AS6054" s="10">
        <f t="shared" si="94"/>
        <v>8.3333333333333329E-2</v>
      </c>
    </row>
    <row r="6055" spans="1:45">
      <c r="A6055" t="s">
        <v>55</v>
      </c>
      <c r="B6055" t="s">
        <v>33</v>
      </c>
      <c r="C6055" t="s">
        <v>32</v>
      </c>
      <c r="D6055" s="2" t="s">
        <v>31</v>
      </c>
      <c r="E6055" t="s">
        <v>30</v>
      </c>
      <c r="F6055" s="11" t="s">
        <v>29</v>
      </c>
      <c r="G6055" t="s">
        <v>28</v>
      </c>
      <c r="H6055" t="s">
        <v>27</v>
      </c>
      <c r="I6055" t="s">
        <v>26</v>
      </c>
      <c r="J6055" s="11" t="s">
        <v>25</v>
      </c>
      <c r="K6055" s="11" t="s">
        <v>24</v>
      </c>
      <c r="L6055" t="s">
        <v>23</v>
      </c>
      <c r="M6055" t="s">
        <v>22</v>
      </c>
      <c r="N6055" t="s">
        <v>21</v>
      </c>
      <c r="O6055" t="s">
        <v>166</v>
      </c>
      <c r="S6055" s="4">
        <v>0.33333333333333331</v>
      </c>
      <c r="AS6055" s="10">
        <f t="shared" si="94"/>
        <v>0.33333333333333331</v>
      </c>
    </row>
    <row r="6056" spans="1:45">
      <c r="A6056" t="s">
        <v>55</v>
      </c>
      <c r="B6056" t="s">
        <v>165</v>
      </c>
      <c r="C6056" t="s">
        <v>164</v>
      </c>
      <c r="D6056" s="2" t="s">
        <v>163</v>
      </c>
      <c r="E6056" t="s">
        <v>162</v>
      </c>
      <c r="F6056" s="11" t="s">
        <v>161</v>
      </c>
      <c r="G6056" t="s">
        <v>28</v>
      </c>
      <c r="H6056" t="s">
        <v>27</v>
      </c>
      <c r="I6056" t="s">
        <v>26</v>
      </c>
      <c r="J6056" s="11" t="s">
        <v>25</v>
      </c>
      <c r="K6056" t="s">
        <v>160</v>
      </c>
      <c r="L6056" t="s">
        <v>160</v>
      </c>
      <c r="M6056" t="s">
        <v>160</v>
      </c>
      <c r="N6056" t="s">
        <v>159</v>
      </c>
      <c r="O6056" t="s">
        <v>158</v>
      </c>
      <c r="AL6056" s="4">
        <v>0.33333333333333331</v>
      </c>
      <c r="AS6056" s="10">
        <f t="shared" si="94"/>
        <v>0.33333333333333331</v>
      </c>
    </row>
    <row r="6057" spans="1:45">
      <c r="A6057" t="s">
        <v>55</v>
      </c>
      <c r="B6057" t="s">
        <v>157</v>
      </c>
      <c r="C6057" t="s">
        <v>156</v>
      </c>
      <c r="D6057" s="2" t="s">
        <v>41</v>
      </c>
      <c r="E6057" t="s">
        <v>155</v>
      </c>
      <c r="F6057" s="11" t="s">
        <v>39</v>
      </c>
      <c r="G6057" t="s">
        <v>28</v>
      </c>
      <c r="H6057" t="s">
        <v>27</v>
      </c>
      <c r="I6057" t="s">
        <v>26</v>
      </c>
      <c r="J6057" s="11" t="s">
        <v>25</v>
      </c>
      <c r="K6057" s="11" t="s">
        <v>24</v>
      </c>
      <c r="L6057" t="s">
        <v>38</v>
      </c>
      <c r="M6057" t="s">
        <v>37</v>
      </c>
      <c r="N6057" t="s">
        <v>36</v>
      </c>
      <c r="O6057" t="s">
        <v>154</v>
      </c>
      <c r="AI6057" s="4">
        <v>0.34722222222222221</v>
      </c>
      <c r="AS6057" s="10">
        <f t="shared" si="94"/>
        <v>0.34722222222222221</v>
      </c>
    </row>
    <row r="6058" spans="1:45">
      <c r="A6058" t="s">
        <v>55</v>
      </c>
      <c r="B6058" t="s">
        <v>33</v>
      </c>
      <c r="C6058" t="s">
        <v>32</v>
      </c>
      <c r="D6058" s="2" t="s">
        <v>31</v>
      </c>
      <c r="E6058" t="s">
        <v>30</v>
      </c>
      <c r="F6058" s="11" t="s">
        <v>29</v>
      </c>
      <c r="G6058" t="s">
        <v>28</v>
      </c>
      <c r="H6058" t="s">
        <v>27</v>
      </c>
      <c r="I6058" t="s">
        <v>26</v>
      </c>
      <c r="J6058" s="11" t="s">
        <v>25</v>
      </c>
      <c r="K6058" s="11" t="s">
        <v>24</v>
      </c>
      <c r="L6058" t="s">
        <v>23</v>
      </c>
      <c r="M6058" t="s">
        <v>22</v>
      </c>
      <c r="N6058" t="s">
        <v>21</v>
      </c>
      <c r="O6058" t="s">
        <v>153</v>
      </c>
      <c r="U6058" s="4">
        <v>0.20833333333333334</v>
      </c>
      <c r="AS6058" s="10">
        <f t="shared" si="94"/>
        <v>0.20833333333333334</v>
      </c>
    </row>
    <row r="6059" spans="1:45">
      <c r="A6059" t="s">
        <v>55</v>
      </c>
      <c r="B6059" t="s">
        <v>152</v>
      </c>
      <c r="C6059" t="s">
        <v>151</v>
      </c>
      <c r="D6059" s="2" t="s">
        <v>99</v>
      </c>
      <c r="E6059" t="s">
        <v>150</v>
      </c>
      <c r="F6059" s="11" t="s">
        <v>97</v>
      </c>
      <c r="G6059" t="s">
        <v>28</v>
      </c>
      <c r="H6059" t="s">
        <v>27</v>
      </c>
      <c r="I6059" t="s">
        <v>26</v>
      </c>
      <c r="J6059" s="11" t="s">
        <v>25</v>
      </c>
      <c r="K6059" s="11" t="s">
        <v>24</v>
      </c>
      <c r="L6059" t="s">
        <v>96</v>
      </c>
      <c r="M6059" t="s">
        <v>96</v>
      </c>
      <c r="N6059" t="s">
        <v>95</v>
      </c>
      <c r="O6059" t="s">
        <v>149</v>
      </c>
      <c r="AK6059" s="4">
        <v>8.3333333333333329E-2</v>
      </c>
      <c r="AS6059" s="10">
        <f t="shared" si="94"/>
        <v>8.3333333333333329E-2</v>
      </c>
    </row>
    <row r="6060" spans="1:45">
      <c r="A6060" t="s">
        <v>55</v>
      </c>
      <c r="B6060" t="s">
        <v>93</v>
      </c>
      <c r="C6060" t="s">
        <v>92</v>
      </c>
      <c r="D6060" s="2" t="s">
        <v>91</v>
      </c>
      <c r="E6060" t="s">
        <v>90</v>
      </c>
      <c r="F6060" s="11" t="s">
        <v>89</v>
      </c>
      <c r="G6060" t="s">
        <v>28</v>
      </c>
      <c r="H6060" t="s">
        <v>27</v>
      </c>
      <c r="I6060" t="s">
        <v>26</v>
      </c>
      <c r="J6060" s="11" t="s">
        <v>25</v>
      </c>
      <c r="K6060" s="11" t="s">
        <v>88</v>
      </c>
      <c r="L6060" t="s">
        <v>88</v>
      </c>
      <c r="M6060" t="s">
        <v>87</v>
      </c>
      <c r="N6060" t="s">
        <v>86</v>
      </c>
      <c r="O6060" t="s">
        <v>148</v>
      </c>
      <c r="AA6060" s="4">
        <v>0.33333333333333331</v>
      </c>
      <c r="AS6060" s="10">
        <f t="shared" si="94"/>
        <v>0.33333333333333331</v>
      </c>
    </row>
    <row r="6061" spans="1:45">
      <c r="A6061" t="s">
        <v>55</v>
      </c>
      <c r="B6061" t="s">
        <v>147</v>
      </c>
      <c r="C6061" t="s">
        <v>146</v>
      </c>
      <c r="D6061" s="3">
        <v>1121370</v>
      </c>
      <c r="E6061" t="s">
        <v>145</v>
      </c>
      <c r="F6061" s="11" t="s">
        <v>120</v>
      </c>
      <c r="G6061" t="s">
        <v>28</v>
      </c>
      <c r="H6061" t="s">
        <v>27</v>
      </c>
      <c r="I6061" t="s">
        <v>26</v>
      </c>
      <c r="J6061" s="11" t="s">
        <v>25</v>
      </c>
      <c r="K6061" t="s">
        <v>88</v>
      </c>
      <c r="L6061" t="s">
        <v>88</v>
      </c>
      <c r="M6061" t="s">
        <v>88</v>
      </c>
      <c r="N6061" t="s">
        <v>119</v>
      </c>
      <c r="O6061" t="s">
        <v>72</v>
      </c>
      <c r="AG6061" s="4">
        <v>8.3333333333333329E-2</v>
      </c>
      <c r="AS6061" s="10">
        <f t="shared" si="94"/>
        <v>8.3333333333333329E-2</v>
      </c>
    </row>
    <row r="6062" spans="1:45">
      <c r="A6062" t="s">
        <v>55</v>
      </c>
      <c r="B6062" t="s">
        <v>144</v>
      </c>
      <c r="C6062" t="s">
        <v>143</v>
      </c>
      <c r="D6062" s="3">
        <v>1121370</v>
      </c>
      <c r="E6062" t="s">
        <v>142</v>
      </c>
      <c r="F6062" s="11" t="s">
        <v>120</v>
      </c>
      <c r="G6062" t="s">
        <v>28</v>
      </c>
      <c r="H6062" t="s">
        <v>27</v>
      </c>
      <c r="I6062" t="s">
        <v>26</v>
      </c>
      <c r="J6062" s="11" t="s">
        <v>25</v>
      </c>
      <c r="K6062" t="s">
        <v>88</v>
      </c>
      <c r="L6062" t="s">
        <v>88</v>
      </c>
      <c r="M6062" t="s">
        <v>88</v>
      </c>
      <c r="N6062" t="s">
        <v>119</v>
      </c>
      <c r="O6062" t="s">
        <v>72</v>
      </c>
      <c r="W6062" s="4">
        <v>0.33333333333333331</v>
      </c>
      <c r="AS6062" s="10">
        <f t="shared" si="94"/>
        <v>0.33333333333333331</v>
      </c>
    </row>
    <row r="6063" spans="1:45">
      <c r="A6063" t="s">
        <v>55</v>
      </c>
      <c r="B6063" t="s">
        <v>141</v>
      </c>
      <c r="C6063" t="s">
        <v>140</v>
      </c>
      <c r="D6063" s="3">
        <v>98562204</v>
      </c>
      <c r="E6063" t="s">
        <v>139</v>
      </c>
      <c r="F6063" s="11" t="s">
        <v>138</v>
      </c>
      <c r="G6063" t="s">
        <v>28</v>
      </c>
      <c r="H6063" t="s">
        <v>27</v>
      </c>
      <c r="I6063" t="s">
        <v>26</v>
      </c>
      <c r="J6063" s="11" t="s">
        <v>25</v>
      </c>
      <c r="K6063" s="11" t="s">
        <v>24</v>
      </c>
      <c r="L6063" t="s">
        <v>137</v>
      </c>
      <c r="M6063" t="s">
        <v>137</v>
      </c>
      <c r="N6063" t="s">
        <v>136</v>
      </c>
      <c r="O6063" t="s">
        <v>135</v>
      </c>
      <c r="P6063" s="4">
        <v>0.33333333333333331</v>
      </c>
      <c r="AS6063" s="10">
        <f t="shared" si="94"/>
        <v>0.33333333333333331</v>
      </c>
    </row>
    <row r="6064" spans="1:45">
      <c r="A6064" t="s">
        <v>55</v>
      </c>
      <c r="B6064" t="s">
        <v>93</v>
      </c>
      <c r="C6064" t="s">
        <v>92</v>
      </c>
      <c r="D6064" s="2" t="s">
        <v>91</v>
      </c>
      <c r="E6064" t="s">
        <v>90</v>
      </c>
      <c r="F6064" s="11" t="s">
        <v>89</v>
      </c>
      <c r="G6064" t="s">
        <v>28</v>
      </c>
      <c r="H6064" t="s">
        <v>27</v>
      </c>
      <c r="I6064" t="s">
        <v>26</v>
      </c>
      <c r="J6064" s="11" t="s">
        <v>25</v>
      </c>
      <c r="K6064" s="11" t="s">
        <v>88</v>
      </c>
      <c r="L6064" t="s">
        <v>88</v>
      </c>
      <c r="M6064" t="s">
        <v>87</v>
      </c>
      <c r="N6064" t="s">
        <v>86</v>
      </c>
      <c r="O6064" t="s">
        <v>134</v>
      </c>
      <c r="AD6064" s="4">
        <v>0.20416666666666666</v>
      </c>
      <c r="AS6064" s="10">
        <f t="shared" si="94"/>
        <v>0.20416666666666666</v>
      </c>
    </row>
    <row r="6065" spans="1:45">
      <c r="A6065" t="s">
        <v>55</v>
      </c>
      <c r="B6065" t="s">
        <v>133</v>
      </c>
      <c r="C6065" t="s">
        <v>132</v>
      </c>
      <c r="D6065" s="2" t="s">
        <v>131</v>
      </c>
      <c r="E6065" t="s">
        <v>130</v>
      </c>
      <c r="F6065" s="11" t="s">
        <v>129</v>
      </c>
      <c r="G6065" t="s">
        <v>28</v>
      </c>
      <c r="H6065" t="s">
        <v>27</v>
      </c>
      <c r="I6065" t="s">
        <v>26</v>
      </c>
      <c r="J6065" s="11" t="s">
        <v>25</v>
      </c>
      <c r="K6065" s="11" t="s">
        <v>24</v>
      </c>
      <c r="L6065" t="s">
        <v>128</v>
      </c>
      <c r="M6065" t="s">
        <v>127</v>
      </c>
      <c r="N6065" t="s">
        <v>126</v>
      </c>
      <c r="O6065" t="s">
        <v>125</v>
      </c>
      <c r="Q6065" s="4">
        <v>0.35347222222222219</v>
      </c>
      <c r="AS6065" s="10">
        <f t="shared" si="94"/>
        <v>0.35347222222222219</v>
      </c>
    </row>
    <row r="6066" spans="1:45">
      <c r="A6066" t="s">
        <v>55</v>
      </c>
      <c r="B6066" t="s">
        <v>101</v>
      </c>
      <c r="C6066" t="s">
        <v>100</v>
      </c>
      <c r="D6066" s="2" t="s">
        <v>99</v>
      </c>
      <c r="E6066" t="s">
        <v>98</v>
      </c>
      <c r="F6066" s="11" t="s">
        <v>97</v>
      </c>
      <c r="G6066" t="s">
        <v>28</v>
      </c>
      <c r="H6066" t="s">
        <v>27</v>
      </c>
      <c r="I6066" t="s">
        <v>26</v>
      </c>
      <c r="J6066" s="11" t="s">
        <v>25</v>
      </c>
      <c r="K6066" s="11" t="s">
        <v>24</v>
      </c>
      <c r="L6066" t="s">
        <v>96</v>
      </c>
      <c r="M6066" t="s">
        <v>96</v>
      </c>
      <c r="N6066" t="s">
        <v>95</v>
      </c>
      <c r="O6066" t="s">
        <v>124</v>
      </c>
      <c r="AF6066" s="4">
        <v>0.33333333333333331</v>
      </c>
      <c r="AS6066" s="10">
        <f t="shared" si="94"/>
        <v>0.33333333333333331</v>
      </c>
    </row>
    <row r="6067" spans="1:45">
      <c r="A6067" t="s">
        <v>55</v>
      </c>
      <c r="B6067" t="s">
        <v>123</v>
      </c>
      <c r="C6067" t="s">
        <v>122</v>
      </c>
      <c r="D6067" s="3">
        <v>1121370</v>
      </c>
      <c r="E6067" t="s">
        <v>121</v>
      </c>
      <c r="F6067" s="11" t="s">
        <v>120</v>
      </c>
      <c r="G6067" t="s">
        <v>28</v>
      </c>
      <c r="H6067" t="s">
        <v>27</v>
      </c>
      <c r="I6067" t="s">
        <v>26</v>
      </c>
      <c r="J6067" s="11" t="s">
        <v>25</v>
      </c>
      <c r="K6067" t="s">
        <v>88</v>
      </c>
      <c r="L6067" t="s">
        <v>88</v>
      </c>
      <c r="M6067" t="s">
        <v>88</v>
      </c>
      <c r="N6067" t="s">
        <v>119</v>
      </c>
      <c r="O6067" t="s">
        <v>72</v>
      </c>
      <c r="AH6067" s="4">
        <v>0.33333333333333331</v>
      </c>
      <c r="AS6067" s="10">
        <f t="shared" si="94"/>
        <v>0.33333333333333331</v>
      </c>
    </row>
    <row r="6068" spans="1:45">
      <c r="A6068" t="s">
        <v>55</v>
      </c>
      <c r="B6068" t="s">
        <v>118</v>
      </c>
      <c r="C6068" t="s">
        <v>117</v>
      </c>
      <c r="D6068" s="2" t="s">
        <v>116</v>
      </c>
      <c r="E6068" t="s">
        <v>115</v>
      </c>
      <c r="F6068" s="11" t="s">
        <v>114</v>
      </c>
      <c r="G6068" t="s">
        <v>28</v>
      </c>
      <c r="H6068" t="s">
        <v>27</v>
      </c>
      <c r="I6068" t="s">
        <v>26</v>
      </c>
      <c r="J6068" s="11" t="s">
        <v>25</v>
      </c>
      <c r="K6068" s="11" t="s">
        <v>24</v>
      </c>
      <c r="L6068" t="s">
        <v>113</v>
      </c>
      <c r="M6068" t="s">
        <v>112</v>
      </c>
      <c r="N6068" t="s">
        <v>111</v>
      </c>
      <c r="O6068" t="s">
        <v>110</v>
      </c>
      <c r="AB6068" s="4">
        <v>0.33333333333333331</v>
      </c>
      <c r="AS6068" s="10">
        <f t="shared" si="94"/>
        <v>0.33333333333333331</v>
      </c>
    </row>
    <row r="6069" spans="1:45">
      <c r="A6069" t="s">
        <v>55</v>
      </c>
      <c r="B6069" t="s">
        <v>109</v>
      </c>
      <c r="C6069" t="s">
        <v>108</v>
      </c>
      <c r="D6069" s="3">
        <v>1179567</v>
      </c>
      <c r="E6069" t="s">
        <v>107</v>
      </c>
      <c r="F6069" s="11" t="s">
        <v>106</v>
      </c>
      <c r="G6069" t="s">
        <v>28</v>
      </c>
      <c r="H6069" t="s">
        <v>27</v>
      </c>
      <c r="I6069" t="s">
        <v>105</v>
      </c>
      <c r="J6069" s="11" t="s">
        <v>25</v>
      </c>
      <c r="K6069" s="11" t="s">
        <v>88</v>
      </c>
      <c r="L6069" t="s">
        <v>104</v>
      </c>
      <c r="M6069" t="s">
        <v>104</v>
      </c>
      <c r="N6069" t="s">
        <v>103</v>
      </c>
      <c r="O6069" t="s">
        <v>102</v>
      </c>
      <c r="T6069" s="4">
        <v>0.16666666666666666</v>
      </c>
      <c r="AS6069" s="10">
        <f t="shared" si="94"/>
        <v>0.16666666666666666</v>
      </c>
    </row>
    <row r="6070" spans="1:45">
      <c r="A6070" t="s">
        <v>55</v>
      </c>
      <c r="B6070" t="s">
        <v>101</v>
      </c>
      <c r="C6070" t="s">
        <v>100</v>
      </c>
      <c r="D6070" s="2" t="s">
        <v>99</v>
      </c>
      <c r="E6070" t="s">
        <v>98</v>
      </c>
      <c r="F6070" s="11" t="s">
        <v>97</v>
      </c>
      <c r="G6070" t="s">
        <v>28</v>
      </c>
      <c r="H6070" t="s">
        <v>27</v>
      </c>
      <c r="I6070" t="s">
        <v>26</v>
      </c>
      <c r="J6070" s="11" t="s">
        <v>25</v>
      </c>
      <c r="K6070" s="11" t="s">
        <v>24</v>
      </c>
      <c r="L6070" t="s">
        <v>96</v>
      </c>
      <c r="M6070" t="s">
        <v>96</v>
      </c>
      <c r="N6070" t="s">
        <v>95</v>
      </c>
      <c r="O6070" t="s">
        <v>94</v>
      </c>
      <c r="AK6070" s="4">
        <v>0.25</v>
      </c>
      <c r="AS6070" s="10">
        <f t="shared" si="94"/>
        <v>0.25</v>
      </c>
    </row>
    <row r="6071" spans="1:45">
      <c r="A6071" t="s">
        <v>55</v>
      </c>
      <c r="B6071" t="s">
        <v>93</v>
      </c>
      <c r="C6071" t="s">
        <v>92</v>
      </c>
      <c r="D6071" s="2" t="s">
        <v>91</v>
      </c>
      <c r="E6071" t="s">
        <v>90</v>
      </c>
      <c r="F6071" s="11" t="s">
        <v>89</v>
      </c>
      <c r="G6071" t="s">
        <v>28</v>
      </c>
      <c r="H6071" t="s">
        <v>27</v>
      </c>
      <c r="I6071" t="s">
        <v>26</v>
      </c>
      <c r="J6071" s="11" t="s">
        <v>25</v>
      </c>
      <c r="K6071" s="11" t="s">
        <v>88</v>
      </c>
      <c r="L6071" t="s">
        <v>88</v>
      </c>
      <c r="M6071" t="s">
        <v>87</v>
      </c>
      <c r="N6071" t="s">
        <v>86</v>
      </c>
      <c r="O6071" t="s">
        <v>85</v>
      </c>
      <c r="AE6071" s="4">
        <v>0.33333333333333331</v>
      </c>
      <c r="AS6071" s="10">
        <f t="shared" si="94"/>
        <v>0.33333333333333331</v>
      </c>
    </row>
    <row r="6072" spans="1:45">
      <c r="A6072" t="s">
        <v>55</v>
      </c>
      <c r="B6072" t="s">
        <v>84</v>
      </c>
      <c r="C6072" t="s">
        <v>83</v>
      </c>
      <c r="D6072" s="2" t="s">
        <v>82</v>
      </c>
      <c r="E6072" t="s">
        <v>81</v>
      </c>
      <c r="F6072" s="11" t="s">
        <v>80</v>
      </c>
      <c r="G6072" t="s">
        <v>28</v>
      </c>
      <c r="H6072" t="s">
        <v>27</v>
      </c>
      <c r="I6072" t="s">
        <v>79</v>
      </c>
      <c r="J6072" s="11" t="s">
        <v>25</v>
      </c>
      <c r="K6072" s="11" t="s">
        <v>24</v>
      </c>
      <c r="L6072" t="s">
        <v>78</v>
      </c>
      <c r="M6072" t="s">
        <v>78</v>
      </c>
      <c r="N6072" t="s">
        <v>77</v>
      </c>
      <c r="O6072" t="s">
        <v>76</v>
      </c>
      <c r="AD6072" s="4">
        <v>8.3333333333333329E-2</v>
      </c>
      <c r="AS6072" s="10">
        <f t="shared" si="94"/>
        <v>8.3333333333333329E-2</v>
      </c>
    </row>
    <row r="6073" spans="1:45">
      <c r="A6073" t="s">
        <v>55</v>
      </c>
      <c r="B6073" t="s">
        <v>75</v>
      </c>
      <c r="C6073" t="s">
        <v>74</v>
      </c>
      <c r="D6073" s="2" t="s">
        <v>52</v>
      </c>
      <c r="E6073" t="s">
        <v>73</v>
      </c>
      <c r="F6073" s="11" t="s">
        <v>50</v>
      </c>
      <c r="G6073" t="s">
        <v>28</v>
      </c>
      <c r="H6073" t="s">
        <v>5</v>
      </c>
      <c r="I6073" t="s">
        <v>26</v>
      </c>
      <c r="J6073" s="11" t="s">
        <v>25</v>
      </c>
      <c r="K6073" s="11" t="s">
        <v>49</v>
      </c>
      <c r="L6073" t="s">
        <v>48</v>
      </c>
      <c r="M6073" t="s">
        <v>47</v>
      </c>
      <c r="N6073" t="s">
        <v>46</v>
      </c>
      <c r="O6073" t="s">
        <v>72</v>
      </c>
      <c r="AG6073" s="4">
        <v>0.25</v>
      </c>
      <c r="AS6073" s="10">
        <f t="shared" si="94"/>
        <v>0.25</v>
      </c>
    </row>
    <row r="6074" spans="1:45">
      <c r="A6074" t="s">
        <v>55</v>
      </c>
      <c r="B6074" t="s">
        <v>71</v>
      </c>
      <c r="C6074" t="s">
        <v>70</v>
      </c>
      <c r="D6074" s="2" t="s">
        <v>69</v>
      </c>
      <c r="E6074" t="s">
        <v>68</v>
      </c>
      <c r="F6074" s="11" t="s">
        <v>67</v>
      </c>
      <c r="G6074" t="s">
        <v>28</v>
      </c>
      <c r="H6074" t="s">
        <v>27</v>
      </c>
      <c r="I6074" t="s">
        <v>26</v>
      </c>
      <c r="J6074" s="11" t="s">
        <v>25</v>
      </c>
      <c r="K6074" s="11" t="s">
        <v>24</v>
      </c>
      <c r="L6074" t="s">
        <v>66</v>
      </c>
      <c r="M6074" t="s">
        <v>66</v>
      </c>
      <c r="N6074" t="s">
        <v>65</v>
      </c>
      <c r="O6074" t="s">
        <v>64</v>
      </c>
      <c r="AC6074" s="4">
        <v>0.16666666666666666</v>
      </c>
      <c r="AS6074" s="10">
        <f t="shared" si="94"/>
        <v>0.16666666666666666</v>
      </c>
    </row>
    <row r="6075" spans="1:45">
      <c r="A6075" t="s">
        <v>55</v>
      </c>
      <c r="B6075" t="s">
        <v>63</v>
      </c>
      <c r="C6075" t="s">
        <v>62</v>
      </c>
      <c r="D6075" s="3">
        <v>9200160169</v>
      </c>
      <c r="E6075" t="s">
        <v>61</v>
      </c>
      <c r="F6075" s="11" t="s">
        <v>60</v>
      </c>
      <c r="G6075" t="s">
        <v>28</v>
      </c>
      <c r="H6075" t="s">
        <v>27</v>
      </c>
      <c r="I6075" t="s">
        <v>26</v>
      </c>
      <c r="J6075" s="11" t="s">
        <v>25</v>
      </c>
      <c r="K6075" t="s">
        <v>59</v>
      </c>
      <c r="L6075" t="s">
        <v>58</v>
      </c>
      <c r="M6075" t="s">
        <v>58</v>
      </c>
      <c r="N6075" t="s">
        <v>57</v>
      </c>
      <c r="O6075" t="s">
        <v>56</v>
      </c>
      <c r="Y6075" s="4">
        <v>0.2986111111111111</v>
      </c>
      <c r="AS6075" s="10">
        <f t="shared" si="94"/>
        <v>0.2986111111111111</v>
      </c>
    </row>
    <row r="6076" spans="1:45">
      <c r="A6076" t="s">
        <v>55</v>
      </c>
      <c r="B6076" t="s">
        <v>54</v>
      </c>
      <c r="C6076" t="s">
        <v>53</v>
      </c>
      <c r="D6076" s="2" t="s">
        <v>52</v>
      </c>
      <c r="E6076" t="s">
        <v>51</v>
      </c>
      <c r="F6076" s="11" t="s">
        <v>50</v>
      </c>
      <c r="G6076" t="s">
        <v>28</v>
      </c>
      <c r="H6076" t="s">
        <v>5</v>
      </c>
      <c r="I6076" t="s">
        <v>26</v>
      </c>
      <c r="J6076" s="11" t="s">
        <v>25</v>
      </c>
      <c r="K6076" s="11" t="s">
        <v>49</v>
      </c>
      <c r="L6076" t="s">
        <v>48</v>
      </c>
      <c r="M6076" t="s">
        <v>47</v>
      </c>
      <c r="N6076" t="s">
        <v>46</v>
      </c>
      <c r="O6076" t="s">
        <v>45</v>
      </c>
      <c r="AC6076" s="4">
        <v>8.3333333333333329E-2</v>
      </c>
      <c r="AS6076" s="10">
        <f t="shared" si="94"/>
        <v>8.3333333333333329E-2</v>
      </c>
    </row>
    <row r="6077" spans="1:45">
      <c r="A6077" t="s">
        <v>34</v>
      </c>
      <c r="B6077" t="s">
        <v>33</v>
      </c>
      <c r="C6077" t="s">
        <v>32</v>
      </c>
      <c r="D6077" s="2" t="s">
        <v>31</v>
      </c>
      <c r="E6077" t="s">
        <v>30</v>
      </c>
      <c r="F6077" s="11" t="s">
        <v>29</v>
      </c>
      <c r="G6077" t="s">
        <v>28</v>
      </c>
      <c r="H6077" t="s">
        <v>27</v>
      </c>
      <c r="I6077" t="s">
        <v>26</v>
      </c>
      <c r="J6077" s="11" t="s">
        <v>25</v>
      </c>
      <c r="K6077" s="11" t="s">
        <v>24</v>
      </c>
      <c r="L6077" t="s">
        <v>23</v>
      </c>
      <c r="M6077" t="s">
        <v>22</v>
      </c>
      <c r="N6077" t="s">
        <v>21</v>
      </c>
      <c r="O6077" t="s">
        <v>44</v>
      </c>
      <c r="S6077" s="4">
        <v>0.33333333333333331</v>
      </c>
      <c r="AS6077" s="10">
        <f t="shared" si="94"/>
        <v>0.33333333333333331</v>
      </c>
    </row>
    <row r="6078" spans="1:45">
      <c r="A6078" t="s">
        <v>34</v>
      </c>
      <c r="B6078" t="s">
        <v>43</v>
      </c>
      <c r="C6078" t="s">
        <v>42</v>
      </c>
      <c r="D6078" s="2" t="s">
        <v>41</v>
      </c>
      <c r="E6078" t="s">
        <v>40</v>
      </c>
      <c r="F6078" s="11" t="s">
        <v>39</v>
      </c>
      <c r="G6078" t="s">
        <v>28</v>
      </c>
      <c r="H6078" t="s">
        <v>27</v>
      </c>
      <c r="I6078" t="s">
        <v>26</v>
      </c>
      <c r="J6078" s="11" t="s">
        <v>25</v>
      </c>
      <c r="K6078" s="11" t="s">
        <v>24</v>
      </c>
      <c r="L6078" t="s">
        <v>38</v>
      </c>
      <c r="M6078" t="s">
        <v>37</v>
      </c>
      <c r="N6078" t="s">
        <v>36</v>
      </c>
      <c r="O6078" t="s">
        <v>35</v>
      </c>
      <c r="AI6078" s="4">
        <v>0.33333333333333331</v>
      </c>
      <c r="AS6078" s="10">
        <f t="shared" si="94"/>
        <v>0.33333333333333331</v>
      </c>
    </row>
    <row r="6079" spans="1:45">
      <c r="A6079" t="s">
        <v>34</v>
      </c>
      <c r="B6079" t="s">
        <v>33</v>
      </c>
      <c r="C6079" t="s">
        <v>32</v>
      </c>
      <c r="D6079" s="2" t="s">
        <v>31</v>
      </c>
      <c r="E6079" t="s">
        <v>30</v>
      </c>
      <c r="F6079" s="11" t="s">
        <v>29</v>
      </c>
      <c r="G6079" t="s">
        <v>28</v>
      </c>
      <c r="H6079" t="s">
        <v>27</v>
      </c>
      <c r="I6079" t="s">
        <v>26</v>
      </c>
      <c r="J6079" s="11" t="s">
        <v>25</v>
      </c>
      <c r="K6079" s="11" t="s">
        <v>24</v>
      </c>
      <c r="L6079" t="s">
        <v>23</v>
      </c>
      <c r="M6079" t="s">
        <v>22</v>
      </c>
      <c r="N6079" t="s">
        <v>21</v>
      </c>
      <c r="O6079" t="s">
        <v>20</v>
      </c>
      <c r="U6079" s="4">
        <v>0.25</v>
      </c>
      <c r="AS6079" s="10">
        <f t="shared" si="94"/>
        <v>0.25</v>
      </c>
    </row>
    <row r="6080" spans="1:45">
      <c r="B6080"/>
      <c r="C6080"/>
      <c r="E6080"/>
      <c r="F6080" s="11"/>
      <c r="G6080"/>
      <c r="H6080"/>
      <c r="I6080"/>
      <c r="J6080" s="11"/>
      <c r="K6080"/>
      <c r="L6080"/>
      <c r="N6080"/>
      <c r="O6080"/>
    </row>
    <row r="6081" spans="1:45">
      <c r="H6081" t="s">
        <v>5</v>
      </c>
      <c r="I6081" t="s">
        <v>19</v>
      </c>
      <c r="J6081" s="11"/>
      <c r="R6081" s="4">
        <v>0.29166666666666669</v>
      </c>
      <c r="T6081" s="4">
        <v>4.1666666666666664E-2</v>
      </c>
      <c r="U6081" s="4">
        <v>4.583333333333333</v>
      </c>
      <c r="W6081" s="4">
        <v>1.8090277777777779</v>
      </c>
      <c r="X6081" s="4">
        <v>4.1666666666666664E-2</v>
      </c>
      <c r="Z6081" s="4">
        <v>14.295138888888888</v>
      </c>
      <c r="AB6081" s="4">
        <v>0.33333333333333331</v>
      </c>
      <c r="AD6081" s="4">
        <v>1.7569444444444444</v>
      </c>
      <c r="AL6081" s="4">
        <v>4.1666666666666664E-2</v>
      </c>
      <c r="AO6081" s="4">
        <v>8.3333333333333329E-2</v>
      </c>
      <c r="AS6081" s="10">
        <f t="shared" ref="AS6081:AS6092" si="95">SUM(O6081:AR6081)</f>
        <v>23.277777777777775</v>
      </c>
    </row>
    <row r="6082" spans="1:45">
      <c r="H6082" t="s">
        <v>5</v>
      </c>
      <c r="I6082" t="s">
        <v>18</v>
      </c>
      <c r="J6082" s="11"/>
      <c r="Q6082" s="4">
        <v>6.760416666666667</v>
      </c>
      <c r="R6082" s="4">
        <v>0.33333333333333331</v>
      </c>
      <c r="T6082" s="4">
        <v>8.1145833333333339</v>
      </c>
      <c r="U6082" s="4">
        <v>3.6458333333333335</v>
      </c>
      <c r="W6082" s="4">
        <v>7.0125000000000002</v>
      </c>
      <c r="X6082" s="4">
        <v>0.33333333333333331</v>
      </c>
      <c r="Y6082" s="4">
        <v>0.85416666666666674</v>
      </c>
      <c r="Z6082" s="4">
        <v>13.114583333333334</v>
      </c>
      <c r="AB6082" s="4">
        <v>3.6875</v>
      </c>
      <c r="AC6082" s="4">
        <v>6.25</v>
      </c>
      <c r="AD6082" s="4">
        <v>1.8541666666666665</v>
      </c>
      <c r="AH6082" s="4">
        <v>0.29166666666666669</v>
      </c>
      <c r="AJ6082" s="4">
        <v>1.4583333333333333</v>
      </c>
      <c r="AL6082" s="4">
        <v>0.20833333333333334</v>
      </c>
      <c r="AO6082" s="4">
        <v>0.97916666666666674</v>
      </c>
      <c r="AS6082" s="10">
        <f t="shared" si="95"/>
        <v>54.897916666666667</v>
      </c>
    </row>
    <row r="6083" spans="1:45">
      <c r="H6083" t="s">
        <v>5</v>
      </c>
      <c r="I6083" t="s">
        <v>17</v>
      </c>
      <c r="J6083" s="11"/>
      <c r="P6083" s="4">
        <v>0.33333333333333331</v>
      </c>
      <c r="Q6083" s="4">
        <v>1.3020833333333335</v>
      </c>
      <c r="R6083" s="4">
        <v>0.33333333333333331</v>
      </c>
      <c r="S6083" s="4">
        <v>0.16666666666666666</v>
      </c>
      <c r="T6083" s="4">
        <v>0.3611111111111111</v>
      </c>
      <c r="U6083" s="4">
        <v>8.6666666666666661</v>
      </c>
      <c r="V6083" s="4">
        <v>0.26041666666666669</v>
      </c>
      <c r="W6083" s="4">
        <v>1.75</v>
      </c>
      <c r="Y6083" s="4">
        <v>4.1666666666666664E-2</v>
      </c>
      <c r="Z6083" s="4">
        <v>13.010416666666666</v>
      </c>
      <c r="AA6083" s="4">
        <v>0.99305555555555558</v>
      </c>
      <c r="AB6083" s="4">
        <v>0.5</v>
      </c>
      <c r="AC6083" s="4">
        <v>0.375</v>
      </c>
      <c r="AD6083" s="4">
        <v>3.3291666666666666</v>
      </c>
      <c r="AE6083" s="4">
        <v>0.64583333333333337</v>
      </c>
      <c r="AF6083" s="4">
        <v>1.4826388888888888</v>
      </c>
      <c r="AH6083" s="4">
        <v>0.41666666666666669</v>
      </c>
      <c r="AK6083" s="4">
        <v>0.49305555555555552</v>
      </c>
      <c r="AL6083" s="4">
        <v>0.70833333333333337</v>
      </c>
      <c r="AN6083" s="4">
        <v>8.3333333333333329E-2</v>
      </c>
      <c r="AO6083" s="4">
        <v>0.97916666666666674</v>
      </c>
      <c r="AP6083" s="4">
        <v>0.22569444444444445</v>
      </c>
      <c r="AS6083" s="10">
        <f t="shared" si="95"/>
        <v>36.457638888888887</v>
      </c>
    </row>
    <row r="6084" spans="1:45">
      <c r="H6084" t="s">
        <v>5</v>
      </c>
      <c r="I6084" t="s">
        <v>16</v>
      </c>
      <c r="J6084" s="11"/>
      <c r="T6084" s="4">
        <v>0.1875</v>
      </c>
      <c r="U6084" s="4">
        <v>0.22916666666666669</v>
      </c>
      <c r="W6084" s="4">
        <v>0.25</v>
      </c>
      <c r="Z6084" s="4">
        <v>2.0833333333333335</v>
      </c>
      <c r="AB6084" s="4">
        <v>8.3333333333333329E-2</v>
      </c>
      <c r="AD6084" s="4">
        <v>0.34375</v>
      </c>
      <c r="AL6084" s="4">
        <v>6.25E-2</v>
      </c>
      <c r="AO6084" s="4">
        <v>4.1666666666666664E-2</v>
      </c>
      <c r="AS6084" s="10">
        <f t="shared" si="95"/>
        <v>3.28125</v>
      </c>
    </row>
    <row r="6085" spans="1:45">
      <c r="H6085" t="s">
        <v>5</v>
      </c>
      <c r="I6085" t="s">
        <v>15</v>
      </c>
      <c r="J6085" s="11"/>
      <c r="P6085" s="4">
        <v>0.1388888888888889</v>
      </c>
      <c r="Q6085" s="4">
        <v>4.1666666666666664E-2</v>
      </c>
      <c r="T6085" s="4">
        <v>1.6354166666666667</v>
      </c>
      <c r="U6085" s="4">
        <v>1.2083333333333333</v>
      </c>
      <c r="W6085" s="4">
        <v>1.6527777777777777</v>
      </c>
      <c r="X6085" s="4">
        <v>0.125</v>
      </c>
      <c r="Y6085" s="4">
        <v>4.1666666666666664E-2</v>
      </c>
      <c r="Z6085" s="4">
        <v>3.1354166666666665</v>
      </c>
      <c r="AA6085" s="4">
        <v>8.3333333333333329E-2</v>
      </c>
      <c r="AC6085" s="4">
        <v>0.66666666666666663</v>
      </c>
      <c r="AD6085" s="4">
        <v>0.75</v>
      </c>
      <c r="AE6085" s="4">
        <v>0.16666666666666666</v>
      </c>
      <c r="AH6085" s="4">
        <v>0.125</v>
      </c>
      <c r="AI6085" s="4">
        <v>4.1666666666666664E-2</v>
      </c>
      <c r="AK6085" s="4">
        <v>0.1388888888888889</v>
      </c>
      <c r="AM6085" s="4">
        <v>0.25</v>
      </c>
      <c r="AO6085" s="4">
        <v>2.0833333333333332E-2</v>
      </c>
      <c r="AR6085" s="4">
        <v>8.3333333333333329E-2</v>
      </c>
      <c r="AS6085" s="10">
        <f t="shared" si="95"/>
        <v>10.305555555555555</v>
      </c>
    </row>
    <row r="6086" spans="1:45">
      <c r="H6086" t="s">
        <v>5</v>
      </c>
      <c r="I6086" t="s">
        <v>14</v>
      </c>
      <c r="J6086" s="11"/>
      <c r="Q6086" s="4">
        <v>4.1666666666666664E-2</v>
      </c>
      <c r="T6086" s="4">
        <v>0.16666666666666666</v>
      </c>
      <c r="U6086" s="4">
        <v>4.5</v>
      </c>
      <c r="W6086" s="4">
        <v>3.3819444444444446</v>
      </c>
      <c r="X6086" s="4">
        <v>4.1666666666666664E-2</v>
      </c>
      <c r="Z6086" s="4">
        <v>6.770833333333333</v>
      </c>
      <c r="AA6086" s="4">
        <v>4.1666666666666664E-2</v>
      </c>
      <c r="AC6086" s="4">
        <v>0.25</v>
      </c>
      <c r="AD6086" s="4">
        <v>0.32291666666666669</v>
      </c>
      <c r="AE6086" s="4">
        <v>4.1666666666666664E-2</v>
      </c>
      <c r="AO6086" s="4">
        <v>0.125</v>
      </c>
      <c r="AS6086" s="10">
        <f t="shared" si="95"/>
        <v>15.684027777777777</v>
      </c>
    </row>
    <row r="6087" spans="1:45">
      <c r="H6087" t="s">
        <v>5</v>
      </c>
      <c r="I6087" t="s">
        <v>13</v>
      </c>
      <c r="J6087" s="11"/>
      <c r="T6087" s="4">
        <v>6.25E-2</v>
      </c>
      <c r="U6087" s="4">
        <v>0.41666666666666669</v>
      </c>
      <c r="AA6087" s="4">
        <v>5.2083333333333329E-2</v>
      </c>
      <c r="AD6087" s="4">
        <v>0.12847222222222221</v>
      </c>
      <c r="AS6087" s="10">
        <f t="shared" si="95"/>
        <v>0.65972222222222221</v>
      </c>
    </row>
    <row r="6088" spans="1:45">
      <c r="H6088" t="s">
        <v>5</v>
      </c>
      <c r="I6088" t="s">
        <v>12</v>
      </c>
      <c r="J6088" s="11"/>
      <c r="P6088" s="4">
        <v>0.64583333333333337</v>
      </c>
      <c r="Q6088" s="4">
        <v>0.4826388888888889</v>
      </c>
      <c r="R6088" s="4">
        <v>0.6875</v>
      </c>
      <c r="T6088" s="4">
        <v>0.51388888888888884</v>
      </c>
      <c r="U6088" s="4">
        <v>1.9583333333333333</v>
      </c>
      <c r="V6088" s="4">
        <v>0.34375</v>
      </c>
      <c r="W6088" s="4">
        <v>0.57291666666666663</v>
      </c>
      <c r="Y6088" s="4">
        <v>1.1770833333333335</v>
      </c>
      <c r="Z6088" s="4">
        <v>0.97916666666666674</v>
      </c>
      <c r="AA6088" s="4">
        <v>0.89583333333333337</v>
      </c>
      <c r="AB6088" s="4">
        <v>0.58333333333333337</v>
      </c>
      <c r="AC6088" s="4">
        <v>8.3333333333333329E-2</v>
      </c>
      <c r="AD6088" s="4">
        <v>0.31944444444444448</v>
      </c>
      <c r="AE6088" s="4">
        <v>0.70833333333333337</v>
      </c>
      <c r="AF6088" s="4">
        <v>0.46180555555555552</v>
      </c>
      <c r="AG6088" s="4">
        <v>1.6666666666666667</v>
      </c>
      <c r="AH6088" s="4">
        <v>0.36458333333333331</v>
      </c>
      <c r="AI6088" s="4">
        <v>0.75</v>
      </c>
      <c r="AJ6088" s="4">
        <v>0.89583333333333337</v>
      </c>
      <c r="AK6088" s="4">
        <v>0.82291666666666663</v>
      </c>
      <c r="AL6088" s="4">
        <v>0.8256944444444444</v>
      </c>
      <c r="AN6088" s="4">
        <v>7.9166666666666663E-2</v>
      </c>
      <c r="AO6088" s="4">
        <v>4.1666666666666664E-2</v>
      </c>
      <c r="AP6088" s="4">
        <v>3.4722222222222224E-2</v>
      </c>
      <c r="AS6088" s="10">
        <f t="shared" si="95"/>
        <v>15.894444444444446</v>
      </c>
    </row>
    <row r="6089" spans="1:45">
      <c r="H6089" t="s">
        <v>5</v>
      </c>
      <c r="I6089" t="s">
        <v>11</v>
      </c>
      <c r="J6089" s="11"/>
      <c r="Q6089" s="4">
        <v>0.16666666666666666</v>
      </c>
      <c r="T6089" s="4">
        <v>4.1666666666666664E-2</v>
      </c>
      <c r="U6089" s="4">
        <v>6.916666666666667</v>
      </c>
      <c r="W6089" s="4">
        <v>1.0972222222222221</v>
      </c>
      <c r="Z6089" s="4">
        <v>4.9305555555555562</v>
      </c>
      <c r="AA6089" s="4">
        <v>8.3333333333333329E-2</v>
      </c>
      <c r="AB6089" s="4">
        <v>0.58333333333333337</v>
      </c>
      <c r="AC6089" s="4">
        <v>2</v>
      </c>
      <c r="AD6089" s="4">
        <v>1.8055555555555556</v>
      </c>
      <c r="AJ6089" s="4">
        <v>8.3333333333333329E-2</v>
      </c>
      <c r="AL6089" s="4">
        <v>4.1666666666666664E-2</v>
      </c>
      <c r="AO6089" s="4">
        <v>2.0833333333333332E-2</v>
      </c>
      <c r="AR6089" s="4">
        <v>4.1666666666666664E-2</v>
      </c>
      <c r="AS6089" s="10">
        <f t="shared" si="95"/>
        <v>17.812500000000004</v>
      </c>
    </row>
    <row r="6090" spans="1:45">
      <c r="H6090" t="s">
        <v>5</v>
      </c>
      <c r="I6090" t="s">
        <v>10</v>
      </c>
      <c r="J6090" s="11"/>
      <c r="T6090" s="4">
        <v>8.3333333333333329E-2</v>
      </c>
      <c r="U6090" s="4">
        <v>0.33333333333333331</v>
      </c>
      <c r="W6090" s="4">
        <v>0.25</v>
      </c>
      <c r="Z6090" s="4">
        <v>2.4895833333333335</v>
      </c>
      <c r="AC6090" s="4">
        <v>4.1666666666666664E-2</v>
      </c>
      <c r="AD6090" s="4">
        <v>0.11458333333333333</v>
      </c>
      <c r="AJ6090" s="4">
        <v>0.16666666666666666</v>
      </c>
      <c r="AS6090" s="10">
        <f t="shared" si="95"/>
        <v>3.4791666666666665</v>
      </c>
    </row>
    <row r="6091" spans="1:45">
      <c r="H6091" t="s">
        <v>5</v>
      </c>
      <c r="I6091" t="s">
        <v>9</v>
      </c>
      <c r="J6091" s="11"/>
      <c r="AD6091" s="4">
        <v>6.5972222222222224E-2</v>
      </c>
      <c r="AL6091" s="4">
        <v>0.7104166666666667</v>
      </c>
      <c r="AS6091" s="10">
        <f t="shared" si="95"/>
        <v>0.77638888888888891</v>
      </c>
    </row>
    <row r="6092" spans="1:45">
      <c r="H6092" t="s">
        <v>5</v>
      </c>
      <c r="I6092" t="s">
        <v>8</v>
      </c>
      <c r="J6092" s="11"/>
      <c r="Q6092" s="4">
        <v>6.25E-2</v>
      </c>
      <c r="R6092" s="4">
        <v>0.5</v>
      </c>
      <c r="T6092" s="4">
        <v>0.70833333333333337</v>
      </c>
      <c r="W6092" s="4">
        <v>0.58333333333333337</v>
      </c>
      <c r="Y6092" s="4">
        <v>0.43402777777777779</v>
      </c>
      <c r="Z6092" s="4">
        <v>1.4791666666666665</v>
      </c>
      <c r="AA6092" s="4">
        <v>0.33333333333333331</v>
      </c>
      <c r="AC6092" s="4">
        <v>1.21875</v>
      </c>
      <c r="AD6092" s="4">
        <v>0.96875</v>
      </c>
      <c r="AL6092" s="4">
        <v>0.97916666666666674</v>
      </c>
      <c r="AO6092" s="4">
        <v>2.0833333333333332E-2</v>
      </c>
      <c r="AS6092" s="10">
        <f t="shared" si="95"/>
        <v>7.2881944444444446</v>
      </c>
    </row>
    <row r="6093" spans="1:45" ht="17.45" customHeight="1">
      <c r="N6093" s="5"/>
      <c r="O6093" s="5" t="s">
        <v>7</v>
      </c>
      <c r="P6093" s="10">
        <f t="shared" ref="P6093:AS6093" si="96">SUM(P7:P6092)</f>
        <v>65.040972222222379</v>
      </c>
      <c r="Q6093" s="10">
        <f t="shared" si="96"/>
        <v>72.568055555555603</v>
      </c>
      <c r="R6093" s="10">
        <f t="shared" si="96"/>
        <v>63.063888888888997</v>
      </c>
      <c r="S6093" s="10">
        <f t="shared" si="96"/>
        <v>69.482638888888999</v>
      </c>
      <c r="T6093" s="10">
        <f t="shared" si="96"/>
        <v>71.059722222222234</v>
      </c>
      <c r="U6093" s="10">
        <f t="shared" si="96"/>
        <v>72.252083333333331</v>
      </c>
      <c r="V6093" s="10">
        <f t="shared" si="96"/>
        <v>67.404166666666697</v>
      </c>
      <c r="W6093" s="10">
        <f t="shared" si="96"/>
        <v>66.003472222222229</v>
      </c>
      <c r="X6093" s="10">
        <f t="shared" si="96"/>
        <v>70.678472222222055</v>
      </c>
      <c r="Y6093" s="10">
        <f t="shared" si="96"/>
        <v>24.563194444444438</v>
      </c>
      <c r="Z6093" s="10">
        <f t="shared" si="96"/>
        <v>62.704861111111107</v>
      </c>
      <c r="AA6093" s="10">
        <f t="shared" si="96"/>
        <v>71.946527777777746</v>
      </c>
      <c r="AB6093" s="10">
        <f t="shared" si="96"/>
        <v>62.595138888888933</v>
      </c>
      <c r="AC6093" s="10">
        <f t="shared" si="96"/>
        <v>63.427777777777777</v>
      </c>
      <c r="AD6093" s="10">
        <f t="shared" si="96"/>
        <v>71.283333333333417</v>
      </c>
      <c r="AE6093" s="10">
        <f t="shared" si="96"/>
        <v>17.879861111111119</v>
      </c>
      <c r="AF6093" s="10">
        <f t="shared" si="96"/>
        <v>74.479166666666671</v>
      </c>
      <c r="AG6093" s="10">
        <f t="shared" si="96"/>
        <v>14.500000000000002</v>
      </c>
      <c r="AH6093" s="10">
        <f t="shared" si="96"/>
        <v>65.201388888888928</v>
      </c>
      <c r="AI6093" s="10">
        <f t="shared" si="96"/>
        <v>22.664583333333329</v>
      </c>
      <c r="AJ6093" s="10">
        <f t="shared" si="96"/>
        <v>59.356250000000074</v>
      </c>
      <c r="AK6093" s="10">
        <f t="shared" si="96"/>
        <v>66.76458333333332</v>
      </c>
      <c r="AL6093" s="10">
        <f t="shared" si="96"/>
        <v>68.557638888888988</v>
      </c>
      <c r="AM6093" s="10">
        <f t="shared" si="96"/>
        <v>40.872916666666697</v>
      </c>
      <c r="AN6093" s="10">
        <f t="shared" si="96"/>
        <v>14.581250000000008</v>
      </c>
      <c r="AO6093" s="10">
        <f t="shared" si="96"/>
        <v>46.125000000000057</v>
      </c>
      <c r="AP6093" s="10">
        <f t="shared" si="96"/>
        <v>21.029166666666661</v>
      </c>
      <c r="AQ6093" s="10">
        <f t="shared" si="96"/>
        <v>20.263194444444437</v>
      </c>
      <c r="AR6093" s="10">
        <f t="shared" si="96"/>
        <v>22.263194444444444</v>
      </c>
      <c r="AS6093" s="9">
        <f t="shared" si="96"/>
        <v>1528.6124999999811</v>
      </c>
    </row>
    <row r="6094" spans="1:45" s="8" customFormat="1" ht="17.45" customHeight="1">
      <c r="A6094"/>
      <c r="B6094" s="2"/>
      <c r="C6094" s="2"/>
      <c r="D6094" s="2"/>
      <c r="E6094" s="2"/>
      <c r="F6094" s="3"/>
      <c r="G6094" s="2"/>
      <c r="H6094" t="s">
        <v>5</v>
      </c>
      <c r="I6094" s="2"/>
      <c r="J6094" s="3"/>
      <c r="K6094" s="2"/>
      <c r="L6094" s="1"/>
      <c r="M6094" s="1"/>
      <c r="N6094" s="5"/>
      <c r="O6094" s="5" t="s">
        <v>6</v>
      </c>
      <c r="P6094" s="4">
        <v>0</v>
      </c>
      <c r="Q6094" s="4">
        <v>0</v>
      </c>
      <c r="R6094" s="4">
        <v>0</v>
      </c>
      <c r="S6094" s="4">
        <v>0</v>
      </c>
      <c r="T6094" s="4">
        <v>0</v>
      </c>
      <c r="U6094" s="4">
        <v>0</v>
      </c>
      <c r="V6094" s="4">
        <v>0</v>
      </c>
      <c r="W6094" s="4">
        <v>0</v>
      </c>
      <c r="X6094" s="4">
        <v>0</v>
      </c>
      <c r="Y6094" s="4">
        <v>0</v>
      </c>
      <c r="Z6094" s="4">
        <v>0</v>
      </c>
      <c r="AA6094" s="4">
        <v>0</v>
      </c>
      <c r="AB6094" s="4">
        <v>0</v>
      </c>
      <c r="AC6094" s="4">
        <v>0</v>
      </c>
      <c r="AD6094" s="4">
        <v>0</v>
      </c>
      <c r="AE6094" s="4">
        <v>0</v>
      </c>
      <c r="AF6094" s="4">
        <v>0</v>
      </c>
      <c r="AG6094" s="4">
        <v>0</v>
      </c>
      <c r="AH6094" s="4">
        <v>0</v>
      </c>
      <c r="AI6094" s="4">
        <v>0</v>
      </c>
      <c r="AJ6094" s="4">
        <v>0</v>
      </c>
      <c r="AK6094" s="4">
        <v>0</v>
      </c>
      <c r="AL6094" s="4">
        <v>0</v>
      </c>
      <c r="AM6094" s="4">
        <v>0</v>
      </c>
      <c r="AN6094" s="4">
        <v>0</v>
      </c>
      <c r="AO6094" s="4">
        <v>0</v>
      </c>
      <c r="AP6094" s="4">
        <v>0</v>
      </c>
      <c r="AQ6094" s="4">
        <v>0</v>
      </c>
      <c r="AR6094" s="4">
        <v>0</v>
      </c>
    </row>
    <row r="6095" spans="1:45">
      <c r="H6095" t="s">
        <v>5</v>
      </c>
      <c r="N6095" s="5"/>
      <c r="O6095" s="5" t="s">
        <v>4</v>
      </c>
      <c r="P6095" s="4">
        <v>9.3333333333333339</v>
      </c>
      <c r="Q6095" s="4">
        <v>8.7534722222222214</v>
      </c>
      <c r="R6095" s="4">
        <v>8.3333333333333339</v>
      </c>
      <c r="S6095" s="4">
        <v>7</v>
      </c>
      <c r="T6095" s="4">
        <v>10.708333333333334</v>
      </c>
      <c r="U6095" s="4">
        <v>10.5</v>
      </c>
      <c r="V6095" s="4">
        <v>14.25</v>
      </c>
      <c r="W6095" s="4">
        <v>13.416666666666666</v>
      </c>
      <c r="X6095" s="4">
        <v>12.083333333333334</v>
      </c>
      <c r="Y6095" s="4">
        <v>2.8333333333333335</v>
      </c>
      <c r="Z6095" s="4">
        <v>9.75</v>
      </c>
      <c r="AA6095" s="4">
        <v>11.666666666666666</v>
      </c>
      <c r="AB6095" s="4">
        <v>7</v>
      </c>
      <c r="AC6095" s="4">
        <v>8.3333333333333339</v>
      </c>
      <c r="AD6095" s="4">
        <v>14.166666666666666</v>
      </c>
      <c r="AE6095" s="4">
        <v>1.6666666666666667</v>
      </c>
      <c r="AF6095" s="4">
        <v>7.666666666666667</v>
      </c>
      <c r="AG6095" s="4">
        <v>2.6666666666666665</v>
      </c>
      <c r="AH6095" s="4">
        <v>11.666666666666666</v>
      </c>
      <c r="AI6095" s="4">
        <v>2</v>
      </c>
      <c r="AJ6095" s="4">
        <v>12.416666666666666</v>
      </c>
      <c r="AK6095" s="4">
        <v>8.6666666666666661</v>
      </c>
      <c r="AL6095" s="4">
        <v>9.3333333333333339</v>
      </c>
      <c r="AM6095" s="4">
        <v>4</v>
      </c>
      <c r="AN6095" s="4">
        <v>0.41666666666666669</v>
      </c>
      <c r="AO6095" s="4">
        <v>13</v>
      </c>
      <c r="AP6095" s="4">
        <v>4.6041666666666661</v>
      </c>
      <c r="AQ6095" s="4">
        <v>22.75</v>
      </c>
      <c r="AR6095" s="4">
        <v>0.66666666666666663</v>
      </c>
    </row>
    <row r="6096" spans="1:45">
      <c r="N6096" s="5"/>
      <c r="O6096" s="5" t="s">
        <v>3</v>
      </c>
      <c r="P6096" s="4">
        <f t="shared" ref="P6096:AR6096" si="97">IF(P6093-P6099&gt;0,P6093-P6099,0)</f>
        <v>0</v>
      </c>
      <c r="Q6096" s="4">
        <f t="shared" si="97"/>
        <v>0</v>
      </c>
      <c r="R6096" s="4">
        <f t="shared" si="97"/>
        <v>0</v>
      </c>
      <c r="S6096" s="4">
        <f t="shared" si="97"/>
        <v>0</v>
      </c>
      <c r="T6096" s="4">
        <f t="shared" si="97"/>
        <v>0</v>
      </c>
      <c r="U6096" s="4">
        <f t="shared" si="97"/>
        <v>0</v>
      </c>
      <c r="V6096" s="4">
        <f t="shared" si="97"/>
        <v>0</v>
      </c>
      <c r="W6096" s="4">
        <f t="shared" si="97"/>
        <v>0</v>
      </c>
      <c r="X6096" s="4">
        <f t="shared" si="97"/>
        <v>0</v>
      </c>
      <c r="Y6096" s="4">
        <f t="shared" si="97"/>
        <v>0</v>
      </c>
      <c r="Z6096" s="4">
        <f t="shared" si="97"/>
        <v>0</v>
      </c>
      <c r="AA6096" s="4">
        <f t="shared" si="97"/>
        <v>0</v>
      </c>
      <c r="AB6096" s="4">
        <f t="shared" si="97"/>
        <v>0</v>
      </c>
      <c r="AC6096" s="4">
        <f t="shared" si="97"/>
        <v>0</v>
      </c>
      <c r="AD6096" s="4">
        <f t="shared" si="97"/>
        <v>0</v>
      </c>
      <c r="AE6096" s="4">
        <f t="shared" si="97"/>
        <v>0</v>
      </c>
      <c r="AF6096" s="4">
        <f t="shared" si="97"/>
        <v>0</v>
      </c>
      <c r="AG6096" s="4">
        <f t="shared" si="97"/>
        <v>0</v>
      </c>
      <c r="AH6096" s="4">
        <f t="shared" si="97"/>
        <v>0</v>
      </c>
      <c r="AI6096" s="4">
        <f t="shared" si="97"/>
        <v>0</v>
      </c>
      <c r="AJ6096" s="4">
        <f t="shared" si="97"/>
        <v>0</v>
      </c>
      <c r="AK6096" s="4">
        <f t="shared" si="97"/>
        <v>0</v>
      </c>
      <c r="AL6096" s="4">
        <f t="shared" si="97"/>
        <v>0</v>
      </c>
      <c r="AM6096" s="4">
        <f t="shared" si="97"/>
        <v>0</v>
      </c>
      <c r="AN6096" s="4">
        <f t="shared" si="97"/>
        <v>0</v>
      </c>
      <c r="AO6096" s="4">
        <f t="shared" si="97"/>
        <v>0</v>
      </c>
      <c r="AP6096" s="4">
        <f t="shared" si="97"/>
        <v>0</v>
      </c>
      <c r="AQ6096" s="4">
        <f t="shared" si="97"/>
        <v>0</v>
      </c>
      <c r="AR6096" s="4">
        <f t="shared" si="97"/>
        <v>0</v>
      </c>
    </row>
    <row r="6097" spans="14:44">
      <c r="N6097" s="7"/>
      <c r="O6097" s="7" t="s">
        <v>2</v>
      </c>
      <c r="P6097" s="6" t="str">
        <f t="shared" ref="P6097:AR6097" si="98">IFERROR(ROUND(((P6093*24*60)/(P6099*24*60))*100,0), 0)&amp;" %"</f>
        <v>84 %</v>
      </c>
      <c r="Q6097" s="6" t="str">
        <f t="shared" si="98"/>
        <v>93 %</v>
      </c>
      <c r="R6097" s="6" t="str">
        <f t="shared" si="98"/>
        <v>81 %</v>
      </c>
      <c r="S6097" s="6" t="str">
        <f t="shared" si="98"/>
        <v>87 %</v>
      </c>
      <c r="T6097" s="6" t="str">
        <f t="shared" si="98"/>
        <v>94 %</v>
      </c>
      <c r="U6097" s="6" t="str">
        <f t="shared" si="98"/>
        <v>95 %</v>
      </c>
      <c r="V6097" s="6" t="str">
        <f t="shared" si="98"/>
        <v>93 %</v>
      </c>
      <c r="W6097" s="6" t="str">
        <f t="shared" si="98"/>
        <v>90 %</v>
      </c>
      <c r="X6097" s="6" t="str">
        <f t="shared" si="98"/>
        <v>95 %</v>
      </c>
      <c r="Y6097" s="6" t="str">
        <f t="shared" si="98"/>
        <v>29 %</v>
      </c>
      <c r="Z6097" s="6" t="str">
        <f t="shared" si="98"/>
        <v>82 %</v>
      </c>
      <c r="AA6097" s="6" t="str">
        <f t="shared" si="98"/>
        <v>96 %</v>
      </c>
      <c r="AB6097" s="6" t="str">
        <f t="shared" si="98"/>
        <v>79 %</v>
      </c>
      <c r="AC6097" s="6" t="str">
        <f t="shared" si="98"/>
        <v>81 %</v>
      </c>
      <c r="AD6097" s="6" t="str">
        <f t="shared" si="98"/>
        <v>98 %</v>
      </c>
      <c r="AE6097" s="6" t="str">
        <f t="shared" si="98"/>
        <v>21 %</v>
      </c>
      <c r="AF6097" s="6" t="str">
        <f t="shared" si="98"/>
        <v>94 %</v>
      </c>
      <c r="AG6097" s="6" t="str">
        <f t="shared" si="98"/>
        <v>17 %</v>
      </c>
      <c r="AH6097" s="6" t="str">
        <f t="shared" si="98"/>
        <v>87 %</v>
      </c>
      <c r="AI6097" s="6" t="str">
        <f t="shared" si="98"/>
        <v>27 %</v>
      </c>
      <c r="AJ6097" s="6" t="str">
        <f t="shared" si="98"/>
        <v>80 %</v>
      </c>
      <c r="AK6097" s="6" t="str">
        <f t="shared" si="98"/>
        <v>86 %</v>
      </c>
      <c r="AL6097" s="6" t="str">
        <f t="shared" si="98"/>
        <v>89 %</v>
      </c>
      <c r="AM6097" s="6" t="str">
        <f t="shared" si="98"/>
        <v>49 %</v>
      </c>
      <c r="AN6097" s="6" t="str">
        <f t="shared" si="98"/>
        <v>17 %</v>
      </c>
      <c r="AO6097" s="6" t="str">
        <f t="shared" si="98"/>
        <v>63 %</v>
      </c>
      <c r="AP6097" s="6" t="str">
        <f t="shared" si="98"/>
        <v>26 %</v>
      </c>
      <c r="AQ6097" s="6" t="str">
        <f t="shared" si="98"/>
        <v>32 %</v>
      </c>
      <c r="AR6097" s="6" t="str">
        <f t="shared" si="98"/>
        <v>26 %</v>
      </c>
    </row>
    <row r="6098" spans="14:44">
      <c r="N6098" s="5"/>
      <c r="O6098" s="5" t="s">
        <v>1</v>
      </c>
      <c r="P6098" s="4">
        <v>86.666666666666671</v>
      </c>
      <c r="Q6098" s="4">
        <v>86.666666666666671</v>
      </c>
      <c r="R6098" s="4">
        <v>86.666666666666671</v>
      </c>
      <c r="S6098" s="4">
        <v>86.666666666666671</v>
      </c>
      <c r="T6098" s="4">
        <v>86.666666666666671</v>
      </c>
      <c r="U6098" s="4">
        <v>86.666666666666671</v>
      </c>
      <c r="V6098" s="4">
        <v>86.666666666666671</v>
      </c>
      <c r="W6098" s="4">
        <v>86.666666666666671</v>
      </c>
      <c r="X6098" s="4">
        <v>86.666666666666671</v>
      </c>
      <c r="Y6098" s="4">
        <v>86.666666666666671</v>
      </c>
      <c r="Z6098" s="4">
        <v>86.666666666666671</v>
      </c>
      <c r="AA6098" s="4">
        <v>86.666666666666671</v>
      </c>
      <c r="AB6098" s="4">
        <v>86.666666666666671</v>
      </c>
      <c r="AC6098" s="4">
        <v>86.666666666666671</v>
      </c>
      <c r="AD6098" s="4">
        <v>86.666666666666671</v>
      </c>
      <c r="AE6098" s="4">
        <v>86.666666666666671</v>
      </c>
      <c r="AF6098" s="4">
        <v>86.666666666666671</v>
      </c>
      <c r="AG6098" s="4">
        <v>86.666666666666671</v>
      </c>
      <c r="AH6098" s="4">
        <v>86.666666666666671</v>
      </c>
      <c r="AI6098" s="4">
        <v>86.666666666666671</v>
      </c>
      <c r="AJ6098" s="4">
        <v>86.666666666666671</v>
      </c>
      <c r="AK6098" s="4">
        <v>86.666666666666671</v>
      </c>
      <c r="AL6098" s="4">
        <v>86.666666666666671</v>
      </c>
      <c r="AM6098" s="4">
        <v>86.666666666666671</v>
      </c>
      <c r="AN6098" s="4">
        <v>86.666666666666671</v>
      </c>
      <c r="AO6098" s="4">
        <v>86.666666666666671</v>
      </c>
      <c r="AP6098" s="4">
        <v>86.666666666666671</v>
      </c>
      <c r="AQ6098" s="4">
        <v>86.666666666666671</v>
      </c>
      <c r="AR6098" s="4">
        <v>86.666666666666671</v>
      </c>
    </row>
    <row r="6099" spans="14:44">
      <c r="N6099" s="5"/>
      <c r="O6099" s="5" t="s">
        <v>0</v>
      </c>
      <c r="P6099" s="4">
        <f t="shared" ref="P6099:AR6099" si="99">IF(P6098-(P6094+P6095)&gt; 0, P6098-(P6094+P6095),0)</f>
        <v>77.333333333333343</v>
      </c>
      <c r="Q6099" s="4">
        <f t="shared" si="99"/>
        <v>77.913194444444457</v>
      </c>
      <c r="R6099" s="4">
        <f t="shared" si="99"/>
        <v>78.333333333333343</v>
      </c>
      <c r="S6099" s="4">
        <f t="shared" si="99"/>
        <v>79.666666666666671</v>
      </c>
      <c r="T6099" s="4">
        <f t="shared" si="99"/>
        <v>75.958333333333343</v>
      </c>
      <c r="U6099" s="4">
        <f t="shared" si="99"/>
        <v>76.166666666666671</v>
      </c>
      <c r="V6099" s="4">
        <f t="shared" si="99"/>
        <v>72.416666666666671</v>
      </c>
      <c r="W6099" s="4">
        <f t="shared" si="99"/>
        <v>73.25</v>
      </c>
      <c r="X6099" s="4">
        <f t="shared" si="99"/>
        <v>74.583333333333343</v>
      </c>
      <c r="Y6099" s="4">
        <f t="shared" si="99"/>
        <v>83.833333333333343</v>
      </c>
      <c r="Z6099" s="4">
        <f t="shared" si="99"/>
        <v>76.916666666666671</v>
      </c>
      <c r="AA6099" s="4">
        <f t="shared" si="99"/>
        <v>75</v>
      </c>
      <c r="AB6099" s="4">
        <f t="shared" si="99"/>
        <v>79.666666666666671</v>
      </c>
      <c r="AC6099" s="4">
        <f t="shared" si="99"/>
        <v>78.333333333333343</v>
      </c>
      <c r="AD6099" s="4">
        <f t="shared" si="99"/>
        <v>72.5</v>
      </c>
      <c r="AE6099" s="4">
        <f t="shared" si="99"/>
        <v>85</v>
      </c>
      <c r="AF6099" s="4">
        <f t="shared" si="99"/>
        <v>79</v>
      </c>
      <c r="AG6099" s="4">
        <f t="shared" si="99"/>
        <v>84</v>
      </c>
      <c r="AH6099" s="4">
        <f t="shared" si="99"/>
        <v>75</v>
      </c>
      <c r="AI6099" s="4">
        <f t="shared" si="99"/>
        <v>84.666666666666671</v>
      </c>
      <c r="AJ6099" s="4">
        <f t="shared" si="99"/>
        <v>74.25</v>
      </c>
      <c r="AK6099" s="4">
        <f t="shared" si="99"/>
        <v>78</v>
      </c>
      <c r="AL6099" s="4">
        <f t="shared" si="99"/>
        <v>77.333333333333343</v>
      </c>
      <c r="AM6099" s="4">
        <f t="shared" si="99"/>
        <v>82.666666666666671</v>
      </c>
      <c r="AN6099" s="4">
        <f t="shared" si="99"/>
        <v>86.25</v>
      </c>
      <c r="AO6099" s="4">
        <f t="shared" si="99"/>
        <v>73.666666666666671</v>
      </c>
      <c r="AP6099" s="4">
        <f t="shared" si="99"/>
        <v>82.0625</v>
      </c>
      <c r="AQ6099" s="4">
        <f t="shared" si="99"/>
        <v>63.916666666666671</v>
      </c>
      <c r="AR6099" s="4">
        <f t="shared" si="99"/>
        <v>86</v>
      </c>
    </row>
  </sheetData>
  <autoFilter ref="A6:AS6079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Kiran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Aneeshkumar</dc:creator>
  <cp:lastModifiedBy>Aneeshkumar</cp:lastModifiedBy>
  <dcterms:created xsi:type="dcterms:W3CDTF">2019-06-20T17:28:54Z</dcterms:created>
  <dcterms:modified xsi:type="dcterms:W3CDTF">2019-06-22T11:00:33Z</dcterms:modified>
</cp:coreProperties>
</file>