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95" yWindow="4710" windowWidth="38700" windowHeight="1510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&quot;$&quot;#,##0.00"/>
    <numFmt numFmtId="166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2" fillId="0" borderId="0"/>
    <xf numFmtId="43" fontId="2" fillId="0" borderId="0"/>
    <xf numFmtId="44" fontId="2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43" fontId="0" fillId="0" borderId="0" pivotButton="0" quotePrefix="0" xfId="1"/>
    <xf numFmtId="165" fontId="0" fillId="0" borderId="0" pivotButton="0" quotePrefix="0" xfId="0"/>
    <xf numFmtId="166" fontId="0" fillId="0" borderId="0" pivotButton="0" quotePrefix="0" xfId="2"/>
    <xf numFmtId="0" fontId="1" fillId="0" borderId="0" pivotButton="0" quotePrefix="0" xfId="0"/>
    <xf numFmtId="3" fontId="0" fillId="0" borderId="0" pivotButton="0" quotePrefix="0" xfId="0"/>
    <xf numFmtId="164" fontId="1" fillId="0" borderId="0" pivotButton="0" quotePrefix="0" xfId="0"/>
    <xf numFmtId="166" fontId="1" fillId="0" borderId="0" pivotButton="0" quotePrefix="0" xfId="2"/>
    <xf numFmtId="166" fontId="0" fillId="0" borderId="0" pivotButton="0" quotePrefix="0" xfId="2"/>
    <xf numFmtId="166" fontId="1" fillId="0" borderId="0" pivotButton="0" quotePrefix="0" xfId="2"/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R29"/>
  <sheetViews>
    <sheetView tabSelected="1" workbookViewId="0">
      <selection activeCell="C22" sqref="C22"/>
    </sheetView>
  </sheetViews>
  <sheetFormatPr baseColWidth="8" defaultRowHeight="15"/>
  <cols>
    <col width="34.28515625" bestFit="1" customWidth="1" min="1" max="1"/>
    <col width="46.85546875" bestFit="1" customWidth="1" min="2" max="2"/>
    <col width="16.42578125" customWidth="1" min="3" max="3"/>
    <col width="6.42578125" bestFit="1" customWidth="1" min="4" max="4"/>
    <col width="11.5703125" customWidth="1" min="5" max="5"/>
    <col width="10.7109375" bestFit="1" customWidth="1" min="6" max="6"/>
    <col width="8" bestFit="1" customWidth="1" min="7" max="7"/>
    <col width="8" customWidth="1" min="8" max="11"/>
    <col width="19.7109375" customWidth="1" min="12" max="13"/>
    <col width="17" bestFit="1" customWidth="1" min="14" max="14"/>
    <col width="17.7109375" bestFit="1" customWidth="1" min="15" max="15"/>
    <col width="8.5703125" bestFit="1" customWidth="1" min="16" max="16"/>
    <col width="18.42578125" bestFit="1" customWidth="1" min="17" max="17"/>
    <col width="23.140625" customWidth="1" min="18" max="18"/>
  </cols>
  <sheetData>
    <row r="2">
      <c r="A2" t="inlineStr">
        <is>
          <t>Model Town LLC</t>
        </is>
      </c>
    </row>
    <row r="3">
      <c r="A3" t="inlineStr">
        <is>
          <t>Current Values as of 9/27/2023</t>
        </is>
      </c>
    </row>
    <row r="4">
      <c r="L4" s="2" t="n"/>
      <c r="M4" s="2" t="n"/>
    </row>
    <row r="5">
      <c r="A5" s="2" t="inlineStr">
        <is>
          <t>Address</t>
        </is>
      </c>
      <c r="B5" s="2" t="n"/>
      <c r="C5" s="2" t="n"/>
      <c r="D5" s="2" t="n"/>
      <c r="E5" s="2" t="n"/>
      <c r="F5" s="2" t="n"/>
      <c r="G5" s="2" t="n"/>
      <c r="H5" s="2" t="inlineStr">
        <is>
          <t>YEAR</t>
        </is>
      </c>
      <c r="I5" s="2" t="inlineStr">
        <is>
          <t>CONST</t>
        </is>
      </c>
      <c r="J5" s="2" t="inlineStr">
        <is>
          <t>SPRINK</t>
        </is>
      </c>
      <c r="K5" s="2" t="inlineStr">
        <is>
          <t>BLDG</t>
        </is>
      </c>
      <c r="L5" s="2" t="n">
        <v>2022</v>
      </c>
      <c r="M5" s="2" t="n">
        <v>2023</v>
      </c>
      <c r="N5" s="2" t="n">
        <v>2023</v>
      </c>
      <c r="O5" s="2" t="n">
        <v>2023</v>
      </c>
      <c r="P5" s="2" t="n"/>
      <c r="Q5" s="2" t="n">
        <v>2023</v>
      </c>
      <c r="R5" s="2" t="inlineStr">
        <is>
          <t>2023 PROPOSED</t>
        </is>
      </c>
    </row>
    <row r="6">
      <c r="A6" s="2" t="inlineStr">
        <is>
          <t>Name</t>
        </is>
      </c>
      <c r="B6" s="2" t="inlineStr">
        <is>
          <t>Address</t>
        </is>
      </c>
      <c r="C6" s="2" t="inlineStr">
        <is>
          <t>City</t>
        </is>
      </c>
      <c r="D6" s="2" t="inlineStr">
        <is>
          <t>St/Prv</t>
        </is>
      </c>
      <c r="E6" s="2" t="inlineStr">
        <is>
          <t>County</t>
        </is>
      </c>
      <c r="F6" s="2" t="inlineStr">
        <is>
          <t>Post Code</t>
        </is>
      </c>
      <c r="G6" s="2" t="inlineStr">
        <is>
          <t>Country</t>
        </is>
      </c>
      <c r="H6" s="2" t="inlineStr">
        <is>
          <t>BUILT</t>
        </is>
      </c>
      <c r="I6" s="2" t="inlineStr">
        <is>
          <t>TYPE</t>
        </is>
      </c>
      <c r="J6" s="2" t="inlineStr">
        <is>
          <t>Y/N</t>
        </is>
      </c>
      <c r="K6" s="2" t="inlineStr">
        <is>
          <t>SQ FT</t>
        </is>
      </c>
      <c r="L6" s="2" t="inlineStr">
        <is>
          <t>INSURANCE VALUE</t>
        </is>
      </c>
      <c r="M6" s="2" t="inlineStr">
        <is>
          <t>INSURANCE VALUE</t>
        </is>
      </c>
      <c r="N6" s="2" t="inlineStr">
        <is>
          <t>Personal Property</t>
        </is>
      </c>
      <c r="O6" s="2" t="inlineStr">
        <is>
          <t>BUSINESS INCOME</t>
        </is>
      </c>
      <c r="P6" s="2" t="inlineStr">
        <is>
          <t>BI Select</t>
        </is>
      </c>
      <c r="Q6" s="2" t="inlineStr">
        <is>
          <t>Total Insured Value</t>
        </is>
      </c>
      <c r="R6" s="6" t="inlineStr">
        <is>
          <t>PROPERTY PER SQ. FT.</t>
        </is>
      </c>
    </row>
    <row r="7">
      <c r="A7" t="inlineStr">
        <is>
          <t>Edward Leach</t>
        </is>
      </c>
      <c r="B7" t="inlineStr">
        <is>
          <t>184 Glass Drives
Nelsonchester, NC 86690</t>
        </is>
      </c>
      <c r="C7" t="inlineStr">
        <is>
          <t>West Kellyberg</t>
        </is>
      </c>
      <c r="D7" t="inlineStr">
        <is>
          <t>GA</t>
        </is>
      </c>
      <c r="E7" t="inlineStr">
        <is>
          <t>Fulton</t>
        </is>
      </c>
      <c r="F7" t="n">
        <v>30326</v>
      </c>
      <c r="G7" t="inlineStr">
        <is>
          <t>USA</t>
        </is>
      </c>
      <c r="H7" t="inlineStr">
        <is>
          <t>2011</t>
        </is>
      </c>
      <c r="I7" t="inlineStr">
        <is>
          <t>MNC</t>
        </is>
      </c>
      <c r="L7" s="1" t="n"/>
      <c r="M7" s="10" t="n"/>
      <c r="N7" s="1" t="n">
        <v>250000</v>
      </c>
      <c r="O7" s="1" t="n">
        <v>0</v>
      </c>
      <c r="P7" s="1" t="n">
        <v>0</v>
      </c>
      <c r="Q7" s="1" t="inlineStr">
        <is>
          <t>$577.84</t>
        </is>
      </c>
    </row>
    <row r="8">
      <c r="A8" t="inlineStr">
        <is>
          <t>Christopher Curry</t>
        </is>
      </c>
      <c r="B8" t="inlineStr">
        <is>
          <t>564 Gonzalez Stream Apt. 440
North Savannahberg, NM 63129</t>
        </is>
      </c>
      <c r="C8" t="inlineStr">
        <is>
          <t>Howardside</t>
        </is>
      </c>
      <c r="D8" t="inlineStr">
        <is>
          <t>GA</t>
        </is>
      </c>
      <c r="E8" t="inlineStr">
        <is>
          <t>Fulton</t>
        </is>
      </c>
      <c r="F8" t="inlineStr">
        <is>
          <t>30331-2620</t>
        </is>
      </c>
      <c r="G8" t="inlineStr">
        <is>
          <t>USA</t>
        </is>
      </c>
      <c r="H8" t="inlineStr">
        <is>
          <t>2001</t>
        </is>
      </c>
      <c r="I8" t="inlineStr">
        <is>
          <t>FRAME</t>
        </is>
      </c>
      <c r="J8" t="inlineStr">
        <is>
          <t xml:space="preserve">Y </t>
        </is>
      </c>
      <c r="K8" s="7" t="n">
        <v>833394</v>
      </c>
      <c r="L8" s="10" t="n">
        <v>90006552</v>
      </c>
      <c r="M8" s="10" t="n">
        <v>92235500</v>
      </c>
      <c r="N8" s="1" t="n">
        <v>0</v>
      </c>
      <c r="O8" s="1" t="n">
        <v>7200000</v>
      </c>
      <c r="P8" s="1" t="n">
        <v>0</v>
      </c>
      <c r="Q8" s="1" t="inlineStr">
        <is>
          <t>$90.45</t>
        </is>
      </c>
      <c r="R8" s="1" t="n">
        <v>111</v>
      </c>
    </row>
    <row r="9">
      <c r="A9" t="inlineStr">
        <is>
          <t>Joseph Smith</t>
        </is>
      </c>
      <c r="B9" t="inlineStr">
        <is>
          <t>92436 Melissa Dale Suite 058
Lake Evelyn, GA 48240</t>
        </is>
      </c>
      <c r="C9" t="inlineStr">
        <is>
          <t>South Jerry</t>
        </is>
      </c>
      <c r="D9" t="inlineStr">
        <is>
          <t>TN</t>
        </is>
      </c>
      <c r="E9" t="inlineStr">
        <is>
          <t>Davidson</t>
        </is>
      </c>
      <c r="F9" t="n">
        <v>37072</v>
      </c>
      <c r="G9" t="inlineStr">
        <is>
          <t>USA</t>
        </is>
      </c>
      <c r="H9" t="inlineStr">
        <is>
          <t>1989</t>
        </is>
      </c>
      <c r="I9" t="inlineStr">
        <is>
          <t>NC</t>
        </is>
      </c>
      <c r="J9" t="inlineStr">
        <is>
          <t>Y</t>
        </is>
      </c>
      <c r="K9" s="7" t="n">
        <v>664203</v>
      </c>
      <c r="L9" s="1" t="n">
        <v>71733924</v>
      </c>
      <c r="M9" s="10" t="n">
        <v>73885942</v>
      </c>
      <c r="N9" s="1" t="n">
        <v>0</v>
      </c>
      <c r="O9" s="1" t="n">
        <v>3600000</v>
      </c>
      <c r="P9" s="1" t="n">
        <v>0</v>
      </c>
      <c r="Q9" s="1" t="inlineStr">
        <is>
          <t>$12.44</t>
        </is>
      </c>
      <c r="R9" s="1" t="n">
        <v>111</v>
      </c>
    </row>
    <row r="10">
      <c r="A10" t="inlineStr">
        <is>
          <t>Daniel Blanchard</t>
        </is>
      </c>
      <c r="B10" t="inlineStr">
        <is>
          <t>610 Alyssa Mill
Andreamouth, TN 72001</t>
        </is>
      </c>
      <c r="C10" t="inlineStr">
        <is>
          <t>Jacktown</t>
        </is>
      </c>
      <c r="D10" t="inlineStr">
        <is>
          <t>GA</t>
        </is>
      </c>
      <c r="E10" t="inlineStr">
        <is>
          <t>DeKalb</t>
        </is>
      </c>
      <c r="F10" t="n">
        <v>30319</v>
      </c>
      <c r="G10" t="inlineStr">
        <is>
          <t>USA</t>
        </is>
      </c>
      <c r="H10" t="inlineStr">
        <is>
          <t>2010</t>
        </is>
      </c>
      <c r="I10" t="inlineStr">
        <is>
          <t>NC</t>
        </is>
      </c>
      <c r="J10" t="inlineStr">
        <is>
          <t>Y</t>
        </is>
      </c>
      <c r="K10" s="7" t="n">
        <v>20677</v>
      </c>
      <c r="L10" s="1" t="n">
        <v>2970000</v>
      </c>
      <c r="M10" s="10" t="n">
        <v>3059100</v>
      </c>
      <c r="N10" s="1" t="n">
        <v>0</v>
      </c>
      <c r="O10" s="1" t="n">
        <v>834000</v>
      </c>
      <c r="P10" s="1" t="n">
        <v>0</v>
      </c>
      <c r="Q10" s="1" t="inlineStr">
        <is>
          <t>$96,614.49</t>
        </is>
      </c>
      <c r="R10" s="1" t="n">
        <v>148</v>
      </c>
    </row>
    <row r="11">
      <c r="A11" t="inlineStr">
        <is>
          <t>Tammy Dunlap</t>
        </is>
      </c>
      <c r="B11" t="inlineStr">
        <is>
          <t>7854 Carrie Islands
Port Reginaberg, MD 42509</t>
        </is>
      </c>
      <c r="C11" t="inlineStr">
        <is>
          <t>Nicholaschester</t>
        </is>
      </c>
      <c r="D11" t="inlineStr">
        <is>
          <t>GA</t>
        </is>
      </c>
      <c r="E11" t="inlineStr">
        <is>
          <t>DeKalb</t>
        </is>
      </c>
      <c r="F11" t="inlineStr">
        <is>
          <t>30341-2256</t>
        </is>
      </c>
      <c r="G11" t="inlineStr">
        <is>
          <t>USA</t>
        </is>
      </c>
      <c r="H11" t="inlineStr">
        <is>
          <t>1976</t>
        </is>
      </c>
      <c r="I11" t="inlineStr">
        <is>
          <t>FRAME</t>
        </is>
      </c>
      <c r="J11" t="inlineStr">
        <is>
          <t>N</t>
        </is>
      </c>
      <c r="K11" s="7" t="n">
        <v>4225</v>
      </c>
      <c r="L11" s="1" t="n">
        <v>648000</v>
      </c>
      <c r="M11" s="10" t="n">
        <v>667440</v>
      </c>
      <c r="N11" s="1" t="n">
        <v>0</v>
      </c>
      <c r="O11" s="1" t="n">
        <v>215084</v>
      </c>
      <c r="P11" s="1" t="n">
        <v>0</v>
      </c>
      <c r="Q11" s="1" t="inlineStr">
        <is>
          <t>$8.58</t>
        </is>
      </c>
      <c r="R11" s="1" t="n">
        <v>158</v>
      </c>
    </row>
    <row r="12">
      <c r="A12" t="inlineStr">
        <is>
          <t>Christy Bradshaw</t>
        </is>
      </c>
      <c r="B12" t="inlineStr">
        <is>
          <t>397 Ball Radial
Thomasborough, WY 73571</t>
        </is>
      </c>
      <c r="C12" t="inlineStr">
        <is>
          <t>South Donaldbury</t>
        </is>
      </c>
      <c r="D12" t="inlineStr">
        <is>
          <t>MS</t>
        </is>
      </c>
      <c r="E12" t="inlineStr">
        <is>
          <t>Madison</t>
        </is>
      </c>
      <c r="F12" t="n">
        <v>39110</v>
      </c>
      <c r="G12" t="inlineStr">
        <is>
          <t>USA</t>
        </is>
      </c>
      <c r="H12" t="inlineStr">
        <is>
          <t>1970</t>
        </is>
      </c>
      <c r="I12" t="inlineStr">
        <is>
          <t>MNC</t>
        </is>
      </c>
      <c r="J12" t="inlineStr">
        <is>
          <t>Y</t>
        </is>
      </c>
      <c r="K12" s="7" t="n">
        <v>216144</v>
      </c>
      <c r="L12" s="1" t="n">
        <v>27634929</v>
      </c>
      <c r="M12" s="10" t="n">
        <v>28185877</v>
      </c>
      <c r="N12" s="1" t="n">
        <v>0</v>
      </c>
      <c r="O12" s="1" t="n">
        <v>4080000</v>
      </c>
      <c r="P12" s="1" t="n">
        <v>0</v>
      </c>
      <c r="Q12" s="1" t="inlineStr">
        <is>
          <t>$819.99</t>
        </is>
      </c>
      <c r="R12" s="1" t="n">
        <v>130</v>
      </c>
    </row>
    <row r="13">
      <c r="A13" t="inlineStr">
        <is>
          <t>Ashley Lewis</t>
        </is>
      </c>
      <c r="B13" t="inlineStr">
        <is>
          <t>0885 Francis Rapid
Jameston, WV 38754</t>
        </is>
      </c>
      <c r="C13" t="inlineStr">
        <is>
          <t>East Matthewborough</t>
        </is>
      </c>
      <c r="D13" t="inlineStr">
        <is>
          <t>TN</t>
        </is>
      </c>
      <c r="E13" t="inlineStr">
        <is>
          <t>Davidson</t>
        </is>
      </c>
      <c r="F13" t="n">
        <v>37115</v>
      </c>
      <c r="G13" t="inlineStr">
        <is>
          <t>USA</t>
        </is>
      </c>
      <c r="H13" t="inlineStr">
        <is>
          <t>1996</t>
        </is>
      </c>
      <c r="I13" t="inlineStr">
        <is>
          <t>MNC</t>
        </is>
      </c>
      <c r="J13" t="inlineStr">
        <is>
          <t>Y</t>
        </is>
      </c>
      <c r="K13" s="7" t="n">
        <v>5995</v>
      </c>
      <c r="L13" s="1" t="n">
        <v>1080000</v>
      </c>
      <c r="M13" s="10" t="n">
        <v>1112400</v>
      </c>
      <c r="N13" s="1" t="n">
        <v>0</v>
      </c>
      <c r="O13" s="1" t="n">
        <v>150000</v>
      </c>
      <c r="P13" s="1" t="n">
        <v>0</v>
      </c>
      <c r="Q13" s="1" t="inlineStr">
        <is>
          <t>$698.33</t>
        </is>
      </c>
      <c r="R13" s="1" t="n">
        <v>186</v>
      </c>
    </row>
    <row r="14">
      <c r="A14" t="inlineStr">
        <is>
          <t>Anthony Cortez</t>
        </is>
      </c>
      <c r="B14" t="inlineStr">
        <is>
          <t>0841 Cox Dale Apt. 442
Mcdanielberg, DC 43820</t>
        </is>
      </c>
      <c r="C14" t="inlineStr">
        <is>
          <t>South Jason</t>
        </is>
      </c>
      <c r="D14" t="inlineStr">
        <is>
          <t>GA</t>
        </is>
      </c>
      <c r="E14" t="inlineStr">
        <is>
          <t>Dekalb</t>
        </is>
      </c>
      <c r="F14" t="n">
        <v>30319</v>
      </c>
      <c r="G14" t="inlineStr">
        <is>
          <t>USA</t>
        </is>
      </c>
      <c r="H14" t="inlineStr">
        <is>
          <t>1983</t>
        </is>
      </c>
      <c r="I14" t="inlineStr">
        <is>
          <t>FRAME</t>
        </is>
      </c>
      <c r="J14" t="inlineStr">
        <is>
          <t>N</t>
        </is>
      </c>
      <c r="K14" s="7" t="n">
        <v>50410</v>
      </c>
      <c r="L14" s="1" t="n">
        <v>5200000</v>
      </c>
      <c r="M14" s="10" t="n">
        <v>5356000</v>
      </c>
      <c r="N14" s="1" t="n">
        <v>0</v>
      </c>
      <c r="O14" s="1" t="n">
        <v>1800000</v>
      </c>
      <c r="P14" s="1" t="n">
        <v>0</v>
      </c>
      <c r="Q14" s="1" t="inlineStr">
        <is>
          <t>$31,528.82</t>
        </is>
      </c>
      <c r="R14" s="1" t="n">
        <v>106</v>
      </c>
    </row>
    <row r="15">
      <c r="A15" t="inlineStr">
        <is>
          <t>Wesley Campbell</t>
        </is>
      </c>
      <c r="B15" t="inlineStr">
        <is>
          <t>806 Reyes Cove Suite 651
West Rogerton, NJ 26165</t>
        </is>
      </c>
      <c r="C15" t="inlineStr">
        <is>
          <t>West Jenniferland</t>
        </is>
      </c>
      <c r="D15" t="inlineStr">
        <is>
          <t>GA</t>
        </is>
      </c>
      <c r="E15" t="inlineStr">
        <is>
          <t>DeKalb</t>
        </is>
      </c>
      <c r="F15" t="n">
        <v>30319</v>
      </c>
      <c r="G15" t="inlineStr">
        <is>
          <t>USA</t>
        </is>
      </c>
      <c r="H15" t="inlineStr">
        <is>
          <t>1973</t>
        </is>
      </c>
      <c r="I15" t="inlineStr">
        <is>
          <t>NC</t>
        </is>
      </c>
      <c r="J15" t="inlineStr">
        <is>
          <t>N</t>
        </is>
      </c>
      <c r="K15" s="7" t="n">
        <v>2000</v>
      </c>
      <c r="L15" s="1" t="n">
        <v>600000</v>
      </c>
      <c r="M15" s="10" t="n">
        <v>618000</v>
      </c>
      <c r="N15" s="1" t="n">
        <v>0</v>
      </c>
      <c r="O15" s="1" t="n">
        <v>36000</v>
      </c>
      <c r="P15" s="1" t="n">
        <v>0</v>
      </c>
      <c r="Q15" s="1" t="inlineStr">
        <is>
          <t>$4,728.41</t>
        </is>
      </c>
      <c r="R15" s="1" t="n">
        <v>309</v>
      </c>
    </row>
    <row r="16">
      <c r="A16" t="inlineStr">
        <is>
          <t>Kathryn Davila</t>
        </is>
      </c>
      <c r="B16" t="inlineStr">
        <is>
          <t>170 Tina Avenue
Millerfort, MN 42748</t>
        </is>
      </c>
      <c r="C16" t="inlineStr">
        <is>
          <t>Brownborough</t>
        </is>
      </c>
      <c r="D16" t="inlineStr">
        <is>
          <t>AL</t>
        </is>
      </c>
      <c r="E16" t="inlineStr">
        <is>
          <t>Jefferson</t>
        </is>
      </c>
      <c r="F16" t="n">
        <v>35210</v>
      </c>
      <c r="G16" t="inlineStr">
        <is>
          <t>USA</t>
        </is>
      </c>
      <c r="H16" t="inlineStr">
        <is>
          <t>2020</t>
        </is>
      </c>
      <c r="I16" t="inlineStr">
        <is>
          <t>FRAME</t>
        </is>
      </c>
      <c r="J16" t="inlineStr">
        <is>
          <t>N</t>
        </is>
      </c>
      <c r="K16" s="7" t="n">
        <v>2057</v>
      </c>
      <c r="L16" s="1" t="n">
        <v>500000</v>
      </c>
      <c r="M16" s="10" t="n">
        <v>515000</v>
      </c>
      <c r="N16" s="1" t="n">
        <v>0</v>
      </c>
      <c r="O16" s="1" t="n">
        <v>52000</v>
      </c>
      <c r="P16" s="1" t="n">
        <v>0</v>
      </c>
      <c r="Q16" s="1" t="inlineStr">
        <is>
          <t>$2,179.67</t>
        </is>
      </c>
      <c r="R16" s="1" t="n">
        <v>250</v>
      </c>
    </row>
    <row r="17">
      <c r="A17" t="inlineStr">
        <is>
          <t>Ashley Freeman</t>
        </is>
      </c>
      <c r="B17" t="inlineStr">
        <is>
          <t>171 Walsh Park
Josephland, AL 20739</t>
        </is>
      </c>
      <c r="C17" t="inlineStr">
        <is>
          <t>Kingville</t>
        </is>
      </c>
      <c r="D17" t="inlineStr">
        <is>
          <t>GA</t>
        </is>
      </c>
      <c r="E17" t="inlineStr">
        <is>
          <t>Pickens</t>
        </is>
      </c>
      <c r="F17" t="n">
        <v>30143</v>
      </c>
      <c r="G17" t="inlineStr">
        <is>
          <t>USA</t>
        </is>
      </c>
      <c r="H17" t="inlineStr">
        <is>
          <t>1971</t>
        </is>
      </c>
      <c r="I17" t="inlineStr">
        <is>
          <t>FRAME</t>
        </is>
      </c>
      <c r="J17" t="inlineStr">
        <is>
          <t>Y</t>
        </is>
      </c>
      <c r="K17" s="7" t="n">
        <v>27157</v>
      </c>
      <c r="L17" s="1" t="n">
        <v>3851850</v>
      </c>
      <c r="M17" s="10" t="n">
        <v>3967406</v>
      </c>
      <c r="N17" s="1" t="n">
        <v>0</v>
      </c>
      <c r="O17" s="1" t="n">
        <v>470000</v>
      </c>
      <c r="P17" s="1" t="n">
        <v>0</v>
      </c>
      <c r="Q17" s="1" t="inlineStr">
        <is>
          <t>$375.37</t>
        </is>
      </c>
      <c r="R17" s="1" t="n">
        <v>146</v>
      </c>
    </row>
    <row r="18">
      <c r="A18" t="inlineStr">
        <is>
          <t>Beth Santiago</t>
        </is>
      </c>
      <c r="B18" t="inlineStr">
        <is>
          <t>315 Angela Inlet Apt. 275
Lake Jennifer, PA 10180</t>
        </is>
      </c>
      <c r="C18" t="inlineStr">
        <is>
          <t>Adamsland</t>
        </is>
      </c>
      <c r="D18" t="inlineStr">
        <is>
          <t>TN</t>
        </is>
      </c>
      <c r="E18" t="inlineStr">
        <is>
          <t>Washington</t>
        </is>
      </c>
      <c r="F18" t="n">
        <v>37604</v>
      </c>
      <c r="G18" t="inlineStr">
        <is>
          <t>USA</t>
        </is>
      </c>
      <c r="H18" t="inlineStr">
        <is>
          <t>2009</t>
        </is>
      </c>
      <c r="I18" s="7" t="inlineStr">
        <is>
          <t>MNC</t>
        </is>
      </c>
      <c r="J18" t="inlineStr">
        <is>
          <t>Y</t>
        </is>
      </c>
      <c r="K18" s="7" t="n">
        <v>40760</v>
      </c>
      <c r="L18" s="1" t="n">
        <v>6114000</v>
      </c>
      <c r="M18" s="10" t="n">
        <v>6114000</v>
      </c>
      <c r="N18" s="1" t="n">
        <v>0</v>
      </c>
      <c r="O18" s="1" t="n">
        <v>730000</v>
      </c>
      <c r="P18" s="1" t="n">
        <v>0</v>
      </c>
      <c r="Q18" s="1" t="inlineStr">
        <is>
          <t>$690.41</t>
        </is>
      </c>
      <c r="R18" s="1" t="n">
        <v>150</v>
      </c>
    </row>
    <row r="19">
      <c r="A19" t="inlineStr">
        <is>
          <t>Matthew Rodriguez</t>
        </is>
      </c>
      <c r="B19" t="inlineStr">
        <is>
          <t>8586 Maria Course Apt. 792
North Stevenfurt, ME 58265</t>
        </is>
      </c>
      <c r="C19" t="inlineStr">
        <is>
          <t>Port Taylorbury</t>
        </is>
      </c>
      <c r="D19" t="inlineStr">
        <is>
          <t>TN</t>
        </is>
      </c>
      <c r="E19" t="inlineStr">
        <is>
          <t>Shelby</t>
        </is>
      </c>
      <c r="F19" t="n">
        <v>38138</v>
      </c>
      <c r="G19" t="inlineStr">
        <is>
          <t>USA</t>
        </is>
      </c>
      <c r="H19" t="inlineStr">
        <is>
          <t>2001</t>
        </is>
      </c>
      <c r="I19" t="inlineStr">
        <is>
          <t>FRAME</t>
        </is>
      </c>
      <c r="J19" t="inlineStr">
        <is>
          <t>Y</t>
        </is>
      </c>
      <c r="K19" s="7" t="n">
        <v>199080</v>
      </c>
      <c r="L19" s="1" t="n">
        <v>29862000</v>
      </c>
      <c r="M19" s="10" t="n">
        <v>29862000</v>
      </c>
      <c r="N19" s="1" t="n">
        <v>0</v>
      </c>
      <c r="O19" s="1" t="n">
        <v>4600000</v>
      </c>
      <c r="P19" s="1" t="n">
        <v>0</v>
      </c>
      <c r="Q19" s="1" t="inlineStr">
        <is>
          <t>$83.93</t>
        </is>
      </c>
      <c r="R19" s="1" t="n">
        <v>150</v>
      </c>
    </row>
    <row r="20">
      <c r="A20" t="inlineStr">
        <is>
          <t>Jared Yoder</t>
        </is>
      </c>
      <c r="B20" t="inlineStr">
        <is>
          <t>PSC 2680, Box 7698
APO AA 85528</t>
        </is>
      </c>
      <c r="C20" t="inlineStr">
        <is>
          <t>Jameschester</t>
        </is>
      </c>
      <c r="D20" t="inlineStr">
        <is>
          <t>NC</t>
        </is>
      </c>
      <c r="E20" t="inlineStr">
        <is>
          <t>Franklin</t>
        </is>
      </c>
      <c r="F20" t="n">
        <v>28734</v>
      </c>
      <c r="G20" t="inlineStr">
        <is>
          <t>USA</t>
        </is>
      </c>
      <c r="H20" t="inlineStr">
        <is>
          <t>1991</t>
        </is>
      </c>
      <c r="I20" t="inlineStr">
        <is>
          <t>FRAME</t>
        </is>
      </c>
      <c r="J20" t="inlineStr">
        <is>
          <t>N</t>
        </is>
      </c>
      <c r="K20" s="7" t="n">
        <v>3200</v>
      </c>
      <c r="L20" s="1" t="n">
        <v>825000</v>
      </c>
      <c r="M20" s="10" t="n">
        <v>825000</v>
      </c>
      <c r="N20" s="1" t="n">
        <v>0</v>
      </c>
      <c r="O20" s="1" t="n">
        <v>130000</v>
      </c>
      <c r="P20" s="1" t="n">
        <v>0</v>
      </c>
      <c r="Q20" s="1" t="inlineStr">
        <is>
          <t>$9.56</t>
        </is>
      </c>
      <c r="R20" s="1" t="n">
        <v>258</v>
      </c>
    </row>
    <row r="21">
      <c r="A21" t="inlineStr">
        <is>
          <t>Kimberly Paul</t>
        </is>
      </c>
      <c r="B21" t="inlineStr">
        <is>
          <t>59883 Ashley Square
Davidburgh, MN 46200</t>
        </is>
      </c>
      <c r="C21" t="inlineStr">
        <is>
          <t>Smithview</t>
        </is>
      </c>
      <c r="D21" t="inlineStr">
        <is>
          <t>GA</t>
        </is>
      </c>
      <c r="E21" t="inlineStr">
        <is>
          <t>Habersham</t>
        </is>
      </c>
      <c r="F21" t="n">
        <v>30531</v>
      </c>
      <c r="G21" t="inlineStr">
        <is>
          <t>USA</t>
        </is>
      </c>
      <c r="H21" t="inlineStr">
        <is>
          <t>2017</t>
        </is>
      </c>
      <c r="I21" t="inlineStr">
        <is>
          <t>FRAME</t>
        </is>
      </c>
      <c r="J21" t="inlineStr">
        <is>
          <t>Y</t>
        </is>
      </c>
      <c r="K21" s="7" t="n">
        <v>3500</v>
      </c>
      <c r="L21" s="1" t="n">
        <v>0</v>
      </c>
      <c r="M21" s="10" t="n">
        <v>600000</v>
      </c>
      <c r="N21" s="1" t="n">
        <v>0</v>
      </c>
      <c r="O21" s="1" t="n">
        <v>163000</v>
      </c>
      <c r="P21" s="1" t="n">
        <v>0</v>
      </c>
      <c r="Q21" s="1" t="inlineStr">
        <is>
          <t>$2.08</t>
        </is>
      </c>
      <c r="R21" s="1" t="n">
        <v>199</v>
      </c>
    </row>
    <row r="22">
      <c r="K22" s="7" t="n"/>
      <c r="L22" s="1" t="n"/>
      <c r="M22" s="10" t="n"/>
      <c r="N22" s="1" t="n"/>
      <c r="O22" s="1" t="n"/>
      <c r="P22" s="1" t="n"/>
      <c r="Q22" s="1" t="n"/>
      <c r="R22" s="1" t="n"/>
    </row>
    <row r="23" customFormat="1" s="6">
      <c r="L23" s="8">
        <f>SUM(L7:L21)</f>
        <v/>
      </c>
      <c r="M23" s="11">
        <f>SUM(M7:M22)</f>
        <v/>
      </c>
      <c r="N23" s="8">
        <f>SUM(N7:N21)</f>
        <v/>
      </c>
      <c r="O23" s="8">
        <f>SUM(O7:O21)</f>
        <v/>
      </c>
      <c r="P23" s="8">
        <f>SUM(P7:P21)</f>
        <v/>
      </c>
      <c r="Q23" s="8">
        <f>SUM(Q7:Q21)</f>
        <v/>
      </c>
    </row>
    <row r="24">
      <c r="L24" s="1" t="n"/>
      <c r="M24" s="1" t="n"/>
      <c r="N24" s="1" t="n"/>
      <c r="O24" s="1" t="n"/>
      <c r="P24" s="1" t="n"/>
      <c r="Q24" s="1" t="n"/>
      <c r="R24" s="1" t="n"/>
    </row>
    <row r="25">
      <c r="L25" s="1" t="n"/>
      <c r="M25" s="1" t="n"/>
      <c r="N25" s="1" t="n"/>
      <c r="O25" s="1" t="n"/>
      <c r="P25" s="1" t="n"/>
      <c r="Q25" s="1" t="n"/>
      <c r="R25" s="1" t="n"/>
    </row>
    <row r="26">
      <c r="L26" s="4" t="n"/>
      <c r="M26" s="4" t="n"/>
      <c r="Q26" s="1" t="n"/>
    </row>
    <row r="27">
      <c r="L27" s="3" t="n"/>
      <c r="M27" s="3" t="n"/>
    </row>
    <row r="28">
      <c r="L28" s="3" t="n"/>
      <c r="M28" s="3" t="n"/>
    </row>
    <row r="29">
      <c r="L29" s="3" t="n"/>
      <c r="M29" s="3" t="n"/>
    </row>
  </sheetData>
  <pageMargins left="0.7" right="0.7" top="0.75" bottom="0.75" header="0.3" footer="0.3"/>
  <pageSetup orientation="landscape" scale="53" horizontalDpi="4294967295" verticalDpi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Rothbard, Stacey</dc:creator>
  <dcterms:created xsi:type="dcterms:W3CDTF">2020-10-28T17:41:58Z</dcterms:created>
  <dcterms:modified xsi:type="dcterms:W3CDTF">2024-07-25T12:06:28Z</dcterms:modified>
  <cp:lastModifiedBy>irfan bashir</cp:lastModifiedBy>
  <cp:lastPrinted>2021-10-26T15:38:55Z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0x0101007C475B5F09A81C4AA3E804AD295B5491</vt:lpwstr>
  </property>
</Properties>
</file>