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Γιώργος\OneDrive\Υπολογιστής\Data\Forecasting ML\CSV\"/>
    </mc:Choice>
  </mc:AlternateContent>
  <xr:revisionPtr revIDLastSave="0" documentId="13_ncr:1_{0897D1B2-2791-4C01-8CD6-7C419F075684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Data" sheetId="5" r:id="rId1"/>
  </sheets>
  <definedNames>
    <definedName name="_xlnm._FilterDatabase" localSheetId="0" hidden="1">Data!$A$1:$AA$60</definedName>
    <definedName name="EBS" localSheetId="0">Data!$A$1:$B$60</definedName>
    <definedName name="EBS">#REF!</definedName>
    <definedName name="EBS_BGT1" localSheetId="0">Data!#REF!</definedName>
    <definedName name="EBS_BGT1">#REF!</definedName>
    <definedName name="EBS_BGT2" localSheetId="0">Data!#REF!</definedName>
    <definedName name="EBS_BGT2">#REF!</definedName>
    <definedName name="EBS_BGT3" localSheetId="0">Data!#REF!</definedName>
    <definedName name="EBS_BGT3">#REF!</definedName>
    <definedName name="EBS_BGT4" localSheetId="0">Data!#REF!</definedName>
    <definedName name="EBS_BGT4">#REF!</definedName>
    <definedName name="EBS_BGT4month" localSheetId="0">Data!#REF!</definedName>
    <definedName name="EBS_BGT4month">#REF!</definedName>
    <definedName name="EBS_Code1" localSheetId="0">Data!$A$2:$A$60</definedName>
    <definedName name="EBS_Code1">#REF!</definedName>
    <definedName name="EBS_DATA" localSheetId="0">Data!$A$2:$B$60</definedName>
    <definedName name="EBS_DATA">#REF!</definedName>
    <definedName name="EBS_DAYS1" localSheetId="0">Data!#REF!</definedName>
    <definedName name="EBS_DAYS1">#REF!</definedName>
    <definedName name="EBS_DAYS2" localSheetId="0">Data!#REF!</definedName>
    <definedName name="EBS_DAYS2">#REF!</definedName>
    <definedName name="EBS_DAYS3" localSheetId="0">Data!#REF!</definedName>
    <definedName name="EBS_DAYS3">#REF!</definedName>
    <definedName name="EBS_Description1" localSheetId="0">Data!$B$2:$B$60</definedName>
    <definedName name="EBS_Description1">#REF!</definedName>
    <definedName name="EBS_Kaloupi" localSheetId="0">Data!#REF!</definedName>
    <definedName name="EBS_Kaloupi">#REF!</definedName>
    <definedName name="EBS_LABOURDAYS1" localSheetId="0">Data!#REF!</definedName>
    <definedName name="EBS_LABOURDAYS1">#REF!</definedName>
    <definedName name="EBS_LABOURDAYS2" localSheetId="0">Data!#REF!</definedName>
    <definedName name="EBS_LABOURDAYS2">#REF!</definedName>
    <definedName name="EBS_LABOURDAYS3" localSheetId="0">Data!#REF!</definedName>
    <definedName name="EBS_LABOURDAYS3">#REF!</definedName>
    <definedName name="EBS_LINE" localSheetId="0">Data!#REF!</definedName>
    <definedName name="EBS_LINE">#REF!</definedName>
    <definedName name="EBS_MRPPROD4" localSheetId="0">Data!#REF!</definedName>
    <definedName name="EBS_MRPPROD4">#REF!</definedName>
    <definedName name="EBS_PROD1" localSheetId="0">Data!#REF!</definedName>
    <definedName name="EBS_PROD1">#REF!</definedName>
    <definedName name="EBS_PROD2" localSheetId="0">Data!#REF!</definedName>
    <definedName name="EBS_PROD2">#REF!</definedName>
    <definedName name="EBS_PROD3" localSheetId="0">Data!#REF!</definedName>
    <definedName name="EBS_PROD3">#REF!</definedName>
    <definedName name="EBS_PROD4" localSheetId="0">Data!#REF!</definedName>
    <definedName name="EBS_PROD4">#REF!</definedName>
    <definedName name="EBS_Skalopati" localSheetId="0">Data!#REF!</definedName>
    <definedName name="EBS_Skalopati">#REF!</definedName>
    <definedName name="EBS_STOCK1" localSheetId="0">Data!#REF!</definedName>
    <definedName name="EBS_STOCK1">#REF!</definedName>
    <definedName name="EBS_STOCK1POS" localSheetId="0">Data!#REF!</definedName>
    <definedName name="EBS_STOCK1POS">#REF!</definedName>
    <definedName name="EBS_STOCK2" localSheetId="0">Data!#REF!</definedName>
    <definedName name="EBS_STOCK2">#REF!</definedName>
    <definedName name="EBS_STOCK2POS" localSheetId="0">Data!#REF!</definedName>
    <definedName name="EBS_STOCK2POS">#REF!</definedName>
    <definedName name="EBS_STOCK3" localSheetId="0">Data!#REF!</definedName>
    <definedName name="EBS_STOCK3">#REF!</definedName>
    <definedName name="EBS_STOCK3POS" localSheetId="0">Data!#REF!</definedName>
    <definedName name="EBS_STOCK3POS">#REF!</definedName>
    <definedName name="EBS_STOCK4" localSheetId="0">Data!#REF!</definedName>
    <definedName name="EBS_STOCK4">#REF!</definedName>
    <definedName name="EBS_StringField5" localSheetId="0">Data!#REF!</definedName>
    <definedName name="EBS_StringField5">#REF!</definedName>
    <definedName name="EBS_Target" localSheetId="0">Data!#REF!</definedName>
    <definedName name="EBS_Target">#REF!</definedName>
    <definedName name="EBS_TEMKIB" localSheetId="0">Data!#REF!</definedName>
    <definedName name="EBS_TEMKIB">#REF!</definedName>
    <definedName name="EBS_TOTAL1" localSheetId="0">Data!#REF!</definedName>
    <definedName name="EBS_TOTAL1">#REF!</definedName>
    <definedName name="EBS_TOTAL2" localSheetId="0">Data!#REF!</definedName>
    <definedName name="EBS_TOTAL2">#REF!</definedName>
    <definedName name="EBS_TOTAL3" localSheetId="0">Data!#REF!</definedName>
    <definedName name="EBS_TOTAL3">#REF!</definedName>
    <definedName name="EBS_Workers" localSheetId="0">Data!#REF!</definedName>
    <definedName name="EBS_Worker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5" l="1"/>
  <c r="O40" i="5"/>
  <c r="O47" i="5"/>
  <c r="O38" i="5"/>
  <c r="O45" i="5"/>
  <c r="O8" i="5"/>
  <c r="O23" i="5"/>
  <c r="O57" i="5"/>
  <c r="O33" i="5"/>
  <c r="O10" i="5"/>
  <c r="O28" i="5"/>
  <c r="O53" i="5"/>
  <c r="O31" i="5"/>
  <c r="O54" i="5"/>
  <c r="O39" i="5"/>
  <c r="O34" i="5"/>
  <c r="O55" i="5"/>
  <c r="O24" i="5"/>
  <c r="O42" i="5"/>
  <c r="O20" i="5"/>
  <c r="O18" i="5"/>
  <c r="O43" i="5"/>
  <c r="O60" i="5"/>
  <c r="O56" i="5"/>
  <c r="O32" i="5"/>
  <c r="O46" i="5"/>
  <c r="O26" i="5"/>
  <c r="O17" i="5"/>
  <c r="O48" i="5"/>
  <c r="O59" i="5"/>
  <c r="O12" i="5"/>
  <c r="O15" i="5"/>
  <c r="O41" i="5"/>
  <c r="O50" i="5"/>
  <c r="O30" i="5"/>
  <c r="O29" i="5"/>
  <c r="O35" i="5"/>
  <c r="O7" i="5"/>
  <c r="O49" i="5"/>
  <c r="O52" i="5"/>
  <c r="O14" i="5"/>
  <c r="O13" i="5"/>
  <c r="O9" i="5"/>
  <c r="O25" i="5"/>
  <c r="O27" i="5"/>
  <c r="O22" i="5"/>
  <c r="O6" i="5"/>
  <c r="O16" i="5"/>
  <c r="O21" i="5"/>
  <c r="O36" i="5"/>
  <c r="O19" i="5"/>
  <c r="O11" i="5"/>
  <c r="O2" i="5"/>
  <c r="O4" i="5"/>
  <c r="O3" i="5"/>
  <c r="O51" i="5"/>
  <c r="O37" i="5"/>
  <c r="O5" i="5"/>
  <c r="O5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Γιώργος Τζανής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161"/>
          </rPr>
          <t>ΤΕΛΕΥΤΑΙΑ ΕΝΗΜΕΡΩΣΗ: 24/11/2020 1:06:04 μμ</t>
        </r>
      </text>
    </comment>
  </commentList>
</comments>
</file>

<file path=xl/sharedStrings.xml><?xml version="1.0" encoding="utf-8"?>
<sst xmlns="http://schemas.openxmlformats.org/spreadsheetml/2006/main" count="134" uniqueCount="134">
  <si>
    <t>0356ROM</t>
  </si>
  <si>
    <t>0369ROM</t>
  </si>
  <si>
    <t>0392ROM</t>
  </si>
  <si>
    <t>080002</t>
  </si>
  <si>
    <t>080201ROM</t>
  </si>
  <si>
    <t>080202</t>
  </si>
  <si>
    <t>081015</t>
  </si>
  <si>
    <t>082011ROM</t>
  </si>
  <si>
    <t>083000</t>
  </si>
  <si>
    <t>002214</t>
  </si>
  <si>
    <t>004106</t>
  </si>
  <si>
    <t>00426</t>
  </si>
  <si>
    <t>00526</t>
  </si>
  <si>
    <t>00536</t>
  </si>
  <si>
    <t>010012CYP</t>
  </si>
  <si>
    <t>010022CYP</t>
  </si>
  <si>
    <t>010042CYP</t>
  </si>
  <si>
    <t>010051CYP</t>
  </si>
  <si>
    <t>031010CYP</t>
  </si>
  <si>
    <t>031030CYP</t>
  </si>
  <si>
    <t>031161CYP</t>
  </si>
  <si>
    <t>031163CYP</t>
  </si>
  <si>
    <t>031200CYP</t>
  </si>
  <si>
    <t>031251CYP</t>
  </si>
  <si>
    <t>031253CYP</t>
  </si>
  <si>
    <t>00546</t>
  </si>
  <si>
    <t>EL002080</t>
  </si>
  <si>
    <t>ME002081</t>
  </si>
  <si>
    <t>001032</t>
  </si>
  <si>
    <t>001260</t>
  </si>
  <si>
    <t>0096</t>
  </si>
  <si>
    <t>030106</t>
  </si>
  <si>
    <t>030206</t>
  </si>
  <si>
    <t>030406</t>
  </si>
  <si>
    <t>030701</t>
  </si>
  <si>
    <t>030721</t>
  </si>
  <si>
    <t>052001</t>
  </si>
  <si>
    <t>081221</t>
  </si>
  <si>
    <t>082020</t>
  </si>
  <si>
    <t>000021</t>
  </si>
  <si>
    <t>000061</t>
  </si>
  <si>
    <t>054010</t>
  </si>
  <si>
    <t>000842ROM</t>
  </si>
  <si>
    <t>000051</t>
  </si>
  <si>
    <t>000403</t>
  </si>
  <si>
    <t>0402UKR</t>
  </si>
  <si>
    <t>0424UKR</t>
  </si>
  <si>
    <t>0428</t>
  </si>
  <si>
    <t>051006</t>
  </si>
  <si>
    <t>051015ROM</t>
  </si>
  <si>
    <t>051064ROM</t>
  </si>
  <si>
    <t>S51020</t>
  </si>
  <si>
    <t>S51021</t>
  </si>
  <si>
    <t>S51025</t>
  </si>
  <si>
    <t>S51026</t>
  </si>
  <si>
    <t>S51030</t>
  </si>
  <si>
    <t>S51031</t>
  </si>
  <si>
    <t>080004</t>
  </si>
  <si>
    <t>081014</t>
  </si>
  <si>
    <t>Περιγραφή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</si>
  <si>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</si>
  <si>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</si>
  <si>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</si>
  <si>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</si>
  <si>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</si>
  <si>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</si>
  <si>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</si>
  <si>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</si>
  <si>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</si>
  <si>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</si>
  <si>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</si>
  <si>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</si>
  <si>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Σύνολο</t>
  </si>
  <si>
    <t>Έτος</t>
  </si>
  <si>
    <t>Κωδικός</t>
  </si>
  <si>
    <t>TUBOFLO PWD DR HOT 100GR 3x30PCS GR/857106874</t>
  </si>
  <si>
    <t>PEAK OUT HOT 80GR 48PCS</t>
  </si>
  <si>
    <t>PEAK OUT COLD WATER 60GR 48PCS</t>
  </si>
  <si>
    <t>ΕΥΡΗΚΑ CLASSIC 60GR SET 3+1 ΔΩΡΟ</t>
  </si>
  <si>
    <t>TUBOFLO PWD DR HOT 6x10PCS 100GR BG/8571019312</t>
  </si>
  <si>
    <t>TUBOFLO PWD DR COLD 60GR 3x30PCS GR/8571016875</t>
  </si>
  <si>
    <t>ΕΥΡΗΚΑ ΜΑΣΣΑΛΙΑΣ 1,8L/36M -2€</t>
  </si>
  <si>
    <t>TUBOFLO PWD DR HOT 6x10PCS 100GR SRB/8571016871</t>
  </si>
  <si>
    <t>AROXOL ANTIMOTH SPR LAV 250ML 12PCS</t>
  </si>
  <si>
    <t>TUBOFLO PWD DR COLD 6x10PCS 60GR SRB/8571016872</t>
  </si>
  <si>
    <t>FLUP ΖΕΣΤΟ ΝΕΡΟ 80GR 4x12ΤΜΧ</t>
  </si>
  <si>
    <t>FLUP ΚΡΥΟ ΝΕΡΟ 60GR 4x12ΤΜΧ</t>
  </si>
  <si>
    <t>AROXOL MEC INSTANT 400ML 24ΤΜΧ -1€</t>
  </si>
  <si>
    <t>TUBOFLO PWD DR COLD 6x10PCS 60GR BG/8571019313</t>
  </si>
  <si>
    <t>ΕΥΡΗΚΑ CL ΚΟΥΤΙ 750g 50% ΠΡΟΙΟΝ ΔΩΡΟ</t>
  </si>
  <si>
    <t>AROXOL ΕΝΤ/ΝΟ 300ML ΠΡ -0,45€</t>
  </si>
  <si>
    <t>AROXOL ΕΝΤ/ΝΟ 400ML ROM 12PCS</t>
  </si>
  <si>
    <t>TOPINE PLUS 1L</t>
  </si>
  <si>
    <t>ΜΑΣΣΑΛ SECRETS ΜΑΛ/ΚΟ ΚΛΑΣΣΙΚΟ 2L-1€</t>
  </si>
  <si>
    <t>AROXOL ΕΝΤ/ΝΟ 300ML 12x2 -2,5€</t>
  </si>
  <si>
    <t>FLUP ΑΠΟΦΡ(ΖΕΣΤΟ ΝΕΡΟ)80Γ Ε Σ 2+1 Δ</t>
  </si>
  <si>
    <t>ΕΥΡΗΚΑ SENSO 1 LT ΠΡΟΣΦ.</t>
  </si>
  <si>
    <t>ΕΥΡΗΚΑ SENSO 2 LT ΠΡΟΣΦΟΡΑΣ</t>
  </si>
  <si>
    <t>FLUP ΑΠΟΦΡ.60GR ΜΕ ΚΡΥΟ ΝΕΡΟ 2+1ΔΩΡΟ</t>
  </si>
  <si>
    <t>AROXOL ΚΑΤΣ/ΝΟ 300ML -1,5€</t>
  </si>
  <si>
    <t>SNOW WHT POWDER 120GR 24PCS</t>
  </si>
  <si>
    <t>ΜΑΣΣΑΛ SECR ΜΑΛ/ΚΟ FL GARDEN 2L -1€</t>
  </si>
  <si>
    <t>ΕΥΡΗΚΑ EXTRA 500 ML ΚΥΠΡΟΥ</t>
  </si>
  <si>
    <t>RIVEX F/P CLASSIC 300ML 12PCS^</t>
  </si>
  <si>
    <t>ΕΥΡΗΚΑ ΜΑΣΣΑΛΙΑΣ ΛΕΒΑΝΤΑ 1,8L/36M -2€</t>
  </si>
  <si>
    <t>ΜΑΣΣΑΛ SECRETS ΜΑΛ/ΚΟ ΜΑΣΤΙΧΑ 2L -1€</t>
  </si>
  <si>
    <t>ΕΥΡΗΚΑ EXPRESS 900ML -0,5€</t>
  </si>
  <si>
    <t>ΕΥΡΗΚΑ ΥΓΡΟ 750 ML</t>
  </si>
  <si>
    <t>ΕΥΡΗΚΑ ΜΑΣΣΑΛΙΑΣ 900ML/18M -1€</t>
  </si>
  <si>
    <t>AROXOL ΓΙΑ ΑΚΑΡΕΑ &amp; ΣΚΟΡΟΥΣ TRG 300ML</t>
  </si>
  <si>
    <t>ΕΥΡΗΚΑ ΥΠΕΡ/ΚΟ ΚΟΥΤΙ 1KG ΠΡΟΣ -2,0€</t>
  </si>
  <si>
    <t>ΕΥΡ HM ΤΖΑΜΙΑ CRYSTAL TRG 750ML -1€</t>
  </si>
  <si>
    <t>ΕΥΡΗΚΑ ΥΓ ΠΙΑΤΩΝ EXTRA 750ML -0,40€</t>
  </si>
  <si>
    <t>ΜΑΣΣΑΛ SECRETS ΜΑΛ/ΚΟ BLACK 2L-1€</t>
  </si>
  <si>
    <t>MY HOME METRO ΥΓ ΑΠΟΡ ΜΑΣΣΑΛ 3L</t>
  </si>
  <si>
    <t>ΕΥΡΗΚΑ ΜΑΣΣΑΛΙΑΣ 2,7L/54M -4€</t>
  </si>
  <si>
    <t>ΕΥΡ BLACK CARE 750ML ΠΡΟΣΦ -1,0€</t>
  </si>
  <si>
    <t>ΕΥΡΗΚΑ ΥΓ ΠΙΑΤ EXTRA 750ML 18ΤΜΧ</t>
  </si>
  <si>
    <t>ΕΥΡΗΚΑ BRIGHT PRE WASH SPR 450ML</t>
  </si>
  <si>
    <t>ΕΛΟΜΑΣ ΜΑΣΣΑΛΙΑΣ ΥΓΡΟ 3L 4ΤΜΧ</t>
  </si>
  <si>
    <t>AROXOL ΕΝΤ/ΝΟ 400 ML ΠΡ -0,50€</t>
  </si>
  <si>
    <t>ΕΥΡΗΚΑ CL ΑΝΘΗ ΠΟΡΤ 60G SET 3+1 ΔΩΡΟ</t>
  </si>
  <si>
    <t>ΕΥΡΗΚΑ ΥΓ ΠΙΑΤ PLUS 750ML 18ΤΜΧ</t>
  </si>
  <si>
    <t>ΕΥΡ HM ΤΖΑΜΙΑ CRYSTAL RFL 750ML-0,9€</t>
  </si>
  <si>
    <t>AROXOL ΚΑΤΣ/ΝΟ 300ML 12x2 -4€</t>
  </si>
  <si>
    <t>FAMOZO FRESH RFL 750ML 16PCS</t>
  </si>
  <si>
    <t>AROXOL DUAL ACTION 300ML 24ΤΜΧ</t>
  </si>
  <si>
    <t>FAMOZO FRESH TRG 750ML 16PCS</t>
  </si>
  <si>
    <t>RIVEX F/P SPRING FRESH 300ML 12PCS^</t>
  </si>
  <si>
    <t>FAMOZO CLEAR RFL 750ML 16PCS</t>
  </si>
  <si>
    <t>ΕΥΡΗΚΑ ΥΓΡΟ ΠΙΑΤΩΝ PLUS 750ML -0,40€</t>
  </si>
  <si>
    <t>RIVEX F/P CLASSIC 400ML PROMO 12PCS^</t>
  </si>
  <si>
    <t>ΕΥΡΗΚΑ ANTIKALK SACHET 54GR</t>
  </si>
  <si>
    <t>ΕΥΡΗΚΑ ΥΓ ΠΙΑΤ ΠΟΡΤΟΚΑΛΙ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</si>
</sst>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1"/>
      <scheme val="minor"/>
    </font>
    <font>
      <b/>
      <sz val="9"/>
      <color indexed="81"/>
      <name val="Tahoma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0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2" fillId="0" borderId="1" xfId="0" applyNumberFormat="1" applyFont="1" applyBorder="1"/>
    <xf numFmtId="3" fontId="0" fillId="0" borderId="0" xfId="0" applyNumberFormat="1"/>
    <xf numFmtId="3" fontId="2" fillId="0" borderId="1" xfId="0" applyNumberFormat="1" applyFont="1" applyBorder="1"/>
    <xf numFmtId="3" fontId="0" fillId="0" borderId="1" xfId="0" applyNumberFormat="1" applyBorder="1"/>
    <xf numFmtId="0" fontId="2" fillId="0" borderId="1" xfId="0" applyFont="1" applyBorder="1"/>
    <xf numFmtId="3" fontId="3" fillId="0" borderId="1" xfId="0" applyNumberFormat="1" applyFont="1" applyBorder="1"/>
    <xf numFmtId="0" fontId="3" fillId="0" borderId="1" xfId="0" applyFont="1" applyBorder="1"/>
    <xf numFmtId="1" fontId="2" fillId="0" borderId="1" xfId="0" applyNumberFormat="1" applyFont="1" applyBorder="1"/>
    <xf numFmtId="1" fontId="0" fillId="0" borderId="1" xfId="0" applyNumberFormat="1" applyBorder="1"/>
    <xf numFmtId="1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0"/>
  <sheetViews>
    <sheetView tabSelected="1" zoomScale="85" zoomScaleNormal="85" workbookViewId="0">
      <pane ySplit="1" topLeftCell="A2" activePane="bottomLeft" state="frozen"/>
      <selection pane="bottomLeft"/>
    </sheetView>
  </sheetViews>
  <sheetFormatPr defaultColWidth="8.90625" defaultRowHeight="14.5" x14ac:dyDescent="0.35"/>
  <cols>
    <col min="1" max="1" width="13.08984375" style="1" customWidth="1"/>
    <col min="2" max="2" width="40.6328125" style="1" customWidth="1"/>
    <col min="3" max="15" width="13.6328125" style="3" customWidth="1"/>
    <col min="16" max="16" width="6.90625" style="11" bestFit="1" customWidth="1"/>
  </cols>
  <sheetData>
    <row r="1" spans="1:16" x14ac:dyDescent="0.35">
      <c r="A1" s="7" t="s">
        <v>74</v>
      </c>
      <c r="B1" s="8" t="s">
        <v>59</v>
      </c>
      <c r="C1" s="4" t="s">
        <v>60</v>
      </c>
      <c r="D1" s="4" t="s">
        <v>61</v>
      </c>
      <c r="E1" s="4" t="s">
        <v>62</v>
      </c>
      <c r="F1" s="4" t="s">
        <v>63</v>
      </c>
      <c r="G1" s="4" t="s">
        <v>64</v>
      </c>
      <c r="H1" s="4" t="s">
        <v>65</v>
      </c>
      <c r="I1" s="4" t="s">
        <v>66</v>
      </c>
      <c r="J1" s="4" t="s">
        <v>67</v>
      </c>
      <c r="K1" s="4" t="s">
        <v>68</v>
      </c>
      <c r="L1" s="4" t="s">
        <v>69</v>
      </c>
      <c r="M1" s="4" t="s">
        <v>70</v>
      </c>
      <c r="N1" s="4" t="s">
        <v>71</v>
      </c>
      <c r="O1" s="4" t="s">
        <v>72</v>
      </c>
      <c r="P1" s="9" t="s">
        <v>73</v>
      </c>
    </row>
    <row r="2" spans="1:16" x14ac:dyDescent="0.35">
      <c r="A2" s="2" t="s">
        <v>51</v>
      </c>
      <c r="B2" s="6" t="s">
        <v>75</v>
      </c>
      <c r="C2" s="5">
        <v>3600</v>
      </c>
      <c r="D2" s="5">
        <v>4032</v>
      </c>
      <c r="E2" s="5">
        <v>2628</v>
      </c>
      <c r="F2" s="5">
        <v>2052</v>
      </c>
      <c r="G2" s="5">
        <v>2628</v>
      </c>
      <c r="H2" s="5">
        <v>2628</v>
      </c>
      <c r="I2" s="5">
        <v>2628</v>
      </c>
      <c r="J2" s="5">
        <v>2628</v>
      </c>
      <c r="K2" s="5">
        <v>2628</v>
      </c>
      <c r="L2" s="5">
        <v>2628</v>
      </c>
      <c r="M2" s="5">
        <v>2628</v>
      </c>
      <c r="N2" s="5">
        <v>2628</v>
      </c>
      <c r="O2" s="5">
        <f t="shared" ref="O2:O20" si="0">SUM(C2:N2)</f>
        <v>33336</v>
      </c>
      <c r="P2" s="10">
        <v>2021</v>
      </c>
    </row>
    <row r="3" spans="1:16" x14ac:dyDescent="0.35">
      <c r="A3" s="2" t="s">
        <v>49</v>
      </c>
      <c r="B3" s="6" t="s">
        <v>76</v>
      </c>
      <c r="C3" s="5">
        <v>4000</v>
      </c>
      <c r="D3" s="5">
        <v>4000</v>
      </c>
      <c r="E3" s="5">
        <v>5000</v>
      </c>
      <c r="F3" s="5">
        <v>4000</v>
      </c>
      <c r="G3" s="5">
        <v>3000</v>
      </c>
      <c r="H3" s="5">
        <v>2000</v>
      </c>
      <c r="I3" s="5">
        <v>1000</v>
      </c>
      <c r="J3" s="5">
        <v>0</v>
      </c>
      <c r="K3" s="5">
        <v>3000</v>
      </c>
      <c r="L3" s="5">
        <v>3000</v>
      </c>
      <c r="M3" s="5">
        <v>2000</v>
      </c>
      <c r="N3" s="5">
        <v>1000</v>
      </c>
      <c r="O3" s="5">
        <f t="shared" si="0"/>
        <v>32000</v>
      </c>
      <c r="P3" s="10">
        <v>2021</v>
      </c>
    </row>
    <row r="4" spans="1:16" x14ac:dyDescent="0.35">
      <c r="A4" s="2" t="s">
        <v>50</v>
      </c>
      <c r="B4" s="6" t="s">
        <v>77</v>
      </c>
      <c r="C4" s="5">
        <v>2000</v>
      </c>
      <c r="D4" s="5">
        <v>2000</v>
      </c>
      <c r="E4" s="5">
        <v>5000</v>
      </c>
      <c r="F4" s="5">
        <v>4000</v>
      </c>
      <c r="G4" s="5">
        <v>3000</v>
      </c>
      <c r="H4" s="5">
        <v>2000</v>
      </c>
      <c r="I4" s="5">
        <v>1000</v>
      </c>
      <c r="J4" s="5">
        <v>0</v>
      </c>
      <c r="K4" s="5">
        <v>3000</v>
      </c>
      <c r="L4" s="5">
        <v>3000</v>
      </c>
      <c r="M4" s="5">
        <v>2000</v>
      </c>
      <c r="N4" s="5">
        <v>1000</v>
      </c>
      <c r="O4" s="5">
        <f t="shared" si="0"/>
        <v>28000</v>
      </c>
      <c r="P4" s="10">
        <v>2021</v>
      </c>
    </row>
    <row r="5" spans="1:16" x14ac:dyDescent="0.35">
      <c r="A5" s="2" t="s">
        <v>39</v>
      </c>
      <c r="B5" s="6" t="s">
        <v>78</v>
      </c>
      <c r="C5" s="5">
        <v>1554</v>
      </c>
      <c r="D5" s="5">
        <v>2000</v>
      </c>
      <c r="E5" s="5">
        <v>2200</v>
      </c>
      <c r="F5" s="5">
        <v>1700</v>
      </c>
      <c r="G5" s="5">
        <v>2454</v>
      </c>
      <c r="H5" s="5">
        <v>1900</v>
      </c>
      <c r="I5" s="5">
        <v>1754</v>
      </c>
      <c r="J5" s="5">
        <v>2154</v>
      </c>
      <c r="K5" s="5">
        <v>3700</v>
      </c>
      <c r="L5" s="5">
        <v>3654</v>
      </c>
      <c r="M5" s="5">
        <v>2100</v>
      </c>
      <c r="N5" s="5">
        <v>2081</v>
      </c>
      <c r="O5" s="5">
        <f t="shared" si="0"/>
        <v>27251</v>
      </c>
      <c r="P5" s="10">
        <v>2021</v>
      </c>
    </row>
    <row r="6" spans="1:16" x14ac:dyDescent="0.35">
      <c r="A6" s="2" t="s">
        <v>53</v>
      </c>
      <c r="B6" s="6" t="s">
        <v>79</v>
      </c>
      <c r="C6" s="5">
        <v>1166.6666666666667</v>
      </c>
      <c r="D6" s="5">
        <v>2000</v>
      </c>
      <c r="E6" s="5">
        <v>2166.6666666666665</v>
      </c>
      <c r="F6" s="5">
        <v>1333.3333333333333</v>
      </c>
      <c r="G6" s="5">
        <v>2166.6666666666665</v>
      </c>
      <c r="H6" s="5">
        <v>2166.6666666666665</v>
      </c>
      <c r="I6" s="5">
        <v>2166.6666666666665</v>
      </c>
      <c r="J6" s="5">
        <v>2166.6666666666665</v>
      </c>
      <c r="K6" s="5">
        <v>2166.6666666666665</v>
      </c>
      <c r="L6" s="5">
        <v>2166.6666666666665</v>
      </c>
      <c r="M6" s="5">
        <v>2166.6666666666665</v>
      </c>
      <c r="N6" s="5">
        <v>2166.6666666666665</v>
      </c>
      <c r="O6" s="5">
        <f t="shared" si="0"/>
        <v>24000.000000000004</v>
      </c>
      <c r="P6" s="10">
        <v>2021</v>
      </c>
    </row>
    <row r="7" spans="1:16" x14ac:dyDescent="0.35">
      <c r="A7" s="2" t="s">
        <v>52</v>
      </c>
      <c r="B7" s="6" t="s">
        <v>80</v>
      </c>
      <c r="C7" s="5">
        <v>2640</v>
      </c>
      <c r="D7" s="5">
        <v>2928</v>
      </c>
      <c r="E7" s="5">
        <v>1872</v>
      </c>
      <c r="F7" s="5">
        <v>1488</v>
      </c>
      <c r="G7" s="5">
        <v>1872</v>
      </c>
      <c r="H7" s="5">
        <v>1872</v>
      </c>
      <c r="I7" s="5">
        <v>1872</v>
      </c>
      <c r="J7" s="5">
        <v>1872</v>
      </c>
      <c r="K7" s="5">
        <v>1872</v>
      </c>
      <c r="L7" s="5">
        <v>1872</v>
      </c>
      <c r="M7" s="5">
        <v>1872</v>
      </c>
      <c r="N7" s="5">
        <v>1872</v>
      </c>
      <c r="O7" s="5">
        <f t="shared" si="0"/>
        <v>23904</v>
      </c>
      <c r="P7" s="10">
        <v>2021</v>
      </c>
    </row>
    <row r="8" spans="1:16" x14ac:dyDescent="0.35">
      <c r="A8" s="2" t="s">
        <v>12</v>
      </c>
      <c r="B8" s="6" t="s">
        <v>81</v>
      </c>
      <c r="C8" s="5">
        <v>1800</v>
      </c>
      <c r="D8" s="5">
        <v>2300</v>
      </c>
      <c r="E8" s="5">
        <v>2000</v>
      </c>
      <c r="F8" s="5">
        <v>1800</v>
      </c>
      <c r="G8" s="5">
        <v>1900</v>
      </c>
      <c r="H8" s="5">
        <v>2000</v>
      </c>
      <c r="I8" s="5">
        <v>2200</v>
      </c>
      <c r="J8" s="5">
        <v>2000</v>
      </c>
      <c r="K8" s="5">
        <v>2100</v>
      </c>
      <c r="L8" s="5">
        <v>1800</v>
      </c>
      <c r="M8" s="5">
        <v>2000</v>
      </c>
      <c r="N8" s="5">
        <v>1800</v>
      </c>
      <c r="O8" s="5">
        <f t="shared" si="0"/>
        <v>23700</v>
      </c>
      <c r="P8" s="10">
        <v>2021</v>
      </c>
    </row>
    <row r="9" spans="1:16" x14ac:dyDescent="0.35">
      <c r="A9" s="2" t="s">
        <v>55</v>
      </c>
      <c r="B9" s="6" t="s">
        <v>82</v>
      </c>
      <c r="C9" s="5">
        <v>2000</v>
      </c>
      <c r="D9" s="5">
        <v>2000</v>
      </c>
      <c r="E9" s="5">
        <v>1833.3333333333333</v>
      </c>
      <c r="F9" s="5">
        <v>2000</v>
      </c>
      <c r="G9" s="5">
        <v>1833.3333333333333</v>
      </c>
      <c r="H9" s="5">
        <v>1833.3333333333333</v>
      </c>
      <c r="I9" s="5">
        <v>1833.3333333333333</v>
      </c>
      <c r="J9" s="5">
        <v>1833.3333333333333</v>
      </c>
      <c r="K9" s="5">
        <v>1833.3333333333333</v>
      </c>
      <c r="L9" s="5">
        <v>1833.3333333333333</v>
      </c>
      <c r="M9" s="5">
        <v>1833.3333333333333</v>
      </c>
      <c r="N9" s="5">
        <v>1833.3333333333333</v>
      </c>
      <c r="O9" s="5">
        <f t="shared" si="0"/>
        <v>22499.999999999996</v>
      </c>
      <c r="P9" s="10">
        <v>2021</v>
      </c>
    </row>
    <row r="10" spans="1:16" x14ac:dyDescent="0.35">
      <c r="A10" s="2" t="s">
        <v>7</v>
      </c>
      <c r="B10" s="6" t="s">
        <v>83</v>
      </c>
      <c r="C10" s="5">
        <v>0</v>
      </c>
      <c r="D10" s="5">
        <v>2000</v>
      </c>
      <c r="E10" s="5">
        <v>3000</v>
      </c>
      <c r="F10" s="5">
        <v>3050</v>
      </c>
      <c r="G10" s="5">
        <v>3000</v>
      </c>
      <c r="H10" s="5">
        <v>1000</v>
      </c>
      <c r="I10" s="5">
        <v>1000</v>
      </c>
      <c r="J10" s="5">
        <v>0</v>
      </c>
      <c r="K10" s="5">
        <v>1000</v>
      </c>
      <c r="L10" s="5">
        <v>1000</v>
      </c>
      <c r="M10" s="5">
        <v>1000</v>
      </c>
      <c r="N10" s="5">
        <v>500</v>
      </c>
      <c r="O10" s="5">
        <f t="shared" si="0"/>
        <v>16550</v>
      </c>
      <c r="P10" s="10">
        <v>2021</v>
      </c>
    </row>
    <row r="11" spans="1:16" x14ac:dyDescent="0.35">
      <c r="A11" s="2" t="s">
        <v>56</v>
      </c>
      <c r="B11" s="6" t="s">
        <v>84</v>
      </c>
      <c r="C11" s="5">
        <v>1583.3333333333333</v>
      </c>
      <c r="D11" s="5">
        <v>1166.6666666666667</v>
      </c>
      <c r="E11" s="5">
        <v>1333.3333333333333</v>
      </c>
      <c r="F11" s="5">
        <v>1333.3333333333333</v>
      </c>
      <c r="G11" s="5">
        <v>1333.3333333333333</v>
      </c>
      <c r="H11" s="5">
        <v>1333.3333333333333</v>
      </c>
      <c r="I11" s="5">
        <v>1333.3333333333333</v>
      </c>
      <c r="J11" s="5">
        <v>1333.3333333333333</v>
      </c>
      <c r="K11" s="5">
        <v>1333.3333333333333</v>
      </c>
      <c r="L11" s="5">
        <v>1333.3333333333333</v>
      </c>
      <c r="M11" s="5">
        <v>1333.3333333333333</v>
      </c>
      <c r="N11" s="5">
        <v>1333.3333333333333</v>
      </c>
      <c r="O11" s="5">
        <f t="shared" si="0"/>
        <v>16083.333333333336</v>
      </c>
      <c r="P11" s="10">
        <v>2021</v>
      </c>
    </row>
    <row r="12" spans="1:16" x14ac:dyDescent="0.35">
      <c r="A12" s="2" t="s">
        <v>45</v>
      </c>
      <c r="B12" s="6" t="s">
        <v>85</v>
      </c>
      <c r="C12" s="5">
        <v>0</v>
      </c>
      <c r="D12" s="5">
        <v>1600</v>
      </c>
      <c r="E12" s="5">
        <v>1500</v>
      </c>
      <c r="F12" s="5">
        <v>1700</v>
      </c>
      <c r="G12" s="5">
        <v>1400</v>
      </c>
      <c r="H12" s="5">
        <v>1600</v>
      </c>
      <c r="I12" s="5">
        <v>1400</v>
      </c>
      <c r="J12" s="5">
        <v>1700</v>
      </c>
      <c r="K12" s="5">
        <v>0</v>
      </c>
      <c r="L12" s="5">
        <v>1400</v>
      </c>
      <c r="M12" s="5">
        <v>1600</v>
      </c>
      <c r="N12" s="5">
        <v>1700</v>
      </c>
      <c r="O12" s="5">
        <f t="shared" si="0"/>
        <v>15600</v>
      </c>
      <c r="P12" s="10">
        <v>2021</v>
      </c>
    </row>
    <row r="13" spans="1:16" x14ac:dyDescent="0.35">
      <c r="A13" s="2" t="s">
        <v>46</v>
      </c>
      <c r="B13" s="6" t="s">
        <v>86</v>
      </c>
      <c r="C13" s="5">
        <v>0</v>
      </c>
      <c r="D13" s="5">
        <v>1440</v>
      </c>
      <c r="E13" s="5">
        <v>720</v>
      </c>
      <c r="F13" s="5">
        <v>1560</v>
      </c>
      <c r="G13" s="5">
        <v>1320</v>
      </c>
      <c r="H13" s="5">
        <v>1440</v>
      </c>
      <c r="I13" s="5">
        <v>1320</v>
      </c>
      <c r="J13" s="5">
        <v>1560</v>
      </c>
      <c r="K13" s="5">
        <v>0</v>
      </c>
      <c r="L13" s="5">
        <v>1320</v>
      </c>
      <c r="M13" s="5">
        <v>1440</v>
      </c>
      <c r="N13" s="5">
        <v>1560</v>
      </c>
      <c r="O13" s="5">
        <f t="shared" si="0"/>
        <v>13680</v>
      </c>
      <c r="P13" s="10">
        <v>2021</v>
      </c>
    </row>
    <row r="14" spans="1:16" x14ac:dyDescent="0.35">
      <c r="A14" s="2" t="s">
        <v>37</v>
      </c>
      <c r="B14" s="6" t="s">
        <v>87</v>
      </c>
      <c r="C14" s="5">
        <v>242</v>
      </c>
      <c r="D14" s="5">
        <v>200</v>
      </c>
      <c r="E14" s="5">
        <v>868</v>
      </c>
      <c r="F14" s="5">
        <v>1342</v>
      </c>
      <c r="G14" s="5">
        <v>3052</v>
      </c>
      <c r="H14" s="5">
        <v>2668</v>
      </c>
      <c r="I14" s="5">
        <v>2252</v>
      </c>
      <c r="J14" s="5">
        <v>1168</v>
      </c>
      <c r="K14" s="5">
        <v>842</v>
      </c>
      <c r="L14" s="5">
        <v>426</v>
      </c>
      <c r="M14" s="5">
        <v>150</v>
      </c>
      <c r="N14" s="5">
        <v>150</v>
      </c>
      <c r="O14" s="5">
        <f t="shared" si="0"/>
        <v>13360</v>
      </c>
      <c r="P14" s="10">
        <v>2021</v>
      </c>
    </row>
    <row r="15" spans="1:16" x14ac:dyDescent="0.35">
      <c r="A15" s="2" t="s">
        <v>54</v>
      </c>
      <c r="B15" s="6" t="s">
        <v>88</v>
      </c>
      <c r="C15" s="5">
        <v>833.33333333333337</v>
      </c>
      <c r="D15" s="5">
        <v>1000</v>
      </c>
      <c r="E15" s="5">
        <v>1166.6666666666667</v>
      </c>
      <c r="F15" s="5">
        <v>1000</v>
      </c>
      <c r="G15" s="5">
        <v>1166.6666666666667</v>
      </c>
      <c r="H15" s="5">
        <v>1166.6666666666667</v>
      </c>
      <c r="I15" s="5">
        <v>1166.6666666666667</v>
      </c>
      <c r="J15" s="5">
        <v>1166.6666666666667</v>
      </c>
      <c r="K15" s="5">
        <v>1166.6666666666667</v>
      </c>
      <c r="L15" s="5">
        <v>1166.6666666666667</v>
      </c>
      <c r="M15" s="5">
        <v>1166.6666666666667</v>
      </c>
      <c r="N15" s="5">
        <v>1166.6666666666667</v>
      </c>
      <c r="O15" s="5">
        <f t="shared" si="0"/>
        <v>13333.333333333332</v>
      </c>
      <c r="P15" s="10">
        <v>2021</v>
      </c>
    </row>
    <row r="16" spans="1:16" x14ac:dyDescent="0.35">
      <c r="A16" s="2" t="s">
        <v>43</v>
      </c>
      <c r="B16" s="6" t="s">
        <v>89</v>
      </c>
      <c r="C16" s="5">
        <v>1010</v>
      </c>
      <c r="D16" s="5">
        <v>900</v>
      </c>
      <c r="E16" s="5">
        <v>1000</v>
      </c>
      <c r="F16" s="5">
        <v>1050</v>
      </c>
      <c r="G16" s="5">
        <v>1020</v>
      </c>
      <c r="H16" s="5">
        <v>1020</v>
      </c>
      <c r="I16" s="5">
        <v>1180</v>
      </c>
      <c r="J16" s="5">
        <v>990</v>
      </c>
      <c r="K16" s="5">
        <v>1350</v>
      </c>
      <c r="L16" s="5">
        <v>1360</v>
      </c>
      <c r="M16" s="5">
        <v>960</v>
      </c>
      <c r="N16" s="5">
        <v>1120</v>
      </c>
      <c r="O16" s="5">
        <f t="shared" si="0"/>
        <v>12960</v>
      </c>
      <c r="P16" s="10">
        <v>2021</v>
      </c>
    </row>
    <row r="17" spans="1:16" x14ac:dyDescent="0.35">
      <c r="A17" s="2" t="s">
        <v>3</v>
      </c>
      <c r="B17" s="6" t="s">
        <v>90</v>
      </c>
      <c r="C17" s="5">
        <v>150</v>
      </c>
      <c r="D17" s="5">
        <v>100</v>
      </c>
      <c r="E17" s="5">
        <v>400</v>
      </c>
      <c r="F17" s="5">
        <v>2000</v>
      </c>
      <c r="G17" s="5">
        <v>4800</v>
      </c>
      <c r="H17" s="5">
        <v>1500</v>
      </c>
      <c r="I17" s="5">
        <v>1300</v>
      </c>
      <c r="J17" s="5">
        <v>700</v>
      </c>
      <c r="K17" s="5">
        <v>600</v>
      </c>
      <c r="L17" s="5">
        <v>300</v>
      </c>
      <c r="M17" s="5">
        <v>200</v>
      </c>
      <c r="N17" s="5">
        <v>150</v>
      </c>
      <c r="O17" s="5">
        <f t="shared" si="0"/>
        <v>12200</v>
      </c>
      <c r="P17" s="10">
        <v>2021</v>
      </c>
    </row>
    <row r="18" spans="1:16" x14ac:dyDescent="0.35">
      <c r="A18" s="2" t="s">
        <v>4</v>
      </c>
      <c r="B18" s="6" t="s">
        <v>91</v>
      </c>
      <c r="C18" s="5">
        <v>0</v>
      </c>
      <c r="D18" s="5">
        <v>3000</v>
      </c>
      <c r="E18" s="5">
        <v>3000</v>
      </c>
      <c r="F18" s="5">
        <v>3000</v>
      </c>
      <c r="G18" s="5">
        <v>3000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f t="shared" si="0"/>
        <v>12000</v>
      </c>
      <c r="P18" s="10">
        <v>2021</v>
      </c>
    </row>
    <row r="19" spans="1:16" x14ac:dyDescent="0.35">
      <c r="A19" s="2" t="s">
        <v>36</v>
      </c>
      <c r="B19" s="6" t="s">
        <v>92</v>
      </c>
      <c r="C19" s="5">
        <v>1200</v>
      </c>
      <c r="D19" s="5">
        <v>1200</v>
      </c>
      <c r="E19" s="5">
        <v>1200</v>
      </c>
      <c r="F19" s="5">
        <v>1200</v>
      </c>
      <c r="G19" s="5">
        <v>900</v>
      </c>
      <c r="H19" s="5">
        <v>800</v>
      </c>
      <c r="I19" s="5">
        <v>800</v>
      </c>
      <c r="J19" s="5">
        <v>800</v>
      </c>
      <c r="K19" s="5">
        <v>1000</v>
      </c>
      <c r="L19" s="5">
        <v>1000</v>
      </c>
      <c r="M19" s="5">
        <v>1000</v>
      </c>
      <c r="N19" s="5">
        <v>900</v>
      </c>
      <c r="O19" s="5">
        <f t="shared" si="0"/>
        <v>12000</v>
      </c>
      <c r="P19" s="10">
        <v>2021</v>
      </c>
    </row>
    <row r="20" spans="1:16" x14ac:dyDescent="0.35">
      <c r="A20" s="2" t="s">
        <v>14</v>
      </c>
      <c r="B20" s="6" t="s">
        <v>93</v>
      </c>
      <c r="C20" s="5">
        <v>1080</v>
      </c>
      <c r="D20" s="5">
        <v>840</v>
      </c>
      <c r="E20" s="5">
        <v>660</v>
      </c>
      <c r="F20" s="5">
        <v>1440</v>
      </c>
      <c r="G20" s="5">
        <v>1320</v>
      </c>
      <c r="H20" s="5">
        <v>2100</v>
      </c>
      <c r="I20" s="5">
        <v>540</v>
      </c>
      <c r="J20" s="5">
        <v>360</v>
      </c>
      <c r="K20" s="5">
        <v>720</v>
      </c>
      <c r="L20" s="5">
        <v>840</v>
      </c>
      <c r="M20" s="5">
        <v>1260</v>
      </c>
      <c r="N20" s="5">
        <v>660</v>
      </c>
      <c r="O20" s="5">
        <f t="shared" si="0"/>
        <v>11820</v>
      </c>
      <c r="P20" s="10">
        <v>2021</v>
      </c>
    </row>
    <row r="21" spans="1:16" x14ac:dyDescent="0.35">
      <c r="A21" s="2" t="s">
        <v>57</v>
      </c>
      <c r="B21" s="6" t="s">
        <v>94</v>
      </c>
      <c r="C21" s="5">
        <v>100</v>
      </c>
      <c r="D21" s="5">
        <v>100</v>
      </c>
      <c r="E21" s="5">
        <v>600</v>
      </c>
      <c r="F21" s="5">
        <v>1600</v>
      </c>
      <c r="G21" s="5">
        <v>2800</v>
      </c>
      <c r="H21" s="5">
        <v>2500</v>
      </c>
      <c r="I21" s="5">
        <v>1700</v>
      </c>
      <c r="J21" s="5">
        <v>350</v>
      </c>
      <c r="K21" s="5">
        <v>300</v>
      </c>
      <c r="L21" s="5">
        <v>30</v>
      </c>
      <c r="M21" s="5">
        <v>10</v>
      </c>
      <c r="N21" s="5">
        <v>10</v>
      </c>
      <c r="O21" s="5">
        <f t="shared" ref="O21:O34" si="1">SUM(C21:N21)</f>
        <v>10100</v>
      </c>
      <c r="P21" s="10">
        <v>2021</v>
      </c>
    </row>
    <row r="22" spans="1:16" x14ac:dyDescent="0.35">
      <c r="A22" s="2" t="s">
        <v>48</v>
      </c>
      <c r="B22" s="6" t="s">
        <v>95</v>
      </c>
      <c r="C22" s="5">
        <v>1034</v>
      </c>
      <c r="D22" s="5">
        <v>1036</v>
      </c>
      <c r="E22" s="5">
        <v>646</v>
      </c>
      <c r="F22" s="5">
        <v>1234</v>
      </c>
      <c r="G22" s="5">
        <v>1086</v>
      </c>
      <c r="H22" s="5">
        <v>740</v>
      </c>
      <c r="I22" s="5">
        <v>790</v>
      </c>
      <c r="J22" s="5">
        <v>642</v>
      </c>
      <c r="K22" s="5">
        <v>840</v>
      </c>
      <c r="L22" s="5">
        <v>400</v>
      </c>
      <c r="M22" s="5">
        <v>498</v>
      </c>
      <c r="N22" s="5">
        <v>840</v>
      </c>
      <c r="O22" s="5">
        <f t="shared" si="1"/>
        <v>9786</v>
      </c>
      <c r="P22" s="10">
        <v>2021</v>
      </c>
    </row>
    <row r="23" spans="1:16" x14ac:dyDescent="0.35">
      <c r="A23" s="2" t="s">
        <v>30</v>
      </c>
      <c r="B23" s="6" t="s">
        <v>96</v>
      </c>
      <c r="C23" s="5">
        <v>680</v>
      </c>
      <c r="D23" s="5">
        <v>630</v>
      </c>
      <c r="E23" s="5">
        <v>900</v>
      </c>
      <c r="F23" s="5">
        <v>700</v>
      </c>
      <c r="G23" s="5">
        <v>740</v>
      </c>
      <c r="H23" s="5">
        <v>650</v>
      </c>
      <c r="I23" s="5">
        <v>1000</v>
      </c>
      <c r="J23" s="5">
        <v>760</v>
      </c>
      <c r="K23" s="5">
        <v>950</v>
      </c>
      <c r="L23" s="5">
        <v>950</v>
      </c>
      <c r="M23" s="5">
        <v>800</v>
      </c>
      <c r="N23" s="5">
        <v>740</v>
      </c>
      <c r="O23" s="5">
        <f t="shared" si="1"/>
        <v>9500</v>
      </c>
      <c r="P23" s="10">
        <v>2021</v>
      </c>
    </row>
    <row r="24" spans="1:16" x14ac:dyDescent="0.35">
      <c r="A24" s="2" t="s">
        <v>28</v>
      </c>
      <c r="B24" s="6" t="s">
        <v>97</v>
      </c>
      <c r="C24" s="5">
        <v>650</v>
      </c>
      <c r="D24" s="5">
        <v>620</v>
      </c>
      <c r="E24" s="5">
        <v>880</v>
      </c>
      <c r="F24" s="5">
        <v>900</v>
      </c>
      <c r="G24" s="5">
        <v>600</v>
      </c>
      <c r="H24" s="5">
        <v>600</v>
      </c>
      <c r="I24" s="5">
        <v>730</v>
      </c>
      <c r="J24" s="5">
        <v>720</v>
      </c>
      <c r="K24" s="5">
        <v>950</v>
      </c>
      <c r="L24" s="5">
        <v>950</v>
      </c>
      <c r="M24" s="5">
        <v>800</v>
      </c>
      <c r="N24" s="5">
        <v>700</v>
      </c>
      <c r="O24" s="5">
        <f t="shared" si="1"/>
        <v>9100</v>
      </c>
      <c r="P24" s="10">
        <v>2021</v>
      </c>
    </row>
    <row r="25" spans="1:16" x14ac:dyDescent="0.35">
      <c r="A25" s="2" t="s">
        <v>47</v>
      </c>
      <c r="B25" s="6" t="s">
        <v>98</v>
      </c>
      <c r="C25" s="5">
        <v>950</v>
      </c>
      <c r="D25" s="5">
        <v>200</v>
      </c>
      <c r="E25" s="5">
        <v>780</v>
      </c>
      <c r="F25" s="5">
        <v>1320</v>
      </c>
      <c r="G25" s="5">
        <v>1000</v>
      </c>
      <c r="H25" s="5">
        <v>630</v>
      </c>
      <c r="I25" s="5">
        <v>680</v>
      </c>
      <c r="J25" s="5">
        <v>470</v>
      </c>
      <c r="K25" s="5">
        <v>790</v>
      </c>
      <c r="L25" s="5">
        <v>460</v>
      </c>
      <c r="M25" s="5">
        <v>680</v>
      </c>
      <c r="N25" s="5">
        <v>1000</v>
      </c>
      <c r="O25" s="5">
        <f t="shared" si="1"/>
        <v>8960</v>
      </c>
      <c r="P25" s="10">
        <v>2021</v>
      </c>
    </row>
    <row r="26" spans="1:16" x14ac:dyDescent="0.35">
      <c r="A26" s="2" t="s">
        <v>6</v>
      </c>
      <c r="B26" s="6" t="s">
        <v>99</v>
      </c>
      <c r="C26" s="5">
        <v>60</v>
      </c>
      <c r="D26" s="5">
        <v>180</v>
      </c>
      <c r="E26" s="5">
        <v>240</v>
      </c>
      <c r="F26" s="5">
        <v>2000</v>
      </c>
      <c r="G26" s="5">
        <v>3500</v>
      </c>
      <c r="H26" s="5">
        <v>850</v>
      </c>
      <c r="I26" s="5">
        <v>1000</v>
      </c>
      <c r="J26" s="5">
        <v>600</v>
      </c>
      <c r="K26" s="5">
        <v>370</v>
      </c>
      <c r="L26" s="5">
        <v>100</v>
      </c>
      <c r="M26" s="5">
        <v>40</v>
      </c>
      <c r="N26" s="5">
        <v>10</v>
      </c>
      <c r="O26" s="5">
        <f t="shared" si="1"/>
        <v>8950</v>
      </c>
      <c r="P26" s="10">
        <v>2021</v>
      </c>
    </row>
    <row r="27" spans="1:16" x14ac:dyDescent="0.35">
      <c r="A27" s="2" t="s">
        <v>42</v>
      </c>
      <c r="B27" s="6" t="s">
        <v>100</v>
      </c>
      <c r="C27" s="5">
        <v>800</v>
      </c>
      <c r="D27" s="5">
        <v>800</v>
      </c>
      <c r="E27" s="5">
        <v>1000</v>
      </c>
      <c r="F27" s="5">
        <v>1000</v>
      </c>
      <c r="G27" s="5">
        <v>1000</v>
      </c>
      <c r="H27" s="5">
        <v>500</v>
      </c>
      <c r="I27" s="5">
        <v>500</v>
      </c>
      <c r="J27" s="5">
        <v>0</v>
      </c>
      <c r="K27" s="5">
        <v>1000</v>
      </c>
      <c r="L27" s="5">
        <v>1000</v>
      </c>
      <c r="M27" s="5">
        <v>500</v>
      </c>
      <c r="N27" s="5">
        <v>500</v>
      </c>
      <c r="O27" s="5">
        <f t="shared" si="1"/>
        <v>8600</v>
      </c>
      <c r="P27" s="10">
        <v>2021</v>
      </c>
    </row>
    <row r="28" spans="1:16" x14ac:dyDescent="0.35">
      <c r="A28" s="2" t="s">
        <v>16</v>
      </c>
      <c r="B28" s="6" t="s">
        <v>101</v>
      </c>
      <c r="C28" s="5">
        <v>540</v>
      </c>
      <c r="D28" s="5">
        <v>330</v>
      </c>
      <c r="E28" s="5">
        <v>660</v>
      </c>
      <c r="F28" s="5">
        <v>1620</v>
      </c>
      <c r="G28" s="5">
        <v>780</v>
      </c>
      <c r="H28" s="5">
        <v>1200</v>
      </c>
      <c r="I28" s="5">
        <v>360</v>
      </c>
      <c r="J28" s="5">
        <v>240</v>
      </c>
      <c r="K28" s="5">
        <v>480</v>
      </c>
      <c r="L28" s="5">
        <v>480</v>
      </c>
      <c r="M28" s="5">
        <v>900</v>
      </c>
      <c r="N28" s="5">
        <v>720</v>
      </c>
      <c r="O28" s="5">
        <f t="shared" si="1"/>
        <v>8310</v>
      </c>
      <c r="P28" s="10">
        <v>2021</v>
      </c>
    </row>
    <row r="29" spans="1:16" x14ac:dyDescent="0.35">
      <c r="A29" s="2" t="s">
        <v>22</v>
      </c>
      <c r="B29" s="6" t="s">
        <v>102</v>
      </c>
      <c r="C29" s="5">
        <v>84</v>
      </c>
      <c r="D29" s="5">
        <v>1470</v>
      </c>
      <c r="E29" s="5">
        <v>546</v>
      </c>
      <c r="F29" s="5">
        <v>774</v>
      </c>
      <c r="G29" s="5">
        <v>1134</v>
      </c>
      <c r="H29" s="5">
        <v>378</v>
      </c>
      <c r="I29" s="5">
        <v>462</v>
      </c>
      <c r="J29" s="5">
        <v>294</v>
      </c>
      <c r="K29" s="5">
        <v>294</v>
      </c>
      <c r="L29" s="5">
        <v>1050</v>
      </c>
      <c r="M29" s="5">
        <v>756</v>
      </c>
      <c r="N29" s="5">
        <v>924</v>
      </c>
      <c r="O29" s="5">
        <f t="shared" si="1"/>
        <v>8166</v>
      </c>
      <c r="P29" s="10">
        <v>2021</v>
      </c>
    </row>
    <row r="30" spans="1:16" x14ac:dyDescent="0.35">
      <c r="A30" s="2" t="s">
        <v>1</v>
      </c>
      <c r="B30" s="6" t="s">
        <v>103</v>
      </c>
      <c r="C30" s="5">
        <v>800</v>
      </c>
      <c r="D30" s="5">
        <v>800</v>
      </c>
      <c r="E30" s="5">
        <v>1000</v>
      </c>
      <c r="F30" s="5">
        <v>1000</v>
      </c>
      <c r="G30" s="5">
        <v>1000</v>
      </c>
      <c r="H30" s="5">
        <v>700</v>
      </c>
      <c r="I30" s="5">
        <v>500</v>
      </c>
      <c r="J30" s="5">
        <v>0</v>
      </c>
      <c r="K30" s="5">
        <v>1000</v>
      </c>
      <c r="L30" s="5">
        <v>500</v>
      </c>
      <c r="M30" s="5">
        <v>500</v>
      </c>
      <c r="N30" s="5">
        <v>300</v>
      </c>
      <c r="O30" s="5">
        <f t="shared" si="1"/>
        <v>8100</v>
      </c>
      <c r="P30" s="10">
        <v>2021</v>
      </c>
    </row>
    <row r="31" spans="1:16" x14ac:dyDescent="0.35">
      <c r="A31" s="2" t="s">
        <v>13</v>
      </c>
      <c r="B31" s="6" t="s">
        <v>104</v>
      </c>
      <c r="C31" s="5">
        <v>600</v>
      </c>
      <c r="D31" s="5">
        <v>600</v>
      </c>
      <c r="E31" s="5">
        <v>700</v>
      </c>
      <c r="F31" s="5">
        <v>700</v>
      </c>
      <c r="G31" s="5">
        <v>700</v>
      </c>
      <c r="H31" s="5">
        <v>700</v>
      </c>
      <c r="I31" s="5">
        <v>700</v>
      </c>
      <c r="J31" s="5">
        <v>600</v>
      </c>
      <c r="K31" s="5">
        <v>700</v>
      </c>
      <c r="L31" s="5">
        <v>700</v>
      </c>
      <c r="M31" s="5">
        <v>650</v>
      </c>
      <c r="N31" s="5">
        <v>650</v>
      </c>
      <c r="O31" s="5">
        <f t="shared" si="1"/>
        <v>8000</v>
      </c>
      <c r="P31" s="10">
        <v>2021</v>
      </c>
    </row>
    <row r="32" spans="1:16" x14ac:dyDescent="0.35">
      <c r="A32" s="2" t="s">
        <v>15</v>
      </c>
      <c r="B32" s="6" t="s">
        <v>105</v>
      </c>
      <c r="C32" s="5">
        <v>600</v>
      </c>
      <c r="D32" s="5">
        <v>600</v>
      </c>
      <c r="E32" s="5">
        <v>360</v>
      </c>
      <c r="F32" s="5">
        <v>480</v>
      </c>
      <c r="G32" s="5">
        <v>360</v>
      </c>
      <c r="H32" s="5">
        <v>540</v>
      </c>
      <c r="I32" s="5">
        <v>480</v>
      </c>
      <c r="J32" s="5">
        <v>360</v>
      </c>
      <c r="K32" s="5">
        <v>480</v>
      </c>
      <c r="L32" s="5">
        <v>540</v>
      </c>
      <c r="M32" s="5">
        <v>960</v>
      </c>
      <c r="N32" s="5">
        <v>1140</v>
      </c>
      <c r="O32" s="5">
        <f t="shared" si="1"/>
        <v>6900</v>
      </c>
      <c r="P32" s="10">
        <v>2021</v>
      </c>
    </row>
    <row r="33" spans="1:16" x14ac:dyDescent="0.35">
      <c r="A33" s="2" t="s">
        <v>10</v>
      </c>
      <c r="B33" s="6" t="s">
        <v>106</v>
      </c>
      <c r="C33" s="5">
        <v>300</v>
      </c>
      <c r="D33" s="5">
        <v>350</v>
      </c>
      <c r="E33" s="5">
        <v>380</v>
      </c>
      <c r="F33" s="5">
        <v>400</v>
      </c>
      <c r="G33" s="5">
        <v>650</v>
      </c>
      <c r="H33" s="5">
        <v>700</v>
      </c>
      <c r="I33" s="5">
        <v>800</v>
      </c>
      <c r="J33" s="5">
        <v>800</v>
      </c>
      <c r="K33" s="5">
        <v>800</v>
      </c>
      <c r="L33" s="5">
        <v>650</v>
      </c>
      <c r="M33" s="5">
        <v>240</v>
      </c>
      <c r="N33" s="5">
        <v>230</v>
      </c>
      <c r="O33" s="5">
        <f t="shared" si="1"/>
        <v>6300</v>
      </c>
      <c r="P33" s="10">
        <v>2021</v>
      </c>
    </row>
    <row r="34" spans="1:16" x14ac:dyDescent="0.35">
      <c r="A34" s="2" t="s">
        <v>18</v>
      </c>
      <c r="B34" s="6" t="s">
        <v>107</v>
      </c>
      <c r="C34" s="5">
        <v>630</v>
      </c>
      <c r="D34" s="5">
        <v>585</v>
      </c>
      <c r="E34" s="5">
        <v>810</v>
      </c>
      <c r="F34" s="5">
        <v>45</v>
      </c>
      <c r="G34" s="5">
        <v>630</v>
      </c>
      <c r="H34" s="5">
        <v>405</v>
      </c>
      <c r="I34" s="5">
        <v>540</v>
      </c>
      <c r="J34" s="5">
        <v>360</v>
      </c>
      <c r="K34" s="5">
        <v>585</v>
      </c>
      <c r="L34" s="5">
        <v>315</v>
      </c>
      <c r="M34" s="5">
        <v>630</v>
      </c>
      <c r="N34" s="5">
        <v>675</v>
      </c>
      <c r="O34" s="5">
        <f t="shared" si="1"/>
        <v>6210</v>
      </c>
      <c r="P34" s="10">
        <v>2021</v>
      </c>
    </row>
    <row r="35" spans="1:16" x14ac:dyDescent="0.35">
      <c r="A35" s="2" t="s">
        <v>11</v>
      </c>
      <c r="B35" s="6" t="s">
        <v>108</v>
      </c>
      <c r="C35" s="5">
        <v>400</v>
      </c>
      <c r="D35" s="5">
        <v>450</v>
      </c>
      <c r="E35" s="5">
        <v>500</v>
      </c>
      <c r="F35" s="5">
        <v>500</v>
      </c>
      <c r="G35" s="5">
        <v>400</v>
      </c>
      <c r="H35" s="5">
        <v>500</v>
      </c>
      <c r="I35" s="5">
        <v>530</v>
      </c>
      <c r="J35" s="5">
        <v>570</v>
      </c>
      <c r="K35" s="5">
        <v>550</v>
      </c>
      <c r="L35" s="5">
        <v>500</v>
      </c>
      <c r="M35" s="5">
        <v>500</v>
      </c>
      <c r="N35" s="5">
        <v>500</v>
      </c>
      <c r="O35" s="5">
        <f t="shared" ref="O35:O50" si="2">SUM(C35:N35)</f>
        <v>5900</v>
      </c>
      <c r="P35" s="10">
        <v>2021</v>
      </c>
    </row>
    <row r="36" spans="1:16" x14ac:dyDescent="0.35">
      <c r="A36" s="2" t="s">
        <v>38</v>
      </c>
      <c r="B36" s="6" t="s">
        <v>109</v>
      </c>
      <c r="C36" s="5">
        <v>120</v>
      </c>
      <c r="D36" s="5">
        <v>120</v>
      </c>
      <c r="E36" s="5">
        <v>600</v>
      </c>
      <c r="F36" s="5">
        <v>1500</v>
      </c>
      <c r="G36" s="5">
        <v>1200</v>
      </c>
      <c r="H36" s="5">
        <v>650</v>
      </c>
      <c r="I36" s="5">
        <v>350</v>
      </c>
      <c r="J36" s="5">
        <v>200</v>
      </c>
      <c r="K36" s="5">
        <v>300</v>
      </c>
      <c r="L36" s="5">
        <v>300</v>
      </c>
      <c r="M36" s="5">
        <v>100</v>
      </c>
      <c r="N36" s="5">
        <v>60</v>
      </c>
      <c r="O36" s="5">
        <f t="shared" si="2"/>
        <v>5500</v>
      </c>
      <c r="P36" s="10">
        <v>2021</v>
      </c>
    </row>
    <row r="37" spans="1:16" x14ac:dyDescent="0.35">
      <c r="A37" s="2" t="s">
        <v>44</v>
      </c>
      <c r="B37" s="6" t="s">
        <v>110</v>
      </c>
      <c r="C37" s="5">
        <v>380</v>
      </c>
      <c r="D37" s="5">
        <v>530</v>
      </c>
      <c r="E37" s="5">
        <v>320</v>
      </c>
      <c r="F37" s="5">
        <v>510</v>
      </c>
      <c r="G37" s="5">
        <v>690</v>
      </c>
      <c r="H37" s="5">
        <v>310</v>
      </c>
      <c r="I37" s="5">
        <v>420</v>
      </c>
      <c r="J37" s="5">
        <v>240</v>
      </c>
      <c r="K37" s="5">
        <v>350</v>
      </c>
      <c r="L37" s="5">
        <v>350</v>
      </c>
      <c r="M37" s="5">
        <v>560</v>
      </c>
      <c r="N37" s="5">
        <v>660</v>
      </c>
      <c r="O37" s="5">
        <f t="shared" si="2"/>
        <v>5320</v>
      </c>
      <c r="P37" s="10">
        <v>2021</v>
      </c>
    </row>
    <row r="38" spans="1:16" x14ac:dyDescent="0.35">
      <c r="A38" s="2" t="s">
        <v>34</v>
      </c>
      <c r="B38" s="6" t="s">
        <v>111</v>
      </c>
      <c r="C38" s="5">
        <v>350</v>
      </c>
      <c r="D38" s="5">
        <v>350</v>
      </c>
      <c r="E38" s="5">
        <v>580</v>
      </c>
      <c r="F38" s="5">
        <v>530</v>
      </c>
      <c r="G38" s="5">
        <v>450</v>
      </c>
      <c r="H38" s="5">
        <v>500</v>
      </c>
      <c r="I38" s="5">
        <v>330</v>
      </c>
      <c r="J38" s="5">
        <v>400</v>
      </c>
      <c r="K38" s="5">
        <v>400</v>
      </c>
      <c r="L38" s="5">
        <v>500</v>
      </c>
      <c r="M38" s="5">
        <v>450</v>
      </c>
      <c r="N38" s="5">
        <v>450</v>
      </c>
      <c r="O38" s="5">
        <f t="shared" si="2"/>
        <v>5290</v>
      </c>
      <c r="P38" s="10">
        <v>2021</v>
      </c>
    </row>
    <row r="39" spans="1:16" x14ac:dyDescent="0.35">
      <c r="A39" s="2" t="s">
        <v>24</v>
      </c>
      <c r="B39" s="6" t="s">
        <v>112</v>
      </c>
      <c r="C39" s="5">
        <v>108</v>
      </c>
      <c r="D39" s="5">
        <v>540</v>
      </c>
      <c r="E39" s="5">
        <v>396</v>
      </c>
      <c r="F39" s="5">
        <v>288</v>
      </c>
      <c r="G39" s="5">
        <v>432</v>
      </c>
      <c r="H39" s="5">
        <v>288</v>
      </c>
      <c r="I39" s="5">
        <v>396</v>
      </c>
      <c r="J39" s="5">
        <v>252</v>
      </c>
      <c r="K39" s="5">
        <v>432</v>
      </c>
      <c r="L39" s="5">
        <v>396</v>
      </c>
      <c r="M39" s="5">
        <v>540</v>
      </c>
      <c r="N39" s="5">
        <v>756</v>
      </c>
      <c r="O39" s="5">
        <f t="shared" si="2"/>
        <v>4824</v>
      </c>
      <c r="P39" s="10">
        <v>2021</v>
      </c>
    </row>
    <row r="40" spans="1:16" x14ac:dyDescent="0.35">
      <c r="A40" s="2" t="s">
        <v>17</v>
      </c>
      <c r="B40" s="6" t="s">
        <v>113</v>
      </c>
      <c r="C40" s="5">
        <v>420</v>
      </c>
      <c r="D40" s="5">
        <v>380</v>
      </c>
      <c r="E40" s="5">
        <v>660</v>
      </c>
      <c r="F40" s="5">
        <v>720</v>
      </c>
      <c r="G40" s="5">
        <v>0</v>
      </c>
      <c r="H40" s="5">
        <v>60</v>
      </c>
      <c r="I40" s="5">
        <v>300</v>
      </c>
      <c r="J40" s="5">
        <v>240</v>
      </c>
      <c r="K40" s="5">
        <v>240</v>
      </c>
      <c r="L40" s="5">
        <v>360</v>
      </c>
      <c r="M40" s="5">
        <v>600</v>
      </c>
      <c r="N40" s="5">
        <v>660</v>
      </c>
      <c r="O40" s="5">
        <f t="shared" si="2"/>
        <v>4640</v>
      </c>
      <c r="P40" s="10">
        <v>2021</v>
      </c>
    </row>
    <row r="41" spans="1:16" x14ac:dyDescent="0.35">
      <c r="A41" s="2" t="s">
        <v>27</v>
      </c>
      <c r="B41" s="6" t="s">
        <v>114</v>
      </c>
      <c r="C41" s="5">
        <v>380</v>
      </c>
      <c r="D41" s="5">
        <v>380</v>
      </c>
      <c r="E41" s="5">
        <v>380</v>
      </c>
      <c r="F41" s="5">
        <v>380</v>
      </c>
      <c r="G41" s="5">
        <v>380</v>
      </c>
      <c r="H41" s="5">
        <v>380</v>
      </c>
      <c r="I41" s="5">
        <v>380</v>
      </c>
      <c r="J41" s="5">
        <v>380</v>
      </c>
      <c r="K41" s="5">
        <v>380</v>
      </c>
      <c r="L41" s="5">
        <v>380</v>
      </c>
      <c r="M41" s="5">
        <v>380</v>
      </c>
      <c r="N41" s="5">
        <v>380</v>
      </c>
      <c r="O41" s="5">
        <f t="shared" si="2"/>
        <v>4560</v>
      </c>
      <c r="P41" s="10">
        <v>2021</v>
      </c>
    </row>
    <row r="42" spans="1:16" x14ac:dyDescent="0.35">
      <c r="A42" s="2" t="s">
        <v>25</v>
      </c>
      <c r="B42" s="6" t="s">
        <v>115</v>
      </c>
      <c r="C42" s="5">
        <v>300</v>
      </c>
      <c r="D42" s="5">
        <v>350</v>
      </c>
      <c r="E42" s="5">
        <v>320</v>
      </c>
      <c r="F42" s="5">
        <v>450</v>
      </c>
      <c r="G42" s="5">
        <v>300</v>
      </c>
      <c r="H42" s="5">
        <v>530</v>
      </c>
      <c r="I42" s="5">
        <v>200</v>
      </c>
      <c r="J42" s="5">
        <v>450</v>
      </c>
      <c r="K42" s="5">
        <v>450</v>
      </c>
      <c r="L42" s="5">
        <v>420</v>
      </c>
      <c r="M42" s="5">
        <v>400</v>
      </c>
      <c r="N42" s="5">
        <v>380</v>
      </c>
      <c r="O42" s="5">
        <f t="shared" si="2"/>
        <v>4550</v>
      </c>
      <c r="P42" s="10">
        <v>2021</v>
      </c>
    </row>
    <row r="43" spans="1:16" x14ac:dyDescent="0.35">
      <c r="A43" s="2" t="s">
        <v>9</v>
      </c>
      <c r="B43" s="6" t="s">
        <v>116</v>
      </c>
      <c r="C43" s="5">
        <v>370</v>
      </c>
      <c r="D43" s="5">
        <v>350</v>
      </c>
      <c r="E43" s="5">
        <v>400</v>
      </c>
      <c r="F43" s="5">
        <v>350</v>
      </c>
      <c r="G43" s="5">
        <v>500</v>
      </c>
      <c r="H43" s="5">
        <v>350</v>
      </c>
      <c r="I43" s="5">
        <v>350</v>
      </c>
      <c r="J43" s="5">
        <v>350</v>
      </c>
      <c r="K43" s="5">
        <v>350</v>
      </c>
      <c r="L43" s="5">
        <v>330</v>
      </c>
      <c r="M43" s="5">
        <v>350</v>
      </c>
      <c r="N43" s="5">
        <v>350</v>
      </c>
      <c r="O43" s="5">
        <f t="shared" si="2"/>
        <v>4400</v>
      </c>
      <c r="P43" s="10">
        <v>2021</v>
      </c>
    </row>
    <row r="44" spans="1:16" x14ac:dyDescent="0.35">
      <c r="A44" s="2" t="s">
        <v>23</v>
      </c>
      <c r="B44" s="6" t="s">
        <v>117</v>
      </c>
      <c r="C44" s="5">
        <v>216</v>
      </c>
      <c r="D44" s="5">
        <v>180</v>
      </c>
      <c r="E44" s="5">
        <v>720</v>
      </c>
      <c r="F44" s="5">
        <v>72</v>
      </c>
      <c r="G44" s="5">
        <v>684</v>
      </c>
      <c r="H44" s="5">
        <v>216</v>
      </c>
      <c r="I44" s="5">
        <v>324</v>
      </c>
      <c r="J44" s="5">
        <v>216</v>
      </c>
      <c r="K44" s="5">
        <v>432</v>
      </c>
      <c r="L44" s="5">
        <v>828</v>
      </c>
      <c r="M44" s="5">
        <v>396</v>
      </c>
      <c r="N44" s="5">
        <v>108</v>
      </c>
      <c r="O44" s="5">
        <f t="shared" si="2"/>
        <v>4392</v>
      </c>
      <c r="P44" s="10">
        <v>2021</v>
      </c>
    </row>
    <row r="45" spans="1:16" x14ac:dyDescent="0.35">
      <c r="A45" s="2" t="s">
        <v>29</v>
      </c>
      <c r="B45" s="6" t="s">
        <v>118</v>
      </c>
      <c r="C45" s="5">
        <v>283</v>
      </c>
      <c r="D45" s="5">
        <v>283</v>
      </c>
      <c r="E45" s="5">
        <v>353</v>
      </c>
      <c r="F45" s="5">
        <v>263</v>
      </c>
      <c r="G45" s="5">
        <v>326</v>
      </c>
      <c r="H45" s="5">
        <v>396</v>
      </c>
      <c r="I45" s="5">
        <v>386</v>
      </c>
      <c r="J45" s="5">
        <v>336</v>
      </c>
      <c r="K45" s="5">
        <v>416</v>
      </c>
      <c r="L45" s="5">
        <v>452</v>
      </c>
      <c r="M45" s="5">
        <v>515</v>
      </c>
      <c r="N45" s="5">
        <v>344</v>
      </c>
      <c r="O45" s="5">
        <f t="shared" si="2"/>
        <v>4353</v>
      </c>
      <c r="P45" s="10">
        <v>2021</v>
      </c>
    </row>
    <row r="46" spans="1:16" x14ac:dyDescent="0.35">
      <c r="A46" s="2" t="s">
        <v>26</v>
      </c>
      <c r="B46" s="6" t="s">
        <v>119</v>
      </c>
      <c r="C46" s="5">
        <v>350</v>
      </c>
      <c r="D46" s="5">
        <v>350</v>
      </c>
      <c r="E46" s="5">
        <v>350</v>
      </c>
      <c r="F46" s="5">
        <v>350</v>
      </c>
      <c r="G46" s="5">
        <v>350</v>
      </c>
      <c r="H46" s="5">
        <v>350</v>
      </c>
      <c r="I46" s="5">
        <v>350</v>
      </c>
      <c r="J46" s="5">
        <v>350</v>
      </c>
      <c r="K46" s="5">
        <v>350</v>
      </c>
      <c r="L46" s="5">
        <v>350</v>
      </c>
      <c r="M46" s="5">
        <v>350</v>
      </c>
      <c r="N46" s="5">
        <v>350</v>
      </c>
      <c r="O46" s="5">
        <f t="shared" si="2"/>
        <v>4200</v>
      </c>
      <c r="P46" s="10">
        <v>2021</v>
      </c>
    </row>
    <row r="47" spans="1:16" x14ac:dyDescent="0.35">
      <c r="A47" s="2" t="s">
        <v>5</v>
      </c>
      <c r="B47" s="6" t="s">
        <v>120</v>
      </c>
      <c r="C47" s="5">
        <v>0</v>
      </c>
      <c r="D47" s="5">
        <v>0</v>
      </c>
      <c r="E47" s="5">
        <v>700</v>
      </c>
      <c r="F47" s="5">
        <v>1120</v>
      </c>
      <c r="G47" s="5">
        <v>1260</v>
      </c>
      <c r="H47" s="5">
        <v>630</v>
      </c>
      <c r="I47" s="5">
        <v>210</v>
      </c>
      <c r="J47" s="5">
        <v>140</v>
      </c>
      <c r="K47" s="5">
        <v>90</v>
      </c>
      <c r="L47" s="5">
        <v>0</v>
      </c>
      <c r="M47" s="5">
        <v>0</v>
      </c>
      <c r="N47" s="5">
        <v>0</v>
      </c>
      <c r="O47" s="5">
        <f t="shared" si="2"/>
        <v>4150</v>
      </c>
      <c r="P47" s="10">
        <v>2021</v>
      </c>
    </row>
    <row r="48" spans="1:16" x14ac:dyDescent="0.35">
      <c r="A48" s="2" t="s">
        <v>40</v>
      </c>
      <c r="B48" s="6" t="s">
        <v>121</v>
      </c>
      <c r="C48" s="5">
        <v>310</v>
      </c>
      <c r="D48" s="5">
        <v>310</v>
      </c>
      <c r="E48" s="5">
        <v>400</v>
      </c>
      <c r="F48" s="5">
        <v>300</v>
      </c>
      <c r="G48" s="5">
        <v>320</v>
      </c>
      <c r="H48" s="5">
        <v>320</v>
      </c>
      <c r="I48" s="5">
        <v>320</v>
      </c>
      <c r="J48" s="5">
        <v>400</v>
      </c>
      <c r="K48" s="5">
        <v>450</v>
      </c>
      <c r="L48" s="5">
        <v>360</v>
      </c>
      <c r="M48" s="5">
        <v>280</v>
      </c>
      <c r="N48" s="5">
        <v>280</v>
      </c>
      <c r="O48" s="5">
        <f t="shared" si="2"/>
        <v>4050</v>
      </c>
      <c r="P48" s="10">
        <v>2021</v>
      </c>
    </row>
    <row r="49" spans="1:16" x14ac:dyDescent="0.35">
      <c r="A49" s="2" t="s">
        <v>20</v>
      </c>
      <c r="B49" s="6" t="s">
        <v>122</v>
      </c>
      <c r="C49" s="5">
        <v>360</v>
      </c>
      <c r="D49" s="5">
        <v>216</v>
      </c>
      <c r="E49" s="5">
        <v>468</v>
      </c>
      <c r="F49" s="5">
        <v>180</v>
      </c>
      <c r="G49" s="5">
        <v>180</v>
      </c>
      <c r="H49" s="5">
        <v>252</v>
      </c>
      <c r="I49" s="5">
        <v>540</v>
      </c>
      <c r="J49" s="5">
        <v>360</v>
      </c>
      <c r="K49" s="5">
        <v>468</v>
      </c>
      <c r="L49" s="5">
        <v>360</v>
      </c>
      <c r="M49" s="5">
        <v>576</v>
      </c>
      <c r="N49" s="5">
        <v>0</v>
      </c>
      <c r="O49" s="5">
        <f t="shared" si="2"/>
        <v>3960</v>
      </c>
      <c r="P49" s="10">
        <v>2021</v>
      </c>
    </row>
    <row r="50" spans="1:16" x14ac:dyDescent="0.35">
      <c r="A50" s="2" t="s">
        <v>35</v>
      </c>
      <c r="B50" s="6" t="s">
        <v>123</v>
      </c>
      <c r="C50" s="5">
        <v>300</v>
      </c>
      <c r="D50" s="5">
        <v>300</v>
      </c>
      <c r="E50" s="5">
        <v>400</v>
      </c>
      <c r="F50" s="5">
        <v>400</v>
      </c>
      <c r="G50" s="5">
        <v>250</v>
      </c>
      <c r="H50" s="5">
        <v>300</v>
      </c>
      <c r="I50" s="5">
        <v>300</v>
      </c>
      <c r="J50" s="5">
        <v>320</v>
      </c>
      <c r="K50" s="5">
        <v>400</v>
      </c>
      <c r="L50" s="5">
        <v>350</v>
      </c>
      <c r="M50" s="5">
        <v>300</v>
      </c>
      <c r="N50" s="5">
        <v>280</v>
      </c>
      <c r="O50" s="5">
        <f t="shared" si="2"/>
        <v>3900</v>
      </c>
      <c r="P50" s="10">
        <v>2021</v>
      </c>
    </row>
    <row r="51" spans="1:16" x14ac:dyDescent="0.35">
      <c r="A51" s="2" t="s">
        <v>58</v>
      </c>
      <c r="B51" s="6" t="s">
        <v>124</v>
      </c>
      <c r="C51" s="5">
        <v>10</v>
      </c>
      <c r="D51" s="5">
        <v>30</v>
      </c>
      <c r="E51" s="5">
        <v>250</v>
      </c>
      <c r="F51" s="5">
        <v>800</v>
      </c>
      <c r="G51" s="5">
        <v>900</v>
      </c>
      <c r="H51" s="5">
        <v>800</v>
      </c>
      <c r="I51" s="5">
        <v>460</v>
      </c>
      <c r="J51" s="5">
        <v>300</v>
      </c>
      <c r="K51" s="5">
        <v>100</v>
      </c>
      <c r="L51" s="5">
        <v>30</v>
      </c>
      <c r="M51" s="5">
        <v>10</v>
      </c>
      <c r="N51" s="5">
        <v>10</v>
      </c>
      <c r="O51" s="5">
        <f t="shared" ref="O51:O59" si="3">SUM(C51:N51)</f>
        <v>3700</v>
      </c>
      <c r="P51" s="10">
        <v>2021</v>
      </c>
    </row>
    <row r="52" spans="1:16" x14ac:dyDescent="0.35">
      <c r="A52" s="2" t="s">
        <v>32</v>
      </c>
      <c r="B52" s="6" t="s">
        <v>125</v>
      </c>
      <c r="C52" s="5">
        <v>0</v>
      </c>
      <c r="D52" s="5">
        <v>0</v>
      </c>
      <c r="E52" s="5">
        <v>288</v>
      </c>
      <c r="F52" s="5">
        <v>288</v>
      </c>
      <c r="G52" s="5">
        <v>396</v>
      </c>
      <c r="H52" s="5">
        <v>396</v>
      </c>
      <c r="I52" s="5">
        <v>324</v>
      </c>
      <c r="J52" s="5">
        <v>216</v>
      </c>
      <c r="K52" s="5">
        <v>396</v>
      </c>
      <c r="L52" s="5">
        <v>540</v>
      </c>
      <c r="M52" s="5">
        <v>396</v>
      </c>
      <c r="N52" s="5">
        <v>360</v>
      </c>
      <c r="O52" s="5">
        <f t="shared" si="3"/>
        <v>3600</v>
      </c>
      <c r="P52" s="10">
        <v>2021</v>
      </c>
    </row>
    <row r="53" spans="1:16" x14ac:dyDescent="0.35">
      <c r="A53" s="2" t="s">
        <v>8</v>
      </c>
      <c r="B53" s="6" t="s">
        <v>126</v>
      </c>
      <c r="C53" s="5">
        <v>20</v>
      </c>
      <c r="D53" s="5">
        <v>30</v>
      </c>
      <c r="E53" s="5">
        <v>50</v>
      </c>
      <c r="F53" s="5">
        <v>1250</v>
      </c>
      <c r="G53" s="5">
        <v>700</v>
      </c>
      <c r="H53" s="5">
        <v>700</v>
      </c>
      <c r="I53" s="5">
        <v>400</v>
      </c>
      <c r="J53" s="5">
        <v>300</v>
      </c>
      <c r="K53" s="5">
        <v>50</v>
      </c>
      <c r="L53" s="5">
        <v>20</v>
      </c>
      <c r="M53" s="5">
        <v>20</v>
      </c>
      <c r="N53" s="5">
        <v>10</v>
      </c>
      <c r="O53" s="5">
        <f t="shared" si="3"/>
        <v>3550</v>
      </c>
      <c r="P53" s="10">
        <v>2021</v>
      </c>
    </row>
    <row r="54" spans="1:16" x14ac:dyDescent="0.35">
      <c r="A54" s="2" t="s">
        <v>31</v>
      </c>
      <c r="B54" s="6" t="s">
        <v>127</v>
      </c>
      <c r="C54" s="5">
        <v>330</v>
      </c>
      <c r="D54" s="5">
        <v>0</v>
      </c>
      <c r="E54" s="5">
        <v>0</v>
      </c>
      <c r="F54" s="5">
        <v>510</v>
      </c>
      <c r="G54" s="5">
        <v>660</v>
      </c>
      <c r="H54" s="5">
        <v>0</v>
      </c>
      <c r="I54" s="5">
        <v>240</v>
      </c>
      <c r="J54" s="5">
        <v>180</v>
      </c>
      <c r="K54" s="5">
        <v>360</v>
      </c>
      <c r="L54" s="5">
        <v>300</v>
      </c>
      <c r="M54" s="5">
        <v>420</v>
      </c>
      <c r="N54" s="5">
        <v>360</v>
      </c>
      <c r="O54" s="5">
        <f t="shared" si="3"/>
        <v>3360</v>
      </c>
      <c r="P54" s="10">
        <v>2021</v>
      </c>
    </row>
    <row r="55" spans="1:16" x14ac:dyDescent="0.35">
      <c r="A55" s="2" t="s">
        <v>2</v>
      </c>
      <c r="B55" s="6" t="s">
        <v>128</v>
      </c>
      <c r="C55" s="5">
        <v>200</v>
      </c>
      <c r="D55" s="5">
        <v>300</v>
      </c>
      <c r="E55" s="5">
        <v>500</v>
      </c>
      <c r="F55" s="5">
        <v>500</v>
      </c>
      <c r="G55" s="5">
        <v>300</v>
      </c>
      <c r="H55" s="5">
        <v>200</v>
      </c>
      <c r="I55" s="5">
        <v>200</v>
      </c>
      <c r="J55" s="5">
        <v>0</v>
      </c>
      <c r="K55" s="5">
        <v>300</v>
      </c>
      <c r="L55" s="5">
        <v>300</v>
      </c>
      <c r="M55" s="5">
        <v>300</v>
      </c>
      <c r="N55" s="5">
        <v>200</v>
      </c>
      <c r="O55" s="5">
        <f t="shared" si="3"/>
        <v>3300</v>
      </c>
      <c r="P55" s="10">
        <v>2021</v>
      </c>
    </row>
    <row r="56" spans="1:16" x14ac:dyDescent="0.35">
      <c r="A56" s="2" t="s">
        <v>33</v>
      </c>
      <c r="B56" s="6" t="s">
        <v>129</v>
      </c>
      <c r="C56" s="5">
        <v>432</v>
      </c>
      <c r="D56" s="5">
        <v>72</v>
      </c>
      <c r="E56" s="5">
        <v>360</v>
      </c>
      <c r="F56" s="5">
        <v>108</v>
      </c>
      <c r="G56" s="5">
        <v>216</v>
      </c>
      <c r="H56" s="5">
        <v>468</v>
      </c>
      <c r="I56" s="5">
        <v>216</v>
      </c>
      <c r="J56" s="5">
        <v>144</v>
      </c>
      <c r="K56" s="5">
        <v>216</v>
      </c>
      <c r="L56" s="5">
        <v>324</v>
      </c>
      <c r="M56" s="5">
        <v>252</v>
      </c>
      <c r="N56" s="5">
        <v>288</v>
      </c>
      <c r="O56" s="5">
        <f t="shared" si="3"/>
        <v>3096</v>
      </c>
      <c r="P56" s="10">
        <v>2021</v>
      </c>
    </row>
    <row r="57" spans="1:16" x14ac:dyDescent="0.35">
      <c r="A57" s="2" t="s">
        <v>21</v>
      </c>
      <c r="B57" s="6" t="s">
        <v>130</v>
      </c>
      <c r="C57" s="5">
        <v>288</v>
      </c>
      <c r="D57" s="5">
        <v>288</v>
      </c>
      <c r="E57" s="5">
        <v>252</v>
      </c>
      <c r="F57" s="5">
        <v>144</v>
      </c>
      <c r="G57" s="5">
        <v>180</v>
      </c>
      <c r="H57" s="5">
        <v>360</v>
      </c>
      <c r="I57" s="5">
        <v>324</v>
      </c>
      <c r="J57" s="5">
        <v>216</v>
      </c>
      <c r="K57" s="5">
        <v>324</v>
      </c>
      <c r="L57" s="5">
        <v>360</v>
      </c>
      <c r="M57" s="5">
        <v>324</v>
      </c>
      <c r="N57" s="5">
        <v>0</v>
      </c>
      <c r="O57" s="5">
        <f t="shared" si="3"/>
        <v>3060</v>
      </c>
      <c r="P57" s="10">
        <v>2021</v>
      </c>
    </row>
    <row r="58" spans="1:16" x14ac:dyDescent="0.35">
      <c r="A58" s="2" t="s">
        <v>0</v>
      </c>
      <c r="B58" s="6" t="s">
        <v>131</v>
      </c>
      <c r="C58" s="5">
        <v>200</v>
      </c>
      <c r="D58" s="5">
        <v>300</v>
      </c>
      <c r="E58" s="5">
        <v>500</v>
      </c>
      <c r="F58" s="5">
        <v>500</v>
      </c>
      <c r="G58" s="5">
        <v>300</v>
      </c>
      <c r="H58" s="5">
        <v>300</v>
      </c>
      <c r="I58" s="5">
        <v>0</v>
      </c>
      <c r="J58" s="5">
        <v>0</v>
      </c>
      <c r="K58" s="5">
        <v>300</v>
      </c>
      <c r="L58" s="5">
        <v>300</v>
      </c>
      <c r="M58" s="5">
        <v>200</v>
      </c>
      <c r="N58" s="5">
        <v>100</v>
      </c>
      <c r="O58" s="5">
        <f t="shared" si="3"/>
        <v>3000</v>
      </c>
      <c r="P58" s="10">
        <v>2021</v>
      </c>
    </row>
    <row r="59" spans="1:16" x14ac:dyDescent="0.35">
      <c r="A59" s="2" t="s">
        <v>41</v>
      </c>
      <c r="B59" s="6" t="s">
        <v>132</v>
      </c>
      <c r="C59" s="5">
        <v>240</v>
      </c>
      <c r="D59" s="5">
        <v>240</v>
      </c>
      <c r="E59" s="5">
        <v>260</v>
      </c>
      <c r="F59" s="5">
        <v>250</v>
      </c>
      <c r="G59" s="5">
        <v>260</v>
      </c>
      <c r="H59" s="5">
        <v>240</v>
      </c>
      <c r="I59" s="5">
        <v>270</v>
      </c>
      <c r="J59" s="5">
        <v>240</v>
      </c>
      <c r="K59" s="5">
        <v>300</v>
      </c>
      <c r="L59" s="5">
        <v>240</v>
      </c>
      <c r="M59" s="5">
        <v>240</v>
      </c>
      <c r="N59" s="5">
        <v>220</v>
      </c>
      <c r="O59" s="5">
        <f t="shared" si="3"/>
        <v>3000</v>
      </c>
      <c r="P59" s="10">
        <v>2021</v>
      </c>
    </row>
    <row r="60" spans="1:16" x14ac:dyDescent="0.35">
      <c r="A60" s="2" t="s">
        <v>19</v>
      </c>
      <c r="B60" s="6" t="s">
        <v>133</v>
      </c>
      <c r="C60" s="5">
        <v>135</v>
      </c>
      <c r="D60" s="5">
        <v>225</v>
      </c>
      <c r="E60" s="5">
        <v>270</v>
      </c>
      <c r="F60" s="5">
        <v>135</v>
      </c>
      <c r="G60" s="5">
        <v>315</v>
      </c>
      <c r="H60" s="5">
        <v>225</v>
      </c>
      <c r="I60" s="5">
        <v>225</v>
      </c>
      <c r="J60" s="5">
        <v>180</v>
      </c>
      <c r="K60" s="5">
        <v>180</v>
      </c>
      <c r="L60" s="5">
        <v>45</v>
      </c>
      <c r="M60" s="5">
        <v>270</v>
      </c>
      <c r="N60" s="5">
        <v>315</v>
      </c>
      <c r="O60" s="5">
        <f t="shared" ref="O60" si="4">SUM(C60:N60)</f>
        <v>2520</v>
      </c>
      <c r="P60" s="10">
        <v>2021</v>
      </c>
    </row>
  </sheetData>
  <autoFilter ref="A1:AA60" xr:uid="{00000000-0009-0000-0000-000003000000}">
    <sortState xmlns:xlrd2="http://schemas.microsoft.com/office/spreadsheetml/2017/richdata2" ref="A2:P60">
      <sortCondition descending="1" ref="O1:O60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4</vt:i4>
      </vt:variant>
    </vt:vector>
  </HeadingPairs>
  <TitlesOfParts>
    <vt:vector size="5" baseType="lpstr">
      <vt:lpstr>Data</vt:lpstr>
      <vt:lpstr>Data!EBS</vt:lpstr>
      <vt:lpstr>Data!EBS_Code1</vt:lpstr>
      <vt:lpstr>Data!EBS_DATA</vt:lpstr>
      <vt:lpstr>Data!EBS_Description1</vt:lpstr>
    </vt:vector>
  </TitlesOfParts>
  <Company>ΕΥΡΗΚΑ ΕΛΛΑΣ ΑΕ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Γιώργος Τζανής</dc:creator>
  <cp:lastModifiedBy>Giorgos Tzanis</cp:lastModifiedBy>
  <dcterms:created xsi:type="dcterms:W3CDTF">2020-11-24T11:06:05Z</dcterms:created>
  <dcterms:modified xsi:type="dcterms:W3CDTF">2024-05-02T15:25:06Z</dcterms:modified>
</cp:coreProperties>
</file>