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anest\Projects\10. Εργασία Γιώργου\CSV modification\"/>
    </mc:Choice>
  </mc:AlternateContent>
  <xr:revisionPtr revIDLastSave="0" documentId="13_ncr:1_{88B7AFE0-B07C-476D-A7A8-95CB7B5F512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definedNames>
    <definedName name="_xlnm._FilterDatabase" localSheetId="0" hidden="1">Data!$A$1:$P$60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8" i="1" l="1"/>
  <c r="O53" i="1"/>
  <c r="O42" i="1"/>
  <c r="O43" i="1"/>
  <c r="O38" i="1"/>
  <c r="O39" i="1"/>
  <c r="O31" i="1"/>
  <c r="O19" i="1"/>
  <c r="O17" i="1"/>
  <c r="O15" i="1"/>
  <c r="O11" i="1"/>
  <c r="O12" i="1"/>
  <c r="O3" i="1" l="1"/>
  <c r="O51" i="1"/>
  <c r="O36" i="1"/>
  <c r="O23" i="1"/>
  <c r="O29" i="1"/>
  <c r="O47" i="1"/>
  <c r="O50" i="1"/>
  <c r="O18" i="1"/>
  <c r="O37" i="1"/>
  <c r="O4" i="1"/>
  <c r="O32" i="1"/>
  <c r="O27" i="1"/>
  <c r="O30" i="1"/>
  <c r="O49" i="1"/>
  <c r="O44" i="1"/>
  <c r="O35" i="1"/>
  <c r="O56" i="1"/>
  <c r="O52" i="1"/>
  <c r="O57" i="1"/>
  <c r="O46" i="1"/>
  <c r="O33" i="1"/>
  <c r="O54" i="1"/>
  <c r="O45" i="1"/>
  <c r="O41" i="1"/>
  <c r="O40" i="1"/>
  <c r="O48" i="1"/>
  <c r="O21" i="1"/>
  <c r="O55" i="1"/>
  <c r="O16" i="1"/>
  <c r="O24" i="1"/>
  <c r="O25" i="1"/>
  <c r="O28" i="1"/>
  <c r="O6" i="1"/>
  <c r="O26" i="1"/>
  <c r="O20" i="1"/>
  <c r="O60" i="1"/>
  <c r="O14" i="1"/>
  <c r="O22" i="1"/>
  <c r="O59" i="1"/>
  <c r="O34" i="1"/>
  <c r="O5" i="1"/>
  <c r="O9" i="1"/>
  <c r="O10" i="1"/>
  <c r="O13" i="1"/>
  <c r="O7" i="1"/>
  <c r="O8" i="1"/>
  <c r="O2" i="1"/>
</calcChain>
</file>

<file path=xl/sharedStrings.xml><?xml version="1.0" encoding="utf-8"?>
<sst xmlns="http://schemas.openxmlformats.org/spreadsheetml/2006/main" count="134" uniqueCount="134">
  <si>
    <t>Έτος</t>
  </si>
  <si>
    <t>Ιανουάριος</t>
  </si>
  <si>
    <t>Φεβρουάριος</t>
  </si>
  <si>
    <t>Μάρτιος</t>
  </si>
  <si>
    <t>Απρίλιος</t>
  </si>
  <si>
    <t>Μάιος</t>
  </si>
  <si>
    <t>Ιούνιος</t>
  </si>
  <si>
    <t>Ιούλιος</t>
  </si>
  <si>
    <t>Αύγουστος</t>
  </si>
  <si>
    <t>Σεπτέμβριος</t>
  </si>
  <si>
    <t>Οκτώβριος</t>
  </si>
  <si>
    <t>Νοέμβριος</t>
  </si>
  <si>
    <t>Δεκέμβριος</t>
  </si>
  <si>
    <t>Σύνολο</t>
  </si>
  <si>
    <t>000021</t>
  </si>
  <si>
    <t>000051</t>
  </si>
  <si>
    <t>000061</t>
  </si>
  <si>
    <t>000403</t>
  </si>
  <si>
    <t>000842ROM</t>
  </si>
  <si>
    <t>001032</t>
  </si>
  <si>
    <t>001260</t>
  </si>
  <si>
    <t>002214</t>
  </si>
  <si>
    <t>004106</t>
  </si>
  <si>
    <t>00426</t>
  </si>
  <si>
    <t>00526</t>
  </si>
  <si>
    <t>00536</t>
  </si>
  <si>
    <t>00546</t>
  </si>
  <si>
    <t>0096</t>
  </si>
  <si>
    <t>010012CYP</t>
  </si>
  <si>
    <t>010022CYP</t>
  </si>
  <si>
    <t>010042CYP</t>
  </si>
  <si>
    <t>010051CYP</t>
  </si>
  <si>
    <t>030106</t>
  </si>
  <si>
    <t>030206</t>
  </si>
  <si>
    <t>030406</t>
  </si>
  <si>
    <t>030701</t>
  </si>
  <si>
    <t>030721</t>
  </si>
  <si>
    <t>031010CYP</t>
  </si>
  <si>
    <t>031030CYP</t>
  </si>
  <si>
    <t>031161CYP</t>
  </si>
  <si>
    <t>031163CYP</t>
  </si>
  <si>
    <t>031200CYP</t>
  </si>
  <si>
    <t>031251CYP</t>
  </si>
  <si>
    <t>031253CYP</t>
  </si>
  <si>
    <t>0356ROM</t>
  </si>
  <si>
    <t>0369ROM</t>
  </si>
  <si>
    <t>0392ROM</t>
  </si>
  <si>
    <t>0402UKR</t>
  </si>
  <si>
    <t>0424UKR</t>
  </si>
  <si>
    <t>0428</t>
  </si>
  <si>
    <t>051006</t>
  </si>
  <si>
    <t>051015ROM</t>
  </si>
  <si>
    <t>051064ROM</t>
  </si>
  <si>
    <t>052001</t>
  </si>
  <si>
    <t>054010</t>
  </si>
  <si>
    <t>080002</t>
  </si>
  <si>
    <t>080004</t>
  </si>
  <si>
    <t>080201ROM</t>
  </si>
  <si>
    <t>080202</t>
  </si>
  <si>
    <t>081014</t>
  </si>
  <si>
    <t>081015</t>
  </si>
  <si>
    <t>081221</t>
  </si>
  <si>
    <t>082011ROM</t>
  </si>
  <si>
    <t>082020</t>
  </si>
  <si>
    <t>083000</t>
  </si>
  <si>
    <t>EL002080</t>
  </si>
  <si>
    <t>ME002081</t>
  </si>
  <si>
    <t>S51020</t>
  </si>
  <si>
    <t>S51021</t>
  </si>
  <si>
    <t>S51025</t>
  </si>
  <si>
    <t>S51026</t>
  </si>
  <si>
    <t>S51030</t>
  </si>
  <si>
    <t>S51031</t>
  </si>
  <si>
    <t>Περιγραφή</t>
  </si>
  <si>
    <t>PEAK OUT COLD WATER 60GR 48PCS</t>
  </si>
  <si>
    <t>ΕΥΡΗΚΑ CLASSIC 60GR SET 3+1 ΔΩΡΟ</t>
  </si>
  <si>
    <t>ΕΥΡΗΚΑ ΜΑΣΣΑΛΙΑΣ 1,8L/36M -2€</t>
  </si>
  <si>
    <t>PEAK OUT HOT 80GR 48PCS</t>
  </si>
  <si>
    <t>TUBOFLO PWD DR COLD 6x10PCS 60GR SRB/8571016872</t>
  </si>
  <si>
    <t>TUBOFLO PWD DR COLD 60GR 3x30PCS GR/8571016875</t>
  </si>
  <si>
    <t>ΕΥΡΗΚΑ CL ΚΟΥΤΙ 750g 50% ΠΡΟΙΟΝ ΔΩΡΟ</t>
  </si>
  <si>
    <t>AROXOL ANTIMOTH SPR LAV 250ML 12PCS</t>
  </si>
  <si>
    <t>TUBOFLO PWD DR COLD 6x10PCS 60GR BG/8571019313</t>
  </si>
  <si>
    <t>AROXOL MEC INSTANT 400ML 24ΤΜΧ -1€</t>
  </si>
  <si>
    <t>ΕΥΡΗΚΑ EXTRA 500 ML ΚΥΠΡΟΥ</t>
  </si>
  <si>
    <t>FLUP ΖΕΣΤΟ ΝΕΡΟ 80GR 4x12ΤΜΧ</t>
  </si>
  <si>
    <t>TOPINE PLUS 1L</t>
  </si>
  <si>
    <t>ΕΥΡΗΚΑ EXPRESS 900ML -0,5€</t>
  </si>
  <si>
    <t>AROXOL ΕΝΤ/ΝΟ 300ML ΠΡ -0,45€</t>
  </si>
  <si>
    <t>AROXOL ΕΝΤ/ΝΟ 400ML ROM 12PCS</t>
  </si>
  <si>
    <t>RIVEX F/P CLASSIC 300ML 12PCS^</t>
  </si>
  <si>
    <t>AROXOL DUAL ACTION 300ML 24ΤΜΧ</t>
  </si>
  <si>
    <t>SNOW WHT POWDER 120GR 24PCS</t>
  </si>
  <si>
    <t>FLUP ΚΡΥΟ ΝΕΡΟ 60GR 4x12ΤΜΧ</t>
  </si>
  <si>
    <t>FLUP ΑΠΟΦΡ.60GR ΜΕ ΚΡΥΟ ΝΕΡΟ 2+1ΔΩΡΟ</t>
  </si>
  <si>
    <t>AROXOL ΕΝΤ/ΝΟ 300ML 12x2 -2,5€</t>
  </si>
  <si>
    <t>ΕΥΡΗΚΑ SENSO 1 LT ΠΡΟΣΦ.</t>
  </si>
  <si>
    <t>FLUP ΑΠΟΦΡ(ΖΕΣΤΟ ΝΕΡΟ)80Γ Ε Σ 2+1 Δ</t>
  </si>
  <si>
    <t>ΕΥΡΗΚΑ SENSO 2 LT ΠΡΟΣΦΟΡΑΣ</t>
  </si>
  <si>
    <t>ΜΑΣΣΑΛ SECRETS ΜΑΛ/ΚΟ ΚΛΑΣΣΙΚΟ 2L-1€</t>
  </si>
  <si>
    <t>ΕΥΡΗΚΑ ΜΑΣΣΑΛΙΑΣ 2,7L/54M -4€</t>
  </si>
  <si>
    <t>ΕΥΡΗΚΑ ΜΑΣΣΑΛΙΑΣ ΛΕΒΑΝΤΑ 1,8L/36M -2€</t>
  </si>
  <si>
    <t>ΕΥΡΗΚΑ ΥΓΡΟ 750 ML</t>
  </si>
  <si>
    <t>MY HOME METRO ΥΓ ΑΠΟΡ ΜΑΣΣΑΛ 3L</t>
  </si>
  <si>
    <t>ΜΑΣΣΑΛ SECRETS ΜΑΛ/ΚΟ BLACK 2L-1€</t>
  </si>
  <si>
    <t>ΕΥΡΗΚΑ ΥΠΕΡ/ΚΟ ΚΟΥΤΙ 1KG ΠΡΟΣ -2,0€</t>
  </si>
  <si>
    <t>ΕΥΡΗΚΑ ΜΑΣΣΑΛΙΑΣ 900ML/18M -1€</t>
  </si>
  <si>
    <t>ΕΥΡ HM ΤΖΑΜΙΑ CRYSTAL TRG 750ML -1€</t>
  </si>
  <si>
    <t>AROXOL ΓΙΑ ΑΚΑΡΕΑ &amp; ΣΚΟΡΟΥΣ TRG 300ML</t>
  </si>
  <si>
    <t>ΕΥΡΗΚΑ ΥΓ ΠΙΑΤΩΝ EXTRA 750ML -0,40€</t>
  </si>
  <si>
    <t>ΕΥΡΗΚΑ ΥΓ ΠΙΑΤ EXTRA 750ML 18ΤΜΧ</t>
  </si>
  <si>
    <t>AROXOL ΚΑΤΣ/ΝΟ 300ML -1,5€</t>
  </si>
  <si>
    <t>AROXOL ΕΝΤ/ΝΟ 400 ML ΠΡ -0,50€</t>
  </si>
  <si>
    <t>ΜΑΣΣΑΛ SECR ΜΑΛ/ΚΟ FL GARDEN 2L -1€</t>
  </si>
  <si>
    <t>ΕΥΡΗΚΑ ΥΓΡΟ ΠΙΑΤΩΝ PLUS 750ML -0,40€</t>
  </si>
  <si>
    <t>ΕΥΡ HM ΤΖΑΜΙΑ CRYSTAL RFL 750ML-0,9€</t>
  </si>
  <si>
    <t>ΕΥΡΗΚΑ BRIGHT PRE WASH SPR 450ML</t>
  </si>
  <si>
    <t>RIVEX F/P CLASSIC 400ML PROMO 12PCS^</t>
  </si>
  <si>
    <t>ΜΑΣΣΑΛ SECRETS ΜΑΛ/ΚΟ ΜΑΣΤΙΧΑ 2L -1€</t>
  </si>
  <si>
    <t>ΕΥΡ BLACK CARE 750ML ΠΡΟΣΦ -1,0€</t>
  </si>
  <si>
    <t>ΕΥΡΗΚΑ CL ΑΝΘΗ ΠΟΡΤ 60G SET 3+1 ΔΩΡΟ</t>
  </si>
  <si>
    <t>FAMOZO FRESH RFL 750ML 16PCS</t>
  </si>
  <si>
    <t>ΕΥΡΗΚΑ ΥΓ ΠΙΑΤ PLUS 750ML 18ΤΜΧ</t>
  </si>
  <si>
    <t>ΕΥΡΗΚΑ ΥΓ ΠΙΑΤ ΠΟΡΤΟΚΑΛΙ 750ML</t>
  </si>
  <si>
    <t>RIVEX F/P SPRING FRESH 300ML 12PCS^</t>
  </si>
  <si>
    <t>FAMOZO FRESH TRG 750ML 16PCS</t>
  </si>
  <si>
    <t>FAMOZO CLEAR RFL 750ML 16PCS</t>
  </si>
  <si>
    <t>ΕΥΡΗΚΑ ANTIKALK SACHET 54GR</t>
  </si>
  <si>
    <t>ΕΛΟΜΑΣ ΜΑΣΣΑΛΙΑΣ ΥΓΡΟ 3L 4ΤΜΧ</t>
  </si>
  <si>
    <t>AROXOL ΚΑΤΣ/ΝΟ 300ML 12x2 -4€</t>
  </si>
  <si>
    <t>TUBOFLO PWD DR HOT 100GR 3x30PCS GR/857106874</t>
  </si>
  <si>
    <t>TUBOFLO PWD DR HOT 6x10PCS 100GR SRB/8571016871</t>
  </si>
  <si>
    <t>TUBOFLO PWD DR HOT 6x10PCS 100GR BG/8571019312</t>
  </si>
  <si>
    <t>Κωδικός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</si>
</sst>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Tahoma"/>
      <family val="2"/>
      <charset val="161"/>
    </font>
    <font>
      <b/>
      <sz val="8"/>
      <name val="Tahoma"/>
      <family val="2"/>
      <charset val="161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F2F2F2"/>
      </patternFill>
    </fill>
    <fill>
      <patternFill patternType="solid">
        <fgColor rgb="FFE6E6E6"/>
      </patternFill>
    </fill>
    <fill>
      <patternFill patternType="solid">
        <fgColor rgb="FFFFFFFF"/>
      </patternFill>
    </fill>
    <fill>
      <patternFill patternType="solid">
        <fgColor rgb="FFE4F0E8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3" borderId="1" xfId="0" applyNumberFormat="1" applyFont="1" applyFill="1" applyBorder="1" applyAlignment="1">
      <alignment horizontal="left" vertical="center" readingOrder="1"/>
    </xf>
    <xf numFmtId="3" fontId="1" fillId="3" borderId="1" xfId="0" applyNumberFormat="1" applyFont="1" applyFill="1" applyBorder="1" applyAlignment="1">
      <alignment horizontal="left" vertical="center" readingOrder="1"/>
    </xf>
    <xf numFmtId="3" fontId="2" fillId="4" borderId="1" xfId="0" applyNumberFormat="1" applyFont="1" applyFill="1" applyBorder="1" applyAlignment="1">
      <alignment horizontal="left" vertical="center" readingOrder="1"/>
    </xf>
    <xf numFmtId="3" fontId="1" fillId="3" borderId="2" xfId="0" applyNumberFormat="1" applyFont="1" applyFill="1" applyBorder="1" applyAlignment="1">
      <alignment horizontal="left" vertical="center" readingOrder="1"/>
    </xf>
    <xf numFmtId="0" fontId="1" fillId="5" borderId="1" xfId="0" applyFont="1" applyFill="1" applyBorder="1" applyAlignment="1">
      <alignment horizontal="left" vertical="center" readingOrder="1"/>
    </xf>
    <xf numFmtId="0" fontId="1" fillId="5" borderId="1" xfId="0" applyFont="1" applyFill="1" applyBorder="1" applyAlignment="1">
      <alignment horizontal="right" vertical="center" readingOrder="1"/>
    </xf>
    <xf numFmtId="3" fontId="2" fillId="6" borderId="1" xfId="0" applyNumberFormat="1" applyFont="1" applyFill="1" applyBorder="1" applyAlignment="1">
      <alignment horizontal="right" vertical="center" readingOrder="1"/>
    </xf>
    <xf numFmtId="3" fontId="3" fillId="0" borderId="0" xfId="0" applyNumberFormat="1" applyFont="1"/>
    <xf numFmtId="0" fontId="3" fillId="0" borderId="0" xfId="0" applyFont="1"/>
    <xf numFmtId="0" fontId="1" fillId="3" borderId="1" xfId="0" applyFont="1" applyFill="1" applyBorder="1" applyAlignment="1">
      <alignment horizontal="left" vertical="center" readingOrder="1"/>
    </xf>
    <xf numFmtId="49" fontId="1" fillId="2" borderId="1" xfId="0" applyNumberFormat="1" applyFont="1" applyFill="1" applyBorder="1" applyAlignment="1">
      <alignment horizontal="left" vertical="top" readingOrder="1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P60"/>
  <sheetViews>
    <sheetView showGridLines="0" tabSelected="1" zoomScale="85" zoomScaleNormal="85" workbookViewId="0"/>
  </sheetViews>
  <sheetFormatPr defaultRowHeight="14.4" x14ac:dyDescent="0.3"/>
  <cols>
    <col min="1" max="1" width="13.6640625" style="9" customWidth="1"/>
    <col min="2" max="2" width="40.6640625" style="9" customWidth="1"/>
    <col min="3" max="15" width="13.6640625" style="8" customWidth="1"/>
    <col min="16" max="16" width="6.77734375" style="8" bestFit="1" customWidth="1"/>
  </cols>
  <sheetData>
    <row r="1" spans="1:16" ht="15" customHeight="1" x14ac:dyDescent="0.3">
      <c r="A1" s="11" t="s">
        <v>133</v>
      </c>
      <c r="B1" s="10" t="s">
        <v>73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3" t="s">
        <v>13</v>
      </c>
      <c r="P1" s="4" t="s">
        <v>0</v>
      </c>
    </row>
    <row r="2" spans="1:16" ht="15" customHeight="1" x14ac:dyDescent="0.3">
      <c r="A2" s="1" t="s">
        <v>52</v>
      </c>
      <c r="B2" s="5" t="s">
        <v>74</v>
      </c>
      <c r="C2" s="6">
        <v>5542</v>
      </c>
      <c r="D2" s="6">
        <v>1439</v>
      </c>
      <c r="E2" s="6">
        <v>8601</v>
      </c>
      <c r="F2" s="6">
        <v>3159</v>
      </c>
      <c r="G2" s="6">
        <v>289</v>
      </c>
      <c r="H2" s="6">
        <v>0</v>
      </c>
      <c r="I2" s="6">
        <v>0</v>
      </c>
      <c r="J2" s="6">
        <v>836</v>
      </c>
      <c r="K2" s="6">
        <v>234</v>
      </c>
      <c r="L2" s="6">
        <v>2691</v>
      </c>
      <c r="M2" s="6">
        <v>3373</v>
      </c>
      <c r="N2" s="6">
        <v>4666</v>
      </c>
      <c r="O2" s="7">
        <f t="shared" ref="O2:O33" si="0">SUM(B2:N2)</f>
        <v>30830</v>
      </c>
      <c r="P2" s="8">
        <v>2023</v>
      </c>
    </row>
    <row r="3" spans="1:16" ht="15" customHeight="1" x14ac:dyDescent="0.3">
      <c r="A3" s="1" t="s">
        <v>14</v>
      </c>
      <c r="B3" s="5" t="s">
        <v>75</v>
      </c>
      <c r="C3" s="6">
        <v>1728</v>
      </c>
      <c r="D3" s="6">
        <v>1817</v>
      </c>
      <c r="E3" s="6">
        <v>2811</v>
      </c>
      <c r="F3" s="6">
        <v>1786</v>
      </c>
      <c r="G3" s="6">
        <v>2383</v>
      </c>
      <c r="H3" s="6">
        <v>3168</v>
      </c>
      <c r="I3" s="6">
        <v>2215</v>
      </c>
      <c r="J3" s="6">
        <v>1858</v>
      </c>
      <c r="K3" s="6">
        <v>3049</v>
      </c>
      <c r="L3" s="6">
        <v>3202</v>
      </c>
      <c r="M3" s="6">
        <v>2597</v>
      </c>
      <c r="N3" s="6">
        <v>1633</v>
      </c>
      <c r="O3" s="7">
        <f t="shared" si="0"/>
        <v>28247</v>
      </c>
      <c r="P3" s="8">
        <v>2023</v>
      </c>
    </row>
    <row r="4" spans="1:16" ht="15" customHeight="1" x14ac:dyDescent="0.3">
      <c r="A4" s="1" t="s">
        <v>24</v>
      </c>
      <c r="B4" s="5" t="s">
        <v>76</v>
      </c>
      <c r="C4" s="6">
        <v>2060</v>
      </c>
      <c r="D4" s="6">
        <v>1403</v>
      </c>
      <c r="E4" s="6">
        <v>2308</v>
      </c>
      <c r="F4" s="6">
        <v>1915</v>
      </c>
      <c r="G4" s="6">
        <v>3555</v>
      </c>
      <c r="H4" s="6">
        <v>1494</v>
      </c>
      <c r="I4" s="6">
        <v>2112</v>
      </c>
      <c r="J4" s="6">
        <v>2891</v>
      </c>
      <c r="K4" s="6">
        <v>2825</v>
      </c>
      <c r="L4" s="6">
        <v>3148</v>
      </c>
      <c r="M4" s="6">
        <v>2142</v>
      </c>
      <c r="N4" s="6">
        <v>1970</v>
      </c>
      <c r="O4" s="7">
        <f t="shared" si="0"/>
        <v>27823</v>
      </c>
      <c r="P4" s="8">
        <v>2023</v>
      </c>
    </row>
    <row r="5" spans="1:16" ht="15" customHeight="1" x14ac:dyDescent="0.3">
      <c r="A5" s="1" t="s">
        <v>67</v>
      </c>
      <c r="B5" s="5" t="s">
        <v>130</v>
      </c>
      <c r="C5" s="6">
        <v>1584</v>
      </c>
      <c r="D5" s="6">
        <v>3600</v>
      </c>
      <c r="E5" s="6">
        <v>3456</v>
      </c>
      <c r="F5" s="6">
        <v>336</v>
      </c>
      <c r="G5" s="6">
        <v>864</v>
      </c>
      <c r="H5" s="6">
        <v>2016</v>
      </c>
      <c r="I5" s="6">
        <v>5856</v>
      </c>
      <c r="J5" s="6">
        <v>624</v>
      </c>
      <c r="K5" s="6">
        <v>2064</v>
      </c>
      <c r="L5" s="6">
        <v>2352</v>
      </c>
      <c r="M5" s="6">
        <v>3648</v>
      </c>
      <c r="N5" s="6">
        <v>1344</v>
      </c>
      <c r="O5" s="7">
        <f t="shared" si="0"/>
        <v>27744</v>
      </c>
      <c r="P5" s="8">
        <v>2023</v>
      </c>
    </row>
    <row r="6" spans="1:16" ht="15" customHeight="1" x14ac:dyDescent="0.3">
      <c r="A6" s="1" t="s">
        <v>51</v>
      </c>
      <c r="B6" s="5" t="s">
        <v>77</v>
      </c>
      <c r="C6" s="6">
        <v>2880</v>
      </c>
      <c r="D6" s="6">
        <v>42</v>
      </c>
      <c r="E6" s="6">
        <v>7754</v>
      </c>
      <c r="F6" s="6">
        <v>1728</v>
      </c>
      <c r="G6" s="6">
        <v>1728</v>
      </c>
      <c r="H6" s="6">
        <v>2777</v>
      </c>
      <c r="I6" s="6">
        <v>1824</v>
      </c>
      <c r="J6" s="6">
        <v>1282</v>
      </c>
      <c r="K6" s="6">
        <v>0</v>
      </c>
      <c r="L6" s="6">
        <v>1865</v>
      </c>
      <c r="M6" s="6">
        <v>3473</v>
      </c>
      <c r="N6" s="6">
        <v>1545</v>
      </c>
      <c r="O6" s="7">
        <f t="shared" si="0"/>
        <v>26898</v>
      </c>
      <c r="P6" s="8">
        <v>2023</v>
      </c>
    </row>
    <row r="7" spans="1:16" ht="15" customHeight="1" x14ac:dyDescent="0.3">
      <c r="A7" s="1" t="s">
        <v>71</v>
      </c>
      <c r="B7" s="5" t="s">
        <v>131</v>
      </c>
      <c r="C7" s="6">
        <v>4368</v>
      </c>
      <c r="D7" s="6">
        <v>4032</v>
      </c>
      <c r="E7" s="6">
        <v>0</v>
      </c>
      <c r="F7" s="6">
        <v>0</v>
      </c>
      <c r="G7" s="6">
        <v>2016</v>
      </c>
      <c r="H7" s="6">
        <v>1344</v>
      </c>
      <c r="I7" s="6">
        <v>4676</v>
      </c>
      <c r="J7" s="6">
        <v>0</v>
      </c>
      <c r="K7" s="6">
        <v>2938</v>
      </c>
      <c r="L7" s="6">
        <v>1792</v>
      </c>
      <c r="M7" s="6">
        <v>1904</v>
      </c>
      <c r="N7" s="6">
        <v>1456</v>
      </c>
      <c r="O7" s="7">
        <f t="shared" si="0"/>
        <v>24526</v>
      </c>
      <c r="P7" s="8">
        <v>2023</v>
      </c>
    </row>
    <row r="8" spans="1:16" ht="15" customHeight="1" x14ac:dyDescent="0.3">
      <c r="A8" s="1" t="s">
        <v>72</v>
      </c>
      <c r="B8" s="5" t="s">
        <v>78</v>
      </c>
      <c r="C8" s="6">
        <v>3808</v>
      </c>
      <c r="D8" s="6">
        <v>3062</v>
      </c>
      <c r="E8" s="6">
        <v>179</v>
      </c>
      <c r="F8" s="6">
        <v>0</v>
      </c>
      <c r="G8" s="6">
        <v>1796</v>
      </c>
      <c r="H8" s="6">
        <v>1461</v>
      </c>
      <c r="I8" s="6">
        <v>3367</v>
      </c>
      <c r="J8" s="6">
        <v>0</v>
      </c>
      <c r="K8" s="6">
        <v>1681</v>
      </c>
      <c r="L8" s="6">
        <v>672</v>
      </c>
      <c r="M8" s="6">
        <v>1319</v>
      </c>
      <c r="N8" s="6">
        <v>1150</v>
      </c>
      <c r="O8" s="7">
        <f t="shared" si="0"/>
        <v>18495</v>
      </c>
      <c r="P8" s="8">
        <v>2023</v>
      </c>
    </row>
    <row r="9" spans="1:16" ht="15" customHeight="1" x14ac:dyDescent="0.3">
      <c r="A9" s="1" t="s">
        <v>68</v>
      </c>
      <c r="B9" s="5" t="s">
        <v>79</v>
      </c>
      <c r="C9" s="6">
        <v>2112</v>
      </c>
      <c r="D9" s="6">
        <v>480</v>
      </c>
      <c r="E9" s="6">
        <v>1536</v>
      </c>
      <c r="F9" s="6">
        <v>2504</v>
      </c>
      <c r="G9" s="6">
        <v>240</v>
      </c>
      <c r="H9" s="6">
        <v>1248</v>
      </c>
      <c r="I9" s="6">
        <v>3648</v>
      </c>
      <c r="J9" s="6">
        <v>480</v>
      </c>
      <c r="K9" s="6">
        <v>1392</v>
      </c>
      <c r="L9" s="6">
        <v>1968</v>
      </c>
      <c r="M9" s="6">
        <v>1584</v>
      </c>
      <c r="N9" s="6">
        <v>240</v>
      </c>
      <c r="O9" s="7">
        <f t="shared" si="0"/>
        <v>17432</v>
      </c>
      <c r="P9" s="8">
        <v>2023</v>
      </c>
    </row>
    <row r="10" spans="1:16" ht="15" customHeight="1" x14ac:dyDescent="0.3">
      <c r="A10" s="1" t="s">
        <v>69</v>
      </c>
      <c r="B10" s="5" t="s">
        <v>132</v>
      </c>
      <c r="C10" s="6">
        <v>4602</v>
      </c>
      <c r="D10" s="6">
        <v>3996</v>
      </c>
      <c r="E10" s="6">
        <v>367</v>
      </c>
      <c r="F10" s="6">
        <v>0</v>
      </c>
      <c r="G10" s="6">
        <v>0</v>
      </c>
      <c r="H10" s="6">
        <v>0</v>
      </c>
      <c r="I10" s="6">
        <v>3381</v>
      </c>
      <c r="J10" s="6">
        <v>0</v>
      </c>
      <c r="K10" s="6">
        <v>1568</v>
      </c>
      <c r="L10" s="6">
        <v>439</v>
      </c>
      <c r="M10" s="6">
        <v>1120</v>
      </c>
      <c r="N10" s="6">
        <v>1120</v>
      </c>
      <c r="O10" s="7">
        <f t="shared" si="0"/>
        <v>16593</v>
      </c>
      <c r="P10" s="8">
        <v>2023</v>
      </c>
    </row>
    <row r="11" spans="1:16" ht="15" customHeight="1" x14ac:dyDescent="0.3">
      <c r="A11" s="1" t="s">
        <v>15</v>
      </c>
      <c r="B11" s="5" t="s">
        <v>80</v>
      </c>
      <c r="C11" s="6">
        <v>1134</v>
      </c>
      <c r="D11" s="6">
        <v>1323</v>
      </c>
      <c r="E11" s="6">
        <v>1167</v>
      </c>
      <c r="F11" s="6">
        <v>1097</v>
      </c>
      <c r="G11" s="6">
        <v>1962</v>
      </c>
      <c r="H11" s="6">
        <v>888</v>
      </c>
      <c r="I11" s="6">
        <v>1644</v>
      </c>
      <c r="J11" s="6">
        <v>1362</v>
      </c>
      <c r="K11" s="6">
        <v>1422</v>
      </c>
      <c r="L11" s="6">
        <v>1483</v>
      </c>
      <c r="M11" s="6">
        <v>1670</v>
      </c>
      <c r="N11" s="6">
        <v>923</v>
      </c>
      <c r="O11" s="7">
        <f t="shared" si="0"/>
        <v>16075</v>
      </c>
      <c r="P11" s="8">
        <v>2023</v>
      </c>
    </row>
    <row r="12" spans="1:16" ht="15" customHeight="1" x14ac:dyDescent="0.3">
      <c r="A12" s="1" t="s">
        <v>62</v>
      </c>
      <c r="B12" s="5" t="s">
        <v>81</v>
      </c>
      <c r="C12" s="6">
        <v>0</v>
      </c>
      <c r="D12" s="6">
        <v>6185</v>
      </c>
      <c r="E12" s="6">
        <v>4511</v>
      </c>
      <c r="F12" s="6">
        <v>1608</v>
      </c>
      <c r="G12" s="6">
        <v>0</v>
      </c>
      <c r="H12" s="6">
        <v>0</v>
      </c>
      <c r="I12" s="6">
        <v>0</v>
      </c>
      <c r="J12" s="6">
        <v>954</v>
      </c>
      <c r="K12" s="6">
        <v>0</v>
      </c>
      <c r="L12" s="6">
        <v>0</v>
      </c>
      <c r="M12" s="6">
        <v>672</v>
      </c>
      <c r="N12" s="6">
        <v>672</v>
      </c>
      <c r="O12" s="7">
        <f t="shared" si="0"/>
        <v>14602</v>
      </c>
      <c r="P12" s="8">
        <v>2023</v>
      </c>
    </row>
    <row r="13" spans="1:16" ht="15" customHeight="1" x14ac:dyDescent="0.3">
      <c r="A13" s="1" t="s">
        <v>70</v>
      </c>
      <c r="B13" s="5" t="s">
        <v>82</v>
      </c>
      <c r="C13" s="6">
        <v>3368</v>
      </c>
      <c r="D13" s="6">
        <v>3606</v>
      </c>
      <c r="E13" s="6">
        <v>0</v>
      </c>
      <c r="F13" s="6">
        <v>0</v>
      </c>
      <c r="G13" s="6">
        <v>0</v>
      </c>
      <c r="H13" s="6">
        <v>336</v>
      </c>
      <c r="I13" s="6">
        <v>3137</v>
      </c>
      <c r="J13" s="6">
        <v>0</v>
      </c>
      <c r="K13" s="6">
        <v>1456</v>
      </c>
      <c r="L13" s="6">
        <v>224</v>
      </c>
      <c r="M13" s="6">
        <v>924</v>
      </c>
      <c r="N13" s="6">
        <v>1240</v>
      </c>
      <c r="O13" s="7">
        <f t="shared" si="0"/>
        <v>14291</v>
      </c>
      <c r="P13" s="8">
        <v>2023</v>
      </c>
    </row>
    <row r="14" spans="1:16" ht="15" customHeight="1" x14ac:dyDescent="0.3">
      <c r="A14" s="1" t="s">
        <v>61</v>
      </c>
      <c r="B14" s="5" t="s">
        <v>83</v>
      </c>
      <c r="C14" s="6">
        <v>94</v>
      </c>
      <c r="D14" s="6">
        <v>80</v>
      </c>
      <c r="E14" s="6">
        <v>825</v>
      </c>
      <c r="F14" s="6">
        <v>2033</v>
      </c>
      <c r="G14" s="6">
        <v>1963</v>
      </c>
      <c r="H14" s="6">
        <v>1559</v>
      </c>
      <c r="I14" s="6">
        <v>3632</v>
      </c>
      <c r="J14" s="6">
        <v>1261</v>
      </c>
      <c r="K14" s="6">
        <v>165</v>
      </c>
      <c r="L14" s="6">
        <v>598</v>
      </c>
      <c r="M14" s="6">
        <v>273</v>
      </c>
      <c r="N14" s="6">
        <v>78</v>
      </c>
      <c r="O14" s="7">
        <f t="shared" si="0"/>
        <v>12561</v>
      </c>
      <c r="P14" s="8">
        <v>2023</v>
      </c>
    </row>
    <row r="15" spans="1:16" ht="15" customHeight="1" x14ac:dyDescent="0.3">
      <c r="A15" s="1" t="s">
        <v>41</v>
      </c>
      <c r="B15" s="5" t="s">
        <v>84</v>
      </c>
      <c r="C15" s="6">
        <v>1517</v>
      </c>
      <c r="D15" s="6">
        <v>0</v>
      </c>
      <c r="E15" s="6">
        <v>882</v>
      </c>
      <c r="F15" s="6">
        <v>1154</v>
      </c>
      <c r="G15" s="6">
        <v>974</v>
      </c>
      <c r="H15" s="6">
        <v>504</v>
      </c>
      <c r="I15" s="6">
        <v>1035</v>
      </c>
      <c r="J15" s="6">
        <v>1344</v>
      </c>
      <c r="K15" s="6">
        <v>2393</v>
      </c>
      <c r="L15" s="6">
        <v>0</v>
      </c>
      <c r="M15" s="6">
        <v>0</v>
      </c>
      <c r="N15" s="6">
        <v>2310</v>
      </c>
      <c r="O15" s="7">
        <f t="shared" si="0"/>
        <v>12113</v>
      </c>
      <c r="P15" s="8">
        <v>2023</v>
      </c>
    </row>
    <row r="16" spans="1:16" ht="15" customHeight="1" x14ac:dyDescent="0.3">
      <c r="A16" s="1" t="s">
        <v>47</v>
      </c>
      <c r="B16" s="5" t="s">
        <v>85</v>
      </c>
      <c r="C16" s="6">
        <v>1600</v>
      </c>
      <c r="D16" s="6">
        <v>0</v>
      </c>
      <c r="E16" s="6">
        <v>2000</v>
      </c>
      <c r="F16" s="6">
        <v>0</v>
      </c>
      <c r="G16" s="6">
        <v>1500</v>
      </c>
      <c r="H16" s="6">
        <v>0</v>
      </c>
      <c r="I16" s="6">
        <v>0</v>
      </c>
      <c r="J16" s="6">
        <v>1300</v>
      </c>
      <c r="K16" s="6">
        <v>1113</v>
      </c>
      <c r="L16" s="6">
        <v>1639</v>
      </c>
      <c r="M16" s="6">
        <v>0</v>
      </c>
      <c r="N16" s="6">
        <v>2298</v>
      </c>
      <c r="O16" s="7">
        <f t="shared" si="0"/>
        <v>11450</v>
      </c>
      <c r="P16" s="8">
        <v>2023</v>
      </c>
    </row>
    <row r="17" spans="1:16" ht="15" customHeight="1" x14ac:dyDescent="0.3">
      <c r="A17" s="1" t="s">
        <v>53</v>
      </c>
      <c r="B17" s="5" t="s">
        <v>86</v>
      </c>
      <c r="C17" s="6">
        <v>782</v>
      </c>
      <c r="D17" s="6">
        <v>670</v>
      </c>
      <c r="E17" s="6">
        <v>805</v>
      </c>
      <c r="F17" s="6">
        <v>831</v>
      </c>
      <c r="G17" s="6">
        <v>1246</v>
      </c>
      <c r="H17" s="6">
        <v>837</v>
      </c>
      <c r="I17" s="6">
        <v>1098</v>
      </c>
      <c r="J17" s="6">
        <v>856</v>
      </c>
      <c r="K17" s="6">
        <v>967</v>
      </c>
      <c r="L17" s="6">
        <v>1295</v>
      </c>
      <c r="M17" s="6">
        <v>1089</v>
      </c>
      <c r="N17" s="6">
        <v>716</v>
      </c>
      <c r="O17" s="7">
        <f t="shared" si="0"/>
        <v>11192</v>
      </c>
      <c r="P17" s="8">
        <v>2023</v>
      </c>
    </row>
    <row r="18" spans="1:16" ht="15" customHeight="1" x14ac:dyDescent="0.3">
      <c r="A18" s="1" t="s">
        <v>22</v>
      </c>
      <c r="B18" s="5" t="s">
        <v>87</v>
      </c>
      <c r="C18" s="6">
        <v>463</v>
      </c>
      <c r="D18" s="6">
        <v>439</v>
      </c>
      <c r="E18" s="6">
        <v>789</v>
      </c>
      <c r="F18" s="6">
        <v>589</v>
      </c>
      <c r="G18" s="6">
        <v>1085</v>
      </c>
      <c r="H18" s="6">
        <v>1088</v>
      </c>
      <c r="I18" s="6">
        <v>1748</v>
      </c>
      <c r="J18" s="6">
        <v>1627</v>
      </c>
      <c r="K18" s="6">
        <v>1109</v>
      </c>
      <c r="L18" s="6">
        <v>448</v>
      </c>
      <c r="M18" s="6">
        <v>1485</v>
      </c>
      <c r="N18" s="6">
        <v>316</v>
      </c>
      <c r="O18" s="7">
        <f t="shared" si="0"/>
        <v>11186</v>
      </c>
      <c r="P18" s="8">
        <v>2023</v>
      </c>
    </row>
    <row r="19" spans="1:16" ht="15" customHeight="1" x14ac:dyDescent="0.3">
      <c r="A19" s="1" t="s">
        <v>55</v>
      </c>
      <c r="B19" s="5" t="s">
        <v>88</v>
      </c>
      <c r="C19" s="6">
        <v>161</v>
      </c>
      <c r="D19" s="6">
        <v>75</v>
      </c>
      <c r="E19" s="6">
        <v>1666</v>
      </c>
      <c r="F19" s="6">
        <v>1647</v>
      </c>
      <c r="G19" s="6">
        <v>1347</v>
      </c>
      <c r="H19" s="6">
        <v>1628</v>
      </c>
      <c r="I19" s="6">
        <v>1866</v>
      </c>
      <c r="J19" s="6">
        <v>789</v>
      </c>
      <c r="K19" s="6">
        <v>115</v>
      </c>
      <c r="L19" s="6">
        <v>686</v>
      </c>
      <c r="M19" s="6">
        <v>330</v>
      </c>
      <c r="N19" s="6">
        <v>307</v>
      </c>
      <c r="O19" s="7">
        <f t="shared" si="0"/>
        <v>10617</v>
      </c>
      <c r="P19" s="8">
        <v>2023</v>
      </c>
    </row>
    <row r="20" spans="1:16" ht="15" customHeight="1" x14ac:dyDescent="0.3">
      <c r="A20" s="1" t="s">
        <v>57</v>
      </c>
      <c r="B20" s="5" t="s">
        <v>89</v>
      </c>
      <c r="C20" s="6">
        <v>0</v>
      </c>
      <c r="D20" s="6">
        <v>3528</v>
      </c>
      <c r="E20" s="6">
        <v>4477</v>
      </c>
      <c r="F20" s="6">
        <v>2046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7">
        <f t="shared" si="0"/>
        <v>10051</v>
      </c>
      <c r="P20" s="8">
        <v>2023</v>
      </c>
    </row>
    <row r="21" spans="1:16" ht="15" customHeight="1" x14ac:dyDescent="0.3">
      <c r="A21" s="1" t="s">
        <v>45</v>
      </c>
      <c r="B21" s="5" t="s">
        <v>90</v>
      </c>
      <c r="C21" s="6">
        <v>441</v>
      </c>
      <c r="D21" s="6">
        <v>1578</v>
      </c>
      <c r="E21" s="6">
        <v>3835</v>
      </c>
      <c r="F21" s="6">
        <v>0</v>
      </c>
      <c r="G21" s="6">
        <v>1533</v>
      </c>
      <c r="H21" s="6">
        <v>0</v>
      </c>
      <c r="I21" s="6">
        <v>2034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7">
        <f t="shared" si="0"/>
        <v>9421</v>
      </c>
      <c r="P21" s="8">
        <v>2023</v>
      </c>
    </row>
    <row r="22" spans="1:16" ht="15" customHeight="1" x14ac:dyDescent="0.3">
      <c r="A22" s="1" t="s">
        <v>64</v>
      </c>
      <c r="B22" s="5" t="s">
        <v>91</v>
      </c>
      <c r="C22" s="6">
        <v>111</v>
      </c>
      <c r="D22" s="6">
        <v>79</v>
      </c>
      <c r="E22" s="6">
        <v>416</v>
      </c>
      <c r="F22" s="6">
        <v>1002</v>
      </c>
      <c r="G22" s="6">
        <v>2262</v>
      </c>
      <c r="H22" s="6">
        <v>1772</v>
      </c>
      <c r="I22" s="6">
        <v>1548</v>
      </c>
      <c r="J22" s="6">
        <v>353</v>
      </c>
      <c r="K22" s="6">
        <v>295</v>
      </c>
      <c r="L22" s="6">
        <v>588</v>
      </c>
      <c r="M22" s="6">
        <v>340</v>
      </c>
      <c r="N22" s="6">
        <v>335</v>
      </c>
      <c r="O22" s="7">
        <f t="shared" si="0"/>
        <v>9101</v>
      </c>
      <c r="P22" s="8">
        <v>2023</v>
      </c>
    </row>
    <row r="23" spans="1:16" ht="15" customHeight="1" x14ac:dyDescent="0.3">
      <c r="A23" s="1" t="s">
        <v>18</v>
      </c>
      <c r="B23" s="5" t="s">
        <v>92</v>
      </c>
      <c r="C23" s="6">
        <v>824</v>
      </c>
      <c r="D23" s="6">
        <v>687</v>
      </c>
      <c r="E23" s="6">
        <v>1649</v>
      </c>
      <c r="F23" s="6">
        <v>3068</v>
      </c>
      <c r="G23" s="6">
        <v>248</v>
      </c>
      <c r="H23" s="6">
        <v>0</v>
      </c>
      <c r="I23" s="6">
        <v>0</v>
      </c>
      <c r="J23" s="6">
        <v>0</v>
      </c>
      <c r="K23" s="6">
        <v>0</v>
      </c>
      <c r="L23" s="6">
        <v>683</v>
      </c>
      <c r="M23" s="6">
        <v>665</v>
      </c>
      <c r="N23" s="6">
        <v>1022</v>
      </c>
      <c r="O23" s="7">
        <f t="shared" si="0"/>
        <v>8846</v>
      </c>
      <c r="P23" s="8">
        <v>2023</v>
      </c>
    </row>
    <row r="24" spans="1:16" ht="15" customHeight="1" x14ac:dyDescent="0.3">
      <c r="A24" s="1" t="s">
        <v>48</v>
      </c>
      <c r="B24" s="5" t="s">
        <v>93</v>
      </c>
      <c r="C24" s="6">
        <v>1200</v>
      </c>
      <c r="D24" s="6">
        <v>0</v>
      </c>
      <c r="E24" s="6">
        <v>1440</v>
      </c>
      <c r="F24" s="6">
        <v>0</v>
      </c>
      <c r="G24" s="6">
        <v>1200</v>
      </c>
      <c r="H24" s="6">
        <v>0</v>
      </c>
      <c r="I24" s="6">
        <v>0</v>
      </c>
      <c r="J24" s="6">
        <v>1080</v>
      </c>
      <c r="K24" s="6">
        <v>600</v>
      </c>
      <c r="L24" s="6">
        <v>2040</v>
      </c>
      <c r="M24" s="6">
        <v>0</v>
      </c>
      <c r="N24" s="6">
        <v>1089</v>
      </c>
      <c r="O24" s="7">
        <f t="shared" si="0"/>
        <v>8649</v>
      </c>
      <c r="P24" s="8">
        <v>2023</v>
      </c>
    </row>
    <row r="25" spans="1:16" ht="15" customHeight="1" x14ac:dyDescent="0.3">
      <c r="A25" s="1" t="s">
        <v>49</v>
      </c>
      <c r="B25" s="5" t="s">
        <v>94</v>
      </c>
      <c r="C25" s="6">
        <v>1863</v>
      </c>
      <c r="D25" s="6">
        <v>80</v>
      </c>
      <c r="E25" s="6">
        <v>1514</v>
      </c>
      <c r="F25" s="6">
        <v>898</v>
      </c>
      <c r="G25" s="6">
        <v>784</v>
      </c>
      <c r="H25" s="6">
        <v>153</v>
      </c>
      <c r="I25" s="6">
        <v>83</v>
      </c>
      <c r="J25" s="6">
        <v>169</v>
      </c>
      <c r="K25" s="6">
        <v>150</v>
      </c>
      <c r="L25" s="6">
        <v>799</v>
      </c>
      <c r="M25" s="6">
        <v>797</v>
      </c>
      <c r="N25" s="6">
        <v>1359</v>
      </c>
      <c r="O25" s="7">
        <f t="shared" si="0"/>
        <v>8649</v>
      </c>
      <c r="P25" s="8">
        <v>2023</v>
      </c>
    </row>
    <row r="26" spans="1:16" ht="15" customHeight="1" x14ac:dyDescent="0.3">
      <c r="A26" s="1" t="s">
        <v>56</v>
      </c>
      <c r="B26" s="5" t="s">
        <v>95</v>
      </c>
      <c r="C26" s="6">
        <v>59</v>
      </c>
      <c r="D26" s="6">
        <v>101</v>
      </c>
      <c r="E26" s="6">
        <v>426</v>
      </c>
      <c r="F26" s="6">
        <v>1033</v>
      </c>
      <c r="G26" s="6">
        <v>2346</v>
      </c>
      <c r="H26" s="6">
        <v>1806</v>
      </c>
      <c r="I26" s="6">
        <v>1374</v>
      </c>
      <c r="J26" s="6">
        <v>643</v>
      </c>
      <c r="K26" s="6">
        <v>96</v>
      </c>
      <c r="L26" s="6">
        <v>252</v>
      </c>
      <c r="M26" s="6">
        <v>290</v>
      </c>
      <c r="N26" s="6">
        <v>114</v>
      </c>
      <c r="O26" s="7">
        <f t="shared" si="0"/>
        <v>8540</v>
      </c>
      <c r="P26" s="8">
        <v>2023</v>
      </c>
    </row>
    <row r="27" spans="1:16" ht="15" customHeight="1" x14ac:dyDescent="0.3">
      <c r="A27" s="1" t="s">
        <v>27</v>
      </c>
      <c r="B27" s="5" t="s">
        <v>96</v>
      </c>
      <c r="C27" s="6">
        <v>577</v>
      </c>
      <c r="D27" s="6">
        <v>507</v>
      </c>
      <c r="E27" s="6">
        <v>635</v>
      </c>
      <c r="F27" s="6">
        <v>679</v>
      </c>
      <c r="G27" s="6">
        <v>822</v>
      </c>
      <c r="H27" s="6">
        <v>883</v>
      </c>
      <c r="I27" s="6">
        <v>728</v>
      </c>
      <c r="J27" s="6">
        <v>942</v>
      </c>
      <c r="K27" s="6">
        <v>854</v>
      </c>
      <c r="L27" s="6">
        <v>824</v>
      </c>
      <c r="M27" s="6">
        <v>603</v>
      </c>
      <c r="N27" s="6">
        <v>404</v>
      </c>
      <c r="O27" s="7">
        <f t="shared" si="0"/>
        <v>8458</v>
      </c>
      <c r="P27" s="8">
        <v>2023</v>
      </c>
    </row>
    <row r="28" spans="1:16" ht="15" customHeight="1" x14ac:dyDescent="0.3">
      <c r="A28" s="1" t="s">
        <v>50</v>
      </c>
      <c r="B28" s="5" t="s">
        <v>97</v>
      </c>
      <c r="C28" s="6">
        <v>1261</v>
      </c>
      <c r="D28" s="6">
        <v>266</v>
      </c>
      <c r="E28" s="6">
        <v>1274</v>
      </c>
      <c r="F28" s="6">
        <v>606</v>
      </c>
      <c r="G28" s="6">
        <v>452</v>
      </c>
      <c r="H28" s="6">
        <v>286</v>
      </c>
      <c r="I28" s="6">
        <v>587</v>
      </c>
      <c r="J28" s="6">
        <v>332</v>
      </c>
      <c r="K28" s="6">
        <v>253</v>
      </c>
      <c r="L28" s="6">
        <v>1440</v>
      </c>
      <c r="M28" s="6">
        <v>451</v>
      </c>
      <c r="N28" s="6">
        <v>1075</v>
      </c>
      <c r="O28" s="7">
        <f t="shared" si="0"/>
        <v>8283</v>
      </c>
      <c r="P28" s="8">
        <v>2023</v>
      </c>
    </row>
    <row r="29" spans="1:16" ht="15" customHeight="1" x14ac:dyDescent="0.3">
      <c r="A29" s="1" t="s">
        <v>19</v>
      </c>
      <c r="B29" s="5" t="s">
        <v>98</v>
      </c>
      <c r="C29" s="6">
        <v>700</v>
      </c>
      <c r="D29" s="6">
        <v>508</v>
      </c>
      <c r="E29" s="6">
        <v>668</v>
      </c>
      <c r="F29" s="6">
        <v>667</v>
      </c>
      <c r="G29" s="6">
        <v>1146</v>
      </c>
      <c r="H29" s="6">
        <v>474</v>
      </c>
      <c r="I29" s="6">
        <v>843</v>
      </c>
      <c r="J29" s="6">
        <v>711</v>
      </c>
      <c r="K29" s="6">
        <v>793</v>
      </c>
      <c r="L29" s="6">
        <v>630</v>
      </c>
      <c r="M29" s="6">
        <v>605</v>
      </c>
      <c r="N29" s="6">
        <v>441</v>
      </c>
      <c r="O29" s="7">
        <f t="shared" si="0"/>
        <v>8186</v>
      </c>
      <c r="P29" s="8">
        <v>2023</v>
      </c>
    </row>
    <row r="30" spans="1:16" ht="15" customHeight="1" x14ac:dyDescent="0.3">
      <c r="A30" s="1" t="s">
        <v>28</v>
      </c>
      <c r="B30" s="5" t="s">
        <v>99</v>
      </c>
      <c r="C30" s="6">
        <v>2006</v>
      </c>
      <c r="D30" s="6">
        <v>600</v>
      </c>
      <c r="E30" s="6">
        <v>534</v>
      </c>
      <c r="F30" s="6">
        <v>720</v>
      </c>
      <c r="G30" s="6">
        <v>454</v>
      </c>
      <c r="H30" s="6">
        <v>0</v>
      </c>
      <c r="I30" s="6">
        <v>0</v>
      </c>
      <c r="J30" s="6">
        <v>0</v>
      </c>
      <c r="K30" s="6">
        <v>840</v>
      </c>
      <c r="L30" s="6">
        <v>1295</v>
      </c>
      <c r="M30" s="6">
        <v>1162</v>
      </c>
      <c r="N30" s="6">
        <v>0</v>
      </c>
      <c r="O30" s="7">
        <f t="shared" si="0"/>
        <v>7611</v>
      </c>
      <c r="P30" s="8">
        <v>2023</v>
      </c>
    </row>
    <row r="31" spans="1:16" ht="15" customHeight="1" x14ac:dyDescent="0.3">
      <c r="A31" s="1" t="s">
        <v>26</v>
      </c>
      <c r="B31" s="5" t="s">
        <v>100</v>
      </c>
      <c r="C31" s="6">
        <v>406</v>
      </c>
      <c r="D31" s="6">
        <v>290</v>
      </c>
      <c r="E31" s="6">
        <v>227</v>
      </c>
      <c r="F31" s="6">
        <v>411</v>
      </c>
      <c r="G31" s="6">
        <v>671</v>
      </c>
      <c r="H31" s="6">
        <v>531</v>
      </c>
      <c r="I31" s="6">
        <v>987</v>
      </c>
      <c r="J31" s="6">
        <v>454</v>
      </c>
      <c r="K31" s="6">
        <v>716</v>
      </c>
      <c r="L31" s="6">
        <v>1016</v>
      </c>
      <c r="M31" s="6">
        <v>1361</v>
      </c>
      <c r="N31" s="6">
        <v>401</v>
      </c>
      <c r="O31" s="7">
        <f t="shared" si="0"/>
        <v>7471</v>
      </c>
      <c r="P31" s="8">
        <v>2023</v>
      </c>
    </row>
    <row r="32" spans="1:16" ht="15" customHeight="1" x14ac:dyDescent="0.3">
      <c r="A32" s="1" t="s">
        <v>25</v>
      </c>
      <c r="B32" s="5" t="s">
        <v>101</v>
      </c>
      <c r="C32" s="6">
        <v>544</v>
      </c>
      <c r="D32" s="6">
        <v>477</v>
      </c>
      <c r="E32" s="6">
        <v>482</v>
      </c>
      <c r="F32" s="6">
        <v>413</v>
      </c>
      <c r="G32" s="6">
        <v>775</v>
      </c>
      <c r="H32" s="6">
        <v>315</v>
      </c>
      <c r="I32" s="6">
        <v>627</v>
      </c>
      <c r="J32" s="6">
        <v>680</v>
      </c>
      <c r="K32" s="6">
        <v>758</v>
      </c>
      <c r="L32" s="6">
        <v>977</v>
      </c>
      <c r="M32" s="6">
        <v>770</v>
      </c>
      <c r="N32" s="6">
        <v>595</v>
      </c>
      <c r="O32" s="7">
        <f t="shared" si="0"/>
        <v>7413</v>
      </c>
      <c r="P32" s="8">
        <v>2023</v>
      </c>
    </row>
    <row r="33" spans="1:16" ht="15" customHeight="1" x14ac:dyDescent="0.3">
      <c r="A33" s="1" t="s">
        <v>37</v>
      </c>
      <c r="B33" s="5" t="s">
        <v>102</v>
      </c>
      <c r="C33" s="6">
        <v>360</v>
      </c>
      <c r="D33" s="6">
        <v>1125</v>
      </c>
      <c r="E33" s="6">
        <v>603</v>
      </c>
      <c r="F33" s="6">
        <v>0</v>
      </c>
      <c r="G33" s="6">
        <v>1305</v>
      </c>
      <c r="H33" s="6">
        <v>0</v>
      </c>
      <c r="I33" s="6">
        <v>630</v>
      </c>
      <c r="J33" s="6">
        <v>630</v>
      </c>
      <c r="K33" s="6">
        <v>675</v>
      </c>
      <c r="L33" s="6">
        <v>0</v>
      </c>
      <c r="M33" s="6">
        <v>1540</v>
      </c>
      <c r="N33" s="6">
        <v>360</v>
      </c>
      <c r="O33" s="7">
        <f t="shared" si="0"/>
        <v>7228</v>
      </c>
      <c r="P33" s="8">
        <v>2023</v>
      </c>
    </row>
    <row r="34" spans="1:16" ht="15" customHeight="1" x14ac:dyDescent="0.3">
      <c r="A34" s="1" t="s">
        <v>66</v>
      </c>
      <c r="B34" s="5" t="s">
        <v>103</v>
      </c>
      <c r="C34" s="6">
        <v>528</v>
      </c>
      <c r="D34" s="6">
        <v>396</v>
      </c>
      <c r="E34" s="6">
        <v>584</v>
      </c>
      <c r="F34" s="6">
        <v>561</v>
      </c>
      <c r="G34" s="6">
        <v>696</v>
      </c>
      <c r="H34" s="6">
        <v>540</v>
      </c>
      <c r="I34" s="6">
        <v>624</v>
      </c>
      <c r="J34" s="6">
        <v>828</v>
      </c>
      <c r="K34" s="6">
        <v>192</v>
      </c>
      <c r="L34" s="6">
        <v>981</v>
      </c>
      <c r="M34" s="6">
        <v>864</v>
      </c>
      <c r="N34" s="6">
        <v>432</v>
      </c>
      <c r="O34" s="7">
        <f t="shared" ref="O34:O65" si="1">SUM(B34:N34)</f>
        <v>7226</v>
      </c>
      <c r="P34" s="8">
        <v>2023</v>
      </c>
    </row>
    <row r="35" spans="1:16" ht="15" customHeight="1" x14ac:dyDescent="0.3">
      <c r="A35" s="1" t="s">
        <v>31</v>
      </c>
      <c r="B35" s="5" t="s">
        <v>104</v>
      </c>
      <c r="C35" s="6">
        <v>2163</v>
      </c>
      <c r="D35" s="6">
        <v>471</v>
      </c>
      <c r="E35" s="6">
        <v>540</v>
      </c>
      <c r="F35" s="6">
        <v>1262</v>
      </c>
      <c r="G35" s="6">
        <v>0</v>
      </c>
      <c r="H35" s="6">
        <v>0</v>
      </c>
      <c r="I35" s="6">
        <v>360</v>
      </c>
      <c r="J35" s="6">
        <v>0</v>
      </c>
      <c r="K35" s="6">
        <v>480</v>
      </c>
      <c r="L35" s="6">
        <v>184</v>
      </c>
      <c r="M35" s="6">
        <v>840</v>
      </c>
      <c r="N35" s="6">
        <v>154</v>
      </c>
      <c r="O35" s="7">
        <f t="shared" si="1"/>
        <v>6454</v>
      </c>
      <c r="P35" s="8">
        <v>2023</v>
      </c>
    </row>
    <row r="36" spans="1:16" ht="15" customHeight="1" x14ac:dyDescent="0.3">
      <c r="A36" s="1" t="s">
        <v>17</v>
      </c>
      <c r="B36" s="5" t="s">
        <v>105</v>
      </c>
      <c r="C36" s="6">
        <v>520</v>
      </c>
      <c r="D36" s="6">
        <v>498</v>
      </c>
      <c r="E36" s="6">
        <v>321</v>
      </c>
      <c r="F36" s="6">
        <v>661</v>
      </c>
      <c r="G36" s="6">
        <v>577</v>
      </c>
      <c r="H36" s="6">
        <v>437</v>
      </c>
      <c r="I36" s="6">
        <v>395</v>
      </c>
      <c r="J36" s="6">
        <v>515</v>
      </c>
      <c r="K36" s="6">
        <v>610</v>
      </c>
      <c r="L36" s="6">
        <v>583</v>
      </c>
      <c r="M36" s="6">
        <v>786</v>
      </c>
      <c r="N36" s="6">
        <v>469</v>
      </c>
      <c r="O36" s="7">
        <f t="shared" si="1"/>
        <v>6372</v>
      </c>
      <c r="P36" s="8">
        <v>2023</v>
      </c>
    </row>
    <row r="37" spans="1:16" ht="15" customHeight="1" x14ac:dyDescent="0.3">
      <c r="A37" s="1" t="s">
        <v>23</v>
      </c>
      <c r="B37" s="5" t="s">
        <v>106</v>
      </c>
      <c r="C37" s="6">
        <v>393</v>
      </c>
      <c r="D37" s="6">
        <v>302</v>
      </c>
      <c r="E37" s="6">
        <v>344</v>
      </c>
      <c r="F37" s="6">
        <v>408</v>
      </c>
      <c r="G37" s="6">
        <v>730</v>
      </c>
      <c r="H37" s="6">
        <v>522</v>
      </c>
      <c r="I37" s="6">
        <v>764</v>
      </c>
      <c r="J37" s="6">
        <v>778</v>
      </c>
      <c r="K37" s="6">
        <v>584</v>
      </c>
      <c r="L37" s="6">
        <v>527</v>
      </c>
      <c r="M37" s="6">
        <v>379</v>
      </c>
      <c r="N37" s="6">
        <v>281</v>
      </c>
      <c r="O37" s="7">
        <f t="shared" si="1"/>
        <v>6012</v>
      </c>
      <c r="P37" s="8">
        <v>2023</v>
      </c>
    </row>
    <row r="38" spans="1:16" ht="15" customHeight="1" x14ac:dyDescent="0.3">
      <c r="A38" s="1" t="s">
        <v>35</v>
      </c>
      <c r="B38" s="5" t="s">
        <v>107</v>
      </c>
      <c r="C38" s="6">
        <v>237</v>
      </c>
      <c r="D38" s="6">
        <v>211</v>
      </c>
      <c r="E38" s="6">
        <v>329</v>
      </c>
      <c r="F38" s="6">
        <v>612</v>
      </c>
      <c r="G38" s="6">
        <v>787</v>
      </c>
      <c r="H38" s="6">
        <v>471</v>
      </c>
      <c r="I38" s="6">
        <v>466</v>
      </c>
      <c r="J38" s="6">
        <v>495</v>
      </c>
      <c r="K38" s="6">
        <v>1032</v>
      </c>
      <c r="L38" s="6">
        <v>393</v>
      </c>
      <c r="M38" s="6">
        <v>521</v>
      </c>
      <c r="N38" s="6">
        <v>437</v>
      </c>
      <c r="O38" s="7">
        <f t="shared" si="1"/>
        <v>5991</v>
      </c>
      <c r="P38" s="8">
        <v>2023</v>
      </c>
    </row>
    <row r="39" spans="1:16" ht="15" customHeight="1" x14ac:dyDescent="0.3">
      <c r="A39" s="1" t="s">
        <v>63</v>
      </c>
      <c r="B39" s="5" t="s">
        <v>108</v>
      </c>
      <c r="C39" s="6">
        <v>174</v>
      </c>
      <c r="D39" s="6">
        <v>77</v>
      </c>
      <c r="E39" s="6">
        <v>946</v>
      </c>
      <c r="F39" s="6">
        <v>610</v>
      </c>
      <c r="G39" s="6">
        <v>785</v>
      </c>
      <c r="H39" s="6">
        <v>541</v>
      </c>
      <c r="I39" s="6">
        <v>678</v>
      </c>
      <c r="J39" s="6">
        <v>257</v>
      </c>
      <c r="K39" s="6">
        <v>289</v>
      </c>
      <c r="L39" s="6">
        <v>328</v>
      </c>
      <c r="M39" s="6">
        <v>811</v>
      </c>
      <c r="N39" s="6">
        <v>133</v>
      </c>
      <c r="O39" s="7">
        <f t="shared" si="1"/>
        <v>5629</v>
      </c>
      <c r="P39" s="8">
        <v>2023</v>
      </c>
    </row>
    <row r="40" spans="1:16" ht="15" customHeight="1" x14ac:dyDescent="0.3">
      <c r="A40" s="1" t="s">
        <v>43</v>
      </c>
      <c r="B40" s="5" t="s">
        <v>109</v>
      </c>
      <c r="C40" s="6">
        <v>576</v>
      </c>
      <c r="D40" s="6">
        <v>756</v>
      </c>
      <c r="E40" s="6">
        <v>648</v>
      </c>
      <c r="F40" s="6">
        <v>72</v>
      </c>
      <c r="G40" s="6">
        <v>957</v>
      </c>
      <c r="H40" s="6">
        <v>72</v>
      </c>
      <c r="I40" s="6">
        <v>0</v>
      </c>
      <c r="J40" s="6">
        <v>144</v>
      </c>
      <c r="K40" s="6">
        <v>184</v>
      </c>
      <c r="L40" s="6">
        <v>1152</v>
      </c>
      <c r="M40" s="6">
        <v>352</v>
      </c>
      <c r="N40" s="6">
        <v>432</v>
      </c>
      <c r="O40" s="7">
        <f t="shared" si="1"/>
        <v>5345</v>
      </c>
      <c r="P40" s="8">
        <v>2023</v>
      </c>
    </row>
    <row r="41" spans="1:16" ht="15" customHeight="1" x14ac:dyDescent="0.3">
      <c r="A41" s="1" t="s">
        <v>42</v>
      </c>
      <c r="B41" s="5" t="s">
        <v>110</v>
      </c>
      <c r="C41" s="6">
        <v>473</v>
      </c>
      <c r="D41" s="6">
        <v>396</v>
      </c>
      <c r="E41" s="6">
        <v>792</v>
      </c>
      <c r="F41" s="6">
        <v>337</v>
      </c>
      <c r="G41" s="6">
        <v>598</v>
      </c>
      <c r="H41" s="6">
        <v>72</v>
      </c>
      <c r="I41" s="6">
        <v>648</v>
      </c>
      <c r="J41" s="6">
        <v>288</v>
      </c>
      <c r="K41" s="6">
        <v>0</v>
      </c>
      <c r="L41" s="6">
        <v>792</v>
      </c>
      <c r="M41" s="6">
        <v>322</v>
      </c>
      <c r="N41" s="6">
        <v>432</v>
      </c>
      <c r="O41" s="7">
        <f t="shared" si="1"/>
        <v>5150</v>
      </c>
      <c r="P41" s="8">
        <v>2023</v>
      </c>
    </row>
    <row r="42" spans="1:16" ht="15" customHeight="1" x14ac:dyDescent="0.3">
      <c r="A42" s="1" t="s">
        <v>60</v>
      </c>
      <c r="B42" s="5" t="s">
        <v>111</v>
      </c>
      <c r="C42" s="6">
        <v>69</v>
      </c>
      <c r="D42" s="6">
        <v>46</v>
      </c>
      <c r="E42" s="6">
        <v>1189</v>
      </c>
      <c r="F42" s="6">
        <v>856</v>
      </c>
      <c r="G42" s="6">
        <v>714</v>
      </c>
      <c r="H42" s="6">
        <v>486</v>
      </c>
      <c r="I42" s="6">
        <v>915</v>
      </c>
      <c r="J42" s="6">
        <v>306</v>
      </c>
      <c r="K42" s="6">
        <v>74</v>
      </c>
      <c r="L42" s="6">
        <v>167</v>
      </c>
      <c r="M42" s="6">
        <v>175</v>
      </c>
      <c r="N42" s="6">
        <v>51</v>
      </c>
      <c r="O42" s="7">
        <f t="shared" si="1"/>
        <v>5048</v>
      </c>
      <c r="P42" s="8">
        <v>2023</v>
      </c>
    </row>
    <row r="43" spans="1:16" ht="15" customHeight="1" x14ac:dyDescent="0.3">
      <c r="A43" s="1" t="s">
        <v>58</v>
      </c>
      <c r="B43" s="5" t="s">
        <v>112</v>
      </c>
      <c r="C43" s="6">
        <v>70</v>
      </c>
      <c r="D43" s="6">
        <v>799</v>
      </c>
      <c r="E43" s="6">
        <v>630</v>
      </c>
      <c r="F43" s="6">
        <v>630</v>
      </c>
      <c r="G43" s="6">
        <v>1260</v>
      </c>
      <c r="H43" s="6">
        <v>280</v>
      </c>
      <c r="I43" s="6">
        <v>140</v>
      </c>
      <c r="J43" s="6">
        <v>420</v>
      </c>
      <c r="K43" s="6">
        <v>0</v>
      </c>
      <c r="L43" s="6">
        <v>210</v>
      </c>
      <c r="M43" s="6">
        <v>0</v>
      </c>
      <c r="N43" s="6">
        <v>350</v>
      </c>
      <c r="O43" s="7">
        <f t="shared" si="1"/>
        <v>4789</v>
      </c>
      <c r="P43" s="8">
        <v>2023</v>
      </c>
    </row>
    <row r="44" spans="1:16" ht="15" customHeight="1" x14ac:dyDescent="0.3">
      <c r="A44" s="1" t="s">
        <v>30</v>
      </c>
      <c r="B44" s="5" t="s">
        <v>113</v>
      </c>
      <c r="C44" s="6">
        <v>906</v>
      </c>
      <c r="D44" s="6">
        <v>670</v>
      </c>
      <c r="E44" s="6">
        <v>60</v>
      </c>
      <c r="F44" s="6">
        <v>0</v>
      </c>
      <c r="G44" s="6">
        <v>561</v>
      </c>
      <c r="H44" s="6">
        <v>0</v>
      </c>
      <c r="I44" s="6">
        <v>480</v>
      </c>
      <c r="J44" s="6">
        <v>0</v>
      </c>
      <c r="K44" s="6">
        <v>360</v>
      </c>
      <c r="L44" s="6">
        <v>406</v>
      </c>
      <c r="M44" s="6">
        <v>960</v>
      </c>
      <c r="N44" s="6">
        <v>284</v>
      </c>
      <c r="O44" s="7">
        <f t="shared" si="1"/>
        <v>4687</v>
      </c>
      <c r="P44" s="8">
        <v>2023</v>
      </c>
    </row>
    <row r="45" spans="1:16" ht="15" customHeight="1" x14ac:dyDescent="0.3">
      <c r="A45" s="1" t="s">
        <v>40</v>
      </c>
      <c r="B45" s="5" t="s">
        <v>114</v>
      </c>
      <c r="C45" s="6">
        <v>0</v>
      </c>
      <c r="D45" s="6">
        <v>729</v>
      </c>
      <c r="E45" s="6">
        <v>0</v>
      </c>
      <c r="F45" s="6">
        <v>956</v>
      </c>
      <c r="G45" s="6">
        <v>583</v>
      </c>
      <c r="H45" s="6">
        <v>72</v>
      </c>
      <c r="I45" s="6">
        <v>288</v>
      </c>
      <c r="J45" s="6">
        <v>0</v>
      </c>
      <c r="K45" s="6">
        <v>585</v>
      </c>
      <c r="L45" s="6">
        <v>360</v>
      </c>
      <c r="M45" s="6">
        <v>496</v>
      </c>
      <c r="N45" s="6">
        <v>472</v>
      </c>
      <c r="O45" s="7">
        <f t="shared" si="1"/>
        <v>4541</v>
      </c>
      <c r="P45" s="8">
        <v>2023</v>
      </c>
    </row>
    <row r="46" spans="1:16" ht="15" customHeight="1" x14ac:dyDescent="0.3">
      <c r="A46" s="1" t="s">
        <v>36</v>
      </c>
      <c r="B46" s="5" t="s">
        <v>115</v>
      </c>
      <c r="C46" s="6">
        <v>232</v>
      </c>
      <c r="D46" s="6">
        <v>218</v>
      </c>
      <c r="E46" s="6">
        <v>306</v>
      </c>
      <c r="F46" s="6">
        <v>431</v>
      </c>
      <c r="G46" s="6">
        <v>624</v>
      </c>
      <c r="H46" s="6">
        <v>321</v>
      </c>
      <c r="I46" s="6">
        <v>374</v>
      </c>
      <c r="J46" s="6">
        <v>309</v>
      </c>
      <c r="K46" s="6">
        <v>483</v>
      </c>
      <c r="L46" s="6">
        <v>448</v>
      </c>
      <c r="M46" s="6">
        <v>370</v>
      </c>
      <c r="N46" s="6">
        <v>399</v>
      </c>
      <c r="O46" s="7">
        <f t="shared" si="1"/>
        <v>4515</v>
      </c>
      <c r="P46" s="8">
        <v>2023</v>
      </c>
    </row>
    <row r="47" spans="1:16" ht="15" customHeight="1" x14ac:dyDescent="0.3">
      <c r="A47" s="1" t="s">
        <v>20</v>
      </c>
      <c r="B47" s="5" t="s">
        <v>116</v>
      </c>
      <c r="C47" s="6">
        <v>246</v>
      </c>
      <c r="D47" s="6">
        <v>332</v>
      </c>
      <c r="E47" s="6">
        <v>303</v>
      </c>
      <c r="F47" s="6">
        <v>259</v>
      </c>
      <c r="G47" s="6">
        <v>466</v>
      </c>
      <c r="H47" s="6">
        <v>352</v>
      </c>
      <c r="I47" s="6">
        <v>439</v>
      </c>
      <c r="J47" s="6">
        <v>356</v>
      </c>
      <c r="K47" s="6">
        <v>526</v>
      </c>
      <c r="L47" s="6">
        <v>344</v>
      </c>
      <c r="M47" s="6">
        <v>492</v>
      </c>
      <c r="N47" s="6">
        <v>254</v>
      </c>
      <c r="O47" s="7">
        <f t="shared" si="1"/>
        <v>4369</v>
      </c>
      <c r="P47" s="8">
        <v>2023</v>
      </c>
    </row>
    <row r="48" spans="1:16" ht="15" customHeight="1" x14ac:dyDescent="0.3">
      <c r="A48" s="1" t="s">
        <v>44</v>
      </c>
      <c r="B48" s="5" t="s">
        <v>117</v>
      </c>
      <c r="C48" s="6">
        <v>378</v>
      </c>
      <c r="D48" s="6">
        <v>710</v>
      </c>
      <c r="E48" s="6">
        <v>1146</v>
      </c>
      <c r="F48" s="6">
        <v>0</v>
      </c>
      <c r="G48" s="6">
        <v>621</v>
      </c>
      <c r="H48" s="6">
        <v>0</v>
      </c>
      <c r="I48" s="6">
        <v>1456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7">
        <f t="shared" si="1"/>
        <v>4311</v>
      </c>
      <c r="P48" s="8">
        <v>2023</v>
      </c>
    </row>
    <row r="49" spans="1:16" ht="15" customHeight="1" x14ac:dyDescent="0.3">
      <c r="A49" s="1" t="s">
        <v>29</v>
      </c>
      <c r="B49" s="5" t="s">
        <v>118</v>
      </c>
      <c r="C49" s="6">
        <v>465</v>
      </c>
      <c r="D49" s="6">
        <v>634</v>
      </c>
      <c r="E49" s="6">
        <v>0</v>
      </c>
      <c r="F49" s="6">
        <v>300</v>
      </c>
      <c r="G49" s="6">
        <v>332</v>
      </c>
      <c r="H49" s="6">
        <v>0</v>
      </c>
      <c r="I49" s="6">
        <v>420</v>
      </c>
      <c r="J49" s="6">
        <v>0</v>
      </c>
      <c r="K49" s="6">
        <v>300</v>
      </c>
      <c r="L49" s="6">
        <v>326</v>
      </c>
      <c r="M49" s="6">
        <v>780</v>
      </c>
      <c r="N49" s="6">
        <v>480</v>
      </c>
      <c r="O49" s="7">
        <f t="shared" si="1"/>
        <v>4037</v>
      </c>
      <c r="P49" s="8">
        <v>2023</v>
      </c>
    </row>
    <row r="50" spans="1:16" ht="15" customHeight="1" x14ac:dyDescent="0.3">
      <c r="A50" s="1" t="s">
        <v>21</v>
      </c>
      <c r="B50" s="5" t="s">
        <v>119</v>
      </c>
      <c r="C50" s="6">
        <v>306</v>
      </c>
      <c r="D50" s="6">
        <v>343</v>
      </c>
      <c r="E50" s="6">
        <v>266</v>
      </c>
      <c r="F50" s="6">
        <v>258</v>
      </c>
      <c r="G50" s="6">
        <v>402</v>
      </c>
      <c r="H50" s="6">
        <v>489</v>
      </c>
      <c r="I50" s="6">
        <v>237</v>
      </c>
      <c r="J50" s="6">
        <v>324</v>
      </c>
      <c r="K50" s="6">
        <v>411</v>
      </c>
      <c r="L50" s="6">
        <v>286</v>
      </c>
      <c r="M50" s="6">
        <v>293</v>
      </c>
      <c r="N50" s="6">
        <v>334</v>
      </c>
      <c r="O50" s="7">
        <f t="shared" si="1"/>
        <v>3949</v>
      </c>
      <c r="P50" s="8">
        <v>2023</v>
      </c>
    </row>
    <row r="51" spans="1:16" ht="15" customHeight="1" x14ac:dyDescent="0.3">
      <c r="A51" s="1" t="s">
        <v>16</v>
      </c>
      <c r="B51" s="5" t="s">
        <v>120</v>
      </c>
      <c r="C51" s="6">
        <v>332</v>
      </c>
      <c r="D51" s="6">
        <v>155</v>
      </c>
      <c r="E51" s="6">
        <v>257</v>
      </c>
      <c r="F51" s="6">
        <v>220</v>
      </c>
      <c r="G51" s="6">
        <v>433</v>
      </c>
      <c r="H51" s="6">
        <v>324</v>
      </c>
      <c r="I51" s="6">
        <v>328</v>
      </c>
      <c r="J51" s="6">
        <v>288</v>
      </c>
      <c r="K51" s="6">
        <v>354</v>
      </c>
      <c r="L51" s="6">
        <v>614</v>
      </c>
      <c r="M51" s="6">
        <v>358</v>
      </c>
      <c r="N51" s="6">
        <v>207</v>
      </c>
      <c r="O51" s="7">
        <f t="shared" si="1"/>
        <v>3870</v>
      </c>
      <c r="P51" s="8">
        <v>2023</v>
      </c>
    </row>
    <row r="52" spans="1:16" ht="15" customHeight="1" x14ac:dyDescent="0.3">
      <c r="A52" s="1" t="s">
        <v>33</v>
      </c>
      <c r="B52" s="5" t="s">
        <v>121</v>
      </c>
      <c r="C52" s="6">
        <v>252</v>
      </c>
      <c r="D52" s="6">
        <v>288</v>
      </c>
      <c r="E52" s="6">
        <v>530</v>
      </c>
      <c r="F52" s="6">
        <v>252</v>
      </c>
      <c r="G52" s="6">
        <v>360</v>
      </c>
      <c r="H52" s="6">
        <v>0</v>
      </c>
      <c r="I52" s="6">
        <v>360</v>
      </c>
      <c r="J52" s="6">
        <v>0</v>
      </c>
      <c r="K52" s="6">
        <v>369</v>
      </c>
      <c r="L52" s="6">
        <v>72</v>
      </c>
      <c r="M52" s="6">
        <v>828</v>
      </c>
      <c r="N52" s="6">
        <v>360</v>
      </c>
      <c r="O52" s="7">
        <f t="shared" si="1"/>
        <v>3671</v>
      </c>
      <c r="P52" s="8">
        <v>2023</v>
      </c>
    </row>
    <row r="53" spans="1:16" ht="15" customHeight="1" x14ac:dyDescent="0.3">
      <c r="A53" s="1" t="s">
        <v>39</v>
      </c>
      <c r="B53" s="5" t="s">
        <v>122</v>
      </c>
      <c r="C53" s="6">
        <v>0</v>
      </c>
      <c r="D53" s="6">
        <v>270</v>
      </c>
      <c r="E53" s="6">
        <v>432</v>
      </c>
      <c r="F53" s="6">
        <v>144</v>
      </c>
      <c r="G53" s="6">
        <v>591</v>
      </c>
      <c r="H53" s="6">
        <v>144</v>
      </c>
      <c r="I53" s="6">
        <v>252</v>
      </c>
      <c r="J53" s="6">
        <v>0</v>
      </c>
      <c r="K53" s="6">
        <v>324</v>
      </c>
      <c r="L53" s="6">
        <v>586</v>
      </c>
      <c r="M53" s="6">
        <v>190</v>
      </c>
      <c r="N53" s="6">
        <v>432</v>
      </c>
      <c r="O53" s="7">
        <f t="shared" si="1"/>
        <v>3365</v>
      </c>
      <c r="P53" s="8">
        <v>2023</v>
      </c>
    </row>
    <row r="54" spans="1:16" ht="15" customHeight="1" x14ac:dyDescent="0.3">
      <c r="A54" s="1" t="s">
        <v>38</v>
      </c>
      <c r="B54" s="5" t="s">
        <v>123</v>
      </c>
      <c r="C54" s="6">
        <v>450</v>
      </c>
      <c r="D54" s="6">
        <v>180</v>
      </c>
      <c r="E54" s="6">
        <v>255</v>
      </c>
      <c r="F54" s="6">
        <v>450</v>
      </c>
      <c r="G54" s="6">
        <v>135</v>
      </c>
      <c r="H54" s="6">
        <v>0</v>
      </c>
      <c r="I54" s="6">
        <v>225</v>
      </c>
      <c r="J54" s="6">
        <v>270</v>
      </c>
      <c r="K54" s="6">
        <v>225</v>
      </c>
      <c r="L54" s="6">
        <v>495</v>
      </c>
      <c r="M54" s="6">
        <v>373</v>
      </c>
      <c r="N54" s="6">
        <v>180</v>
      </c>
      <c r="O54" s="7">
        <f t="shared" si="1"/>
        <v>3238</v>
      </c>
      <c r="P54" s="8">
        <v>2023</v>
      </c>
    </row>
    <row r="55" spans="1:16" ht="15" customHeight="1" x14ac:dyDescent="0.3">
      <c r="A55" s="1" t="s">
        <v>46</v>
      </c>
      <c r="B55" s="5" t="s">
        <v>124</v>
      </c>
      <c r="C55" s="6">
        <v>0</v>
      </c>
      <c r="D55" s="6">
        <v>998</v>
      </c>
      <c r="E55" s="6">
        <v>614</v>
      </c>
      <c r="F55" s="6">
        <v>0</v>
      </c>
      <c r="G55" s="6">
        <v>0</v>
      </c>
      <c r="H55" s="6">
        <v>0</v>
      </c>
      <c r="I55" s="6">
        <v>1520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7">
        <f t="shared" si="1"/>
        <v>3132</v>
      </c>
      <c r="P55" s="8">
        <v>2023</v>
      </c>
    </row>
    <row r="56" spans="1:16" ht="15" customHeight="1" x14ac:dyDescent="0.3">
      <c r="A56" s="1" t="s">
        <v>32</v>
      </c>
      <c r="B56" s="5" t="s">
        <v>125</v>
      </c>
      <c r="C56" s="6">
        <v>120</v>
      </c>
      <c r="D56" s="6">
        <v>210</v>
      </c>
      <c r="E56" s="6">
        <v>270</v>
      </c>
      <c r="F56" s="6">
        <v>210</v>
      </c>
      <c r="G56" s="6">
        <v>539</v>
      </c>
      <c r="H56" s="6">
        <v>0</v>
      </c>
      <c r="I56" s="6">
        <v>331</v>
      </c>
      <c r="J56" s="6">
        <v>0</v>
      </c>
      <c r="K56" s="6">
        <v>370</v>
      </c>
      <c r="L56" s="6">
        <v>260</v>
      </c>
      <c r="M56" s="6">
        <v>440</v>
      </c>
      <c r="N56" s="6">
        <v>330</v>
      </c>
      <c r="O56" s="7">
        <f t="shared" si="1"/>
        <v>3080</v>
      </c>
      <c r="P56" s="8">
        <v>2023</v>
      </c>
    </row>
    <row r="57" spans="1:16" ht="15" customHeight="1" x14ac:dyDescent="0.3">
      <c r="A57" s="1" t="s">
        <v>34</v>
      </c>
      <c r="B57" s="5" t="s">
        <v>126</v>
      </c>
      <c r="C57" s="6">
        <v>216</v>
      </c>
      <c r="D57" s="6">
        <v>144</v>
      </c>
      <c r="E57" s="6">
        <v>374</v>
      </c>
      <c r="F57" s="6">
        <v>252</v>
      </c>
      <c r="G57" s="6">
        <v>270</v>
      </c>
      <c r="H57" s="6">
        <v>0</v>
      </c>
      <c r="I57" s="6">
        <v>128</v>
      </c>
      <c r="J57" s="6">
        <v>0</v>
      </c>
      <c r="K57" s="6">
        <v>226</v>
      </c>
      <c r="L57" s="6">
        <v>288</v>
      </c>
      <c r="M57" s="6">
        <v>451</v>
      </c>
      <c r="N57" s="6">
        <v>360</v>
      </c>
      <c r="O57" s="7">
        <f t="shared" si="1"/>
        <v>2709</v>
      </c>
      <c r="P57" s="8">
        <v>2023</v>
      </c>
    </row>
    <row r="58" spans="1:16" ht="15" customHeight="1" x14ac:dyDescent="0.3">
      <c r="A58" s="1" t="s">
        <v>54</v>
      </c>
      <c r="B58" s="5" t="s">
        <v>127</v>
      </c>
      <c r="C58" s="6">
        <v>217</v>
      </c>
      <c r="D58" s="6">
        <v>94</v>
      </c>
      <c r="E58" s="6">
        <v>230</v>
      </c>
      <c r="F58" s="6">
        <v>209</v>
      </c>
      <c r="G58" s="6">
        <v>339</v>
      </c>
      <c r="H58" s="6">
        <v>276</v>
      </c>
      <c r="I58" s="6">
        <v>234</v>
      </c>
      <c r="J58" s="6">
        <v>207</v>
      </c>
      <c r="K58" s="6">
        <v>87</v>
      </c>
      <c r="L58" s="6">
        <v>348</v>
      </c>
      <c r="M58" s="6">
        <v>236</v>
      </c>
      <c r="N58" s="6">
        <v>158</v>
      </c>
      <c r="O58" s="7">
        <f t="shared" si="1"/>
        <v>2635</v>
      </c>
      <c r="P58" s="8">
        <v>2023</v>
      </c>
    </row>
    <row r="59" spans="1:16" ht="15" customHeight="1" x14ac:dyDescent="0.3">
      <c r="A59" s="1" t="s">
        <v>65</v>
      </c>
      <c r="B59" s="5" t="s">
        <v>128</v>
      </c>
      <c r="C59" s="6">
        <v>42</v>
      </c>
      <c r="D59" s="6">
        <v>282</v>
      </c>
      <c r="E59" s="6">
        <v>10</v>
      </c>
      <c r="F59" s="6">
        <v>100</v>
      </c>
      <c r="G59" s="6">
        <v>434</v>
      </c>
      <c r="H59" s="6">
        <v>119</v>
      </c>
      <c r="I59" s="6">
        <v>343</v>
      </c>
      <c r="J59" s="6">
        <v>213</v>
      </c>
      <c r="K59" s="6">
        <v>174</v>
      </c>
      <c r="L59" s="6">
        <v>312</v>
      </c>
      <c r="M59" s="6">
        <v>119</v>
      </c>
      <c r="N59" s="6">
        <v>259</v>
      </c>
      <c r="O59" s="7">
        <f t="shared" si="1"/>
        <v>2407</v>
      </c>
      <c r="P59" s="8">
        <v>2023</v>
      </c>
    </row>
    <row r="60" spans="1:16" ht="15" customHeight="1" x14ac:dyDescent="0.3">
      <c r="A60" s="1" t="s">
        <v>59</v>
      </c>
      <c r="B60" s="5" t="s">
        <v>129</v>
      </c>
      <c r="C60" s="6">
        <v>23</v>
      </c>
      <c r="D60" s="6">
        <v>8</v>
      </c>
      <c r="E60" s="6">
        <v>52</v>
      </c>
      <c r="F60" s="6">
        <v>763</v>
      </c>
      <c r="G60" s="6">
        <v>466</v>
      </c>
      <c r="H60" s="6">
        <v>398</v>
      </c>
      <c r="I60" s="6">
        <v>324</v>
      </c>
      <c r="J60" s="6">
        <v>217</v>
      </c>
      <c r="K60" s="6">
        <v>34</v>
      </c>
      <c r="L60" s="6">
        <v>8</v>
      </c>
      <c r="M60" s="6">
        <v>26</v>
      </c>
      <c r="N60" s="6">
        <v>43</v>
      </c>
      <c r="O60" s="7">
        <f t="shared" si="1"/>
        <v>2362</v>
      </c>
      <c r="P60" s="8">
        <v>2023</v>
      </c>
    </row>
  </sheetData>
  <autoFilter ref="A1:P60" xr:uid="{00000000-0001-0000-0000-000000000000}">
    <sortState xmlns:xlrd2="http://schemas.microsoft.com/office/spreadsheetml/2017/richdata2" ref="A3:P60">
      <sortCondition descending="1" ref="O1:O60"/>
    </sortState>
  </autoFilter>
  <pageMargins left="1" right="1" top="1" bottom="1" header="0.3" footer="0.3"/>
  <pageSetup paperSize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Gi</cp:lastModifiedBy>
  <dcterms:created xsi:type="dcterms:W3CDTF">2024-04-04T10:21:28Z</dcterms:created>
  <dcterms:modified xsi:type="dcterms:W3CDTF">2024-05-02T17:40:36Z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22.1.7.0</vt:lpwstr>
  </property>
</Properties>
</file>